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0 Inkoopmeesters/01. klanten/Gemeente Assen/AOV 2024/6. NvI/"/>
    </mc:Choice>
  </mc:AlternateContent>
  <xr:revisionPtr revIDLastSave="320" documentId="13_ncr:1_{AD1DD5AA-857C-4D08-A017-D7D94016ECCD}" xr6:coauthVersionLast="47" xr6:coauthVersionMax="47" xr10:uidLastSave="{86DA0E67-FD4A-4E61-8550-C1DF68693E98}"/>
  <bookViews>
    <workbookView xWindow="-28920" yWindow="-120" windowWidth="29040" windowHeight="15840" xr2:uid="{00000000-000D-0000-FFFF-FFFF00000000}"/>
  </bookViews>
  <sheets>
    <sheet name="Gemeente Assen" sheetId="1" r:id="rId1"/>
    <sheet name="Gemeente Aa en Hunze" sheetId="2" r:id="rId2"/>
    <sheet name="Totale inschrijfprijs" sheetId="3" r:id="rId3"/>
  </sheets>
  <definedNames>
    <definedName name="_xlnm.Print_Area" localSheetId="0">'Gemeente Assen'!$A$1:$N$15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B15" i="3" s="1"/>
  <c r="D15" i="2"/>
  <c r="B16" i="3" s="1"/>
  <c r="B18" i="3" l="1"/>
</calcChain>
</file>

<file path=xl/sharedStrings.xml><?xml version="1.0" encoding="utf-8"?>
<sst xmlns="http://schemas.openxmlformats.org/spreadsheetml/2006/main" count="32" uniqueCount="16">
  <si>
    <t>Prijzenblad</t>
  </si>
  <si>
    <t>Omschrijving</t>
  </si>
  <si>
    <t>Inschrijver</t>
  </si>
  <si>
    <t>Arbeidsongeschiktheidsverzekering</t>
  </si>
  <si>
    <t>Bruto premiepercentage</t>
  </si>
  <si>
    <t xml:space="preserve">Gemeente Assen </t>
  </si>
  <si>
    <t>Inschrijver dient alle gele cellen in te vullen. Alle uitgevraagde prijzen zijn exclusief btw</t>
  </si>
  <si>
    <t>Kortingspercentage</t>
  </si>
  <si>
    <t>Netto premiepercentage</t>
  </si>
  <si>
    <t>Premiepercentage conform gestelde vereisten collectief onderdeel</t>
  </si>
  <si>
    <t>Premiepercentage conform gestelde vereisten semi-collectief onderdeel</t>
  </si>
  <si>
    <t>Gemeente Aa en Hunze</t>
  </si>
  <si>
    <t>Gemeente Assen</t>
  </si>
  <si>
    <t>Totale inschrijfprijs Gemeente Assen</t>
  </si>
  <si>
    <t>Totale inschrijfprijs Gemeente Aa en Hunze</t>
  </si>
  <si>
    <t xml:space="preserve">Totale inschrijfprijs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</si>
</sst>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/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44" fontId="0" fillId="3" borderId="0" xfId="0" applyNumberFormat="1" applyFill="1"/>
    <xf numFmtId="10" fontId="0" fillId="2" borderId="1" xfId="1" applyNumberFormat="1" applyFont="1" applyFill="1" applyBorder="1" applyProtection="1">
      <protection locked="0"/>
    </xf>
    <xf numFmtId="0" fontId="2" fillId="0" borderId="0" xfId="0" applyFont="1"/>
    <xf numFmtId="0" fontId="0" fillId="2" borderId="0" xfId="0" applyFill="1" applyProtection="1">
      <protection locked="0"/>
    </xf>
    <xf numFmtId="10" fontId="0" fillId="2" borderId="1" xfId="0" applyNumberFormat="1" applyFill="1" applyBorder="1" applyAlignment="1" applyProtection="1">
      <alignment horizontal="left" vertical="center" wrapText="1"/>
      <protection locked="0"/>
    </xf>
    <xf numFmtId="44" fontId="0" fillId="0" borderId="0" xfId="0" applyNumberFormat="1"/>
    <xf numFmtId="44" fontId="5" fillId="4" borderId="0" xfId="0" applyNumberFormat="1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zoomScaleNormal="100" workbookViewId="0">
      <selection activeCell="B12" sqref="B12"/>
    </sheetView>
  </sheetViews>
  <sheetFormatPr defaultRowHeight="15" x14ac:dyDescent="0.25"/>
  <cols>
    <col min="1" max="1" width="59.85546875" customWidth="1"/>
    <col min="2" max="2" width="27.5703125" customWidth="1"/>
    <col min="3" max="3" width="27.42578125" style="2" bestFit="1" customWidth="1"/>
    <col min="4" max="4" width="32.7109375" style="2" customWidth="1"/>
  </cols>
  <sheetData>
    <row r="1" spans="1:4" x14ac:dyDescent="0.25">
      <c r="A1" s="7" t="s">
        <v>5</v>
      </c>
    </row>
    <row r="2" spans="1:4" x14ac:dyDescent="0.25">
      <c r="A2" s="8" t="s">
        <v>3</v>
      </c>
    </row>
    <row r="3" spans="1:4" x14ac:dyDescent="0.25">
      <c r="A3" t="s">
        <v>0</v>
      </c>
    </row>
    <row r="4" spans="1:4" x14ac:dyDescent="0.25">
      <c r="A4" s="5">
        <v>45448</v>
      </c>
    </row>
    <row r="6" spans="1:4" x14ac:dyDescent="0.25">
      <c r="A6" t="s">
        <v>2</v>
      </c>
      <c r="B6" s="12"/>
    </row>
    <row r="8" spans="1:4" x14ac:dyDescent="0.25">
      <c r="A8" s="1" t="s">
        <v>6</v>
      </c>
    </row>
    <row r="9" spans="1:4" x14ac:dyDescent="0.25">
      <c r="A9" s="1"/>
    </row>
    <row r="10" spans="1:4" x14ac:dyDescent="0.25">
      <c r="A10" s="11" t="s">
        <v>12</v>
      </c>
    </row>
    <row r="11" spans="1:4" ht="33.75" customHeight="1" x14ac:dyDescent="0.25">
      <c r="A11" s="3" t="s">
        <v>1</v>
      </c>
      <c r="B11" s="4" t="s">
        <v>4</v>
      </c>
      <c r="C11" s="3" t="s">
        <v>7</v>
      </c>
      <c r="D11" s="3" t="s">
        <v>8</v>
      </c>
    </row>
    <row r="12" spans="1:4" ht="31.5" customHeight="1" x14ac:dyDescent="0.25">
      <c r="A12" s="6" t="s">
        <v>9</v>
      </c>
      <c r="B12" s="10"/>
      <c r="C12" s="13"/>
      <c r="D12" s="10"/>
    </row>
    <row r="13" spans="1:4" ht="29.25" customHeight="1" x14ac:dyDescent="0.25">
      <c r="A13" s="6" t="s">
        <v>10</v>
      </c>
      <c r="B13" s="10"/>
      <c r="C13" s="13"/>
      <c r="D13" s="10"/>
    </row>
    <row r="14" spans="1:4" ht="15.95" customHeight="1" x14ac:dyDescent="0.25"/>
    <row r="15" spans="1:4" x14ac:dyDescent="0.25">
      <c r="A15" s="11" t="s">
        <v>13</v>
      </c>
      <c r="B15" s="14"/>
      <c r="C15"/>
      <c r="D15" s="9">
        <f>D12*4000000000+D13*400000000</f>
        <v>0</v>
      </c>
    </row>
  </sheetData>
  <sheetProtection algorithmName="SHA-512" hashValue="pCeBeNzvQkM3BKL3DLogaY2AyqfTouEsc5XuIAgRM5llFmwFc1G09InWp4XUUS/c93CQgY5GJuCKdGXzl3pnwA==" saltValue="IttC8TLOG8aONE4Td0MONA==" spinCount="100000" sheet="1" selectLockedCells="1"/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F398-4BB3-40DE-BE4B-E370EB531B29}">
  <dimension ref="A1:D15"/>
  <sheetViews>
    <sheetView workbookViewId="0">
      <selection activeCell="B12" sqref="B12"/>
    </sheetView>
  </sheetViews>
  <sheetFormatPr defaultRowHeight="15" x14ac:dyDescent="0.25"/>
  <cols>
    <col min="1" max="1" width="59.85546875" customWidth="1"/>
    <col min="2" max="2" width="27.5703125" customWidth="1"/>
    <col min="3" max="3" width="27.42578125" style="2" bestFit="1" customWidth="1"/>
    <col min="4" max="4" width="32.7109375" style="2" customWidth="1"/>
  </cols>
  <sheetData>
    <row r="1" spans="1:4" x14ac:dyDescent="0.25">
      <c r="A1" s="7" t="s">
        <v>5</v>
      </c>
    </row>
    <row r="2" spans="1:4" x14ac:dyDescent="0.25">
      <c r="A2" s="8" t="s">
        <v>3</v>
      </c>
    </row>
    <row r="3" spans="1:4" x14ac:dyDescent="0.25">
      <c r="A3" t="s">
        <v>0</v>
      </c>
    </row>
    <row r="4" spans="1:4" x14ac:dyDescent="0.25">
      <c r="A4" s="5">
        <v>45448</v>
      </c>
    </row>
    <row r="6" spans="1:4" x14ac:dyDescent="0.25">
      <c r="A6" t="s">
        <v>2</v>
      </c>
      <c r="B6" s="12"/>
    </row>
    <row r="8" spans="1:4" x14ac:dyDescent="0.25">
      <c r="A8" s="1" t="s">
        <v>6</v>
      </c>
    </row>
    <row r="9" spans="1:4" x14ac:dyDescent="0.25">
      <c r="A9" s="1"/>
    </row>
    <row r="10" spans="1:4" x14ac:dyDescent="0.25">
      <c r="A10" s="11" t="s">
        <v>11</v>
      </c>
    </row>
    <row r="11" spans="1:4" ht="33.75" customHeight="1" x14ac:dyDescent="0.25">
      <c r="A11" s="3" t="s">
        <v>1</v>
      </c>
      <c r="B11" s="4" t="s">
        <v>4</v>
      </c>
      <c r="C11" s="3" t="s">
        <v>7</v>
      </c>
      <c r="D11" s="3" t="s">
        <v>8</v>
      </c>
    </row>
    <row r="12" spans="1:4" ht="31.5" customHeight="1" x14ac:dyDescent="0.25">
      <c r="A12" s="6" t="s">
        <v>9</v>
      </c>
      <c r="B12" s="10"/>
      <c r="C12" s="13"/>
      <c r="D12" s="10"/>
    </row>
    <row r="13" spans="1:4" ht="29.25" customHeight="1" x14ac:dyDescent="0.25">
      <c r="A13" s="6" t="s">
        <v>10</v>
      </c>
      <c r="B13" s="10"/>
      <c r="C13" s="13"/>
      <c r="D13" s="10"/>
    </row>
    <row r="14" spans="1:4" ht="15.95" customHeight="1" x14ac:dyDescent="0.25"/>
    <row r="15" spans="1:4" x14ac:dyDescent="0.25">
      <c r="A15" s="11" t="s">
        <v>14</v>
      </c>
      <c r="B15" s="14"/>
      <c r="C15"/>
      <c r="D15" s="9">
        <f>D12*1200000000+D13*400000000</f>
        <v>0</v>
      </c>
    </row>
  </sheetData>
  <sheetProtection algorithmName="SHA-512" hashValue="BU83ac2B86X9v7JcKaB5m0GkuwovJ/YG380QHKXdxpWqnmLxWrF+1nW+R7ybxVGEl3pALejUGf6PFzwfTMMEFw==" saltValue="A63eQCciV5lKITdKdo1NVQ==" spinCount="100000" sheet="1" objects="1" scenarios="1"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63B97-348D-416D-ACCE-2351322B6B56}">
  <dimension ref="A1:B18"/>
  <sheetViews>
    <sheetView workbookViewId="0">
      <selection activeCell="B16" sqref="B16"/>
    </sheetView>
  </sheetViews>
  <sheetFormatPr defaultRowHeight="15" x14ac:dyDescent="0.25"/>
  <cols>
    <col min="1" max="1" width="56.7109375" customWidth="1"/>
    <col min="2" max="2" width="31.28515625" customWidth="1"/>
  </cols>
  <sheetData>
    <row r="1" spans="1:2" x14ac:dyDescent="0.25">
      <c r="A1" s="7" t="s">
        <v>5</v>
      </c>
    </row>
    <row r="2" spans="1:2" x14ac:dyDescent="0.25">
      <c r="A2" s="8" t="s">
        <v>3</v>
      </c>
    </row>
    <row r="3" spans="1:2" x14ac:dyDescent="0.25">
      <c r="A3" t="s">
        <v>0</v>
      </c>
    </row>
    <row r="4" spans="1:2" x14ac:dyDescent="0.25">
      <c r="A4" s="5">
        <v>45448</v>
      </c>
    </row>
    <row r="15" spans="1:2" x14ac:dyDescent="0.25">
      <c r="A15" t="s">
        <v>13</v>
      </c>
      <c r="B15" s="14">
        <f>'Gemeente Assen'!D15</f>
        <v>0</v>
      </c>
    </row>
    <row r="16" spans="1:2" x14ac:dyDescent="0.25">
      <c r="A16" t="s">
        <v>14</v>
      </c>
      <c r="B16" s="14">
        <f>'Gemeente Aa en Hunze'!D15</f>
        <v>0</v>
      </c>
    </row>
    <row r="18" spans="1:2" x14ac:dyDescent="0.25">
      <c r="A18" s="11" t="s">
        <v>15</v>
      </c>
      <c r="B18" s="15">
        <f>B15+B16</f>
        <v>0</v>
      </c>
    </row>
  </sheetData>
  <sheetProtection algorithmName="SHA-512" hashValue="1rtPvw2zLIxllbLCqbgtcQkxpSs5mJ9QWusdx8zds87QW7+GP9KHIJ+XG9SdgwCIXJbRNbSrOuyO33TsrvqoDA==" saltValue="r8tWNZr3a8GoTRmVSTU+f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MigrationWizId xmlns="4f7a1ba3-2415-40f8-897f-cbc9e8918319">6bcbd333-2932-4b60-b00e-6b5fb1217e15</MigrationWizId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lcf76f155ced4ddcb4097134ff3c332f2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660EF0-510E-4934-94CF-7334329BB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Gemeente Assen</vt:lpstr>
      <vt:lpstr>Gemeente Aa en Hunze</vt:lpstr>
      <vt:lpstr>Totale inschrijfprijs</vt:lpstr>
      <vt:lpstr>'Gemeente Assen'!Afdrukbereik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Judith Weck | Inkada Inkoop &amp; Advies</cp:lastModifiedBy>
  <cp:lastPrinted>2018-11-27T11:39:19Z</cp:lastPrinted>
  <dcterms:created xsi:type="dcterms:W3CDTF">2017-12-28T15:05:00Z</dcterms:created>
  <dcterms:modified xsi:type="dcterms:W3CDTF">2024-06-05T08:45:03Z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24000</vt:r8>
  </property>
  <property fmtid="{D5CDD505-2E9C-101B-9397-08002B2CF9AE}" pid="4" name="MediaServiceImageTags">
    <vt:lpwstr/>
  </property>
</Properties>
</file>