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07"/>
  <workbookPr defaultThemeVersion="166925"/>
  <mc:AlternateContent xmlns:mc="http://schemas.openxmlformats.org/markup-compatibility/2006">
    <mc:Choice Requires="x15">
      <x15ac:absPath xmlns:x15ac="http://schemas.microsoft.com/office/spreadsheetml/2010/11/ac" url="https://gemeentehuizen.sharepoint.com/sites/Inkoop2.0/Shared Documents/02 Tenders/10 Sociaal domein/Beveiliging vluchtelingenopvang Oekraine - EA/03. Beschrijvend document/"/>
    </mc:Choice>
  </mc:AlternateContent>
  <xr:revisionPtr revIDLastSave="355" documentId="8_{CF58306A-10BE-4133-A447-C093D0308089}" xr6:coauthVersionLast="47" xr6:coauthVersionMax="47" xr10:uidLastSave="{4E62EE09-50B7-4F3E-AA3A-8A1E85408E7B}"/>
  <bookViews>
    <workbookView xWindow="-108" yWindow="-108" windowWidth="23256" windowHeight="12576" xr2:uid="{F37E7D55-1840-48BF-84DA-C1BC8FD6CE8D}"/>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6" i="1" l="1"/>
  <c r="F15" i="1"/>
  <c r="B18" i="1"/>
  <c r="F17" i="1"/>
  <c r="F7" i="1"/>
  <c r="F8" i="1"/>
  <c r="F9" i="1"/>
  <c r="F10" i="1"/>
  <c r="F11" i="1"/>
  <c r="F6" i="1"/>
  <c r="B12" i="1" l="1"/>
  <c r="F21" i="1" l="1"/>
</calcChain>
</file>

<file path=xl/sharedStrings.xml><?xml version="1.0" encoding="utf-8"?>
<sst xmlns="http://schemas.openxmlformats.org/spreadsheetml/2006/main" count="33" uniqueCount="29">
  <si>
    <r>
      <t xml:space="preserve">Bijlage 3 - Prijzenblad
</t>
    </r>
    <r>
      <rPr>
        <sz val="14"/>
        <color theme="1"/>
        <rFont val="Calibri"/>
        <family val="2"/>
        <scheme val="minor"/>
      </rPr>
      <t xml:space="preserve">Europese aanbesteding Beveiliging opvanglocaties </t>
    </r>
  </si>
  <si>
    <r>
      <rPr>
        <b/>
        <sz val="11"/>
        <color theme="1"/>
        <rFont val="Calibri"/>
        <family val="2"/>
        <scheme val="minor"/>
      </rPr>
      <t>Instructie</t>
    </r>
    <r>
      <rPr>
        <sz val="11"/>
        <color theme="1"/>
        <rFont val="Calibri"/>
        <family val="2"/>
        <scheme val="minor"/>
      </rPr>
      <t xml:space="preserve">: U dient alle cellen met een groene achtergrond in te vullen. Het blad berekent vervolgens zelf de totalen. Het totaal zoals berekend in cel "Totale inschrijfprijs" wordt gebruikt voor de beoordeling van de prijs. Het invullen van negatieve waarden is niet toegestaan. Indien het prijzenblad niet volledig is ingevuld of is aangepast door inschrijver behoudt de aanbestedende dienst zich het recht voor om uw inschrijving ter zijde te leggen. In het prijzenblad is uitgegaan van een bezetting van 3 beveiligers en in de nacht 2 beveiligers, dit betreft een indicatie. Afrekening vindt plaats op basis van daadwerkelijke afname. Alle genoemde aantallen zijn fictief, hier kunnen geen rechten aan worden ontleend.
Alle vermelde prijzen en tarieven dienen gesteld te zijn in euro's, exclusief BTW. De door u aangeboden prijzen dienen inclusief overige belastingen en/of heffingen te zijn. De prijzen worden aangeboden in twee decimalen. Inschrijver dient de ingevulde prijsopgave rechtsgeldig ondertekend toe te voegen aan zijn inschrijving. 
</t>
    </r>
    <r>
      <rPr>
        <sz val="11"/>
        <rFont val="Calibri"/>
        <family val="2"/>
        <scheme val="minor"/>
      </rPr>
      <t>Onder feestdagen wordt verstaan: de feestdagen zoals jaarlijks vastgesteld door Rijksoverheid</t>
    </r>
  </si>
  <si>
    <t>Omschrijving</t>
  </si>
  <si>
    <t>Aantal beveiligers</t>
  </si>
  <si>
    <t>Aantal dagen per week</t>
  </si>
  <si>
    <t>Aantal uren per week</t>
  </si>
  <si>
    <t>Prijs per uur</t>
  </si>
  <si>
    <t>Totale kosten</t>
  </si>
  <si>
    <t>Maandag t/m vrijdag - overdag - 07:00 t/m 15:00 uur</t>
  </si>
  <si>
    <t>Maandag t/m vrijdag - namiddag en avond - 15:00 t/m 23:00 uur</t>
  </si>
  <si>
    <t>Maandag t/m vrijdag - nacht - 23:00 t/m 07:00 uur</t>
  </si>
  <si>
    <t>Weekend: zaterdag en zondag - overdag - 07:00 t/m 15:00 uur</t>
  </si>
  <si>
    <t>Weekend: zaterdag en zondag  - namiddag en avond - 15:00 t/m 23:00 uur</t>
  </si>
  <si>
    <t>Weekend: zaterdag en zondag - nacht 23:00 t/m 07:00 uur</t>
  </si>
  <si>
    <t>Totale wekelijkse kosten</t>
  </si>
  <si>
    <t>Aantal dagen op jaarbasis</t>
  </si>
  <si>
    <t>Aantal uren op jaarbasis</t>
  </si>
  <si>
    <t>Feestdagen - overdag - 07:00 t/m 15:00 uur</t>
  </si>
  <si>
    <t>Feestdagen - namiddag en avond 15:00 t/m 23:00 uur</t>
  </si>
  <si>
    <t>Feestdagen - nacht - 23:00 t/m 07:00 uur</t>
  </si>
  <si>
    <t>Totale kosten feestdag</t>
  </si>
  <si>
    <t xml:space="preserve">Totale fictieve inschrijfprijs per jaar excl. BTW </t>
  </si>
  <si>
    <t>Wekelijkse kosten * 50,5 + totale kosten feestdagen (á 11 dagen)</t>
  </si>
  <si>
    <t>Inschrijver</t>
  </si>
  <si>
    <t>Naam</t>
  </si>
  <si>
    <t>Functie</t>
  </si>
  <si>
    <t>Onderneming</t>
  </si>
  <si>
    <t>Handtekening</t>
  </si>
  <si>
    <t>Plaats en 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</si>
</sst>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quot;\ * #,##0.00_ ;_ &quot;€&quot;\ * \-#,##0.00_ ;_ &quot;€&quot;\ * &quot;-&quot;??_ ;_ @_ "/>
  </numFmts>
  <fonts count="1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20"/>
      <color theme="1"/>
      <name val="Calibri"/>
      <family val="2"/>
      <scheme val="minor"/>
    </font>
    <font>
      <sz val="14"/>
      <color theme="1"/>
      <name val="Calibri"/>
      <family val="2"/>
      <scheme val="minor"/>
    </font>
    <font>
      <sz val="10"/>
      <color theme="1"/>
      <name val="Tahoma"/>
      <family val="2"/>
    </font>
    <font>
      <sz val="11"/>
      <name val="Calibri"/>
      <family val="2"/>
      <scheme val="minor"/>
    </font>
    <font>
      <sz val="11"/>
      <color rgb="FFFF0000"/>
      <name val="Calibri"/>
      <family val="2"/>
      <scheme val="minor"/>
    </font>
    <font>
      <i/>
      <sz val="11"/>
      <color theme="1" tint="0.34998626667073579"/>
      <name val="Calibri"/>
      <family val="2"/>
      <scheme val="minor"/>
    </font>
  </fonts>
  <fills count="5">
    <fill>
      <patternFill patternType="none"/>
    </fill>
    <fill>
      <patternFill patternType="gray125"/>
    </fill>
    <fill>
      <patternFill patternType="solid">
        <fgColor rgb="FF2A377A"/>
        <bgColor indexed="64"/>
      </patternFill>
    </fill>
    <fill>
      <patternFill patternType="solid">
        <fgColor rgb="FFD9DCF3"/>
        <bgColor indexed="64"/>
      </patternFill>
    </fill>
    <fill>
      <patternFill patternType="solid">
        <fgColor theme="9"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164" fontId="1" fillId="0" borderId="0" applyFont="0" applyFill="0" applyBorder="0" applyAlignment="0" applyProtection="0"/>
    <xf numFmtId="164" fontId="1" fillId="0" borderId="0" applyFont="0" applyFill="0" applyBorder="0" applyAlignment="0" applyProtection="0"/>
    <xf numFmtId="0" fontId="7" fillId="0" borderId="0"/>
  </cellStyleXfs>
  <cellXfs count="35">
    <xf numFmtId="0" fontId="0" fillId="0" borderId="0" xfId="0"/>
    <xf numFmtId="0" fontId="4" fillId="2" borderId="0" xfId="0" applyFont="1" applyFill="1"/>
    <xf numFmtId="0" fontId="0" fillId="3" borderId="1" xfId="0" applyFill="1" applyBorder="1"/>
    <xf numFmtId="164" fontId="0" fillId="3" borderId="1" xfId="0" applyNumberFormat="1" applyFill="1" applyBorder="1"/>
    <xf numFmtId="0" fontId="3" fillId="3" borderId="2" xfId="0" applyFont="1" applyFill="1" applyBorder="1"/>
    <xf numFmtId="0" fontId="2" fillId="2" borderId="0" xfId="0" applyFont="1" applyFill="1" applyAlignment="1">
      <alignment horizontal="center" wrapText="1"/>
    </xf>
    <xf numFmtId="0" fontId="4" fillId="0" borderId="0" xfId="0" applyFont="1"/>
    <xf numFmtId="0" fontId="5" fillId="0" borderId="0" xfId="0" applyFont="1" applyAlignment="1">
      <alignment vertical="center"/>
    </xf>
    <xf numFmtId="0" fontId="9" fillId="0" borderId="0" xfId="0" applyFont="1"/>
    <xf numFmtId="0" fontId="0" fillId="3" borderId="4" xfId="0" applyFill="1" applyBorder="1"/>
    <xf numFmtId="0" fontId="3" fillId="3" borderId="5" xfId="0" applyFont="1" applyFill="1" applyBorder="1"/>
    <xf numFmtId="0" fontId="8" fillId="3" borderId="1" xfId="0" applyFont="1" applyFill="1" applyBorder="1"/>
    <xf numFmtId="164" fontId="0" fillId="0" borderId="0" xfId="0" applyNumberFormat="1"/>
    <xf numFmtId="0" fontId="4" fillId="2" borderId="0" xfId="0" applyFont="1" applyFill="1" applyAlignment="1">
      <alignment wrapText="1"/>
    </xf>
    <xf numFmtId="0" fontId="8" fillId="3" borderId="4" xfId="0" applyFont="1" applyFill="1" applyBorder="1"/>
    <xf numFmtId="0" fontId="8" fillId="0" borderId="1" xfId="0" applyFont="1" applyBorder="1"/>
    <xf numFmtId="164" fontId="0" fillId="4" borderId="1" xfId="1" applyFont="1" applyFill="1" applyBorder="1" applyProtection="1">
      <protection locked="0"/>
    </xf>
    <xf numFmtId="164" fontId="0" fillId="4" borderId="4" xfId="1" applyFont="1" applyFill="1" applyBorder="1" applyProtection="1">
      <protection locked="0"/>
    </xf>
    <xf numFmtId="0" fontId="8" fillId="4" borderId="1" xfId="0" applyFont="1" applyFill="1" applyBorder="1" applyAlignment="1" applyProtection="1">
      <alignment horizontal="center" vertical="top"/>
      <protection locked="0"/>
    </xf>
    <xf numFmtId="0" fontId="8" fillId="0" borderId="1" xfId="0" applyFont="1" applyBorder="1" applyAlignment="1">
      <alignment horizontal="left" vertical="top"/>
    </xf>
    <xf numFmtId="0" fontId="4" fillId="2" borderId="2" xfId="0" applyFont="1" applyFill="1" applyBorder="1" applyAlignment="1">
      <alignment horizontal="left"/>
    </xf>
    <xf numFmtId="0" fontId="4" fillId="2" borderId="3" xfId="0" applyFont="1" applyFill="1" applyBorder="1" applyAlignment="1">
      <alignment horizontal="left"/>
    </xf>
    <xf numFmtId="0" fontId="4" fillId="2" borderId="6" xfId="0" applyFont="1" applyFill="1" applyBorder="1" applyAlignment="1">
      <alignment horizontal="left"/>
    </xf>
    <xf numFmtId="0" fontId="5" fillId="0" borderId="0" xfId="0" applyFont="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10" fillId="3" borderId="3" xfId="0" applyFont="1" applyFill="1" applyBorder="1" applyAlignment="1">
      <alignment horizontal="left"/>
    </xf>
    <xf numFmtId="0" fontId="10" fillId="3" borderId="6" xfId="0" applyFont="1" applyFill="1" applyBorder="1" applyAlignment="1">
      <alignment horizontal="left"/>
    </xf>
    <xf numFmtId="164" fontId="0" fillId="3" borderId="7" xfId="0" applyNumberFormat="1" applyFill="1" applyBorder="1" applyAlignment="1">
      <alignment horizontal="right"/>
    </xf>
    <xf numFmtId="0" fontId="0" fillId="3" borderId="8" xfId="0" applyFill="1" applyBorder="1" applyAlignment="1">
      <alignment horizontal="right"/>
    </xf>
    <xf numFmtId="0" fontId="0" fillId="3" borderId="9" xfId="0" applyFill="1" applyBorder="1" applyAlignment="1">
      <alignment horizontal="right"/>
    </xf>
    <xf numFmtId="164" fontId="0" fillId="3" borderId="7" xfId="1" applyFont="1" applyFill="1" applyBorder="1" applyAlignment="1">
      <alignment horizontal="right"/>
    </xf>
    <xf numFmtId="164" fontId="0" fillId="3" borderId="8" xfId="1" applyFont="1" applyFill="1" applyBorder="1" applyAlignment="1">
      <alignment horizontal="right"/>
    </xf>
    <xf numFmtId="164" fontId="0" fillId="3" borderId="9" xfId="1" applyFont="1" applyFill="1" applyBorder="1" applyAlignment="1">
      <alignment horizontal="right"/>
    </xf>
    <xf numFmtId="0" fontId="8" fillId="4" borderId="1" xfId="0" applyFont="1" applyFill="1" applyBorder="1" applyAlignment="1" applyProtection="1">
      <protection locked="0"/>
    </xf>
  </cellXfs>
  <cellStyles count="4">
    <cellStyle name="Standaard" xfId="0" builtinId="0"/>
    <cellStyle name="Standaard 3" xfId="3" xr:uid="{F3DF75B0-A0D6-475F-8BFD-41C4507FDBAD}"/>
    <cellStyle name="Valuta" xfId="1" builtinId="4"/>
    <cellStyle name="Valuta 2" xfId="2" xr:uid="{5C25179B-7B48-4B84-BF7A-44EEAF97731C}"/>
  </cellStyles>
  <dxfs count="0"/>
  <tableStyles count="0" defaultTableStyle="TableStyleMedium2" defaultPivotStyle="PivotStyleLight16"/>
  <colors>
    <mruColors>
      <color rgb="FFD9DCF3"/>
      <color rgb="FFBFC4EB"/>
      <color rgb="FF2A377A"/>
      <color rgb="FF33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4</xdr:col>
      <xdr:colOff>1104900</xdr:colOff>
      <xdr:row>0</xdr:row>
      <xdr:rowOff>289560</xdr:rowOff>
    </xdr:from>
    <xdr:to>
      <xdr:col>5</xdr:col>
      <xdr:colOff>2091689</xdr:colOff>
      <xdr:row>1</xdr:row>
      <xdr:rowOff>339090</xdr:rowOff>
    </xdr:to>
    <xdr:pic>
      <xdr:nvPicPr>
        <xdr:cNvPr id="2" name="Afbeelding 1">
          <a:extLst>
            <a:ext uri="{FF2B5EF4-FFF2-40B4-BE49-F238E27FC236}">
              <a16:creationId xmlns:a16="http://schemas.microsoft.com/office/drawing/2014/main" id="{BD666F43-F4B4-BDE5-617B-F31D9E59EC1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71460" y="289560"/>
          <a:ext cx="2533650" cy="67056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FE2B9-0095-4D35-BC40-DBF41FD51C21}">
  <dimension ref="A1:I32"/>
  <sheetViews>
    <sheetView tabSelected="1" zoomScale="80" zoomScaleNormal="80" workbookViewId="0">
      <selection activeCell="A6" sqref="A6"/>
    </sheetView>
  </sheetViews>
  <sheetFormatPr defaultRowHeight="14.45"/>
  <cols>
    <col min="1" max="1" width="82.28515625" customWidth="1"/>
    <col min="2" max="2" width="19.85546875" customWidth="1"/>
    <col min="3" max="3" width="16.28515625" customWidth="1"/>
    <col min="4" max="4" width="20.28515625" customWidth="1"/>
    <col min="5" max="5" width="23.42578125" customWidth="1"/>
    <col min="6" max="6" width="33.85546875" customWidth="1"/>
    <col min="7" max="9" width="14.42578125" customWidth="1"/>
  </cols>
  <sheetData>
    <row r="1" spans="1:9" ht="49.5" customHeight="1">
      <c r="A1" s="23" t="s">
        <v>0</v>
      </c>
      <c r="B1" s="23"/>
      <c r="C1" s="23"/>
      <c r="D1" s="23"/>
      <c r="E1" s="23"/>
      <c r="F1" s="23"/>
      <c r="G1" s="7"/>
      <c r="H1" s="7"/>
      <c r="I1" s="7"/>
    </row>
    <row r="2" spans="1:9" ht="48.75" customHeight="1">
      <c r="A2" s="23"/>
      <c r="B2" s="23"/>
      <c r="C2" s="23"/>
      <c r="D2" s="23"/>
      <c r="E2" s="23"/>
      <c r="F2" s="23"/>
      <c r="G2" s="7"/>
      <c r="H2" s="7"/>
      <c r="I2" s="7"/>
    </row>
    <row r="3" spans="1:9" ht="147" customHeight="1">
      <c r="A3" s="24" t="s">
        <v>1</v>
      </c>
      <c r="B3" s="25"/>
      <c r="C3" s="25"/>
      <c r="D3" s="25"/>
      <c r="E3" s="25"/>
      <c r="F3" s="25"/>
    </row>
    <row r="5" spans="1:9" ht="28.9">
      <c r="A5" s="1" t="s">
        <v>2</v>
      </c>
      <c r="B5" s="1" t="s">
        <v>3</v>
      </c>
      <c r="C5" s="13" t="s">
        <v>4</v>
      </c>
      <c r="D5" s="13" t="s">
        <v>5</v>
      </c>
      <c r="E5" s="5" t="s">
        <v>6</v>
      </c>
      <c r="F5" s="1" t="s">
        <v>7</v>
      </c>
    </row>
    <row r="6" spans="1:9">
      <c r="A6" s="2" t="s">
        <v>8</v>
      </c>
      <c r="B6" s="2">
        <v>3</v>
      </c>
      <c r="C6" s="2">
        <v>5</v>
      </c>
      <c r="D6" s="11">
        <v>120</v>
      </c>
      <c r="E6" s="16"/>
      <c r="F6" s="3">
        <f t="shared" ref="F6:F11" si="0">D6*E6</f>
        <v>0</v>
      </c>
      <c r="G6" s="8"/>
    </row>
    <row r="7" spans="1:9">
      <c r="A7" s="2" t="s">
        <v>9</v>
      </c>
      <c r="B7" s="2">
        <v>3</v>
      </c>
      <c r="C7" s="2">
        <v>5</v>
      </c>
      <c r="D7" s="11">
        <v>120</v>
      </c>
      <c r="E7" s="16"/>
      <c r="F7" s="3">
        <f t="shared" si="0"/>
        <v>0</v>
      </c>
      <c r="G7" s="8"/>
    </row>
    <row r="8" spans="1:9">
      <c r="A8" s="2" t="s">
        <v>10</v>
      </c>
      <c r="B8" s="2">
        <v>3</v>
      </c>
      <c r="C8" s="2">
        <v>5</v>
      </c>
      <c r="D8" s="11">
        <v>120</v>
      </c>
      <c r="E8" s="16"/>
      <c r="F8" s="3">
        <f t="shared" si="0"/>
        <v>0</v>
      </c>
      <c r="G8" s="8"/>
    </row>
    <row r="9" spans="1:9">
      <c r="A9" s="2" t="s">
        <v>11</v>
      </c>
      <c r="B9" s="2">
        <v>3</v>
      </c>
      <c r="C9" s="2">
        <v>2</v>
      </c>
      <c r="D9" s="11">
        <v>48</v>
      </c>
      <c r="E9" s="16"/>
      <c r="F9" s="3">
        <f t="shared" si="0"/>
        <v>0</v>
      </c>
      <c r="G9" s="8"/>
    </row>
    <row r="10" spans="1:9">
      <c r="A10" s="2" t="s">
        <v>12</v>
      </c>
      <c r="B10" s="2">
        <v>3</v>
      </c>
      <c r="C10" s="2">
        <v>2</v>
      </c>
      <c r="D10" s="11">
        <v>48</v>
      </c>
      <c r="E10" s="16"/>
      <c r="F10" s="3">
        <f t="shared" si="0"/>
        <v>0</v>
      </c>
      <c r="G10" s="8"/>
    </row>
    <row r="11" spans="1:9" ht="15" thickBot="1">
      <c r="A11" s="9" t="s">
        <v>13</v>
      </c>
      <c r="B11" s="9">
        <v>3</v>
      </c>
      <c r="C11" s="9">
        <v>2</v>
      </c>
      <c r="D11" s="14">
        <v>48</v>
      </c>
      <c r="E11" s="17"/>
      <c r="F11" s="3">
        <f t="shared" si="0"/>
        <v>0</v>
      </c>
      <c r="G11" s="8"/>
    </row>
    <row r="12" spans="1:9" ht="15" thickBot="1">
      <c r="A12" s="10" t="s">
        <v>14</v>
      </c>
      <c r="B12" s="31">
        <f>SUM(F6:F11)</f>
        <v>0</v>
      </c>
      <c r="C12" s="32"/>
      <c r="D12" s="32"/>
      <c r="E12" s="32"/>
      <c r="F12" s="33"/>
      <c r="G12" s="8"/>
      <c r="H12" s="12"/>
    </row>
    <row r="14" spans="1:9" ht="28.9">
      <c r="A14" s="1" t="s">
        <v>2</v>
      </c>
      <c r="B14" s="1" t="s">
        <v>3</v>
      </c>
      <c r="C14" s="13" t="s">
        <v>15</v>
      </c>
      <c r="D14" s="13" t="s">
        <v>16</v>
      </c>
      <c r="E14" s="5" t="s">
        <v>6</v>
      </c>
      <c r="F14" s="1" t="s">
        <v>7</v>
      </c>
      <c r="G14" s="8"/>
    </row>
    <row r="15" spans="1:9">
      <c r="A15" s="11" t="s">
        <v>17</v>
      </c>
      <c r="B15" s="2">
        <v>3</v>
      </c>
      <c r="C15" s="2">
        <v>11</v>
      </c>
      <c r="D15" s="11">
        <v>264</v>
      </c>
      <c r="E15" s="16">
        <v>0</v>
      </c>
      <c r="F15" s="3">
        <f>D15*E15</f>
        <v>0</v>
      </c>
      <c r="G15" s="8"/>
    </row>
    <row r="16" spans="1:9">
      <c r="A16" s="11" t="s">
        <v>18</v>
      </c>
      <c r="B16" s="2">
        <v>3</v>
      </c>
      <c r="C16" s="2">
        <v>11</v>
      </c>
      <c r="D16" s="11">
        <v>264</v>
      </c>
      <c r="E16" s="16">
        <v>0</v>
      </c>
      <c r="F16" s="3">
        <f>D16*E16</f>
        <v>0</v>
      </c>
      <c r="G16" s="8"/>
    </row>
    <row r="17" spans="1:8" ht="15" thickBot="1">
      <c r="A17" s="11" t="s">
        <v>19</v>
      </c>
      <c r="B17" s="2">
        <v>3</v>
      </c>
      <c r="C17" s="2">
        <v>11</v>
      </c>
      <c r="D17" s="11">
        <v>264</v>
      </c>
      <c r="E17" s="16">
        <v>0</v>
      </c>
      <c r="F17" s="3">
        <f t="shared" ref="F16:F17" si="1">D17*E17</f>
        <v>0</v>
      </c>
    </row>
    <row r="18" spans="1:8" ht="15" thickBot="1">
      <c r="A18" s="10" t="s">
        <v>20</v>
      </c>
      <c r="B18" s="28">
        <f>SUM(F15:F17)</f>
        <v>0</v>
      </c>
      <c r="C18" s="29"/>
      <c r="D18" s="29"/>
      <c r="E18" s="29"/>
      <c r="F18" s="30"/>
      <c r="G18" s="8"/>
      <c r="H18" s="12"/>
    </row>
    <row r="19" spans="1:8" s="6" customFormat="1">
      <c r="A19"/>
      <c r="B19"/>
      <c r="C19"/>
      <c r="D19"/>
      <c r="E19"/>
      <c r="F19"/>
    </row>
    <row r="21" spans="1:8" ht="17.25" customHeight="1">
      <c r="A21" s="4" t="s">
        <v>21</v>
      </c>
      <c r="B21" s="26" t="s">
        <v>22</v>
      </c>
      <c r="C21" s="26"/>
      <c r="D21" s="26"/>
      <c r="E21" s="27"/>
      <c r="F21" s="3">
        <f>(B12*50.5)+B18</f>
        <v>0</v>
      </c>
    </row>
    <row r="25" spans="1:8">
      <c r="A25" s="20" t="s">
        <v>23</v>
      </c>
      <c r="B25" s="21"/>
      <c r="C25" s="21"/>
      <c r="D25" s="21"/>
      <c r="E25" s="22"/>
    </row>
    <row r="26" spans="1:8">
      <c r="A26" s="15" t="s">
        <v>24</v>
      </c>
      <c r="B26" s="34"/>
      <c r="C26" s="34"/>
      <c r="D26" s="34"/>
      <c r="E26" s="34"/>
    </row>
    <row r="27" spans="1:8">
      <c r="A27" s="15" t="s">
        <v>25</v>
      </c>
      <c r="B27" s="34"/>
      <c r="C27" s="34"/>
      <c r="D27" s="34"/>
      <c r="E27" s="34"/>
    </row>
    <row r="28" spans="1:8">
      <c r="A28" s="15" t="s">
        <v>26</v>
      </c>
      <c r="B28" s="34"/>
      <c r="C28" s="34"/>
      <c r="D28" s="34"/>
      <c r="E28" s="34"/>
    </row>
    <row r="29" spans="1:8">
      <c r="A29" s="19" t="s">
        <v>27</v>
      </c>
      <c r="B29" s="18"/>
      <c r="C29" s="18"/>
      <c r="D29" s="18"/>
      <c r="E29" s="18"/>
    </row>
    <row r="30" spans="1:8">
      <c r="A30" s="19"/>
      <c r="B30" s="18"/>
      <c r="C30" s="18"/>
      <c r="D30" s="18"/>
      <c r="E30" s="18"/>
    </row>
    <row r="31" spans="1:8">
      <c r="A31" s="19"/>
      <c r="B31" s="18"/>
      <c r="C31" s="18"/>
      <c r="D31" s="18"/>
      <c r="E31" s="18"/>
    </row>
    <row r="32" spans="1:8">
      <c r="A32" s="15" t="s">
        <v>28</v>
      </c>
      <c r="B32" s="34"/>
      <c r="C32" s="34"/>
      <c r="D32" s="34"/>
      <c r="E32" s="34"/>
    </row>
  </sheetData>
  <sheetProtection algorithmName="SHA-512" hashValue="QEX9NNgEsD52EjKzZKJv/sYabJvwHw93FKEGFc/VfowZg54xCexLrkujfbXJ2LyKncn7OfM2QswrWOd3RQ7Ksg==" saltValue="fLgcOhPyLKf+/Qy2FbosFg==" spinCount="100000" sheet="1" objects="1" scenarios="1"/>
  <mergeCells count="12">
    <mergeCell ref="A1:F2"/>
    <mergeCell ref="A3:F3"/>
    <mergeCell ref="B21:E21"/>
    <mergeCell ref="B18:F18"/>
    <mergeCell ref="B12:F12"/>
    <mergeCell ref="B32:E32"/>
    <mergeCell ref="B29:E31"/>
    <mergeCell ref="A29:A31"/>
    <mergeCell ref="A25:E25"/>
    <mergeCell ref="B26:E26"/>
    <mergeCell ref="B27:E27"/>
    <mergeCell ref="B28:E28"/>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589227b-96b1-433f-8f35-a39b9a17b547">
      <Terms xmlns="http://schemas.microsoft.com/office/infopath/2007/PartnerControls"/>
    </lcf76f155ced4ddcb4097134ff3c332f>
    <TaxCatchAll xmlns="b94ad4c7-3bd4-4ceb-a002-c6b88ed41fb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C079A5114FDC8458475269698159AC1" ma:contentTypeVersion="14" ma:contentTypeDescription="Create a new document." ma:contentTypeScope="" ma:versionID="a65dd0551b32144d93f17a11195101be">
  <xsd:schema xmlns:xsd="http://www.w3.org/2001/XMLSchema" xmlns:xs="http://www.w3.org/2001/XMLSchema" xmlns:p="http://schemas.microsoft.com/office/2006/metadata/properties" xmlns:ns2="c589227b-96b1-433f-8f35-a39b9a17b547" xmlns:ns3="b94ad4c7-3bd4-4ceb-a002-c6b88ed41fb9" targetNamespace="http://schemas.microsoft.com/office/2006/metadata/properties" ma:root="true" ma:fieldsID="09d5454a083b9fcd4ab1160abd2ecee0" ns2:_="" ns3:_="">
    <xsd:import namespace="c589227b-96b1-433f-8f35-a39b9a17b547"/>
    <xsd:import namespace="b94ad4c7-3bd4-4ceb-a002-c6b88ed41fb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89227b-96b1-433f-8f35-a39b9a17b5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fd4cc37e-1259-4b87-9cf0-7c40760909cb"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4ad4c7-3bd4-4ceb-a002-c6b88ed41fb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8153b109-c473-4114-87db-0dd07152b389}" ma:internalName="TaxCatchAll" ma:showField="CatchAllData" ma:web="b94ad4c7-3bd4-4ceb-a002-c6b88ed41fb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B7BEA25-3E8C-445D-AB92-34B6927A3B5D}"/>
</file>

<file path=customXml/itemProps2.xml><?xml version="1.0" encoding="utf-8"?>
<ds:datastoreItem xmlns:ds="http://schemas.openxmlformats.org/officeDocument/2006/customXml" ds:itemID="{A92D34EE-1299-48E6-A8A0-369457F1D192}"/>
</file>

<file path=customXml/itemProps3.xml><?xml version="1.0" encoding="utf-8"?>
<ds:datastoreItem xmlns:ds="http://schemas.openxmlformats.org/officeDocument/2006/customXml" ds:itemID="{B6289874-72E0-4477-AEFE-7503FA9762D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Linde, Lotte van der</dc:creator>
  <cp:keywords/>
  <dc:description/>
  <cp:lastModifiedBy>Jolanda van der Veen</cp:lastModifiedBy>
  <cp:revision/>
  <dcterms:created xsi:type="dcterms:W3CDTF">2024-05-06T12:45:49Z</dcterms:created>
  <dcterms:modified xsi:type="dcterms:W3CDTF">2024-08-13T07:07:43Z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0x0101004C079A5114FDC8458475269698159AC1</vt:lpwstr>
  </property>
  <property fmtid="{D5CDD505-2E9C-101B-9397-08002B2CF9AE}" pid="3" name="MediaServiceImageTags">
    <vt:lpwstr/>
  </property>
</Properties>
</file>