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SC\Inkoop\Geclassificeerd\Vertrouwelijk\20 Zorg\04 Aanbesteding lopend\2024-30 Woonaanpassingen\02 Aanbestedingsdocumenten\Gepubliceerd\"/>
    </mc:Choice>
  </mc:AlternateContent>
  <xr:revisionPtr revIDLastSave="0" documentId="13_ncr:1_{A1C59639-69A7-468C-AE80-42E202BDB9D8}" xr6:coauthVersionLast="47" xr6:coauthVersionMax="47" xr10:uidLastSave="{00000000-0000-0000-0000-000000000000}"/>
  <workbookProtection workbookAlgorithmName="SHA-512" workbookHashValue="CpYElvIC8CUYJtJrMyNghxI3/WuOVZ3XCz86CsR/7T3INuxKLDjCKx43HWk/kH2Z8OY+N+EWETaJgbVp5wDjfw==" workbookSaltValue="qYz2nAOPc1cPbIQEig2Kng==" workbookSpinCount="100000" lockStructure="1"/>
  <bookViews>
    <workbookView xWindow="28680" yWindow="-120" windowWidth="29040" windowHeight="15840" xr2:uid="{45E2E3D9-6715-464E-92BC-AD93993554C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H33" i="1" s="1"/>
  <c r="G32" i="1"/>
  <c r="H32" i="1" s="1"/>
  <c r="G29" i="1"/>
  <c r="H29" i="1" s="1"/>
  <c r="G28" i="1"/>
  <c r="H28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H34" i="1" l="1"/>
</calcChain>
</file>

<file path=xl/sharedStrings.xml><?xml version="1.0" encoding="utf-8"?>
<sst xmlns="http://schemas.openxmlformats.org/spreadsheetml/2006/main" count="42" uniqueCount="42">
  <si>
    <t>BIJLAGE 5  PRIJZENBLAD</t>
  </si>
  <si>
    <t>Woonaanpassingen (2024-30)</t>
  </si>
  <si>
    <t>Voorwaarden invullen prijzenblad:</t>
  </si>
  <si>
    <t>- Vul alle donkerblauw gearceerde velden in;</t>
  </si>
  <si>
    <t>- De opgegeven prijzen voldoen aan de offertevraag, het programma van eisen, de overige bijlagen en de nota('s) van inlichtingen;</t>
  </si>
  <si>
    <t>- De opgegeven prijzen zijn netto en exclusief BTW;</t>
  </si>
  <si>
    <t>- Een prijs kan geen nul- of negatieve waarde zijn;</t>
  </si>
  <si>
    <t>- Een opgegeven prijs die volgens opdrachtgever in verhouding tot de uit te voeren dienstverlening abnormaal laag lijken,</t>
  </si>
  <si>
    <t xml:space="preserve">   kunnen door opdrachtgever, na verificatie, terzijde worden gelegd;</t>
  </si>
  <si>
    <t>- Aan de aantallen woonaanpassingen kunnen geen rechten ontleend worden.</t>
  </si>
  <si>
    <t>Inschrijver:</t>
  </si>
  <si>
    <t>verklaart zich door ondertekening van dit prijzenblad bereid tot het uitvoeren van de gevraagde levering, service en onderhoud en keuringen van</t>
  </si>
  <si>
    <t>woonaanpassingen ten behoeve van de gemeente Groningen voor onderstaande prijzen.</t>
  </si>
  <si>
    <t>Prijs per levering per woonaanpassing</t>
  </si>
  <si>
    <t>Tarief per woonaanpassing</t>
  </si>
  <si>
    <t>Aantal*</t>
  </si>
  <si>
    <t>Minimale prijs</t>
  </si>
  <si>
    <t>Maximale prijs</t>
  </si>
  <si>
    <t>Gemiddelde prijs per woonaanpassing</t>
  </si>
  <si>
    <t>Gemiddelde prijs totaal</t>
  </si>
  <si>
    <t>1 – Algemeen aannemers- en installatiewerk  </t>
  </si>
  <si>
    <t>2 - Stratenmakerswerk </t>
  </si>
  <si>
    <t>3 - Keukenaanpassingen </t>
  </si>
  <si>
    <t>4 - Drempelhulpen/vlonders/oprijplaten </t>
  </si>
  <si>
    <t>5 - Woonunits </t>
  </si>
  <si>
    <t>6 - Toilet/douche aanpassingen  </t>
  </si>
  <si>
    <r>
      <t>6.1 - Toilet/douche aanpassingen eenvoudig</t>
    </r>
    <r>
      <rPr>
        <sz val="11"/>
        <rFont val="Calibri"/>
        <family val="2"/>
        <scheme val="minor"/>
      </rPr>
      <t> </t>
    </r>
  </si>
  <si>
    <r>
      <t>6.2 - Toilet/douche aanpassingen complex</t>
    </r>
    <r>
      <rPr>
        <sz val="11"/>
        <rFont val="Calibri"/>
        <family val="2"/>
        <scheme val="minor"/>
      </rPr>
      <t> </t>
    </r>
  </si>
  <si>
    <t>7 - Omgevingsbesturing </t>
  </si>
  <si>
    <t>8 - Elektrische toepassingen op toegangsdeuren  </t>
  </si>
  <si>
    <r>
      <t>8.1 – Elektrische toepassingen op toegangsdeuren eenvoudig </t>
    </r>
    <r>
      <rPr>
        <sz val="11"/>
        <rFont val="Calibri"/>
        <family val="2"/>
        <scheme val="minor"/>
      </rPr>
      <t> </t>
    </r>
  </si>
  <si>
    <r>
      <t>8.2 – Elektrische toepassingen op toegangsdeuren complex</t>
    </r>
    <r>
      <rPr>
        <sz val="11"/>
        <rFont val="Calibri"/>
        <family val="2"/>
        <scheme val="minor"/>
      </rPr>
      <t> </t>
    </r>
  </si>
  <si>
    <t>9 - Woonhuis- en plateauliften </t>
  </si>
  <si>
    <t>10 - Scootmobielsafes </t>
  </si>
  <si>
    <t xml:space="preserve">Inschrijfprijs </t>
  </si>
  <si>
    <t>* uitgaande van hoogst gestelde aantal in bandbreedte zoals opgenomen in offerte 2.1.3</t>
  </si>
  <si>
    <t xml:space="preserve">Uurtarief </t>
  </si>
  <si>
    <t>Datum</t>
  </si>
  <si>
    <t xml:space="preserve">Naam ondertekenaar </t>
  </si>
  <si>
    <t xml:space="preserve">Functie ondertekenaar </t>
  </si>
  <si>
    <t xml:space="preserve">Rechtsgeldige ondertekening </t>
  </si>
  <si>
    <t>- Opdrachtnemer kan geen andere kosten factureren dan waarvoor expliciete toestemming is gegeven door opdrachtgever  
   (meerkosten op offertebasis op casusniveau (eis 9.1 pve);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</si>
</sst>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rgb="FF00B0F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0" fillId="0" borderId="7" xfId="0" applyBorder="1"/>
    <xf numFmtId="0" fontId="0" fillId="0" borderId="8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8" xfId="0" applyFont="1" applyBorder="1"/>
    <xf numFmtId="0" fontId="0" fillId="0" borderId="0" xfId="0" quotePrefix="1"/>
    <xf numFmtId="0" fontId="0" fillId="0" borderId="0" xfId="0" applyAlignment="1">
      <alignment horizontal="left" vertical="top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" xfId="0" applyFont="1" applyFill="1" applyBorder="1"/>
    <xf numFmtId="0" fontId="1" fillId="2" borderId="10" xfId="0" applyFont="1" applyFill="1" applyBorder="1" applyAlignment="1">
      <alignment horizontal="left"/>
    </xf>
    <xf numFmtId="164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vertical="top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10" fillId="0" borderId="0" xfId="0" applyFont="1"/>
    <xf numFmtId="0" fontId="10" fillId="0" borderId="8" xfId="0" applyFont="1" applyBorder="1"/>
    <xf numFmtId="0" fontId="6" fillId="0" borderId="5" xfId="0" applyFont="1" applyBorder="1" applyAlignment="1">
      <alignment horizontal="left" vertical="center"/>
    </xf>
    <xf numFmtId="44" fontId="0" fillId="5" borderId="1" xfId="0" applyNumberFormat="1" applyFill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0" fillId="4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0" borderId="14" xfId="0" applyBorder="1"/>
    <xf numFmtId="164" fontId="1" fillId="2" borderId="10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44" fontId="0" fillId="6" borderId="1" xfId="0" applyNumberFormat="1" applyFill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0" fillId="0" borderId="0" xfId="0" quotePrefix="1" applyAlignment="1">
      <alignment horizontal="left" vertical="center" wrapText="1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114301</xdr:rowOff>
    </xdr:from>
    <xdr:to>
      <xdr:col>8</xdr:col>
      <xdr:colOff>550202</xdr:colOff>
      <xdr:row>0</xdr:row>
      <xdr:rowOff>895350</xdr:rowOff>
    </xdr:to>
    <xdr:pic>
      <xdr:nvPicPr>
        <xdr:cNvPr id="2" name="Afbeelding 1" descr="Colofon | Gemeente Groningen">
          <a:extLst>
            <a:ext uri="{FF2B5EF4-FFF2-40B4-BE49-F238E27FC236}">
              <a16:creationId xmlns:a16="http://schemas.microsoft.com/office/drawing/2014/main" id="{2F55C602-B493-DF80-319F-A1CABEA04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14301"/>
          <a:ext cx="1493177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BFAAF-0A92-4FC8-93C3-640C3BEB0674}">
  <dimension ref="A1:J44"/>
  <sheetViews>
    <sheetView showGridLines="0" tabSelected="1" topLeftCell="A10" workbookViewId="0">
      <selection activeCell="I37" sqref="I37"/>
    </sheetView>
  </sheetViews>
  <sheetFormatPr defaultRowHeight="15" x14ac:dyDescent="0.25"/>
  <cols>
    <col min="1" max="1" width="26.7109375" customWidth="1"/>
    <col min="2" max="2" width="15.5703125" customWidth="1"/>
    <col min="3" max="3" width="12.28515625" customWidth="1"/>
    <col min="4" max="4" width="12.7109375" customWidth="1"/>
    <col min="5" max="6" width="15.42578125" customWidth="1"/>
    <col min="7" max="7" width="20.28515625" customWidth="1"/>
    <col min="8" max="8" width="16.140625" customWidth="1"/>
    <col min="9" max="9" width="10.7109375" customWidth="1"/>
  </cols>
  <sheetData>
    <row r="1" spans="1:10" ht="75.75" customHeight="1" x14ac:dyDescent="0.25">
      <c r="A1" s="46" t="s">
        <v>0</v>
      </c>
      <c r="B1" s="47"/>
      <c r="C1" s="47"/>
      <c r="D1" s="47"/>
      <c r="E1" s="24"/>
      <c r="F1" s="24"/>
      <c r="G1" s="24"/>
      <c r="H1" s="7"/>
      <c r="I1" s="8"/>
    </row>
    <row r="2" spans="1:10" ht="26.25" x14ac:dyDescent="0.4">
      <c r="A2" s="54" t="s">
        <v>1</v>
      </c>
      <c r="B2" s="54"/>
      <c r="C2" s="54"/>
      <c r="D2" s="54"/>
      <c r="E2" s="54"/>
      <c r="F2" s="54"/>
      <c r="G2" s="54"/>
      <c r="H2" s="54"/>
      <c r="I2" s="9"/>
      <c r="J2" s="1"/>
    </row>
    <row r="3" spans="1:10" x14ac:dyDescent="0.25">
      <c r="A3" s="2"/>
      <c r="I3" s="3"/>
    </row>
    <row r="4" spans="1:10" x14ac:dyDescent="0.25">
      <c r="A4" t="s">
        <v>2</v>
      </c>
      <c r="I4" s="3"/>
    </row>
    <row r="5" spans="1:10" x14ac:dyDescent="0.25">
      <c r="A5" s="10" t="s">
        <v>3</v>
      </c>
      <c r="I5" s="3"/>
    </row>
    <row r="6" spans="1:10" x14ac:dyDescent="0.25">
      <c r="A6" s="10" t="s">
        <v>4</v>
      </c>
      <c r="I6" s="3"/>
    </row>
    <row r="7" spans="1:10" x14ac:dyDescent="0.25">
      <c r="A7" s="10" t="s">
        <v>5</v>
      </c>
      <c r="I7" s="3"/>
    </row>
    <row r="8" spans="1:10" x14ac:dyDescent="0.25">
      <c r="A8" s="10" t="s">
        <v>6</v>
      </c>
      <c r="I8" s="3"/>
    </row>
    <row r="9" spans="1:10" ht="29.25" customHeight="1" x14ac:dyDescent="0.25">
      <c r="A9" s="45" t="s">
        <v>41</v>
      </c>
      <c r="B9" s="45"/>
      <c r="C9" s="45"/>
      <c r="D9" s="45"/>
      <c r="E9" s="45"/>
      <c r="F9" s="45"/>
      <c r="G9" s="45"/>
      <c r="H9" s="45"/>
      <c r="I9" s="3"/>
    </row>
    <row r="10" spans="1:10" x14ac:dyDescent="0.25">
      <c r="A10" s="10" t="s">
        <v>7</v>
      </c>
      <c r="I10" s="3"/>
    </row>
    <row r="11" spans="1:10" x14ac:dyDescent="0.25">
      <c r="A11" s="10" t="s">
        <v>8</v>
      </c>
      <c r="I11" s="3"/>
    </row>
    <row r="12" spans="1:10" x14ac:dyDescent="0.25">
      <c r="A12" s="10" t="s">
        <v>9</v>
      </c>
      <c r="I12" s="3"/>
    </row>
    <row r="13" spans="1:10" x14ac:dyDescent="0.25">
      <c r="I13" s="3"/>
    </row>
    <row r="14" spans="1:10" x14ac:dyDescent="0.25">
      <c r="A14" t="s">
        <v>10</v>
      </c>
      <c r="B14" s="55"/>
      <c r="C14" s="55"/>
      <c r="H14" s="11"/>
      <c r="I14" s="3"/>
    </row>
    <row r="15" spans="1:10" x14ac:dyDescent="0.25">
      <c r="A15" t="s">
        <v>11</v>
      </c>
      <c r="I15" s="3"/>
    </row>
    <row r="16" spans="1:10" x14ac:dyDescent="0.25">
      <c r="A16" t="s">
        <v>12</v>
      </c>
      <c r="I16" s="3"/>
    </row>
    <row r="17" spans="1:9" x14ac:dyDescent="0.25">
      <c r="I17" s="3"/>
    </row>
    <row r="18" spans="1:9" ht="29.25" customHeight="1" x14ac:dyDescent="0.25">
      <c r="D18" s="29"/>
      <c r="E18" s="36" t="s">
        <v>13</v>
      </c>
      <c r="F18" s="37"/>
      <c r="G18" s="38"/>
      <c r="H18" s="29"/>
      <c r="I18" s="3"/>
    </row>
    <row r="19" spans="1:9" ht="30.6" customHeight="1" x14ac:dyDescent="0.25">
      <c r="A19" s="12" t="s">
        <v>14</v>
      </c>
      <c r="B19" s="13"/>
      <c r="C19" s="14"/>
      <c r="D19" s="15" t="s">
        <v>15</v>
      </c>
      <c r="E19" s="15" t="s">
        <v>16</v>
      </c>
      <c r="F19" s="15" t="s">
        <v>17</v>
      </c>
      <c r="G19" s="26" t="s">
        <v>18</v>
      </c>
      <c r="H19" s="26" t="s">
        <v>19</v>
      </c>
      <c r="I19" s="3"/>
    </row>
    <row r="20" spans="1:9" x14ac:dyDescent="0.25">
      <c r="A20" s="49" t="s">
        <v>20</v>
      </c>
      <c r="B20" s="50"/>
      <c r="C20" s="51"/>
      <c r="D20" s="21">
        <v>100</v>
      </c>
      <c r="E20" s="32">
        <v>0</v>
      </c>
      <c r="F20" s="32">
        <v>0</v>
      </c>
      <c r="G20" s="20">
        <f>SUM(E20+F20)/2</f>
        <v>0</v>
      </c>
      <c r="H20" s="20">
        <f>D20*G20</f>
        <v>0</v>
      </c>
      <c r="I20" s="3"/>
    </row>
    <row r="21" spans="1:9" x14ac:dyDescent="0.25">
      <c r="A21" s="33" t="s">
        <v>21</v>
      </c>
      <c r="B21" s="34"/>
      <c r="C21" s="35"/>
      <c r="D21" s="21">
        <v>10</v>
      </c>
      <c r="E21" s="32">
        <v>0</v>
      </c>
      <c r="F21" s="32">
        <v>0</v>
      </c>
      <c r="G21" s="20">
        <f t="shared" ref="G21:G25" si="0">SUM(E21+F21)/2</f>
        <v>0</v>
      </c>
      <c r="H21" s="20">
        <f t="shared" ref="H21:H33" si="1">D21*G21</f>
        <v>0</v>
      </c>
      <c r="I21" s="3"/>
    </row>
    <row r="22" spans="1:9" x14ac:dyDescent="0.25">
      <c r="A22" s="33" t="s">
        <v>22</v>
      </c>
      <c r="B22" s="34"/>
      <c r="C22" s="35"/>
      <c r="D22" s="21">
        <v>10</v>
      </c>
      <c r="E22" s="32">
        <v>0</v>
      </c>
      <c r="F22" s="32">
        <v>0</v>
      </c>
      <c r="G22" s="20">
        <f t="shared" si="0"/>
        <v>0</v>
      </c>
      <c r="H22" s="20">
        <f t="shared" si="1"/>
        <v>0</v>
      </c>
      <c r="I22" s="3"/>
    </row>
    <row r="23" spans="1:9" x14ac:dyDescent="0.25">
      <c r="A23" s="33" t="s">
        <v>23</v>
      </c>
      <c r="B23" s="34"/>
      <c r="C23" s="35"/>
      <c r="D23" s="21">
        <v>20</v>
      </c>
      <c r="E23" s="32">
        <v>0</v>
      </c>
      <c r="F23" s="32">
        <v>0</v>
      </c>
      <c r="G23" s="20">
        <f t="shared" si="0"/>
        <v>0</v>
      </c>
      <c r="H23" s="20">
        <f t="shared" si="1"/>
        <v>0</v>
      </c>
      <c r="I23" s="3"/>
    </row>
    <row r="24" spans="1:9" x14ac:dyDescent="0.25">
      <c r="A24" s="33" t="s">
        <v>24</v>
      </c>
      <c r="B24" s="34"/>
      <c r="C24" s="35"/>
      <c r="D24" s="21">
        <v>5</v>
      </c>
      <c r="E24" s="32">
        <v>0</v>
      </c>
      <c r="F24" s="32">
        <v>0</v>
      </c>
      <c r="G24" s="20">
        <f t="shared" si="0"/>
        <v>0</v>
      </c>
      <c r="H24" s="20">
        <f t="shared" si="1"/>
        <v>0</v>
      </c>
      <c r="I24" s="3"/>
    </row>
    <row r="25" spans="1:9" x14ac:dyDescent="0.25">
      <c r="A25" s="42" t="s">
        <v>25</v>
      </c>
      <c r="B25" s="43"/>
      <c r="C25" s="44"/>
      <c r="D25" s="27">
        <v>35</v>
      </c>
      <c r="E25" s="32">
        <v>0</v>
      </c>
      <c r="F25" s="32">
        <v>0</v>
      </c>
      <c r="G25" s="20">
        <f t="shared" si="0"/>
        <v>0</v>
      </c>
      <c r="H25" s="20">
        <f t="shared" si="1"/>
        <v>0</v>
      </c>
      <c r="I25" s="3"/>
    </row>
    <row r="26" spans="1:9" x14ac:dyDescent="0.25">
      <c r="A26" s="39" t="s">
        <v>26</v>
      </c>
      <c r="B26" s="40"/>
      <c r="C26" s="41"/>
      <c r="D26" s="28"/>
      <c r="E26" s="25"/>
      <c r="F26" s="25"/>
      <c r="G26" s="25"/>
      <c r="H26" s="25"/>
      <c r="I26" s="3"/>
    </row>
    <row r="27" spans="1:9" x14ac:dyDescent="0.25">
      <c r="A27" s="39" t="s">
        <v>27</v>
      </c>
      <c r="B27" s="40"/>
      <c r="C27" s="41"/>
      <c r="D27" s="28"/>
      <c r="E27" s="25"/>
      <c r="F27" s="25"/>
      <c r="G27" s="25"/>
      <c r="H27" s="25"/>
      <c r="I27" s="3"/>
    </row>
    <row r="28" spans="1:9" x14ac:dyDescent="0.25">
      <c r="A28" s="33" t="s">
        <v>28</v>
      </c>
      <c r="B28" s="34"/>
      <c r="C28" s="35"/>
      <c r="D28" s="21">
        <v>3</v>
      </c>
      <c r="E28" s="32">
        <v>0</v>
      </c>
      <c r="F28" s="32">
        <v>0</v>
      </c>
      <c r="G28" s="20">
        <f t="shared" ref="G28:G29" si="2">SUM(E28+F28)/2</f>
        <v>0</v>
      </c>
      <c r="H28" s="20">
        <f t="shared" si="1"/>
        <v>0</v>
      </c>
      <c r="I28" s="3"/>
    </row>
    <row r="29" spans="1:9" ht="16.149999999999999" customHeight="1" x14ac:dyDescent="0.25">
      <c r="A29" s="42" t="s">
        <v>29</v>
      </c>
      <c r="B29" s="43"/>
      <c r="C29" s="44"/>
      <c r="D29" s="27">
        <v>25</v>
      </c>
      <c r="E29" s="32">
        <v>0</v>
      </c>
      <c r="F29" s="32">
        <v>0</v>
      </c>
      <c r="G29" s="20">
        <f t="shared" si="2"/>
        <v>0</v>
      </c>
      <c r="H29" s="20">
        <f t="shared" si="1"/>
        <v>0</v>
      </c>
      <c r="I29" s="3"/>
    </row>
    <row r="30" spans="1:9" ht="15" customHeight="1" x14ac:dyDescent="0.25">
      <c r="A30" s="39" t="s">
        <v>30</v>
      </c>
      <c r="B30" s="40"/>
      <c r="C30" s="41"/>
      <c r="D30" s="28"/>
      <c r="E30" s="25"/>
      <c r="F30" s="25"/>
      <c r="G30" s="25"/>
      <c r="H30" s="25"/>
      <c r="I30" s="3"/>
    </row>
    <row r="31" spans="1:9" ht="15" customHeight="1" x14ac:dyDescent="0.25">
      <c r="A31" s="39" t="s">
        <v>31</v>
      </c>
      <c r="B31" s="40"/>
      <c r="C31" s="41"/>
      <c r="D31" s="28"/>
      <c r="E31" s="25"/>
      <c r="F31" s="25"/>
      <c r="G31" s="25"/>
      <c r="H31" s="25"/>
      <c r="I31" s="3"/>
    </row>
    <row r="32" spans="1:9" x14ac:dyDescent="0.25">
      <c r="A32" s="33" t="s">
        <v>32</v>
      </c>
      <c r="B32" s="34"/>
      <c r="C32" s="35"/>
      <c r="D32" s="21">
        <v>3</v>
      </c>
      <c r="E32" s="32">
        <v>0</v>
      </c>
      <c r="F32" s="32">
        <v>0</v>
      </c>
      <c r="G32" s="20">
        <f t="shared" ref="G32:G33" si="3">SUM(E32+F32)/2</f>
        <v>0</v>
      </c>
      <c r="H32" s="20">
        <f t="shared" si="1"/>
        <v>0</v>
      </c>
      <c r="I32" s="3"/>
    </row>
    <row r="33" spans="1:9" ht="15.75" thickBot="1" x14ac:dyDescent="0.3">
      <c r="A33" s="33" t="s">
        <v>33</v>
      </c>
      <c r="B33" s="34"/>
      <c r="C33" s="35"/>
      <c r="D33" s="21">
        <v>30</v>
      </c>
      <c r="E33" s="32">
        <v>0</v>
      </c>
      <c r="F33" s="32">
        <v>0</v>
      </c>
      <c r="G33" s="20">
        <f t="shared" si="3"/>
        <v>0</v>
      </c>
      <c r="H33" s="20">
        <f t="shared" si="1"/>
        <v>0</v>
      </c>
      <c r="I33" s="3"/>
    </row>
    <row r="34" spans="1:9" ht="15.75" thickBot="1" x14ac:dyDescent="0.3">
      <c r="A34" s="52" t="s">
        <v>34</v>
      </c>
      <c r="B34" s="53"/>
      <c r="C34" s="53"/>
      <c r="D34" s="16"/>
      <c r="E34" s="17"/>
      <c r="F34" s="17"/>
      <c r="G34" s="30"/>
      <c r="H34" s="31">
        <f>SUM(H20:H33)</f>
        <v>0</v>
      </c>
      <c r="I34" s="3"/>
    </row>
    <row r="35" spans="1:9" x14ac:dyDescent="0.25">
      <c r="I35" s="3"/>
    </row>
    <row r="36" spans="1:9" s="22" customFormat="1" x14ac:dyDescent="0.25">
      <c r="A36" s="22" t="s">
        <v>35</v>
      </c>
      <c r="I36" s="23"/>
    </row>
    <row r="37" spans="1:9" x14ac:dyDescent="0.25">
      <c r="A37" s="2"/>
      <c r="I37" s="3"/>
    </row>
    <row r="38" spans="1:9" x14ac:dyDescent="0.25">
      <c r="A38" s="33" t="s">
        <v>36</v>
      </c>
      <c r="B38" s="34"/>
      <c r="C38" s="35"/>
      <c r="D38" s="21">
        <v>1</v>
      </c>
      <c r="E38" s="32">
        <v>0</v>
      </c>
      <c r="I38" s="3"/>
    </row>
    <row r="39" spans="1:9" x14ac:dyDescent="0.25">
      <c r="A39" s="2"/>
      <c r="I39" s="3"/>
    </row>
    <row r="40" spans="1:9" x14ac:dyDescent="0.25">
      <c r="A40" s="18" t="s">
        <v>37</v>
      </c>
      <c r="B40" s="48"/>
      <c r="C40" s="48"/>
      <c r="D40" s="48"/>
      <c r="E40" s="48"/>
      <c r="F40" s="48"/>
      <c r="G40" s="48"/>
      <c r="H40" s="48"/>
      <c r="I40" s="3"/>
    </row>
    <row r="41" spans="1:9" x14ac:dyDescent="0.25">
      <c r="A41" s="18" t="s">
        <v>38</v>
      </c>
      <c r="B41" s="48"/>
      <c r="C41" s="48"/>
      <c r="D41" s="48"/>
      <c r="E41" s="48"/>
      <c r="F41" s="48"/>
      <c r="G41" s="48"/>
      <c r="H41" s="48"/>
      <c r="I41" s="3"/>
    </row>
    <row r="42" spans="1:9" x14ac:dyDescent="0.25">
      <c r="A42" s="18" t="s">
        <v>39</v>
      </c>
      <c r="B42" s="48"/>
      <c r="C42" s="48"/>
      <c r="D42" s="48"/>
      <c r="E42" s="48"/>
      <c r="F42" s="48"/>
      <c r="G42" s="48"/>
      <c r="H42" s="48"/>
      <c r="I42" s="3"/>
    </row>
    <row r="43" spans="1:9" ht="75.75" customHeight="1" x14ac:dyDescent="0.25">
      <c r="A43" s="19" t="s">
        <v>40</v>
      </c>
      <c r="B43" s="48"/>
      <c r="C43" s="48"/>
      <c r="D43" s="48"/>
      <c r="E43" s="48"/>
      <c r="F43" s="48"/>
      <c r="G43" s="48"/>
      <c r="H43" s="48"/>
      <c r="I43" s="3"/>
    </row>
    <row r="44" spans="1:9" ht="15.75" thickBot="1" x14ac:dyDescent="0.3">
      <c r="A44" s="4"/>
      <c r="B44" s="5"/>
      <c r="C44" s="5"/>
      <c r="D44" s="5"/>
      <c r="E44" s="5"/>
      <c r="F44" s="5"/>
      <c r="G44" s="5"/>
      <c r="H44" s="5"/>
      <c r="I44" s="6"/>
    </row>
  </sheetData>
  <sheetProtection algorithmName="SHA-512" hashValue="LBVe2z2fNKDPQTAwqqcJnKglaZDb8U3QzB5YMaJW2BLTdmtnMgCofHhu11sdt9h2kMyN4Sh3iM1O1lNyb00d9A==" saltValue="kguSEDrw62nRmPqLDDBLZw==" spinCount="100000" sheet="1" objects="1" scenarios="1"/>
  <protectedRanges>
    <protectedRange sqref="B14 E20:F25 E28:F29 E32:F33 E38 B40:H43" name="Bereik1"/>
  </protectedRanges>
  <mergeCells count="25">
    <mergeCell ref="A9:H9"/>
    <mergeCell ref="A1:D1"/>
    <mergeCell ref="B43:H43"/>
    <mergeCell ref="A20:C20"/>
    <mergeCell ref="A34:C34"/>
    <mergeCell ref="A2:H2"/>
    <mergeCell ref="B14:C14"/>
    <mergeCell ref="B40:H40"/>
    <mergeCell ref="B41:H41"/>
    <mergeCell ref="B42:H42"/>
    <mergeCell ref="A21:C21"/>
    <mergeCell ref="A22:C22"/>
    <mergeCell ref="A23:C23"/>
    <mergeCell ref="A24:C24"/>
    <mergeCell ref="A25:C25"/>
    <mergeCell ref="A26:C26"/>
    <mergeCell ref="A32:C32"/>
    <mergeCell ref="E18:G18"/>
    <mergeCell ref="A33:C33"/>
    <mergeCell ref="A38:C38"/>
    <mergeCell ref="A27:C27"/>
    <mergeCell ref="A28:C28"/>
    <mergeCell ref="A29:C29"/>
    <mergeCell ref="A30:C30"/>
    <mergeCell ref="A31:C31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7B9DBE1B6C942B42BB1AF2782BC23" ma:contentTypeVersion="14" ma:contentTypeDescription="Een nieuw document maken." ma:contentTypeScope="" ma:versionID="83c91250baa3cd652c39ef958778a6dd">
  <xsd:schema xmlns:xsd="http://www.w3.org/2001/XMLSchema" xmlns:xs="http://www.w3.org/2001/XMLSchema" xmlns:p="http://schemas.microsoft.com/office/2006/metadata/properties" xmlns:ns2="dbd77bb8-1b87-4b10-8f74-0028c827aeed" xmlns:ns3="fa0e88cf-0e1a-4ae3-b596-3d6a7b9248d7" targetNamespace="http://schemas.microsoft.com/office/2006/metadata/properties" ma:root="true" ma:fieldsID="bef4bce7485e1eba63ed24b8456b3df7" ns2:_="" ns3:_="">
    <xsd:import namespace="dbd77bb8-1b87-4b10-8f74-0028c827aeed"/>
    <xsd:import namespace="fa0e88cf-0e1a-4ae3-b596-3d6a7b9248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d77bb8-1b87-4b10-8f74-0028c827a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0e88cf-0e1a-4ae3-b596-3d6a7b9248d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8f106f1d-c407-4507-9564-311e1885d534}" ma:internalName="TaxCatchAll" ma:showField="CatchAllData" ma:web="fa0e88cf-0e1a-4ae3-b596-3d6a7b9248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0e88cf-0e1a-4ae3-b596-3d6a7b9248d7" xsi:nil="true"/>
    <lcf76f155ced4ddcb4097134ff3c332f xmlns="dbd77bb8-1b87-4b10-8f74-0028c827ae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25DD53-12A0-4E8A-B297-E92350C6A5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d77bb8-1b87-4b10-8f74-0028c827aeed"/>
    <ds:schemaRef ds:uri="fa0e88cf-0e1a-4ae3-b596-3d6a7b9248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72CC4E-BCA6-426C-A06D-B82F07E3AF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E2449C-1490-4941-8CB1-CCFAEA50B1AD}">
  <ds:schemaRefs>
    <ds:schemaRef ds:uri="dbd77bb8-1b87-4b10-8f74-0028c827aeed"/>
    <ds:schemaRef ds:uri="fa0e88cf-0e1a-4ae3-b596-3d6a7b9248d7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Leonie Brul</dc:creator>
  <cp:keywords/>
  <dc:description/>
  <cp:lastModifiedBy>Lissa Veenstra</cp:lastModifiedBy>
  <cp:revision/>
  <dcterms:created xsi:type="dcterms:W3CDTF">2023-04-03T12:40:25Z</dcterms:created>
  <dcterms:modified xsi:type="dcterms:W3CDTF">2024-08-06T11:26:12Z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0x010100F1A7B9DBE1B6C942B42BB1AF2782BC23</vt:lpwstr>
  </property>
  <property fmtid="{D5CDD505-2E9C-101B-9397-08002B2CF9AE}" pid="3" name="MediaServiceImageTags">
    <vt:lpwstr/>
  </property>
</Properties>
</file>