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8_{D5BFECED-C310-41F8-87FA-DC8B62A713A6}" xr6:coauthVersionLast="47" xr6:coauthVersionMax="47" xr10:uidLastSave="{00000000-0000-0000-0000-000000000000}"/>
  <bookViews>
    <workbookView xWindow="28680" yWindow="-120" windowWidth="29040" windowHeight="15720" xr2:uid="{AB44B786-7962-479B-9FC5-8E53B49FB0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22" i="1"/>
  <c r="N21" i="1"/>
  <c r="N15" i="1"/>
  <c r="N17" i="1" l="1"/>
  <c r="N24" i="1"/>
  <c r="N27" i="1" l="1"/>
</calcChain>
</file>

<file path=xl/sharedStrings.xml><?xml version="1.0" encoding="utf-8"?>
<sst xmlns="http://schemas.openxmlformats.org/spreadsheetml/2006/main" count="29" uniqueCount="29">
  <si>
    <t>Uw logo</t>
  </si>
  <si>
    <t>Spelregels</t>
  </si>
  <si>
    <t>• Alleen de gele cellen dienen door inschrijver te worden in gevuld.</t>
  </si>
  <si>
    <t>1. Controle op beperking loonkosten en premie WHK</t>
  </si>
  <si>
    <t>Bedrag/percentage</t>
  </si>
  <si>
    <t>Minimum</t>
  </si>
  <si>
    <t>Maximum</t>
  </si>
  <si>
    <t>Uw score</t>
  </si>
  <si>
    <t>Vaste prijs per jaar</t>
  </si>
  <si>
    <t>Percentage op basis van no cure no pay</t>
  </si>
  <si>
    <t>Totaal gewogen score</t>
  </si>
  <si>
    <t>Handtekening</t>
  </si>
  <si>
    <t>Bedrijfsnaam:</t>
  </si>
  <si>
    <t>Naam:</t>
  </si>
  <si>
    <t>Functie:</t>
  </si>
  <si>
    <t>Plaats:</t>
  </si>
  <si>
    <t>Datum:</t>
  </si>
  <si>
    <t>Maximum bedrag dat per dossier in rekening gebracht kan worden</t>
  </si>
  <si>
    <t>Gemiddelde score dienst 1</t>
  </si>
  <si>
    <t>Gemiddelde score dienst 2</t>
  </si>
  <si>
    <t>Weging dienst 1</t>
  </si>
  <si>
    <t>Weging dienst 2</t>
  </si>
  <si>
    <t>2. Beperken schadelast door advisering over ziektewet- en WIA-uitkering en het plegen van interventies</t>
  </si>
  <si>
    <t>• Behalve het invullen van de gele cellen mag inschrijver het prijzenblad niet wijzigen.</t>
  </si>
  <si>
    <t>• De grijze cellen worden automatisch berekend.</t>
  </si>
  <si>
    <t>• Alle bedragen zijn exclusief BTW.</t>
  </si>
  <si>
    <t>• Inschrijvingen waarbij één of meer aangeboden prijzen/percentages onder het minimum of boven het maximum zijn ingevuld worden terzijde gelegd.</t>
  </si>
  <si>
    <t>Percentage van het resultaat</t>
  </si>
  <si>
    <t>Bijlage 11 -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</si>
</sst>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2" fillId="2" borderId="0" xfId="0" applyFont="1" applyFill="1"/>
    <xf numFmtId="0" fontId="1" fillId="2" borderId="0" xfId="0" applyFont="1" applyFill="1"/>
    <xf numFmtId="0" fontId="0" fillId="2" borderId="1" xfId="0" applyFill="1" applyBorder="1"/>
    <xf numFmtId="44" fontId="0" fillId="3" borderId="9" xfId="0" applyNumberFormat="1" applyFill="1" applyBorder="1"/>
    <xf numFmtId="10" fontId="0" fillId="3" borderId="9" xfId="0" applyNumberFormat="1" applyFill="1" applyBorder="1"/>
    <xf numFmtId="44" fontId="0" fillId="2" borderId="9" xfId="0" applyNumberFormat="1" applyFill="1" applyBorder="1"/>
    <xf numFmtId="2" fontId="0" fillId="4" borderId="9" xfId="0" applyNumberFormat="1" applyFill="1" applyBorder="1"/>
    <xf numFmtId="0" fontId="1" fillId="2" borderId="0" xfId="0" applyFont="1" applyFill="1" applyAlignment="1">
      <alignment horizontal="center"/>
    </xf>
    <xf numFmtId="0" fontId="3" fillId="0" borderId="0" xfId="0" applyFont="1"/>
    <xf numFmtId="0" fontId="3" fillId="2" borderId="0" xfId="0" applyFont="1" applyFill="1"/>
    <xf numFmtId="0" fontId="3" fillId="2" borderId="5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2" fontId="0" fillId="2" borderId="23" xfId="0" applyNumberFormat="1" applyFill="1" applyBorder="1"/>
    <xf numFmtId="10" fontId="0" fillId="2" borderId="22" xfId="0" applyNumberFormat="1" applyFill="1" applyBorder="1"/>
    <xf numFmtId="2" fontId="1" fillId="4" borderId="22" xfId="0" applyNumberFormat="1" applyFont="1" applyFill="1" applyBorder="1"/>
    <xf numFmtId="10" fontId="4" fillId="3" borderId="9" xfId="0" applyNumberFormat="1" applyFont="1" applyFill="1" applyBorder="1"/>
    <xf numFmtId="9" fontId="4" fillId="2" borderId="9" xfId="0" applyNumberFormat="1" applyFont="1" applyFill="1" applyBorder="1"/>
    <xf numFmtId="10" fontId="4" fillId="2" borderId="9" xfId="0" applyNumberFormat="1" applyFont="1" applyFill="1" applyBorder="1"/>
    <xf numFmtId="44" fontId="4" fillId="2" borderId="21" xfId="0" applyNumberFormat="1" applyFont="1" applyFill="1" applyBorder="1"/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left" vertical="top"/>
    </xf>
    <xf numFmtId="0" fontId="0" fillId="3" borderId="19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1658F-ED03-4866-BF7B-362C53EE7D42}">
  <dimension ref="B1:X38"/>
  <sheetViews>
    <sheetView tabSelected="1" workbookViewId="0">
      <selection activeCell="S35" sqref="S35"/>
    </sheetView>
  </sheetViews>
  <sheetFormatPr defaultRowHeight="15" x14ac:dyDescent="0.25"/>
  <cols>
    <col min="1" max="1" width="4" customWidth="1"/>
    <col min="2" max="2" width="3.85546875" customWidth="1"/>
    <col min="10" max="10" width="33.140625" customWidth="1"/>
    <col min="11" max="11" width="18.5703125" customWidth="1"/>
    <col min="12" max="12" width="12.28515625" customWidth="1"/>
    <col min="13" max="13" width="14.140625" customWidth="1"/>
    <col min="14" max="15" width="11.140625" customWidth="1"/>
    <col min="21" max="21" width="10.140625" bestFit="1" customWidth="1"/>
  </cols>
  <sheetData>
    <row r="1" spans="2:24" ht="15.75" thickBot="1" x14ac:dyDescent="0.3"/>
    <row r="2" spans="2:24" x14ac:dyDescent="0.25">
      <c r="B2" s="1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r="3" spans="2:24" ht="29.45" customHeight="1" x14ac:dyDescent="0.4">
      <c r="B3" s="3"/>
      <c r="C3" s="9" t="s">
        <v>28</v>
      </c>
      <c r="D3" s="9"/>
      <c r="E3" s="9"/>
      <c r="F3" s="4"/>
      <c r="G3" s="4"/>
      <c r="H3" s="4"/>
      <c r="I3" s="4"/>
      <c r="J3" s="4"/>
      <c r="K3" s="4"/>
      <c r="L3" s="33" t="s">
        <v>0</v>
      </c>
      <c r="M3" s="34"/>
      <c r="N3" s="35"/>
      <c r="O3" s="5"/>
    </row>
    <row r="4" spans="2:24" x14ac:dyDescent="0.25">
      <c r="B4" s="3"/>
      <c r="C4" s="4"/>
      <c r="D4" s="4"/>
      <c r="E4" s="4"/>
      <c r="F4" s="4"/>
      <c r="G4" s="4"/>
      <c r="H4" s="4"/>
      <c r="I4" s="4"/>
      <c r="J4" s="4"/>
      <c r="K4" s="4"/>
      <c r="L4" s="36"/>
      <c r="M4" s="37"/>
      <c r="N4" s="38"/>
      <c r="O4" s="5"/>
    </row>
    <row r="5" spans="2:24" x14ac:dyDescent="0.25">
      <c r="B5" s="3"/>
      <c r="C5" s="10" t="s">
        <v>1</v>
      </c>
      <c r="D5" s="4"/>
      <c r="E5" s="4"/>
      <c r="F5" s="4"/>
      <c r="G5" s="4"/>
      <c r="H5" s="4"/>
      <c r="I5" s="4"/>
      <c r="J5" s="4"/>
      <c r="K5" s="4"/>
      <c r="L5" s="36"/>
      <c r="M5" s="37"/>
      <c r="N5" s="38"/>
      <c r="O5" s="5"/>
    </row>
    <row r="6" spans="2:24" x14ac:dyDescent="0.25">
      <c r="B6" s="3"/>
      <c r="C6" s="4" t="s">
        <v>2</v>
      </c>
      <c r="D6" s="4"/>
      <c r="E6" s="4"/>
      <c r="F6" s="4"/>
      <c r="G6" s="4"/>
      <c r="H6" s="4"/>
      <c r="I6" s="4"/>
      <c r="J6" s="4"/>
      <c r="K6" s="4"/>
      <c r="L6" s="36"/>
      <c r="M6" s="37"/>
      <c r="N6" s="38"/>
      <c r="O6" s="5"/>
    </row>
    <row r="7" spans="2:24" x14ac:dyDescent="0.25">
      <c r="B7" s="3"/>
      <c r="C7" s="4" t="s">
        <v>23</v>
      </c>
      <c r="D7" s="4"/>
      <c r="E7" s="4"/>
      <c r="F7" s="4"/>
      <c r="G7" s="4"/>
      <c r="H7" s="4"/>
      <c r="I7" s="4"/>
      <c r="J7" s="4"/>
      <c r="K7" s="4"/>
      <c r="L7" s="36"/>
      <c r="M7" s="37"/>
      <c r="N7" s="38"/>
      <c r="O7" s="5"/>
    </row>
    <row r="8" spans="2:24" x14ac:dyDescent="0.25">
      <c r="B8" s="3"/>
      <c r="C8" s="4" t="s">
        <v>24</v>
      </c>
      <c r="D8" s="4"/>
      <c r="E8" s="4"/>
      <c r="F8" s="4"/>
      <c r="G8" s="4"/>
      <c r="H8" s="4"/>
      <c r="I8" s="4"/>
      <c r="J8" s="4"/>
      <c r="K8" s="4"/>
      <c r="L8" s="39"/>
      <c r="M8" s="40"/>
      <c r="N8" s="41"/>
      <c r="O8" s="5"/>
    </row>
    <row r="9" spans="2:24" x14ac:dyDescent="0.25">
      <c r="B9" s="3"/>
      <c r="C9" s="4" t="s">
        <v>25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</row>
    <row r="10" spans="2:24" x14ac:dyDescent="0.25">
      <c r="B10" s="3"/>
      <c r="C10" s="4" t="s">
        <v>26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</row>
    <row r="11" spans="2:24" x14ac:dyDescent="0.25"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</row>
    <row r="12" spans="2:24" x14ac:dyDescent="0.25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</row>
    <row r="13" spans="2:24" x14ac:dyDescent="0.25">
      <c r="B13" s="3"/>
      <c r="C13" s="10" t="s">
        <v>3</v>
      </c>
      <c r="D13" s="4"/>
      <c r="E13" s="4"/>
      <c r="F13" s="4"/>
      <c r="G13" s="4"/>
      <c r="H13" s="4"/>
      <c r="I13" s="4"/>
      <c r="J13" s="4"/>
      <c r="K13" s="16" t="s">
        <v>4</v>
      </c>
      <c r="L13" s="16" t="s">
        <v>5</v>
      </c>
      <c r="M13" s="16" t="s">
        <v>6</v>
      </c>
      <c r="N13" s="16" t="s">
        <v>7</v>
      </c>
      <c r="O13" s="5"/>
    </row>
    <row r="14" spans="2:24" x14ac:dyDescent="0.25">
      <c r="B14" s="3"/>
      <c r="C14" s="45" t="s">
        <v>8</v>
      </c>
      <c r="D14" s="46"/>
      <c r="E14" s="46"/>
      <c r="F14" s="46"/>
      <c r="G14" s="46"/>
      <c r="H14" s="46"/>
      <c r="I14" s="46"/>
      <c r="J14" s="46"/>
      <c r="K14" s="12"/>
      <c r="L14" s="14">
        <v>3000</v>
      </c>
      <c r="M14" s="14">
        <v>5000</v>
      </c>
      <c r="N14" s="15" t="str">
        <f>IF(K14="","",6+(M14-K14)/(M14-L14)*4)</f>
        <v/>
      </c>
      <c r="O14" s="19"/>
      <c r="Q14" s="17"/>
      <c r="R14" s="17"/>
      <c r="S14" s="17"/>
      <c r="T14" s="17"/>
      <c r="U14" s="17"/>
      <c r="V14" s="17"/>
      <c r="W14" s="17"/>
      <c r="X14" s="17"/>
    </row>
    <row r="15" spans="2:24" x14ac:dyDescent="0.25">
      <c r="B15" s="3"/>
      <c r="C15" s="20" t="s">
        <v>27</v>
      </c>
      <c r="D15" s="21"/>
      <c r="E15" s="21"/>
      <c r="F15" s="21"/>
      <c r="G15" s="21"/>
      <c r="H15" s="21"/>
      <c r="I15" s="21"/>
      <c r="J15" s="22"/>
      <c r="K15" s="29"/>
      <c r="L15" s="30">
        <v>0.2</v>
      </c>
      <c r="M15" s="30">
        <v>0.3</v>
      </c>
      <c r="N15" s="15" t="str">
        <f>IF(K15="","",6+(M15-K15)/(M15-L15)*4)</f>
        <v/>
      </c>
      <c r="O15" s="19"/>
    </row>
    <row r="16" spans="2:24" ht="15.75" thickBot="1" x14ac:dyDescent="0.3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19"/>
    </row>
    <row r="17" spans="2:23" ht="15.75" thickBot="1" x14ac:dyDescent="0.3">
      <c r="B17" s="3"/>
      <c r="C17" s="23" t="s">
        <v>18</v>
      </c>
      <c r="D17" s="24"/>
      <c r="E17" s="24"/>
      <c r="F17" s="24"/>
      <c r="G17" s="24"/>
      <c r="H17" s="24"/>
      <c r="I17" s="24"/>
      <c r="J17" s="25"/>
      <c r="K17" s="4"/>
      <c r="L17" s="4"/>
      <c r="M17" s="4"/>
      <c r="N17" s="26" t="e">
        <f>AVERAGE(N14:N15)</f>
        <v>#DIV/0!</v>
      </c>
      <c r="O17" s="19"/>
    </row>
    <row r="18" spans="2:23" ht="15.75" thickBot="1" x14ac:dyDescent="0.3">
      <c r="B18" s="3"/>
      <c r="C18" s="23" t="s">
        <v>20</v>
      </c>
      <c r="D18" s="24"/>
      <c r="E18" s="24"/>
      <c r="F18" s="24"/>
      <c r="G18" s="24"/>
      <c r="H18" s="24"/>
      <c r="I18" s="24"/>
      <c r="J18" s="25"/>
      <c r="K18" s="4"/>
      <c r="L18" s="4"/>
      <c r="M18" s="4"/>
      <c r="N18" s="27">
        <v>0.25</v>
      </c>
      <c r="O18" s="19"/>
    </row>
    <row r="19" spans="2:23" x14ac:dyDescent="0.25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9"/>
      <c r="Q19" s="17"/>
      <c r="R19" s="17"/>
    </row>
    <row r="20" spans="2:23" x14ac:dyDescent="0.25">
      <c r="B20" s="3"/>
      <c r="C20" s="10" t="s">
        <v>22</v>
      </c>
      <c r="D20" s="4"/>
      <c r="E20" s="4"/>
      <c r="F20" s="4"/>
      <c r="G20" s="4"/>
      <c r="H20" s="4"/>
      <c r="I20" s="4"/>
      <c r="J20" s="4"/>
      <c r="K20" s="4"/>
      <c r="L20" s="18"/>
      <c r="M20" s="4"/>
      <c r="N20" s="4"/>
      <c r="O20" s="19"/>
    </row>
    <row r="21" spans="2:23" x14ac:dyDescent="0.25">
      <c r="B21" s="3"/>
      <c r="C21" s="45" t="s">
        <v>9</v>
      </c>
      <c r="D21" s="46"/>
      <c r="E21" s="46"/>
      <c r="F21" s="46"/>
      <c r="G21" s="46"/>
      <c r="H21" s="46"/>
      <c r="I21" s="46"/>
      <c r="J21" s="46"/>
      <c r="K21" s="13"/>
      <c r="L21" s="31">
        <v>0.2</v>
      </c>
      <c r="M21" s="31">
        <v>0.3</v>
      </c>
      <c r="N21" s="15" t="str">
        <f>IF(K21="","",6+(M21-K21)/(M21-L21)*4)</f>
        <v/>
      </c>
      <c r="O21" s="19"/>
      <c r="Q21" s="17"/>
      <c r="R21" s="17"/>
      <c r="S21" s="17"/>
      <c r="T21" s="17"/>
      <c r="U21" s="17"/>
      <c r="V21" s="17"/>
      <c r="W21" s="17"/>
    </row>
    <row r="22" spans="2:23" x14ac:dyDescent="0.25">
      <c r="B22" s="3"/>
      <c r="C22" s="45" t="s">
        <v>17</v>
      </c>
      <c r="D22" s="46"/>
      <c r="E22" s="46"/>
      <c r="F22" s="46"/>
      <c r="G22" s="46"/>
      <c r="H22" s="46"/>
      <c r="I22" s="46"/>
      <c r="J22" s="46"/>
      <c r="K22" s="12"/>
      <c r="L22" s="32">
        <v>15000</v>
      </c>
      <c r="M22" s="32">
        <v>25000</v>
      </c>
      <c r="N22" s="15" t="str">
        <f>IF(K22="","",6+(M22-K22)/(M22-L22)*4)</f>
        <v/>
      </c>
      <c r="O22" s="19"/>
      <c r="U22" s="17"/>
      <c r="V22" s="17"/>
    </row>
    <row r="23" spans="2:23" ht="15.75" thickBot="1" x14ac:dyDescent="0.3">
      <c r="B23" s="3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5"/>
    </row>
    <row r="24" spans="2:23" ht="15.75" thickBot="1" x14ac:dyDescent="0.3">
      <c r="B24" s="3"/>
      <c r="C24" s="23" t="s">
        <v>19</v>
      </c>
      <c r="D24" s="24"/>
      <c r="E24" s="24"/>
      <c r="F24" s="24"/>
      <c r="G24" s="24"/>
      <c r="H24" s="24"/>
      <c r="I24" s="24"/>
      <c r="J24" s="25"/>
      <c r="K24" s="4"/>
      <c r="L24" s="4"/>
      <c r="M24" s="4"/>
      <c r="N24" s="26" t="e">
        <f>AVERAGE(N21,N22)</f>
        <v>#DIV/0!</v>
      </c>
      <c r="O24" s="5"/>
    </row>
    <row r="25" spans="2:23" ht="15.75" thickBot="1" x14ac:dyDescent="0.3">
      <c r="B25" s="3"/>
      <c r="C25" s="23" t="s">
        <v>21</v>
      </c>
      <c r="D25" s="24"/>
      <c r="E25" s="24"/>
      <c r="F25" s="24"/>
      <c r="G25" s="24"/>
      <c r="H25" s="24"/>
      <c r="I25" s="24"/>
      <c r="J25" s="25"/>
      <c r="K25" s="4"/>
      <c r="L25" s="4"/>
      <c r="M25" s="4"/>
      <c r="N25" s="27">
        <v>0.75</v>
      </c>
      <c r="O25" s="5"/>
    </row>
    <row r="26" spans="2:23" ht="15.75" thickBot="1" x14ac:dyDescent="0.3">
      <c r="B26" s="3"/>
      <c r="E26" s="4"/>
      <c r="F26" s="4"/>
      <c r="G26" s="4"/>
      <c r="H26" s="4"/>
      <c r="I26" s="4"/>
      <c r="J26" s="4"/>
      <c r="K26" s="4"/>
      <c r="L26" s="4"/>
      <c r="M26" s="4"/>
      <c r="N26" s="4"/>
      <c r="O26" s="5"/>
    </row>
    <row r="27" spans="2:23" ht="15.75" thickBot="1" x14ac:dyDescent="0.3">
      <c r="B27" s="3"/>
      <c r="C27" s="10" t="s">
        <v>10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28" t="e">
        <f>N17*N18+N24*N25</f>
        <v>#DIV/0!</v>
      </c>
      <c r="O27" s="5"/>
    </row>
    <row r="28" spans="2:23" x14ac:dyDescent="0.25">
      <c r="B28" s="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5"/>
    </row>
    <row r="29" spans="2:23" x14ac:dyDescent="0.25">
      <c r="B29" s="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5"/>
    </row>
    <row r="30" spans="2:23" x14ac:dyDescent="0.25">
      <c r="B30" s="3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5"/>
    </row>
    <row r="31" spans="2:23" x14ac:dyDescent="0.25"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5"/>
    </row>
    <row r="32" spans="2:23" x14ac:dyDescent="0.25">
      <c r="B32" s="3"/>
      <c r="C32" s="4"/>
      <c r="D32" s="4"/>
      <c r="E32" s="4"/>
      <c r="F32" s="4"/>
      <c r="G32" s="4"/>
      <c r="H32" s="4"/>
      <c r="I32" s="4"/>
      <c r="J32" s="4"/>
      <c r="K32" s="4"/>
      <c r="L32" s="33" t="s">
        <v>11</v>
      </c>
      <c r="M32" s="34"/>
      <c r="N32" s="35"/>
      <c r="O32" s="5"/>
    </row>
    <row r="33" spans="2:15" x14ac:dyDescent="0.25">
      <c r="B33" s="3"/>
      <c r="C33" s="4" t="s">
        <v>12</v>
      </c>
      <c r="D33" s="4"/>
      <c r="E33" s="42"/>
      <c r="F33" s="43"/>
      <c r="G33" s="44"/>
      <c r="H33" s="4"/>
      <c r="I33" s="4"/>
      <c r="J33" s="4"/>
      <c r="K33" s="4"/>
      <c r="L33" s="36"/>
      <c r="M33" s="37"/>
      <c r="N33" s="38"/>
      <c r="O33" s="5"/>
    </row>
    <row r="34" spans="2:15" x14ac:dyDescent="0.25">
      <c r="B34" s="3"/>
      <c r="C34" s="4" t="s">
        <v>13</v>
      </c>
      <c r="D34" s="4"/>
      <c r="E34" s="42"/>
      <c r="F34" s="43"/>
      <c r="G34" s="44"/>
      <c r="H34" s="4"/>
      <c r="I34" s="4"/>
      <c r="J34" s="4"/>
      <c r="K34" s="4"/>
      <c r="L34" s="36"/>
      <c r="M34" s="37"/>
      <c r="N34" s="38"/>
      <c r="O34" s="5"/>
    </row>
    <row r="35" spans="2:15" x14ac:dyDescent="0.25">
      <c r="B35" s="3"/>
      <c r="C35" s="4" t="s">
        <v>14</v>
      </c>
      <c r="D35" s="4"/>
      <c r="E35" s="42"/>
      <c r="F35" s="43"/>
      <c r="G35" s="44"/>
      <c r="H35" s="4"/>
      <c r="I35" s="4"/>
      <c r="J35" s="4"/>
      <c r="K35" s="4"/>
      <c r="L35" s="36"/>
      <c r="M35" s="37"/>
      <c r="N35" s="38"/>
      <c r="O35" s="5"/>
    </row>
    <row r="36" spans="2:15" x14ac:dyDescent="0.25">
      <c r="B36" s="3"/>
      <c r="C36" s="4" t="s">
        <v>15</v>
      </c>
      <c r="D36" s="4"/>
      <c r="E36" s="42"/>
      <c r="F36" s="43"/>
      <c r="G36" s="44"/>
      <c r="H36" s="4"/>
      <c r="I36" s="4"/>
      <c r="J36" s="4"/>
      <c r="K36" s="4"/>
      <c r="L36" s="36"/>
      <c r="M36" s="37"/>
      <c r="N36" s="38"/>
      <c r="O36" s="5"/>
    </row>
    <row r="37" spans="2:15" x14ac:dyDescent="0.25">
      <c r="B37" s="3"/>
      <c r="C37" s="4" t="s">
        <v>16</v>
      </c>
      <c r="D37" s="4"/>
      <c r="E37" s="42"/>
      <c r="F37" s="43"/>
      <c r="G37" s="44"/>
      <c r="H37" s="4"/>
      <c r="I37" s="4"/>
      <c r="J37" s="4"/>
      <c r="K37" s="4"/>
      <c r="L37" s="39"/>
      <c r="M37" s="40"/>
      <c r="N37" s="41"/>
      <c r="O37" s="5"/>
    </row>
    <row r="38" spans="2:15" ht="15.75" thickBot="1" x14ac:dyDescent="0.3"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8"/>
    </row>
  </sheetData>
  <mergeCells count="10">
    <mergeCell ref="L3:N8"/>
    <mergeCell ref="E33:G33"/>
    <mergeCell ref="E34:G34"/>
    <mergeCell ref="E35:G35"/>
    <mergeCell ref="E36:G36"/>
    <mergeCell ref="C14:J14"/>
    <mergeCell ref="C21:J21"/>
    <mergeCell ref="C22:J22"/>
    <mergeCell ref="L32:N37"/>
    <mergeCell ref="E37:G3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13DEE50E9C849B2978362BFFCC570" ma:contentTypeVersion="10" ma:contentTypeDescription="Een nieuw document maken." ma:contentTypeScope="" ma:versionID="09ecc21f7a001b68609d80c40d404566">
  <xsd:schema xmlns:xsd="http://www.w3.org/2001/XMLSchema" xmlns:xs="http://www.w3.org/2001/XMLSchema" xmlns:p="http://schemas.microsoft.com/office/2006/metadata/properties" xmlns:ns2="d1b5d9a5-17d9-4fc5-993d-6ef2d55dde63" targetNamespace="http://schemas.microsoft.com/office/2006/metadata/properties" ma:root="true" ma:fieldsID="6462f8d894b857af21a7995b734b0e36" ns2:_="">
    <xsd:import namespace="d1b5d9a5-17d9-4fc5-993d-6ef2d55dd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5d9a5-17d9-4fc5-993d-6ef2d55dde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5CE05B-49BA-45CD-8F9E-66CE540E0D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b5d9a5-17d9-4fc5-993d-6ef2d55dd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FB32D3-127A-4B78-A4C2-C61E9C73049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A6308ED-DC17-4BCC-8993-291B7DB065E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2024-02-20T08:49:53Z</dcterms:created>
  <dcterms:modified xsi:type="dcterms:W3CDTF">2024-02-20T14:51:34Z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0x01010028513DEE50E9C849B2978362BFFCC570</vt:lpwstr>
  </property>
</Properties>
</file>