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Aanbestedingen\Aanbesteden 2024\Gymmaterialen raamovk,HK, 838381\3. NVI\"/>
    </mc:Choice>
  </mc:AlternateContent>
  <xr:revisionPtr revIDLastSave="0" documentId="13_ncr:1_{738468EF-819A-40C1-B0E2-AB9365B57305}" xr6:coauthVersionLast="47" xr6:coauthVersionMax="47" xr10:uidLastSave="{00000000-0000-0000-0000-000000000000}"/>
  <bookViews>
    <workbookView xWindow="-108" yWindow="-108" windowWidth="23256" windowHeight="12576" xr2:uid="{32F1AA81-B52F-41AA-8016-502E134DB9D5}"/>
  </bookViews>
  <sheets>
    <sheet name="NvI" sheetId="1" r:id="rId1"/>
  </sheets>
  <definedNames>
    <definedName name="_xlnm.Print_Area" localSheetId="0">NvI!$A$1:$F$5</definedName>
    <definedName name="_xlnm.Print_Titles" localSheetId="0">NvI!$1:$1</definedName>
    <definedName name="PrintSetUpPage">OFFSET(#REF!,0,0,COUNTA(#REF!),6)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19" i="1"/>
  <c r="A20" i="1"/>
  <c r="A21"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<sst xmlns="http://schemas.openxmlformats.org/spreadsheetml/2006/main" count="85" uniqueCount="63">
  <si>
    <t>Ref. Nr.</t>
  </si>
  <si>
    <t>Onderwerp</t>
  </si>
  <si>
    <t>Vraag</t>
  </si>
  <si>
    <t>Antwoord</t>
  </si>
  <si>
    <t>Ontvangen op</t>
  </si>
  <si>
    <t>Beantwoord op</t>
  </si>
  <si>
    <t>Vraagnr TN</t>
  </si>
  <si>
    <t>Gepubl.</t>
  </si>
  <si>
    <t>Aanbesteding leidraad</t>
  </si>
  <si>
    <t>De planning van deze aanbesteding valt midden in de vakantieperiode/ bouwvak en daarmee geheel of gedeeltelijke bedrijfssluiting.
Wij verzoeken u de planning met een maand op te schuiven zodat voldoende tijd is voor een goede uitwerking van deze aanbesteding.
Kunt u voorrang geven aan het beantwoorden van deze vraag?</t>
  </si>
  <si>
    <t>De termijnen zijn aangepst</t>
  </si>
  <si>
    <t>Onder 3.3.6 Veiligheidsborging schrijft u dat inschrijver gecertificeerd dient te zijn volgens VCA** of daarmee gelijkwaardig.
Onder 3.4 Bewijsvoering schrijft u dat er bewijs van VCA-certificering na 5 dagen moet worden aangeleverd. 
Mogen wij aannemen dat hiermee bedoelt wordt het inleveren van een VCA** of gelijkwaardig?</t>
  </si>
  <si>
    <t>Dat klopt inderdaad.</t>
  </si>
  <si>
    <t>5.2.1 Ons inziens is er nu geen duidelijk verschil tussen de beoordeling "goed" en "uitstekend". 
Kunt u beter/SMART omschrijven wanneer er in uw ogen sprake van een beoordeling "uitstekend" of "goed"?</t>
  </si>
  <si>
    <t xml:space="preserve">Deze mening delen wij niet. Een uitstekend kan worden behaald als het gevraagde perfect aansluit bij de behoefte van de gemeente. Bij een goed zijn er nog verbeterpunten mogelijk. Bij een voldoende zijn er nog meer verbeterpunten mogelijk. </t>
  </si>
  <si>
    <t>Ja</t>
  </si>
  <si>
    <t>Nota van Inlichtingen - 3</t>
  </si>
  <si>
    <t>Aanbestedingsdocument, 6.5.1 Beoordelingsteam (pag. 17)</t>
  </si>
  <si>
    <t>Het beoordelingsteam bestaat uit materie- en inkoopdeskundigen. Welke functies bekleden de leden van het beoordelingsteam?</t>
  </si>
  <si>
    <t>Aanbestedingsdocument, 5.2 Kwaliteit: visie-/werkwijzedocument (pag. 12)</t>
  </si>
  <si>
    <t>Het in te dienen visie/werkwijzedocument mag uit maximaal 5 pagina’s A4 bestaan. Gezien de hoeveelheid aspecten die beschreven moeten worden, zien wij dit graag uitgebreid met 2 A4. Het totaal is dan maximaal 7 A4. Gaat u hiermee akkoord?</t>
  </si>
  <si>
    <t>Bijlage 5B Prijsopgave Gymmaterialen, Invulveld 2, Alle materialen of gelijkwaardige aanbieden</t>
  </si>
  <si>
    <t>De omschrijving van de aan te bieden materialen is erg summier, dit heeft als risico dat niet vergelijkbare materialen aangeboden worden en daarmee mogelijke prijsverschillen. Kunt alle materialen zoveel als mogelijk nader specificeren?</t>
  </si>
  <si>
    <t>Pag. 23; Bijlage 6 Concept raamovereenkomst</t>
  </si>
  <si>
    <t>Hier schrijft u: “De Opdrachtgever een vaste leverancier wil voor de levering van nieuw (sport)materiaal voor binnensportaccommodaties” Dit lijkt tegenstrijdig met de tekst in uw inleiding waar u praat over “voorkeursleverancier”, kunt u dit verduidelijken?</t>
  </si>
  <si>
    <t>Aanbestedingsdocument Pag. 10; 4.2.3 Eisen ten aanzien van de uitvoering opdracht, eis E25</t>
  </si>
  <si>
    <t>Eis 25: Dienen ook toestellen geïnspecteerd te worden die duidelijk herkenbaar van een vereniging zijn?</t>
  </si>
  <si>
    <t>Eis 25: Kunt u hier toevoegen alle “bereikbare“ toestellen, wij kunnen geen toestellen inspecteren wanneer die bijvoorbeeld op slot staan.</t>
  </si>
  <si>
    <t>Aanbestedingsdocument Pag. 10; 4.2.3 Eisen ten aanzien van de uitvoering opdracht</t>
  </si>
  <si>
    <t>U praat op diverse plekken in het aanbesteding document over keuringen (o.a. bij eis 14,25, 32) wij nemen aan dat u hier inspectie bedoelt. Keuringen zijn alleen voorbehouden aan daar toe bevoegde instanties. Kunnen wij overal waar u het woord “keuring” gebruikt lezen als inspectie?</t>
  </si>
  <si>
    <t>Aanbestedingsdocument Pag. 10; 4.2.3 Eisen ten aanzien van de uitvoering opdracht, eis E14</t>
  </si>
  <si>
    <t>Pag. 10; 4.2.3 Eisen ten aanzien van de uitvoering opdracht, eis E14 - Welke norm wordt hier bedoelt?</t>
  </si>
  <si>
    <t>Pag. 8; 3.3.6 Veiligheidsborging</t>
  </si>
  <si>
    <t>U vraagt een VCA** certificaat. Al onze inspecteurs/monteurs zijn VCA gecertificeerd, leidinggevenden VOL-VCA en ons bedrijf is VCA* gecertificeerd. Wij werken niet met onderaannemers waardoor een VCA** conform de regelgeving niet verplicht is. Wij gaan er gezien bovenstaande vanuit dat een VCA* certificaat voldoende is. Is onze aanname juist? Zo niet dan vragen wij u een nadere toelichting.</t>
  </si>
  <si>
    <t>Aanbestedingsdocument Pag. 6; Omschrijving van de opdracht, 2.1 Algemeen</t>
  </si>
  <si>
    <t>U stelt hier dat inspecties door een onafhankelijk, gecertificeerde partij uitgevoerd moeten worden. Dat bij eigen beheer onafhankelijkheid moet worden aangetoond. De gevestigde partijen in Nederland voeren al ruim 50 jaar “onafhankelijke” inspecties uit waar vingerende (Europese) wetgeving aan ten grondslag ligt met als belangrijkste doel te zorgen voor een veilige sportomgeving. Wanneer is voor u onafhankelijkheid aangetoond?</t>
  </si>
  <si>
    <t>Aanbestedingsdocument Pag. 5; 1.7 Waarde opdracht</t>
  </si>
  <si>
    <t>De genoemde € 75.000,00 voor onderhoud en nieuwe sporttoestellen is dit een bedrag inclusief tarief/bedrag voor de inspecties zelf? Is dit bedrag in- of exclusief BTW?</t>
  </si>
  <si>
    <t>Aanbestedingsdocument Pag. 4; 1.1 Inleiding</t>
  </si>
  <si>
    <t>Pag. 4; 1.1 Inleiding U bent op zoek naar een partij die ook “voorkeursleverancier” wordt. Kunt u dit verduidelijken. Wordt hier bedoelt dat de winnaar altijd 1e keus is?</t>
  </si>
  <si>
    <t>Technisch managers vastgoed die belast zijn met de inkoop en instandhouding van vast, verplaatsbaar sport&amp;spel materiaal en inkoopspecialisten.</t>
  </si>
  <si>
    <t>De leverancier levert al het nieuwe (sport)materiaal op alle locaties die bij de inspecties zijn beschreven. De voorkeursleverancier geldt voor nieuwe locaties die nu niet zijn beschreven. De voorkeursleverancier heeft de voorkeur, maar als de offerte niet marktconform is, mag de GH altijd een andere partij vragen om een offerte te maken.</t>
  </si>
  <si>
    <t xml:space="preserve">Nee, alleen de materialen van de gemeente Houten moeten gekeurd worden. Echter is het wel mogelijk om de verenigingen/scholen te benaderen om deze materialen te keuren buiten de gemeente Houten om. </t>
  </si>
  <si>
    <t>Materialen die niet bereikbaar zijn hoeven niet gekeurd te worden. Onze beheerder is ook altijd bereikbaar indien er ruimtes geopend moeten worden die per ongeluk afgesloten zijn.</t>
  </si>
  <si>
    <t xml:space="preserve">Dat klopt inderdaad. Keuringen kunt u lezen als inspecties. </t>
  </si>
  <si>
    <t>Graag de onderstaande bepalingen aanhouden. Als je niet in aanmerking komt voor VCA ** is uiteraard VCA * voldoende. VCA* (VCA één ster) is bedoeld voor bedrijven en organisaties die voornamelijk uitvoerder zijn van werkzaamheden of minder dan 35 medewerkers in dienst hebben.
VCA** (VCA twee sterren) is voor bedrijven en organisaties die als hoofdaannemer werkzaamheden verrichten of meer dan 35 medewerkers in dienst hebben.</t>
  </si>
  <si>
    <t xml:space="preserve">NEN-EN 12196, 3140 en de normen van (onder meer) NOC*NSF, KNAU, FIBA en Nevobo 
</t>
  </si>
  <si>
    <t xml:space="preserve">De inspecterende partij moet aantoonbare ervaring en deskundigheid hebben op het gebied van gymmaterialen en de relevante wet- en regelgeving.  Onafhankelijke audits van de inspecterende partij kan hieraan ook bijdragen.  De inspectieprocedures en -resultaten moeten transparant en toegankelijk zijn voor alle betrokken partijen. </t>
  </si>
  <si>
    <t>Dit bedrag is exclusief btw en inclusief de kosten voor de inspecties. Echter, dit bedrag kan de komende jaren veranderen en is dus niet gegarandeerd.</t>
  </si>
  <si>
    <t>Dit is akkoord.</t>
  </si>
  <si>
    <t xml:space="preserve">Nee, dat is op dit moment niet mogelijk. Wij verzoeken u bij uw inschrijving uw artikelnummers erbij te zetten, dan kunnen wij een check doen via uw site. </t>
  </si>
  <si>
    <t>Hierin wordt 4x pittenzakken (set van 12 in 4 kleuren) 24 totaal gevraagd. Voor inschrijver is dit niet duidelijk, kunnen jullie dit onderdeel specificeren?</t>
  </si>
  <si>
    <t>Het visie/werkwijzedocument mag uit maximaal 5 pagina's bestaan. Dit is voor inschrijver erg summier om alle subgunningscriterium te behandelen. Wij vragen aanbestedende dienst om dit te verhogen naar 6 pagina's. Gaat u hiermee akkoord?</t>
  </si>
  <si>
    <t>Hierin wordt aangegeven dat inschrijver gecertificeerd moet zijn volgens VCA**. Het is al organisatie echter niet mogelijk om VCA** gecertificeerd te zijn, maar enkel VCA*. Wij verzoeken de aanbestedende dienst dit te wijzigen.</t>
  </si>
  <si>
    <t>Hierin wordt aangegeven dat de gemeente ca. €75.000 uitgeeft aan onderhoud en nieuwe sporttoestellen. Is dit jaarlijks begroot of heeft dit betrekking op de gehele periode van de raamovereenkomst?</t>
  </si>
  <si>
    <t>Bijlage 5B prijsopgave gymmaterialen</t>
  </si>
  <si>
    <t>5.2 Kwalitieit</t>
  </si>
  <si>
    <t>3.3.6 veiligheidsborging</t>
  </si>
  <si>
    <t>1.7 Waarde opdracht</t>
  </si>
  <si>
    <t>Zie ook vraag 14. Dit bedrag is het gemiddelde per jaar over de afgelopen vijf jaar. Hierbij zijn ook de kosten voor de inrichting van de nieuwbouw van de afgelopen jaren inbegrepen. Dit betekent niet dat dit bedrag elk jaar wordt begroot en uitgegeven</t>
  </si>
  <si>
    <t>Zie vraag 5.</t>
  </si>
  <si>
    <t>Hier staat inderdaad een fout. De vraag is om 4 sets (12 stuks) pittenzakken af te prijzen. 1 set pittenzakken bestaat uit 3x rood 3x blauw 3x geel en 3x groen. Als er geen sets van 12 stuks in het assortiment zitten, is het de bedoeling dat u 48 pittenzakjes afprijsd.</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</si>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</sst>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0"/>
      <color theme="1"/>
      <name val="Arial"/>
      <family val="2"/>
    </font>
    <font>
      <sz val="10"/>
      <color rgb="FF191614"/>
      <name val="Arial"/>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2" borderId="0" xfId="0" applyFill="1" applyAlignment="1">
      <alignment horizontal="left" vertical="top"/>
    </xf>
    <xf numFmtId="0" fontId="0" fillId="2" borderId="0" xfId="0" applyFill="1" applyAlignment="1">
      <alignment horizontal="left" vertical="top" wrapText="1"/>
    </xf>
    <xf numFmtId="14" fontId="0" fillId="2" borderId="0" xfId="0" applyNumberFormat="1" applyFill="1" applyAlignment="1">
      <alignment horizontal="left" vertical="top" wrapText="1"/>
    </xf>
    <xf numFmtId="16" fontId="0" fillId="2" borderId="0" xfId="0" applyNumberFormat="1" applyFill="1"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14" fontId="0" fillId="2" borderId="0" xfId="0" applyNumberFormat="1" applyFill="1" applyAlignment="1">
      <alignment horizontal="left" vertical="top"/>
    </xf>
    <xf numFmtId="0" fontId="0" fillId="2" borderId="0" xfId="0" applyFill="1"/>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xf>
    <xf numFmtId="0" fontId="0" fillId="0" borderId="0" xfId="0" applyAlignment="1">
      <alignment vertical="top"/>
    </xf>
  </cellXfs>
  <cellStyles count="1">
    <cellStyle name="Standaard" xfId="0" builtinId="0"/>
  </cellStyles>
  <dxfs count="8">
    <dxf>
      <alignment horizontal="left" vertical="top" textRotation="0" indent="0" justifyLastLine="0" shrinkToFit="0" readingOrder="0"/>
    </dxf>
    <dxf>
      <numFmt numFmtId="19" formatCode="m/d/yyyy"/>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EEBAF0C4-550B-42D0-81FB-919F2BA608CA}">
      <tableStyleElement type="wholeTable" dxfId="7"/>
      <tableStyleElement type="headerRow"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8BC3BC-33EC-4EA4-BC15-FFB741EC9642}" name="NvI" displayName="NvI" ref="A2:F21" totalsRowShown="0">
  <autoFilter ref="A2:F21" xr:uid="{705838BA-BC25-432F-A1E2-C47AE8475BF4}">
    <filterColumn colId="0" hiddenButton="1"/>
    <filterColumn colId="1" hiddenButton="1"/>
    <filterColumn colId="2" hiddenButton="1"/>
    <filterColumn colId="3" hiddenButton="1"/>
    <filterColumn colId="4" hiddenButton="1"/>
    <filterColumn colId="5" hiddenButton="1"/>
  </autoFilter>
  <tableColumns count="6">
    <tableColumn id="1" xr3:uid="{300371A5-E0F4-43BE-A67B-D906CD9D0888}" name="Ref. Nr." dataDxfId="5">
      <calculatedColumnFormula>ROW()- 2</calculatedColumnFormula>
    </tableColumn>
    <tableColumn id="2" xr3:uid="{D2523FE8-7575-4D4C-B8AD-AFC51EA8776B}" name="Onderwerp" dataDxfId="4"/>
    <tableColumn id="3" xr3:uid="{34AA79C1-7D2A-4E21-9E74-C85AEFE811BF}" name="Vraag" dataDxfId="3"/>
    <tableColumn id="4" xr3:uid="{448D4A8D-275F-4B4E-B8FD-F37382746CC1}" name="Antwoord" dataDxfId="2"/>
    <tableColumn id="5" xr3:uid="{64E5F32E-F2B9-4C5D-92E3-86A043EC6255}" name="Ontvangen op" dataDxfId="1"/>
    <tableColumn id="6" xr3:uid="{43BA8BFD-A234-4344-BD2C-39EBB030687C}" name="Beantwoord op" dataDxfId="0"/>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74F90-E194-44F8-9644-27BA8BA67268}">
  <sheetPr codeName="shNVI">
    <pageSetUpPr fitToPage="1"/>
  </sheetPr>
  <dimension ref="A1:J21"/>
  <sheetViews>
    <sheetView showGridLines="0" tabSelected="1" zoomScaleNormal="100" workbookViewId="0">
      <selection activeCell="D21" sqref="D21"/>
    </sheetView>
  </sheetViews>
  <sheetFormatPr defaultRowHeight="13.2" x14ac:dyDescent="0.25"/>
  <cols>
    <col min="1" max="1" width="9.88671875" customWidth="1"/>
    <col min="2" max="2" width="25.6640625" style="1" customWidth="1"/>
    <col min="3" max="3" width="70.6640625" style="1" customWidth="1"/>
    <col min="4" max="4" width="97.33203125" style="1" customWidth="1"/>
    <col min="5" max="5" width="15.88671875" style="1" customWidth="1"/>
    <col min="6" max="6" width="17" customWidth="1"/>
    <col min="7" max="7" width="13.44140625" hidden="1" customWidth="1"/>
    <col min="8" max="8" width="10.33203125" hidden="1" customWidth="1"/>
    <col min="9" max="10" width="9.109375" hidden="1" customWidth="1"/>
  </cols>
  <sheetData>
    <row r="1" spans="1:9" x14ac:dyDescent="0.25">
      <c r="A1" s="13" t="s">
        <v>16</v>
      </c>
      <c r="B1" s="11"/>
      <c r="C1" s="11"/>
      <c r="D1" s="11"/>
      <c r="E1" s="11"/>
      <c r="F1" s="13"/>
      <c r="H1">
        <v>478912</v>
      </c>
      <c r="I1">
        <v>2</v>
      </c>
    </row>
    <row r="2" spans="1:9" x14ac:dyDescent="0.25">
      <c r="A2" s="13" t="s">
        <v>0</v>
      </c>
      <c r="B2" s="11" t="s">
        <v>1</v>
      </c>
      <c r="C2" s="11" t="s">
        <v>2</v>
      </c>
      <c r="D2" s="11" t="s">
        <v>3</v>
      </c>
      <c r="E2" s="11" t="s">
        <v>4</v>
      </c>
      <c r="F2" s="13" t="s">
        <v>5</v>
      </c>
      <c r="G2" t="s">
        <v>6</v>
      </c>
      <c r="H2" t="s">
        <v>7</v>
      </c>
    </row>
    <row r="3" spans="1:9" ht="66" x14ac:dyDescent="0.25">
      <c r="A3" s="2">
        <f t="shared" ref="A3:A17" si="0">ROW()- 2</f>
        <v>1</v>
      </c>
      <c r="B3" s="3" t="s">
        <v>8</v>
      </c>
      <c r="C3" s="3" t="s">
        <v>9</v>
      </c>
      <c r="D3" s="3" t="s">
        <v>10</v>
      </c>
      <c r="E3" s="4">
        <v>45509</v>
      </c>
      <c r="F3" s="5">
        <v>45509</v>
      </c>
      <c r="G3">
        <v>1</v>
      </c>
      <c r="H3" t="s">
        <v>15</v>
      </c>
    </row>
    <row r="4" spans="1:9" s="9" customFormat="1" ht="79.2" x14ac:dyDescent="0.25">
      <c r="A4" s="2">
        <f t="shared" si="0"/>
        <v>2</v>
      </c>
      <c r="B4" s="3" t="s">
        <v>8</v>
      </c>
      <c r="C4" s="3" t="s">
        <v>11</v>
      </c>
      <c r="D4" s="3" t="s">
        <v>12</v>
      </c>
      <c r="E4" s="4">
        <v>45539</v>
      </c>
      <c r="F4" s="8">
        <v>45544</v>
      </c>
      <c r="G4" s="9">
        <v>2</v>
      </c>
      <c r="H4" s="9" t="s">
        <v>15</v>
      </c>
    </row>
    <row r="5" spans="1:9" s="9" customFormat="1" ht="52.8" x14ac:dyDescent="0.25">
      <c r="A5" s="2">
        <f t="shared" si="0"/>
        <v>3</v>
      </c>
      <c r="B5" s="3" t="s">
        <v>8</v>
      </c>
      <c r="C5" s="3" t="s">
        <v>13</v>
      </c>
      <c r="D5" s="3" t="s">
        <v>14</v>
      </c>
      <c r="E5" s="4">
        <v>45539</v>
      </c>
      <c r="F5" s="4">
        <v>45544</v>
      </c>
      <c r="G5" s="9">
        <v>3</v>
      </c>
      <c r="H5" s="9" t="s">
        <v>15</v>
      </c>
    </row>
    <row r="6" spans="1:9" s="11" customFormat="1" ht="39.6" x14ac:dyDescent="0.25">
      <c r="A6" s="6">
        <f t="shared" si="0"/>
        <v>4</v>
      </c>
      <c r="B6" s="10" t="s">
        <v>17</v>
      </c>
      <c r="C6" s="10" t="s">
        <v>18</v>
      </c>
      <c r="D6" s="6" t="s">
        <v>40</v>
      </c>
      <c r="E6" s="7">
        <v>45545</v>
      </c>
      <c r="F6" s="7">
        <v>45547</v>
      </c>
      <c r="H6" s="11" t="s">
        <v>62</v>
      </c>
    </row>
    <row r="7" spans="1:9" s="11" customFormat="1" ht="39.6" x14ac:dyDescent="0.25">
      <c r="A7" s="6">
        <f t="shared" si="0"/>
        <v>5</v>
      </c>
      <c r="B7" s="10" t="s">
        <v>19</v>
      </c>
      <c r="C7" s="10" t="s">
        <v>20</v>
      </c>
      <c r="D7" s="6" t="s">
        <v>49</v>
      </c>
      <c r="E7" s="7">
        <v>45545</v>
      </c>
      <c r="F7" s="7">
        <v>45547</v>
      </c>
      <c r="H7" s="11" t="s">
        <v>62</v>
      </c>
    </row>
    <row r="8" spans="1:9" s="11" customFormat="1" ht="52.8" x14ac:dyDescent="0.25">
      <c r="A8" s="6">
        <f t="shared" si="0"/>
        <v>6</v>
      </c>
      <c r="B8" s="10" t="s">
        <v>21</v>
      </c>
      <c r="C8" s="10" t="s">
        <v>22</v>
      </c>
      <c r="D8" s="6" t="s">
        <v>50</v>
      </c>
      <c r="E8" s="7">
        <v>45545</v>
      </c>
      <c r="F8" s="7">
        <v>45547</v>
      </c>
      <c r="H8" s="11" t="s">
        <v>62</v>
      </c>
    </row>
    <row r="9" spans="1:9" s="11" customFormat="1" ht="52.8" x14ac:dyDescent="0.25">
      <c r="A9" s="6">
        <f t="shared" si="0"/>
        <v>7</v>
      </c>
      <c r="B9" s="10" t="s">
        <v>23</v>
      </c>
      <c r="C9" s="10" t="s">
        <v>24</v>
      </c>
      <c r="D9" s="6" t="s">
        <v>41</v>
      </c>
      <c r="E9" s="7">
        <v>45545</v>
      </c>
      <c r="F9" s="7">
        <v>45547</v>
      </c>
      <c r="H9" s="11" t="s">
        <v>62</v>
      </c>
    </row>
    <row r="10" spans="1:9" s="11" customFormat="1" ht="52.8" x14ac:dyDescent="0.25">
      <c r="A10" s="6">
        <f t="shared" si="0"/>
        <v>8</v>
      </c>
      <c r="B10" s="10" t="s">
        <v>25</v>
      </c>
      <c r="C10" s="10" t="s">
        <v>26</v>
      </c>
      <c r="D10" s="6" t="s">
        <v>42</v>
      </c>
      <c r="E10" s="7">
        <v>45545</v>
      </c>
      <c r="F10" s="7">
        <v>45547</v>
      </c>
      <c r="H10" s="11" t="s">
        <v>62</v>
      </c>
    </row>
    <row r="11" spans="1:9" s="11" customFormat="1" ht="52.8" x14ac:dyDescent="0.25">
      <c r="A11" s="6">
        <f t="shared" si="0"/>
        <v>9</v>
      </c>
      <c r="B11" s="10" t="s">
        <v>25</v>
      </c>
      <c r="C11" s="10" t="s">
        <v>27</v>
      </c>
      <c r="D11" s="6" t="s">
        <v>43</v>
      </c>
      <c r="E11" s="7">
        <v>45545</v>
      </c>
      <c r="F11" s="7">
        <v>45547</v>
      </c>
      <c r="H11" s="11" t="s">
        <v>62</v>
      </c>
    </row>
    <row r="12" spans="1:9" s="11" customFormat="1" ht="52.8" x14ac:dyDescent="0.25">
      <c r="A12" s="6">
        <f t="shared" si="0"/>
        <v>10</v>
      </c>
      <c r="B12" s="10" t="s">
        <v>28</v>
      </c>
      <c r="C12" s="10" t="s">
        <v>29</v>
      </c>
      <c r="D12" s="6" t="s">
        <v>44</v>
      </c>
      <c r="E12" s="7">
        <v>45545</v>
      </c>
      <c r="F12" s="7">
        <v>45547</v>
      </c>
      <c r="H12" s="11" t="s">
        <v>62</v>
      </c>
    </row>
    <row r="13" spans="1:9" s="11" customFormat="1" ht="52.8" x14ac:dyDescent="0.25">
      <c r="A13" s="6">
        <f t="shared" si="0"/>
        <v>11</v>
      </c>
      <c r="B13" s="10" t="s">
        <v>30</v>
      </c>
      <c r="C13" s="10" t="s">
        <v>31</v>
      </c>
      <c r="D13" s="6" t="s">
        <v>46</v>
      </c>
      <c r="E13" s="7">
        <v>45545</v>
      </c>
      <c r="F13" s="7">
        <v>45547</v>
      </c>
      <c r="H13" s="11" t="s">
        <v>62</v>
      </c>
    </row>
    <row r="14" spans="1:9" s="11" customFormat="1" ht="79.2" x14ac:dyDescent="0.25">
      <c r="A14" s="6">
        <f t="shared" si="0"/>
        <v>12</v>
      </c>
      <c r="B14" s="10" t="s">
        <v>32</v>
      </c>
      <c r="C14" s="10" t="s">
        <v>33</v>
      </c>
      <c r="D14" s="6" t="s">
        <v>45</v>
      </c>
      <c r="E14" s="7">
        <v>45545</v>
      </c>
      <c r="F14" s="7">
        <v>45547</v>
      </c>
      <c r="H14" s="11" t="s">
        <v>62</v>
      </c>
    </row>
    <row r="15" spans="1:9" s="11" customFormat="1" ht="79.2" x14ac:dyDescent="0.25">
      <c r="A15" s="6">
        <f t="shared" si="0"/>
        <v>13</v>
      </c>
      <c r="B15" s="10" t="s">
        <v>34</v>
      </c>
      <c r="C15" s="10" t="s">
        <v>35</v>
      </c>
      <c r="D15" s="6" t="s">
        <v>47</v>
      </c>
      <c r="E15" s="7">
        <v>45545</v>
      </c>
      <c r="F15" s="7">
        <v>45547</v>
      </c>
      <c r="H15" s="11" t="s">
        <v>62</v>
      </c>
    </row>
    <row r="16" spans="1:9" s="11" customFormat="1" ht="39.6" x14ac:dyDescent="0.25">
      <c r="A16" s="6">
        <f t="shared" si="0"/>
        <v>14</v>
      </c>
      <c r="B16" s="10" t="s">
        <v>36</v>
      </c>
      <c r="C16" s="10" t="s">
        <v>37</v>
      </c>
      <c r="D16" s="6" t="s">
        <v>48</v>
      </c>
      <c r="E16" s="7">
        <v>45545</v>
      </c>
      <c r="F16" s="7">
        <v>45547</v>
      </c>
      <c r="H16" s="11" t="s">
        <v>62</v>
      </c>
    </row>
    <row r="17" spans="1:8" s="11" customFormat="1" ht="52.8" x14ac:dyDescent="0.25">
      <c r="A17" s="6">
        <f t="shared" si="0"/>
        <v>15</v>
      </c>
      <c r="B17" s="10" t="s">
        <v>38</v>
      </c>
      <c r="C17" s="10" t="s">
        <v>39</v>
      </c>
      <c r="D17" s="6" t="s">
        <v>41</v>
      </c>
      <c r="E17" s="7">
        <v>45545</v>
      </c>
      <c r="F17" s="7">
        <v>45547</v>
      </c>
      <c r="H17" s="11" t="s">
        <v>62</v>
      </c>
    </row>
    <row r="18" spans="1:8" ht="39.6" x14ac:dyDescent="0.25">
      <c r="A18" s="12">
        <f t="shared" ref="A18:A21" si="1">ROW()- 2</f>
        <v>16</v>
      </c>
      <c r="B18" s="11" t="s">
        <v>55</v>
      </c>
      <c r="C18" s="6" t="s">
        <v>51</v>
      </c>
      <c r="D18" s="6" t="s">
        <v>61</v>
      </c>
      <c r="E18" s="7">
        <v>45546</v>
      </c>
      <c r="F18" s="7">
        <v>45547</v>
      </c>
      <c r="H18" t="s">
        <v>62</v>
      </c>
    </row>
    <row r="19" spans="1:8" ht="39.6" x14ac:dyDescent="0.25">
      <c r="A19" s="12">
        <f t="shared" si="1"/>
        <v>17</v>
      </c>
      <c r="B19" s="13" t="s">
        <v>56</v>
      </c>
      <c r="C19" s="6" t="s">
        <v>52</v>
      </c>
      <c r="D19" s="6" t="s">
        <v>60</v>
      </c>
      <c r="E19" s="7">
        <v>45546</v>
      </c>
      <c r="F19" s="7">
        <v>45547</v>
      </c>
      <c r="H19" t="s">
        <v>62</v>
      </c>
    </row>
    <row r="20" spans="1:8" ht="66" x14ac:dyDescent="0.25">
      <c r="A20" s="12">
        <f t="shared" si="1"/>
        <v>18</v>
      </c>
      <c r="B20" s="13" t="s">
        <v>57</v>
      </c>
      <c r="C20" s="6" t="s">
        <v>53</v>
      </c>
      <c r="D20" s="6" t="s">
        <v>45</v>
      </c>
      <c r="E20" s="7">
        <v>45546</v>
      </c>
      <c r="F20" s="7">
        <v>45547</v>
      </c>
      <c r="H20" t="s">
        <v>62</v>
      </c>
    </row>
    <row r="21" spans="1:8" ht="39.6" x14ac:dyDescent="0.25">
      <c r="A21" s="12">
        <f t="shared" si="1"/>
        <v>19</v>
      </c>
      <c r="B21" s="13" t="s">
        <v>58</v>
      </c>
      <c r="C21" s="6" t="s">
        <v>54</v>
      </c>
      <c r="D21" s="6" t="s">
        <v>59</v>
      </c>
      <c r="E21" s="7">
        <v>45546</v>
      </c>
      <c r="F21" s="7">
        <v>45547</v>
      </c>
      <c r="H21" t="s">
        <v>62</v>
      </c>
    </row>
  </sheetData>
  <pageMargins left="0.51181102362204722" right="0.51181102362204722" top="1.0629921259842521" bottom="0.74803149606299213" header="0.31496062992125984" footer="0.31496062992125984"/>
  <pageSetup paperSize="9" scale="66" fitToHeight="0" orientation="landscape" r:id="rId1"/>
  <headerFooter>
    <oddHeader>&amp;R&amp;G&amp;LNota van Inlichtingen - Inspectie, onderhoud en aanschaf van sportinventaris/toestellen voor binnensportaccommodaties - 838381</oddHeader>
    <oddFooter>&amp;LGemeente Houten - &amp;D&amp;R&amp;P van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9DDF75C3A4A9439EDC6E90953F920D" ma:contentTypeVersion="14" ma:contentTypeDescription="Een nieuw document maken." ma:contentTypeScope="" ma:versionID="8953f7e9ebbd146d497333e2fa6f0fb8">
  <xsd:schema xmlns:xsd="http://www.w3.org/2001/XMLSchema" xmlns:xs="http://www.w3.org/2001/XMLSchema" xmlns:p="http://schemas.microsoft.com/office/2006/metadata/properties" xmlns:ns2="025e3393-da52-4741-aa98-ccbdf2e9bdaf" xmlns:ns3="84d62a6a-a0ab-462f-b120-5aa043b8ee20" targetNamespace="http://schemas.microsoft.com/office/2006/metadata/properties" ma:root="true" ma:fieldsID="59f8b9761df52e2f1c582272f4929b8f" ns2:_="" ns3:_="">
    <xsd:import namespace="025e3393-da52-4741-aa98-ccbdf2e9bdaf"/>
    <xsd:import namespace="84d62a6a-a0ab-462f-b120-5aa043b8ee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e3393-da52-4741-aa98-ccbdf2e9b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bde4269-7c0f-42d6-b455-ed60271de2a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d62a6a-a0ab-462f-b120-5aa043b8ee20"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5e3393-da52-4741-aa98-ccbdf2e9bd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44A22E-BB22-4997-BD46-0824B0851B9E}">
  <ds:schemaRefs>
    <ds:schemaRef ds:uri="http://schemas.microsoft.com/sharepoint/v3/contenttype/forms"/>
  </ds:schemaRefs>
</ds:datastoreItem>
</file>

<file path=customXml/itemProps2.xml><?xml version="1.0" encoding="utf-8"?>
<ds:datastoreItem xmlns:ds="http://schemas.openxmlformats.org/officeDocument/2006/customXml" ds:itemID="{0F16C844-D589-498F-BA2C-78C88CCAF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e3393-da52-4741-aa98-ccbdf2e9bdaf"/>
    <ds:schemaRef ds:uri="84d62a6a-a0ab-462f-b120-5aa043b8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CD7C71-F7C1-4958-AF98-EFB034304BF3}">
  <ds:schemaRefs>
    <ds:schemaRef ds:uri="http://schemas.microsoft.com/office/2006/metadata/properties"/>
    <ds:schemaRef ds:uri="http://schemas.microsoft.com/office/infopath/2007/PartnerControls"/>
    <ds:schemaRef ds:uri="025e3393-da52-4741-aa98-ccbdf2e9bd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Eizenga</dc:creator>
  <cp:lastModifiedBy>Renate Verbaan</cp:lastModifiedBy>
  <cp:lastPrinted>2024-09-10T09:02:03Z</cp:lastPrinted>
  <dcterms:created xsi:type="dcterms:W3CDTF">2024-09-10T08:58:28Z</dcterms:created>
  <dcterms:modified xsi:type="dcterms:W3CDTF">2024-09-12T08:16:16Z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0x010100A69DDF75C3A4A9439EDC6E90953F920D</vt:lpwstr>
  </property>
</Properties>
</file>