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lansingerland.lsl\dfs\users$\MGelen\Inkoopadviseur\Aanbestedingen\2024\Juridische dienstverlening\Bijlagen\Def\"/>
    </mc:Choice>
  </mc:AlternateContent>
  <bookViews>
    <workbookView xWindow="0" yWindow="0" windowWidth="28800" windowHeight="9900" tabRatio="798"/>
  </bookViews>
  <sheets>
    <sheet name="Prijzenblad" sheetId="43" r:id="rId1"/>
    <sheet name="Toelichting" sheetId="44" r:id="rId2"/>
  </sheets>
  <definedNames>
    <definedName name="_Toc438952793" localSheetId="0">Prijzenblad!#REF!</definedName>
    <definedName name="Checklist_aanbesteding" localSheetId="0">#REF!</definedName>
    <definedName name="Checklist_aanbesteding">#REF!</definedName>
    <definedName name="omzetstaffel" localSheetId="0">#REF!</definedName>
    <definedName name="omzetstaffel">#REF!</definedName>
    <definedName name="start" localSheetId="0">#REF!</definedName>
    <definedName name="start">#REF!</definedName>
    <definedName name="tariefopbouw">#REF!</definedName>
    <definedName name="tariefopbouwadd" localSheetId="0">#REF!</definedName>
    <definedName name="tariefopbouwadd">#REF!</definedName>
  </definedNames>
  <calcPr calcId="162913"/>
</workbook>
</file>

<file path=xl/calcChain.xml><?xml version="1.0" encoding="utf-8"?>
<calcChain xmlns="http://schemas.openxmlformats.org/spreadsheetml/2006/main">
  <c r="D11" i="43" l="1"/>
  <c r="D10" i="43"/>
  <c r="D9" i="43"/>
  <c r="D8" i="43"/>
  <c r="D12" i="43" s="1"/>
</calcChain>
</file>

<file path=xl/sharedStrings.xml><?xml version="1.0" encoding="utf-8"?>
<sst xmlns="http://schemas.openxmlformats.org/spreadsheetml/2006/main" count="59" uniqueCount="46">
  <si>
    <t>Naam ondertekenaar</t>
  </si>
  <si>
    <t>Handtekening</t>
  </si>
  <si>
    <t>Datum</t>
  </si>
  <si>
    <t>Bedrijfsnaam</t>
  </si>
  <si>
    <t>Prijs</t>
  </si>
  <si>
    <t>Junior</t>
  </si>
  <si>
    <t>Medior</t>
  </si>
  <si>
    <t>Senior</t>
  </si>
  <si>
    <t>Partner</t>
  </si>
  <si>
    <t>Prijs exclusief BTW</t>
  </si>
  <si>
    <t>Verklaart zich door ondertekening de opdracht met betrekking tot de juridische dienstverlening uit te voeren.</t>
  </si>
  <si>
    <t>BIJLAGE 2b  - PRIJZENBLAD</t>
  </si>
  <si>
    <t>Juridische dienstverlening - perceel 2: Arbeidsrecht</t>
  </si>
  <si>
    <t>Weging gemiddelde</t>
  </si>
  <si>
    <t>Gemiddeld uurtarief</t>
  </si>
  <si>
    <t>Totaal</t>
  </si>
  <si>
    <t xml:space="preserve">Gele cellen in te vullen door leverancier. U mag geen wijzigingen aanbrengen in dit Prijzenblad.
</t>
  </si>
  <si>
    <t xml:space="preserve">De inschrijver geeft een maximum uurtarief (exclusief btw) af voor het verrichten van de juridische dienst door een:
• Junior (0-3 jaar werkervaring): werkt onder toezicht van een medior of senior medewerker aan opdrachten. Bevoegdheden en verantwoordelijkheden zijn over het algemeen bepaald en beperkt door de specifieke opdracht die ze krijgen.
• Medior (3-6 jaar werkervaring): beschikt over voldoende basiskennis en heeft ervaring opgedaan met complexere zaken. Verwachting is dat ze hun aanvullende en specialistische kennis en vaardigheden toepassen in de praktijk, zelfstandig opdrachten uitvoeren en rechtstreeks rapporteren aan de Opdrachtgever.
• Senior (6-10 jaar werkervaring): gespecialiseerd in één of meer rechtsgebieden en kan gezien worden als een autoriteit op hun vakgebied. Blijft nieuwe kennis ontwikkelen en specialiseren zich verder, delen hun expertise met andere medewerkers en dragen eindverantwoordelijkheid voor opdrachten, ook die worden uitgevoerd door juniors en mediors.
• Partner: verantwoordelijk voor het ontwikkelen en implementeren van de strategische visie en doelen van het advocatenkantoor. Fungeert als mentor en coach voor juniors, mediors en senioren en stimuleren hun professionele ontwikkeling. 
De uurtarieven omvatten alle kosten die nodig zijn voor het uitvoeren van de opdracht, waaronder kantoorkosten, accommodatiekosten, reistijd en andere gerelateerde kosten. Echter, ze dekken niet de reiskosten en eventuele griffiekosten. Deze tarieven kunnen jaarlijks worden geïndexeerd na 31 december 2025 eenmaal per contractjaar, per 1 januari, conform de indexatie aan de hand van de CBS index Cao-lonen per uur inclusief bijzondere beloningen voor personeel in de zakelijke dienstverlening (SBI 2008 M-N), reeks 2020=100. De opgegeven tarieven moeten redelijk zijn en mogen niet lager zijn dan €0 en niet hoger dan €350. De inschrijvers moeten Bijlage 2b Prijzenblad volledig invullen en uploaden in TenderNed. Tarieven die de beoordelingssystematiek manipuleren zijn niet toegestaan. Het niet volledig invullen of wijzigen van Bijlage 2b Prijzenblad leidt tot uitsluiting van de inschrijving. Alleen positieve bedragen mogen worden ingevuld. De prijsopgave moet in euro's zijn en tot op twee decimalen nauwkeurig. 
</t>
  </si>
  <si>
    <t>Bij de beoordeling van de prijs wordt gekeken naar het gemiddelde uurtarief. Daarbij wordt de volgende weging toegepast.</t>
  </si>
  <si>
    <t xml:space="preserve">Tarief </t>
  </si>
  <si>
    <t>Het gemiddeld uurtarief wordt berekend door de drie ingevulde uurtarieven te vermenigvuldigen met het wegingspercentage, waarna één gemiddeld uurtarief bekend is. Dit gemiddeld uurtarief wordt vervolgens naar boven afgerond op hele euro’s.</t>
  </si>
  <si>
    <t>Gemiddeld uurtarief €</t>
  </si>
  <si>
    <t>Maximum score punten</t>
  </si>
  <si>
    <t>Lager of gelijk aan 150</t>
  </si>
  <si>
    <t>Van 151 tot en met 170</t>
  </si>
  <si>
    <t>Van 171 tot en met 190</t>
  </si>
  <si>
    <t>Van 191 tot en met 210</t>
  </si>
  <si>
    <t>Van 211 tot en met 230</t>
  </si>
  <si>
    <t>Van 231 tot en met 250</t>
  </si>
  <si>
    <t>Van 251 tot en met 270</t>
  </si>
  <si>
    <t>Van 271 tot en met 290</t>
  </si>
  <si>
    <t>Van 291 tot en met 310</t>
  </si>
  <si>
    <t>Van 311 tot en met 330</t>
  </si>
  <si>
    <t>Van 331 tot en met 350</t>
  </si>
  <si>
    <t>Hoger dan 350</t>
  </si>
  <si>
    <t>Knock-out</t>
  </si>
  <si>
    <t xml:space="preserve">Voorbeeld: </t>
  </si>
  <si>
    <t xml:space="preserve">Een inschrijver hanteert bijvoorbeeld de volgende tarieven: </t>
  </si>
  <si>
    <r>
      <t>·</t>
    </r>
    <r>
      <rPr>
        <sz val="7"/>
        <color rgb="FF000000"/>
        <rFont val="Times New Roman"/>
        <family val="1"/>
      </rPr>
      <t xml:space="preserve">         </t>
    </r>
    <r>
      <rPr>
        <sz val="10"/>
        <color rgb="FF000000"/>
        <rFont val="Trebuchet MS"/>
        <family val="2"/>
      </rPr>
      <t xml:space="preserve">Junior: € 100 </t>
    </r>
  </si>
  <si>
    <r>
      <t>·</t>
    </r>
    <r>
      <rPr>
        <sz val="7"/>
        <color rgb="FF000000"/>
        <rFont val="Times New Roman"/>
        <family val="1"/>
      </rPr>
      <t xml:space="preserve">         </t>
    </r>
    <r>
      <rPr>
        <sz val="10"/>
        <color rgb="FF000000"/>
        <rFont val="Trebuchet MS"/>
        <family val="2"/>
      </rPr>
      <t xml:space="preserve">Medior: € 150 </t>
    </r>
  </si>
  <si>
    <r>
      <t>·</t>
    </r>
    <r>
      <rPr>
        <sz val="7"/>
        <color rgb="FF000000"/>
        <rFont val="Times New Roman"/>
        <family val="1"/>
      </rPr>
      <t xml:space="preserve">         </t>
    </r>
    <r>
      <rPr>
        <sz val="10"/>
        <color rgb="FF000000"/>
        <rFont val="Trebuchet MS"/>
        <family val="2"/>
      </rPr>
      <t xml:space="preserve">Senior: € 200 </t>
    </r>
  </si>
  <si>
    <r>
      <t>·</t>
    </r>
    <r>
      <rPr>
        <sz val="7"/>
        <color rgb="FF000000"/>
        <rFont val="Times New Roman"/>
        <family val="1"/>
      </rPr>
      <t xml:space="preserve">         </t>
    </r>
    <r>
      <rPr>
        <sz val="10"/>
        <color rgb="FF000000"/>
        <rFont val="Trebuchet MS"/>
        <family val="2"/>
      </rPr>
      <t>Partner: € 250</t>
    </r>
  </si>
  <si>
    <t>Bovenstaande tarieven zouden dan leiden tot het volgende gemiddeld uurtarief:</t>
  </si>
  <si>
    <t>Profiel</t>
  </si>
  <si>
    <t>Tarief</t>
  </si>
  <si>
    <t>In dit voorbeeld is het gemiddeld uurtarief € 185. Dit zou dus resulteren in een score op prijs van 24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</si>
</sst>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6" formatCode="&quot;€&quot;\ #,##0;[Red]&quot;€&quot;\ \-#,##0"/>
    <numFmt numFmtId="44" formatCode="_ &quot;€&quot;\ * #,##0.00_ ;_ &quot;€&quot;\ * \-#,##0.00_ ;_ &quot;€&quot;\ * &quot;-&quot;??_ ;_ @_ "/>
    <numFmt numFmtId="164" formatCode="_-&quot;€&quot;\ * #,##0.00_-;_-&quot;€&quot;\ * #,##0.00\-;_-&quot;€&quot;\ * &quot;-&quot;??_-;_-@_-"/>
    <numFmt numFmtId="165" formatCode="_-[$€-2]\ * #,##0.00_-;_-[$€-2]\ * #,##0.00\-;_-[$€-2]\ * &quot;-&quot;??_-"/>
    <numFmt numFmtId="166" formatCode="[$-413]d\ mmmm\ yyyy;@"/>
  </numFmts>
  <fonts count="19" x14ac:knownFonts="1">
    <font>
      <sz val="10"/>
      <name val="Arial"/>
    </font>
    <font>
      <sz val="10"/>
      <name val="Arial"/>
      <family val="2"/>
    </font>
    <font>
      <sz val="10"/>
      <name val="Trebuchet MS"/>
      <family val="2"/>
    </font>
    <font>
      <sz val="10"/>
      <name val="Verdana"/>
      <family val="2"/>
    </font>
    <font>
      <b/>
      <sz val="12"/>
      <color indexed="18"/>
      <name val="Verdana"/>
      <family val="2"/>
    </font>
    <font>
      <sz val="10"/>
      <name val="Arial"/>
      <family val="2"/>
    </font>
    <font>
      <sz val="10"/>
      <name val="Arial"/>
      <family val="2"/>
    </font>
    <font>
      <b/>
      <sz val="12"/>
      <name val="Verdana"/>
      <family val="2"/>
    </font>
    <font>
      <sz val="8"/>
      <name val="Trebuchet MS"/>
      <family val="2"/>
    </font>
    <font>
      <sz val="8"/>
      <name val="Arial"/>
      <family val="2"/>
    </font>
    <font>
      <b/>
      <sz val="10"/>
      <name val="Trebuchet MS"/>
      <family val="2"/>
    </font>
    <font>
      <sz val="10"/>
      <name val="Arial"/>
      <family val="2"/>
    </font>
    <font>
      <sz val="10"/>
      <color theme="0"/>
      <name val="Trebuchet MS"/>
      <family val="2"/>
    </font>
    <font>
      <b/>
      <sz val="10"/>
      <color theme="0"/>
      <name val="Trebuchet MS"/>
      <family val="2"/>
    </font>
    <font>
      <b/>
      <sz val="10"/>
      <name val="Arial"/>
      <family val="2"/>
    </font>
    <font>
      <b/>
      <sz val="10"/>
      <color rgb="FF000000"/>
      <name val="Trebuchet MS"/>
      <family val="2"/>
    </font>
    <font>
      <sz val="10"/>
      <color rgb="FF000000"/>
      <name val="Trebuchet MS"/>
      <family val="2"/>
    </font>
    <font>
      <sz val="10"/>
      <color rgb="FF000000"/>
      <name val="Symbol"/>
      <family val="1"/>
      <charset val="2"/>
    </font>
    <font>
      <sz val="7"/>
      <color rgb="FF000000"/>
      <name val="Times New Roman"/>
      <family val="1"/>
    </font>
  </fonts>
  <fills count="7">
    <fill>
      <patternFill patternType="none"/>
    </fill>
    <fill>
      <patternFill patternType="gray125"/>
    </fill>
    <fill>
      <patternFill patternType="solid">
        <fgColor theme="0" tint="-0.249977111117893"/>
        <bgColor indexed="64"/>
      </patternFill>
    </fill>
    <fill>
      <patternFill patternType="solid">
        <fgColor rgb="FFFFFF99"/>
        <bgColor indexed="64"/>
      </patternFill>
    </fill>
    <fill>
      <patternFill patternType="solid">
        <fgColor theme="0" tint="-0.34998626667073579"/>
        <bgColor indexed="64"/>
      </patternFill>
    </fill>
    <fill>
      <patternFill patternType="solid">
        <fgColor theme="1"/>
        <bgColor indexed="64"/>
      </patternFill>
    </fill>
    <fill>
      <patternFill patternType="solid">
        <fgColor rgb="FFD0D0CE"/>
        <bgColor indexed="64"/>
      </patternFill>
    </fill>
  </fills>
  <borders count="25">
    <border>
      <left/>
      <right/>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7">
    <xf numFmtId="0" fontId="0" fillId="0" borderId="0"/>
    <xf numFmtId="165" fontId="1" fillId="0" borderId="0" applyFont="0" applyFill="0" applyBorder="0" applyAlignment="0" applyProtection="0"/>
    <xf numFmtId="9" fontId="6" fillId="0" borderId="0" applyFont="0" applyFill="0" applyBorder="0" applyAlignment="0" applyProtection="0"/>
    <xf numFmtId="0" fontId="6" fillId="0" borderId="0"/>
    <xf numFmtId="164" fontId="5"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cellStyleXfs>
  <cellXfs count="63">
    <xf numFmtId="0" fontId="0" fillId="0" borderId="0" xfId="0"/>
    <xf numFmtId="0" fontId="2" fillId="0" borderId="0" xfId="0" applyFont="1"/>
    <xf numFmtId="0" fontId="2" fillId="0" borderId="0" xfId="0" applyFont="1" applyAlignment="1">
      <alignment horizontal="center"/>
    </xf>
    <xf numFmtId="0" fontId="0" fillId="0" borderId="0" xfId="0" applyAlignment="1">
      <alignment horizontal="center"/>
    </xf>
    <xf numFmtId="0" fontId="2" fillId="0" borderId="0" xfId="0" applyFont="1" applyAlignment="1">
      <alignment horizontal="left"/>
    </xf>
    <xf numFmtId="0" fontId="0" fillId="0" borderId="0" xfId="0" applyAlignment="1">
      <alignment horizontal="left"/>
    </xf>
    <xf numFmtId="0" fontId="4" fillId="0" borderId="0" xfId="0" applyFont="1" applyAlignment="1">
      <alignment horizontal="center"/>
    </xf>
    <xf numFmtId="0" fontId="3" fillId="0" borderId="0" xfId="0" applyFont="1" applyAlignment="1">
      <alignment horizontal="left"/>
    </xf>
    <xf numFmtId="0" fontId="3" fillId="0" borderId="0" xfId="0" applyFont="1" applyAlignment="1">
      <alignment horizontal="center"/>
    </xf>
    <xf numFmtId="0" fontId="7" fillId="0" borderId="0" xfId="0" applyFont="1" applyAlignment="1">
      <alignment horizontal="left"/>
    </xf>
    <xf numFmtId="0" fontId="8" fillId="0" borderId="0" xfId="0" applyFont="1"/>
    <xf numFmtId="0" fontId="9" fillId="0" borderId="0" xfId="0" applyFont="1"/>
    <xf numFmtId="0" fontId="10" fillId="2" borderId="2" xfId="0" applyFont="1" applyFill="1" applyBorder="1" applyAlignment="1">
      <alignment horizontal="left" wrapText="1"/>
    </xf>
    <xf numFmtId="0" fontId="10" fillId="2" borderId="1" xfId="0" applyFont="1" applyFill="1" applyBorder="1" applyAlignment="1">
      <alignment horizontal="center" wrapText="1"/>
    </xf>
    <xf numFmtId="0" fontId="2" fillId="0" borderId="4" xfId="0" applyFont="1" applyBorder="1" applyAlignment="1">
      <alignment vertical="top" wrapText="1"/>
    </xf>
    <xf numFmtId="0" fontId="2" fillId="0" borderId="5" xfId="0" applyFont="1" applyBorder="1" applyAlignment="1">
      <alignment vertical="top" wrapText="1"/>
    </xf>
    <xf numFmtId="0" fontId="2" fillId="2" borderId="4" xfId="0" applyFont="1" applyFill="1" applyBorder="1"/>
    <xf numFmtId="0" fontId="2" fillId="2" borderId="6" xfId="0" applyFont="1" applyFill="1" applyBorder="1"/>
    <xf numFmtId="0" fontId="2" fillId="2" borderId="7" xfId="0" applyFont="1" applyFill="1" applyBorder="1"/>
    <xf numFmtId="164" fontId="2" fillId="3" borderId="3" xfId="0" applyNumberFormat="1" applyFont="1" applyFill="1" applyBorder="1" applyAlignment="1">
      <alignment horizontal="left" vertical="top" wrapText="1"/>
    </xf>
    <xf numFmtId="0" fontId="2" fillId="3" borderId="3" xfId="0" applyFont="1" applyFill="1" applyBorder="1"/>
    <xf numFmtId="0" fontId="2" fillId="3" borderId="8" xfId="0" applyFont="1" applyFill="1" applyBorder="1"/>
    <xf numFmtId="166" fontId="2" fillId="3" borderId="9" xfId="0" applyNumberFormat="1" applyFont="1" applyFill="1" applyBorder="1" applyAlignment="1">
      <alignment horizontal="left"/>
    </xf>
    <xf numFmtId="0" fontId="7" fillId="0" borderId="0" xfId="0" applyFont="1" applyAlignment="1">
      <alignment horizontal="left" wrapText="1"/>
    </xf>
    <xf numFmtId="9" fontId="2" fillId="4" borderId="3" xfId="6" applyFont="1" applyFill="1" applyBorder="1" applyAlignment="1">
      <alignment horizontal="center" vertical="top" wrapText="1"/>
    </xf>
    <xf numFmtId="44" fontId="2" fillId="4" borderId="3" xfId="5" applyFont="1" applyFill="1" applyBorder="1" applyAlignment="1">
      <alignment horizontal="center" vertical="top" wrapText="1"/>
    </xf>
    <xf numFmtId="0" fontId="12" fillId="5" borderId="6" xfId="0" applyFont="1" applyFill="1" applyBorder="1" applyAlignment="1">
      <alignment vertical="top" wrapText="1"/>
    </xf>
    <xf numFmtId="0" fontId="13" fillId="5" borderId="2" xfId="0" applyFont="1" applyFill="1" applyBorder="1" applyAlignment="1">
      <alignment horizontal="left" wrapText="1"/>
    </xf>
    <xf numFmtId="9" fontId="12" fillId="5" borderId="8" xfId="6" applyFont="1" applyFill="1" applyBorder="1" applyAlignment="1">
      <alignment horizontal="center" vertical="top" wrapText="1"/>
    </xf>
    <xf numFmtId="44" fontId="12" fillId="5" borderId="8" xfId="5" applyFont="1" applyFill="1" applyBorder="1" applyAlignment="1">
      <alignment horizontal="center" vertical="top" wrapText="1"/>
    </xf>
    <xf numFmtId="0" fontId="2" fillId="3" borderId="11" xfId="3" applyFont="1" applyFill="1" applyBorder="1" applyAlignment="1">
      <alignment vertical="top" wrapText="1"/>
    </xf>
    <xf numFmtId="0" fontId="10" fillId="6" borderId="11" xfId="0" applyFont="1" applyFill="1" applyBorder="1" applyAlignment="1">
      <alignment vertical="center" wrapText="1"/>
    </xf>
    <xf numFmtId="0" fontId="14" fillId="0" borderId="18" xfId="0" applyFont="1" applyBorder="1" applyAlignment="1">
      <alignment wrapText="1"/>
    </xf>
    <xf numFmtId="9" fontId="0" fillId="0" borderId="19" xfId="0" applyNumberFormat="1" applyBorder="1"/>
    <xf numFmtId="0" fontId="14" fillId="0" borderId="18" xfId="0" applyFont="1" applyBorder="1"/>
    <xf numFmtId="0" fontId="14" fillId="0" borderId="20" xfId="0" applyFont="1" applyBorder="1"/>
    <xf numFmtId="9" fontId="0" fillId="0" borderId="21" xfId="0" applyNumberFormat="1" applyBorder="1"/>
    <xf numFmtId="0" fontId="0" fillId="0" borderId="0" xfId="0" applyAlignment="1">
      <alignment wrapText="1"/>
    </xf>
    <xf numFmtId="0" fontId="2" fillId="0" borderId="22" xfId="0" applyFont="1" applyBorder="1" applyAlignment="1">
      <alignment vertical="center" wrapText="1"/>
    </xf>
    <xf numFmtId="0" fontId="2" fillId="0" borderId="0" xfId="0" applyFont="1" applyBorder="1" applyAlignment="1">
      <alignment vertical="center" wrapText="1"/>
    </xf>
    <xf numFmtId="0" fontId="15" fillId="0" borderId="0" xfId="0" applyFont="1" applyAlignment="1">
      <alignment horizontal="justify" vertical="center"/>
    </xf>
    <xf numFmtId="0" fontId="16" fillId="0" borderId="0" xfId="0" applyFont="1" applyAlignment="1">
      <alignment horizontal="justify" vertical="center"/>
    </xf>
    <xf numFmtId="0" fontId="17" fillId="0" borderId="0" xfId="0" applyFont="1" applyAlignment="1">
      <alignment horizontal="justify" vertical="center"/>
    </xf>
    <xf numFmtId="6" fontId="2" fillId="0" borderId="22" xfId="0" applyNumberFormat="1" applyFont="1" applyBorder="1" applyAlignment="1">
      <alignment vertical="center" wrapText="1"/>
    </xf>
    <xf numFmtId="9" fontId="2" fillId="0" borderId="22" xfId="0" applyNumberFormat="1" applyFont="1" applyBorder="1" applyAlignment="1">
      <alignment vertical="center" wrapText="1"/>
    </xf>
    <xf numFmtId="9" fontId="10" fillId="0" borderId="17" xfId="0" applyNumberFormat="1" applyFont="1" applyBorder="1" applyAlignment="1">
      <alignment vertical="center" wrapText="1"/>
    </xf>
    <xf numFmtId="6" fontId="10" fillId="0" borderId="22" xfId="0" applyNumberFormat="1" applyFont="1" applyBorder="1" applyAlignment="1">
      <alignment vertical="center" wrapText="1"/>
    </xf>
    <xf numFmtId="0" fontId="2" fillId="0" borderId="0" xfId="0" applyFont="1" applyAlignment="1">
      <alignment horizontal="justify" vertical="center"/>
    </xf>
    <xf numFmtId="0" fontId="2" fillId="2" borderId="2" xfId="0" applyFont="1" applyFill="1" applyBorder="1" applyAlignment="1">
      <alignment horizontal="center"/>
    </xf>
    <xf numFmtId="0" fontId="2" fillId="2" borderId="10" xfId="0" applyFont="1" applyFill="1" applyBorder="1" applyAlignment="1">
      <alignment horizontal="center"/>
    </xf>
    <xf numFmtId="0" fontId="2" fillId="3" borderId="8"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2" xfId="3" applyFont="1" applyFill="1" applyBorder="1" applyAlignment="1">
      <alignment horizontal="left" vertical="top" wrapText="1"/>
    </xf>
    <xf numFmtId="0" fontId="2" fillId="3" borderId="13" xfId="3" applyFont="1" applyFill="1" applyBorder="1" applyAlignment="1">
      <alignment horizontal="left" vertical="top" wrapText="1"/>
    </xf>
    <xf numFmtId="0" fontId="2" fillId="3" borderId="14" xfId="3" applyFont="1" applyFill="1" applyBorder="1" applyAlignment="1">
      <alignment horizontal="left" vertical="top" wrapText="1"/>
    </xf>
    <xf numFmtId="0" fontId="2" fillId="3" borderId="6" xfId="3" applyFont="1" applyFill="1" applyBorder="1" applyAlignment="1">
      <alignment horizontal="left" vertical="top" wrapText="1"/>
    </xf>
    <xf numFmtId="0" fontId="2" fillId="3" borderId="0" xfId="3" applyFont="1" applyFill="1" applyBorder="1" applyAlignment="1">
      <alignment horizontal="left" vertical="top" wrapText="1"/>
    </xf>
    <xf numFmtId="0" fontId="2" fillId="3" borderId="15" xfId="3" applyFont="1" applyFill="1" applyBorder="1" applyAlignment="1">
      <alignment horizontal="left" vertical="top" wrapText="1"/>
    </xf>
    <xf numFmtId="0" fontId="2" fillId="3" borderId="7" xfId="3" applyFont="1" applyFill="1" applyBorder="1" applyAlignment="1">
      <alignment horizontal="left" vertical="top" wrapText="1"/>
    </xf>
    <xf numFmtId="0" fontId="2" fillId="3" borderId="16" xfId="3" applyFont="1" applyFill="1" applyBorder="1" applyAlignment="1">
      <alignment horizontal="left" vertical="top" wrapText="1"/>
    </xf>
    <xf numFmtId="0" fontId="2" fillId="3" borderId="17" xfId="3" applyFont="1" applyFill="1" applyBorder="1" applyAlignment="1">
      <alignment horizontal="left" vertical="top" wrapText="1"/>
    </xf>
    <xf numFmtId="0" fontId="10" fillId="0" borderId="23" xfId="0" applyFont="1" applyBorder="1" applyAlignment="1">
      <alignment vertical="center" wrapText="1"/>
    </xf>
    <xf numFmtId="0" fontId="10" fillId="0" borderId="24" xfId="0" applyFont="1" applyBorder="1" applyAlignment="1">
      <alignment vertical="center" wrapText="1"/>
    </xf>
  </cellXfs>
  <cellStyles count="7">
    <cellStyle name="Euro" xfId="1"/>
    <cellStyle name="Procent" xfId="6" builtinId="5"/>
    <cellStyle name="Procent 2" xfId="2"/>
    <cellStyle name="Standaard" xfId="0" builtinId="0"/>
    <cellStyle name="Standaard 2" xfId="3"/>
    <cellStyle name="Valuta" xfId="5" builtinId="4"/>
    <cellStyle name="Valuta 2" xfId="4"/>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1954530</xdr:colOff>
      <xdr:row>0</xdr:row>
      <xdr:rowOff>99060</xdr:rowOff>
    </xdr:from>
    <xdr:to>
      <xdr:col>4</xdr:col>
      <xdr:colOff>348615</xdr:colOff>
      <xdr:row>4</xdr:row>
      <xdr:rowOff>123825</xdr:rowOff>
    </xdr:to>
    <xdr:pic>
      <xdr:nvPicPr>
        <xdr:cNvPr id="2" name="Afbeelding 3" descr="Logo Lansingerland.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74430" y="99060"/>
          <a:ext cx="2956560" cy="7486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1954530</xdr:colOff>
      <xdr:row>0</xdr:row>
      <xdr:rowOff>99060</xdr:rowOff>
    </xdr:from>
    <xdr:to>
      <xdr:col>4</xdr:col>
      <xdr:colOff>348615</xdr:colOff>
      <xdr:row>4</xdr:row>
      <xdr:rowOff>123825</xdr:rowOff>
    </xdr:to>
    <xdr:pic>
      <xdr:nvPicPr>
        <xdr:cNvPr id="3" name="Afbeelding 3" descr="Logo Lansingerland.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60005" y="99060"/>
          <a:ext cx="2956560" cy="7486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D25"/>
  <sheetViews>
    <sheetView showGridLines="0" tabSelected="1" zoomScaleNormal="100" zoomScaleSheetLayoutView="120" workbookViewId="0">
      <selection activeCell="A47" sqref="A47"/>
    </sheetView>
  </sheetViews>
  <sheetFormatPr defaultRowHeight="12.75" x14ac:dyDescent="0.2"/>
  <cols>
    <col min="1" max="1" width="95.5703125" style="5" customWidth="1"/>
    <col min="2" max="2" width="19.28515625" style="3" customWidth="1"/>
    <col min="3" max="3" width="19.7109375" style="11" customWidth="1"/>
    <col min="4" max="4" width="19.42578125" customWidth="1"/>
  </cols>
  <sheetData>
    <row r="2" spans="1:4" ht="15" x14ac:dyDescent="0.2">
      <c r="A2" s="9" t="s">
        <v>11</v>
      </c>
    </row>
    <row r="4" spans="1:4" s="1" customFormat="1" ht="16.5" x14ac:dyDescent="0.3">
      <c r="A4" s="23" t="s">
        <v>12</v>
      </c>
      <c r="B4" s="6"/>
      <c r="C4" s="10"/>
    </row>
    <row r="5" spans="1:4" s="1" customFormat="1" ht="16.5" x14ac:dyDescent="0.3">
      <c r="B5" s="6"/>
      <c r="C5" s="10"/>
    </row>
    <row r="6" spans="1:4" s="1" customFormat="1" ht="15.75" thickBot="1" x14ac:dyDescent="0.35">
      <c r="A6" s="7"/>
      <c r="B6" s="8"/>
      <c r="C6" s="10"/>
    </row>
    <row r="7" spans="1:4" s="1" customFormat="1" ht="15" x14ac:dyDescent="0.3">
      <c r="A7" s="12" t="s">
        <v>4</v>
      </c>
      <c r="B7" s="13" t="s">
        <v>9</v>
      </c>
      <c r="C7" s="13" t="s">
        <v>13</v>
      </c>
      <c r="D7" s="13" t="s">
        <v>14</v>
      </c>
    </row>
    <row r="8" spans="1:4" s="1" customFormat="1" ht="15" x14ac:dyDescent="0.3">
      <c r="A8" s="14" t="s">
        <v>5</v>
      </c>
      <c r="B8" s="19">
        <v>0</v>
      </c>
      <c r="C8" s="24">
        <v>0.2</v>
      </c>
      <c r="D8" s="25">
        <f>B8*C8</f>
        <v>0</v>
      </c>
    </row>
    <row r="9" spans="1:4" s="1" customFormat="1" ht="15" x14ac:dyDescent="0.3">
      <c r="A9" s="14" t="s">
        <v>6</v>
      </c>
      <c r="B9" s="19">
        <v>0</v>
      </c>
      <c r="C9" s="24">
        <v>0.2</v>
      </c>
      <c r="D9" s="25">
        <f t="shared" ref="D9:D11" si="0">B9*C9</f>
        <v>0</v>
      </c>
    </row>
    <row r="10" spans="1:4" s="1" customFormat="1" ht="15" x14ac:dyDescent="0.3">
      <c r="A10" s="14" t="s">
        <v>7</v>
      </c>
      <c r="B10" s="19">
        <v>0</v>
      </c>
      <c r="C10" s="24">
        <v>0.3</v>
      </c>
      <c r="D10" s="25">
        <f t="shared" si="0"/>
        <v>0</v>
      </c>
    </row>
    <row r="11" spans="1:4" s="1" customFormat="1" ht="15.75" thickBot="1" x14ac:dyDescent="0.35">
      <c r="A11" s="15" t="s">
        <v>8</v>
      </c>
      <c r="B11" s="19">
        <v>0</v>
      </c>
      <c r="C11" s="24">
        <v>0.3</v>
      </c>
      <c r="D11" s="25">
        <f t="shared" si="0"/>
        <v>0</v>
      </c>
    </row>
    <row r="12" spans="1:4" s="1" customFormat="1" ht="15" x14ac:dyDescent="0.3">
      <c r="A12" s="26" t="s">
        <v>15</v>
      </c>
      <c r="B12" s="27"/>
      <c r="C12" s="28">
        <v>1</v>
      </c>
      <c r="D12" s="29">
        <f>SUM(D8:D11)</f>
        <v>0</v>
      </c>
    </row>
    <row r="13" spans="1:4" ht="15" x14ac:dyDescent="0.3">
      <c r="A13" s="17" t="s">
        <v>3</v>
      </c>
      <c r="B13" s="21"/>
      <c r="C13"/>
    </row>
    <row r="14" spans="1:4" ht="15" x14ac:dyDescent="0.3">
      <c r="A14" s="16" t="s">
        <v>0</v>
      </c>
      <c r="B14" s="20"/>
      <c r="C14"/>
    </row>
    <row r="15" spans="1:4" ht="15.75" thickBot="1" x14ac:dyDescent="0.35">
      <c r="A15" s="17" t="s">
        <v>2</v>
      </c>
      <c r="B15" s="22"/>
      <c r="C15"/>
    </row>
    <row r="16" spans="1:4" ht="15" x14ac:dyDescent="0.3">
      <c r="A16" s="48" t="s">
        <v>10</v>
      </c>
      <c r="B16" s="49"/>
      <c r="C16"/>
    </row>
    <row r="17" spans="1:3" ht="15" x14ac:dyDescent="0.3">
      <c r="A17" s="17" t="s">
        <v>1</v>
      </c>
      <c r="B17" s="50"/>
      <c r="C17"/>
    </row>
    <row r="18" spans="1:3" ht="15" x14ac:dyDescent="0.3">
      <c r="A18" s="17"/>
      <c r="B18" s="51"/>
      <c r="C18"/>
    </row>
    <row r="19" spans="1:3" ht="15.75" thickBot="1" x14ac:dyDescent="0.35">
      <c r="A19" s="18"/>
      <c r="B19" s="51"/>
      <c r="C19"/>
    </row>
    <row r="20" spans="1:3" ht="15.75" customHeight="1" thickBot="1" x14ac:dyDescent="0.35">
      <c r="A20" s="4"/>
      <c r="B20" s="2"/>
      <c r="C20" s="10"/>
    </row>
    <row r="21" spans="1:3" ht="15" customHeight="1" thickBot="1" x14ac:dyDescent="0.25">
      <c r="A21" s="30" t="s">
        <v>16</v>
      </c>
      <c r="B21"/>
      <c r="C21"/>
    </row>
    <row r="22" spans="1:3" ht="15" customHeight="1" x14ac:dyDescent="0.2"/>
    <row r="23" spans="1:3" ht="15" customHeight="1" x14ac:dyDescent="0.2"/>
    <row r="24" spans="1:3" ht="15" customHeight="1" x14ac:dyDescent="0.2"/>
    <row r="25" spans="1:3" ht="15" customHeight="1" x14ac:dyDescent="0.2"/>
  </sheetData>
  <mergeCells count="2">
    <mergeCell ref="A16:B16"/>
    <mergeCell ref="B17:B19"/>
  </mergeCells>
  <pageMargins left="0.78740157480314965" right="0.78740157480314965" top="0.98425196850393704" bottom="1.76" header="0.51181102362204722" footer="0.51181102362204722"/>
  <pageSetup paperSize="9" scale="73" fitToHeight="2" orientation="landscape" r:id="rId1"/>
  <headerFooter alignWithMargins="0">
    <oddFooter>&amp;L&amp;"Verdana,Standaard"&amp;8© Masterkey-Plus BV&amp;C&amp;"Verdana,Standaard"&amp;8Bijlage 1a, Invuldocumenten catering - Evenementen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2:J54"/>
  <sheetViews>
    <sheetView showGridLines="0" workbookViewId="0">
      <selection activeCell="B24" sqref="B24"/>
    </sheetView>
  </sheetViews>
  <sheetFormatPr defaultRowHeight="12.75" x14ac:dyDescent="0.2"/>
  <cols>
    <col min="1" max="1" width="3.42578125" customWidth="1"/>
    <col min="2" max="2" width="94.7109375" customWidth="1"/>
    <col min="3" max="10" width="16.7109375" customWidth="1"/>
  </cols>
  <sheetData>
    <row r="2" spans="2:3" ht="13.5" thickBot="1" x14ac:dyDescent="0.25">
      <c r="B2" t="s">
        <v>18</v>
      </c>
    </row>
    <row r="3" spans="2:3" ht="30.75" thickBot="1" x14ac:dyDescent="0.25">
      <c r="B3" s="31" t="s">
        <v>19</v>
      </c>
      <c r="C3" s="31" t="s">
        <v>13</v>
      </c>
    </row>
    <row r="4" spans="2:3" x14ac:dyDescent="0.2">
      <c r="B4" s="32" t="s">
        <v>5</v>
      </c>
      <c r="C4" s="33">
        <v>0.2</v>
      </c>
    </row>
    <row r="5" spans="2:3" x14ac:dyDescent="0.2">
      <c r="B5" s="34" t="s">
        <v>6</v>
      </c>
      <c r="C5" s="33">
        <v>0.2</v>
      </c>
    </row>
    <row r="6" spans="2:3" x14ac:dyDescent="0.2">
      <c r="B6" s="34" t="s">
        <v>7</v>
      </c>
      <c r="C6" s="33">
        <v>0.3</v>
      </c>
    </row>
    <row r="7" spans="2:3" x14ac:dyDescent="0.2">
      <c r="B7" s="34" t="s">
        <v>8</v>
      </c>
      <c r="C7" s="33">
        <v>0.3</v>
      </c>
    </row>
    <row r="8" spans="2:3" ht="13.5" thickBot="1" x14ac:dyDescent="0.25">
      <c r="B8" s="35" t="s">
        <v>14</v>
      </c>
      <c r="C8" s="36">
        <v>1</v>
      </c>
    </row>
    <row r="10" spans="2:3" ht="39" thickBot="1" x14ac:dyDescent="0.25">
      <c r="B10" s="37" t="s">
        <v>20</v>
      </c>
    </row>
    <row r="11" spans="2:3" ht="30.75" thickBot="1" x14ac:dyDescent="0.25">
      <c r="B11" s="31" t="s">
        <v>21</v>
      </c>
      <c r="C11" s="31" t="s">
        <v>22</v>
      </c>
    </row>
    <row r="12" spans="2:3" ht="15.75" thickBot="1" x14ac:dyDescent="0.25">
      <c r="B12" s="38" t="s">
        <v>23</v>
      </c>
      <c r="C12" s="38">
        <v>30</v>
      </c>
    </row>
    <row r="13" spans="2:3" ht="15.75" thickBot="1" x14ac:dyDescent="0.25">
      <c r="B13" s="38" t="s">
        <v>24</v>
      </c>
      <c r="C13" s="38">
        <v>27</v>
      </c>
    </row>
    <row r="14" spans="2:3" ht="15.75" thickBot="1" x14ac:dyDescent="0.25">
      <c r="B14" s="38" t="s">
        <v>25</v>
      </c>
      <c r="C14" s="38">
        <v>24</v>
      </c>
    </row>
    <row r="15" spans="2:3" ht="15.75" thickBot="1" x14ac:dyDescent="0.25">
      <c r="B15" s="38" t="s">
        <v>26</v>
      </c>
      <c r="C15" s="38">
        <v>21</v>
      </c>
    </row>
    <row r="16" spans="2:3" ht="15.75" thickBot="1" x14ac:dyDescent="0.25">
      <c r="B16" s="38" t="s">
        <v>27</v>
      </c>
      <c r="C16" s="38">
        <v>18</v>
      </c>
    </row>
    <row r="17" spans="2:5" ht="15.75" thickBot="1" x14ac:dyDescent="0.25">
      <c r="B17" s="38" t="s">
        <v>28</v>
      </c>
      <c r="C17" s="38">
        <v>15</v>
      </c>
    </row>
    <row r="18" spans="2:5" ht="15.75" thickBot="1" x14ac:dyDescent="0.25">
      <c r="B18" s="38" t="s">
        <v>29</v>
      </c>
      <c r="C18" s="38">
        <v>12</v>
      </c>
    </row>
    <row r="19" spans="2:5" ht="15.75" thickBot="1" x14ac:dyDescent="0.25">
      <c r="B19" s="38" t="s">
        <v>30</v>
      </c>
      <c r="C19" s="38">
        <v>9</v>
      </c>
    </row>
    <row r="20" spans="2:5" ht="15.75" thickBot="1" x14ac:dyDescent="0.25">
      <c r="B20" s="38" t="s">
        <v>31</v>
      </c>
      <c r="C20" s="38">
        <v>6</v>
      </c>
    </row>
    <row r="21" spans="2:5" ht="15.75" thickBot="1" x14ac:dyDescent="0.25">
      <c r="B21" s="38" t="s">
        <v>32</v>
      </c>
      <c r="C21" s="38">
        <v>3</v>
      </c>
    </row>
    <row r="22" spans="2:5" ht="15.75" thickBot="1" x14ac:dyDescent="0.25">
      <c r="B22" s="38" t="s">
        <v>33</v>
      </c>
      <c r="C22" s="38">
        <v>0</v>
      </c>
    </row>
    <row r="23" spans="2:5" ht="15.75" thickBot="1" x14ac:dyDescent="0.25">
      <c r="B23" s="38" t="s">
        <v>34</v>
      </c>
      <c r="C23" s="38" t="s">
        <v>35</v>
      </c>
    </row>
    <row r="24" spans="2:5" ht="15" x14ac:dyDescent="0.2">
      <c r="B24" s="39"/>
      <c r="C24" s="39"/>
    </row>
    <row r="25" spans="2:5" ht="15" x14ac:dyDescent="0.2">
      <c r="B25" s="40" t="s">
        <v>36</v>
      </c>
    </row>
    <row r="26" spans="2:5" ht="15" x14ac:dyDescent="0.2">
      <c r="B26" s="41" t="s">
        <v>37</v>
      </c>
    </row>
    <row r="27" spans="2:5" ht="15" x14ac:dyDescent="0.2">
      <c r="B27" s="42" t="s">
        <v>38</v>
      </c>
    </row>
    <row r="28" spans="2:5" ht="15" x14ac:dyDescent="0.2">
      <c r="B28" s="42" t="s">
        <v>39</v>
      </c>
    </row>
    <row r="29" spans="2:5" ht="15" x14ac:dyDescent="0.2">
      <c r="B29" s="42" t="s">
        <v>40</v>
      </c>
    </row>
    <row r="30" spans="2:5" ht="15" x14ac:dyDescent="0.2">
      <c r="B30" s="42" t="s">
        <v>41</v>
      </c>
    </row>
    <row r="31" spans="2:5" ht="15.75" thickBot="1" x14ac:dyDescent="0.25">
      <c r="B31" s="41" t="s">
        <v>42</v>
      </c>
    </row>
    <row r="32" spans="2:5" ht="30.75" thickBot="1" x14ac:dyDescent="0.25">
      <c r="B32" s="31" t="s">
        <v>43</v>
      </c>
      <c r="C32" s="31" t="s">
        <v>44</v>
      </c>
      <c r="D32" s="31" t="s">
        <v>13</v>
      </c>
      <c r="E32" s="31" t="s">
        <v>15</v>
      </c>
    </row>
    <row r="33" spans="2:10" ht="15.75" thickBot="1" x14ac:dyDescent="0.25">
      <c r="B33" s="38" t="s">
        <v>5</v>
      </c>
      <c r="C33" s="43">
        <v>100</v>
      </c>
      <c r="D33" s="44">
        <v>0.2</v>
      </c>
      <c r="E33" s="43">
        <v>20</v>
      </c>
    </row>
    <row r="34" spans="2:10" ht="15.75" thickBot="1" x14ac:dyDescent="0.25">
      <c r="B34" s="38" t="s">
        <v>6</v>
      </c>
      <c r="C34" s="43">
        <v>150</v>
      </c>
      <c r="D34" s="44">
        <v>0.2</v>
      </c>
      <c r="E34" s="43">
        <v>30</v>
      </c>
    </row>
    <row r="35" spans="2:10" ht="15.75" thickBot="1" x14ac:dyDescent="0.25">
      <c r="B35" s="38" t="s">
        <v>7</v>
      </c>
      <c r="C35" s="43">
        <v>200</v>
      </c>
      <c r="D35" s="44">
        <v>0.3</v>
      </c>
      <c r="E35" s="43">
        <v>60</v>
      </c>
    </row>
    <row r="36" spans="2:10" ht="15.75" thickBot="1" x14ac:dyDescent="0.25">
      <c r="B36" s="38" t="s">
        <v>8</v>
      </c>
      <c r="C36" s="43">
        <v>250</v>
      </c>
      <c r="D36" s="44">
        <v>0.3</v>
      </c>
      <c r="E36" s="43">
        <v>75</v>
      </c>
    </row>
    <row r="37" spans="2:10" ht="15.75" thickBot="1" x14ac:dyDescent="0.25">
      <c r="B37" s="61" t="s">
        <v>14</v>
      </c>
      <c r="C37" s="62"/>
      <c r="D37" s="45">
        <v>1</v>
      </c>
      <c r="E37" s="46">
        <v>185</v>
      </c>
    </row>
    <row r="38" spans="2:10" ht="30" x14ac:dyDescent="0.2">
      <c r="B38" s="47" t="s">
        <v>45</v>
      </c>
    </row>
    <row r="39" spans="2:10" ht="13.5" thickBot="1" x14ac:dyDescent="0.25"/>
    <row r="40" spans="2:10" ht="12.75" customHeight="1" x14ac:dyDescent="0.2">
      <c r="B40" s="52" t="s">
        <v>17</v>
      </c>
      <c r="C40" s="53"/>
      <c r="D40" s="53"/>
      <c r="E40" s="53"/>
      <c r="F40" s="53"/>
      <c r="G40" s="53"/>
      <c r="H40" s="53"/>
      <c r="I40" s="53"/>
      <c r="J40" s="54"/>
    </row>
    <row r="41" spans="2:10" ht="12.75" customHeight="1" x14ac:dyDescent="0.2">
      <c r="B41" s="55"/>
      <c r="C41" s="56"/>
      <c r="D41" s="56"/>
      <c r="E41" s="56"/>
      <c r="F41" s="56"/>
      <c r="G41" s="56"/>
      <c r="H41" s="56"/>
      <c r="I41" s="56"/>
      <c r="J41" s="57"/>
    </row>
    <row r="42" spans="2:10" ht="12.75" customHeight="1" x14ac:dyDescent="0.2">
      <c r="B42" s="55"/>
      <c r="C42" s="56"/>
      <c r="D42" s="56"/>
      <c r="E42" s="56"/>
      <c r="F42" s="56"/>
      <c r="G42" s="56"/>
      <c r="H42" s="56"/>
      <c r="I42" s="56"/>
      <c r="J42" s="57"/>
    </row>
    <row r="43" spans="2:10" ht="12.75" customHeight="1" x14ac:dyDescent="0.2">
      <c r="B43" s="55"/>
      <c r="C43" s="56"/>
      <c r="D43" s="56"/>
      <c r="E43" s="56"/>
      <c r="F43" s="56"/>
      <c r="G43" s="56"/>
      <c r="H43" s="56"/>
      <c r="I43" s="56"/>
      <c r="J43" s="57"/>
    </row>
    <row r="44" spans="2:10" ht="12.75" customHeight="1" x14ac:dyDescent="0.2">
      <c r="B44" s="55"/>
      <c r="C44" s="56"/>
      <c r="D44" s="56"/>
      <c r="E44" s="56"/>
      <c r="F44" s="56"/>
      <c r="G44" s="56"/>
      <c r="H44" s="56"/>
      <c r="I44" s="56"/>
      <c r="J44" s="57"/>
    </row>
    <row r="45" spans="2:10" ht="12.75" customHeight="1" x14ac:dyDescent="0.2">
      <c r="B45" s="55"/>
      <c r="C45" s="56"/>
      <c r="D45" s="56"/>
      <c r="E45" s="56"/>
      <c r="F45" s="56"/>
      <c r="G45" s="56"/>
      <c r="H45" s="56"/>
      <c r="I45" s="56"/>
      <c r="J45" s="57"/>
    </row>
    <row r="46" spans="2:10" ht="12.75" customHeight="1" x14ac:dyDescent="0.2">
      <c r="B46" s="55"/>
      <c r="C46" s="56"/>
      <c r="D46" s="56"/>
      <c r="E46" s="56"/>
      <c r="F46" s="56"/>
      <c r="G46" s="56"/>
      <c r="H46" s="56"/>
      <c r="I46" s="56"/>
      <c r="J46" s="57"/>
    </row>
    <row r="47" spans="2:10" ht="12.75" customHeight="1" x14ac:dyDescent="0.2">
      <c r="B47" s="55"/>
      <c r="C47" s="56"/>
      <c r="D47" s="56"/>
      <c r="E47" s="56"/>
      <c r="F47" s="56"/>
      <c r="G47" s="56"/>
      <c r="H47" s="56"/>
      <c r="I47" s="56"/>
      <c r="J47" s="57"/>
    </row>
    <row r="48" spans="2:10" ht="12.75" customHeight="1" x14ac:dyDescent="0.2">
      <c r="B48" s="55"/>
      <c r="C48" s="56"/>
      <c r="D48" s="56"/>
      <c r="E48" s="56"/>
      <c r="F48" s="56"/>
      <c r="G48" s="56"/>
      <c r="H48" s="56"/>
      <c r="I48" s="56"/>
      <c r="J48" s="57"/>
    </row>
    <row r="49" spans="2:10" ht="12.75" customHeight="1" x14ac:dyDescent="0.2">
      <c r="B49" s="55"/>
      <c r="C49" s="56"/>
      <c r="D49" s="56"/>
      <c r="E49" s="56"/>
      <c r="F49" s="56"/>
      <c r="G49" s="56"/>
      <c r="H49" s="56"/>
      <c r="I49" s="56"/>
      <c r="J49" s="57"/>
    </row>
    <row r="50" spans="2:10" ht="12.75" customHeight="1" x14ac:dyDescent="0.2">
      <c r="B50" s="55"/>
      <c r="C50" s="56"/>
      <c r="D50" s="56"/>
      <c r="E50" s="56"/>
      <c r="F50" s="56"/>
      <c r="G50" s="56"/>
      <c r="H50" s="56"/>
      <c r="I50" s="56"/>
      <c r="J50" s="57"/>
    </row>
    <row r="51" spans="2:10" ht="12.75" customHeight="1" x14ac:dyDescent="0.2">
      <c r="B51" s="55"/>
      <c r="C51" s="56"/>
      <c r="D51" s="56"/>
      <c r="E51" s="56"/>
      <c r="F51" s="56"/>
      <c r="G51" s="56"/>
      <c r="H51" s="56"/>
      <c r="I51" s="56"/>
      <c r="J51" s="57"/>
    </row>
    <row r="52" spans="2:10" ht="12.75" customHeight="1" x14ac:dyDescent="0.2">
      <c r="B52" s="55"/>
      <c r="C52" s="56"/>
      <c r="D52" s="56"/>
      <c r="E52" s="56"/>
      <c r="F52" s="56"/>
      <c r="G52" s="56"/>
      <c r="H52" s="56"/>
      <c r="I52" s="56"/>
      <c r="J52" s="57"/>
    </row>
    <row r="53" spans="2:10" ht="12.75" customHeight="1" x14ac:dyDescent="0.2">
      <c r="B53" s="55"/>
      <c r="C53" s="56"/>
      <c r="D53" s="56"/>
      <c r="E53" s="56"/>
      <c r="F53" s="56"/>
      <c r="G53" s="56"/>
      <c r="H53" s="56"/>
      <c r="I53" s="56"/>
      <c r="J53" s="57"/>
    </row>
    <row r="54" spans="2:10" ht="13.5" customHeight="1" thickBot="1" x14ac:dyDescent="0.25">
      <c r="B54" s="58"/>
      <c r="C54" s="59"/>
      <c r="D54" s="59"/>
      <c r="E54" s="59"/>
      <c r="F54" s="59"/>
      <c r="G54" s="59"/>
      <c r="H54" s="59"/>
      <c r="I54" s="59"/>
      <c r="J54" s="60"/>
    </row>
  </sheetData>
  <mergeCells count="2">
    <mergeCell ref="B40:J54"/>
    <mergeCell ref="B37:C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Toelichting</vt:lpstr>
    </vt:vector>
  </TitlesOfParts>
  <Company>Masterkey-Plus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Petra.van.Eijk@lansingerland.nl</dc:creator>
  <cp:lastModifiedBy>Murat Gelen</cp:lastModifiedBy>
  <cp:lastPrinted>2018-10-04T12:12:59Z</cp:lastPrinted>
  <dcterms:created xsi:type="dcterms:W3CDTF">2004-05-14T13:30:28Z</dcterms:created>
  <dcterms:modified xsi:type="dcterms:W3CDTF">2024-07-25T11:15:02Z</dcterms:modified>
</cp:coreProperties>
</file>