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unitedqualitybv.sharepoint.com/klanten/Docs/Stadswerk072 (Alkmaar)/EA veegmachine (1227)/03. Tech bestek/"/>
    </mc:Choice>
  </mc:AlternateContent>
  <xr:revisionPtr revIDLastSave="6" documentId="8_{938E110F-9AA3-4226-A807-3AB83D0018D3}" xr6:coauthVersionLast="47" xr6:coauthVersionMax="47" xr10:uidLastSave="{2490D15B-3348-4DC3-9D36-8BD84684A93A}"/>
  <bookViews>
    <workbookView xWindow="-108" yWindow="-108" windowWidth="23256" windowHeight="12576" tabRatio="909" activeTab="1" xr2:uid="{00000000-000D-0000-FFFF-FFFF00000000}"/>
  </bookViews>
  <sheets>
    <sheet name="Voorblad" sheetId="35" r:id="rId1"/>
    <sheet name="Kw. gunningscriteria" sheetId="31" r:id="rId2"/>
  </sheets>
  <definedNames>
    <definedName name="_xlnm.Print_Area" localSheetId="1">'Kw. gunningscriteria'!$A$1:$F$25</definedName>
    <definedName name="_xlnm.Print_Area" localSheetId="0">Voorblad!$A$1:$J$20</definedName>
    <definedName name="_xlnm.Print_Titles" localSheetId="1">'Kw. gunningscriteria'!$2:$2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9" i="31" l="1"/>
</calcChain>
</file>

<file path=xl/sharedStrings.xml><?xml version="1.0" encoding="utf-8"?>
<sst xmlns="http://schemas.openxmlformats.org/spreadsheetml/2006/main" count="69" uniqueCount="56">
  <si>
    <t>Inhoud:</t>
  </si>
  <si>
    <t>Nr.</t>
  </si>
  <si>
    <t>Kwalitatieve gunningscriteria</t>
  </si>
  <si>
    <t>Naam inschrijver: ……………………………….</t>
  </si>
  <si>
    <t>Gunningcriterium</t>
  </si>
  <si>
    <t>Antwoord</t>
  </si>
  <si>
    <t>Waardering</t>
  </si>
  <si>
    <t>Formule voor uw score</t>
  </si>
  <si>
    <t>Technische criteria</t>
  </si>
  <si>
    <t>Max. aantal punten</t>
  </si>
  <si>
    <t>KG-01</t>
  </si>
  <si>
    <t xml:space="preserve">…. mm
</t>
  </si>
  <si>
    <t>KG-02</t>
  </si>
  <si>
    <t>KG-03</t>
  </si>
  <si>
    <t>kortst aangegeven lengte / door u aangegeven lengte x maximaal aantal punten</t>
  </si>
  <si>
    <t>KG-04</t>
  </si>
  <si>
    <t>KG-05</t>
  </si>
  <si>
    <t>KG-06</t>
  </si>
  <si>
    <t>door u aangegeven inhoud /  grootst aangeboden inhoud x maximaal aantal punten</t>
  </si>
  <si>
    <r>
      <t>… kg/cm</t>
    </r>
    <r>
      <rPr>
        <vertAlign val="superscript"/>
        <sz val="9"/>
        <rFont val="Century Gothic"/>
        <family val="2"/>
      </rPr>
      <t>2</t>
    </r>
  </si>
  <si>
    <t>laagst aangeboden wieldruk / door u opgegeven wieldruk  x maximaal aantal punten</t>
  </si>
  <si>
    <t>Milieu/duurzaamheid criteria</t>
  </si>
  <si>
    <t>KG-08</t>
  </si>
  <si>
    <t>After-sales criteria</t>
  </si>
  <si>
    <t>KG-09</t>
  </si>
  <si>
    <t>waardering beoordelingsteam / 5 x maximaal aantal punten</t>
  </si>
  <si>
    <t>KG-10</t>
  </si>
  <si>
    <t>KG-11</t>
  </si>
  <si>
    <t>KG-12</t>
  </si>
  <si>
    <t>praktijkbeoordeling</t>
  </si>
  <si>
    <t>Totaal</t>
  </si>
  <si>
    <t>Toelichting op de wijze van beoordelen: zie aanbestedingsdocument hoofdstuk V "Gunning"</t>
  </si>
  <si>
    <t>smalst aangegeven breetde / door u aangegeven breedte x maximaal aantal punten</t>
  </si>
  <si>
    <t>Praktijkbeoordeling</t>
  </si>
  <si>
    <r>
      <t>…. m</t>
    </r>
    <r>
      <rPr>
        <vertAlign val="superscript"/>
        <sz val="9"/>
        <rFont val="Century Gothic"/>
        <family val="2"/>
      </rPr>
      <t xml:space="preserve">3 </t>
    </r>
  </si>
  <si>
    <t>Algemene garantietermijn betreft een periode van ten minste 24 maanden en minimaal 3.600 motoruren(gerekend vanaf datum overdracht) op de complete veegmachine, dus ook inclusief alle (separate) onderdelen. Langer is wenselijk. Hoeveel extra maanden garantie geeft inschrijver op de veegmachine, waarbij voor iedere maand garantie minimaal 150 motoruren garantie van toepassing zijn? Inschrijver vermeldt het totaal aantal extra maanden garantie.</t>
  </si>
  <si>
    <r>
      <t xml:space="preserve">….... totaal aantal </t>
    </r>
    <r>
      <rPr>
        <b/>
        <sz val="9"/>
        <rFont val="Century Gothic"/>
        <family val="2"/>
      </rPr>
      <t>extra</t>
    </r>
    <r>
      <rPr>
        <sz val="9"/>
        <rFont val="Century Gothic"/>
        <family val="2"/>
      </rPr>
      <t xml:space="preserve"> maanden volledige garantie</t>
    </r>
  </si>
  <si>
    <t xml:space="preserve">In te vullen door inschrijver. </t>
  </si>
  <si>
    <t>Levering van veegmachines</t>
  </si>
  <si>
    <t>KG-07</t>
  </si>
  <si>
    <r>
      <rPr>
        <b/>
        <sz val="9"/>
        <rFont val="Century Gothic"/>
        <family val="2"/>
      </rPr>
      <t>Gebruikerscomfort:</t>
    </r>
    <r>
      <rPr>
        <sz val="9"/>
        <rFont val="Century Gothic"/>
        <family val="2"/>
      </rPr>
      <t xml:space="preserve">
- in- en uitstappen van de cabine  
- inwendige maten van de cabine  
- been- en hoofdruimte  
- zitpositie  
- zicht van de chauffeur op de borstels en zuigmond  
- geluid- en trilling beleving  
- rij comfort (speciale aandacht voor klinkers)  
- banden en vering 
- bediening en ergonomie van de bedieningsorganen  
- rijeigenschappen 
De beoordeling vindt plaats op basis van het geheel en niet per afzonderlijk genoemd aspect.</t>
    </r>
  </si>
  <si>
    <r>
      <rPr>
        <b/>
        <sz val="9"/>
        <rFont val="Century Gothic"/>
        <family val="2"/>
      </rPr>
      <t>Diversen:</t>
    </r>
    <r>
      <rPr>
        <sz val="9"/>
        <rFont val="Century Gothic"/>
        <family val="2"/>
      </rPr>
      <t xml:space="preserve">
- schoonmaken van het voertuig 
- kwaliteit en afwerking van het voertuig  
- bergruimte in de cabine en aan de machine 
- bereikbaarheid voor dagelijks reparatie en onderhoud (lampen etc.)  
- bereikbaarheid voor reparatie en onderhoud door de werkplaats
- diagnose van storing aan de opbouw  
- veiligheid bij het werken   
De beoordeling vindt plaats op basis van het geheel en niet per afzonderlijk genoemd aspect.</t>
    </r>
  </si>
  <si>
    <t>kortst aangegeven draaicirkel / door u aangegeven draaicirkel x maximaal aantal punten</t>
  </si>
  <si>
    <t>… uur</t>
  </si>
  <si>
    <t>0,1 punten per maand (inclusief 150 extra veeguren per maand)</t>
  </si>
  <si>
    <t>0,2 punten per maand (inclusief 25 extra laadcycli per maand)</t>
  </si>
  <si>
    <t>7 tot 7,5 uur 0 punten
7,51 tot 8 uur 1 punt
8,01 tot 8,5 uur 1,5 punten
8,51 tot 9 uur 2 punten
9,01 tot 9,5 uur 3 punten
9,51 tot 10 uur 4 punten
10,01 uur of meer: maximale punten</t>
  </si>
  <si>
    <r>
      <rPr>
        <b/>
        <sz val="9"/>
        <rFont val="Century Gothic"/>
        <family val="2"/>
      </rPr>
      <t>Veegbedrijf:</t>
    </r>
    <r>
      <rPr>
        <sz val="9"/>
        <rFont val="Century Gothic"/>
        <family val="2"/>
      </rPr>
      <t xml:space="preserve">
- links vegen 
- snelheid van werken  
- zuigkwaliteit en restspoorvorming 
- sproeien van water 
- werkverlichting 
- zicht rondom voor de chauffeur 
De beoordeling vindt plaats op basis van het geheel en niet per afzonderlijk genoemd aspect.</t>
    </r>
  </si>
  <si>
    <r>
      <rPr>
        <b/>
        <sz val="9"/>
        <color theme="1"/>
        <rFont val="Century Gothic"/>
        <family val="2"/>
      </rPr>
      <t xml:space="preserve">Werking 3e borstel
</t>
    </r>
    <r>
      <rPr>
        <sz val="9"/>
        <color theme="1"/>
        <rFont val="Century Gothic"/>
        <family val="2"/>
      </rPr>
      <t>- werking van de 3e borstel 
- verwijderen van onkruid met de 3e borstel
De beoordeling vindt plaats op basis van het geheel en niet per afzonderlijk genoemd aspect.</t>
    </r>
  </si>
  <si>
    <t xml:space="preserve">De garantietermijn op het accupakket bedraagt minimaal 5 jaar of 3.000 volledige laadcycli met een minimale garandeerde capaciteit van 70% ten opzichte van de accuspecificaties (nieuw af fabriek). 
Hoeveel extra maanden garantie geeft inschrijver de het accupakket van de veegmachine, waarbij voor iedere maand garantie minimaal 50 laadcycli met een minimale gegarandeerde capaciteit van 60% ten opzichte van de accuspecificaties (nieuw af fabriek) van toepassing zijn? Inschrijver vermeld het totaal aantal extra maanden garantie. </t>
  </si>
  <si>
    <r>
      <t xml:space="preserve">De </t>
    </r>
    <r>
      <rPr>
        <b/>
        <sz val="9"/>
        <rFont val="Century Gothic"/>
        <family val="2"/>
      </rPr>
      <t>draaicirkel</t>
    </r>
    <r>
      <rPr>
        <sz val="9"/>
        <rFont val="Century Gothic"/>
        <family val="2"/>
      </rPr>
      <t xml:space="preserve"> (DWa, gemeten volgens NEN-EN 15429-1). Hoeveel millimeter bedraagt de draaicirkel DWa?
</t>
    </r>
    <r>
      <rPr>
        <b/>
        <sz val="9"/>
        <rFont val="Century Gothic"/>
        <family val="2"/>
      </rPr>
      <t>Tekening bijvoegen achter onderdeel K van de inschrijving.</t>
    </r>
  </si>
  <si>
    <r>
      <t xml:space="preserve">De lengte van de machine bedraagt maximaal het in het programma van eisen genoemde maximum. Korter is wenselijk. Wat is de lengte van de veegmachine, gemeten inclusief de borstels in rijstand? 
</t>
    </r>
    <r>
      <rPr>
        <b/>
        <sz val="9"/>
        <rFont val="Century Gothic"/>
        <family val="2"/>
      </rPr>
      <t>Berekening bijvoegen achter onderdeel L van de inschrijving.</t>
    </r>
  </si>
  <si>
    <r>
      <t xml:space="preserve">De breedte van de machine gemeten over het breedste punt van het voertuig </t>
    </r>
    <r>
      <rPr>
        <u/>
        <sz val="9"/>
        <rFont val="Century Gothic"/>
        <family val="2"/>
      </rPr>
      <t>exclusief</t>
    </r>
    <r>
      <rPr>
        <sz val="9"/>
        <rFont val="Century Gothic"/>
        <family val="2"/>
      </rPr>
      <t xml:space="preserve"> spiegels, </t>
    </r>
    <r>
      <rPr>
        <u/>
        <sz val="9"/>
        <rFont val="Century Gothic"/>
        <family val="2"/>
      </rPr>
      <t>exclusief</t>
    </r>
    <r>
      <rPr>
        <sz val="9"/>
        <rFont val="Century Gothic"/>
        <family val="2"/>
      </rPr>
      <t xml:space="preserve"> borstels in rijstandbedraagt maximaal het in het programma van eisen genoemde maximum. Smaller is wenselijk. Wat is de breedte van de veegmachine, gemeten over het breedste punt van het voertuig </t>
    </r>
    <r>
      <rPr>
        <u/>
        <sz val="9"/>
        <rFont val="Century Gothic"/>
        <family val="2"/>
      </rPr>
      <t>exclusief</t>
    </r>
    <r>
      <rPr>
        <sz val="9"/>
        <rFont val="Century Gothic"/>
        <family val="2"/>
      </rPr>
      <t xml:space="preserve"> spiegels, </t>
    </r>
    <r>
      <rPr>
        <u/>
        <sz val="9"/>
        <rFont val="Century Gothic"/>
        <family val="2"/>
      </rPr>
      <t>exclusief</t>
    </r>
    <r>
      <rPr>
        <sz val="9"/>
        <rFont val="Century Gothic"/>
        <family val="2"/>
      </rPr>
      <t xml:space="preserve"> borstels in rijstand? 
</t>
    </r>
    <r>
      <rPr>
        <b/>
        <sz val="9"/>
        <rFont val="Century Gothic"/>
        <family val="2"/>
      </rPr>
      <t>Berekening bijvoegen achter onderdeel M van de inschrijving.</t>
    </r>
  </si>
  <si>
    <r>
      <t xml:space="preserve">Het laadvolume bedraagt minimaal het in het programma van eisen genoemde minimum. Meer is wenselijk. Wat is het netto volume van de laadbak gemeten conform NEN-EN 15429-1? 
</t>
    </r>
    <r>
      <rPr>
        <b/>
        <sz val="9"/>
        <rFont val="Century Gothic"/>
        <family val="2"/>
      </rPr>
      <t>Tekening toevoegen achter onderdeel N van de inschrijving.</t>
    </r>
  </si>
  <si>
    <r>
      <t xml:space="preserve">Hoeveel bedraagt de wieldruk (kg/cm2) van de volledig beladen veegmachine? (Het wiel met de hoogste druk per cm2 dient te worden ingevuld als de gevraagde waarde).
</t>
    </r>
    <r>
      <rPr>
        <b/>
        <sz val="9"/>
        <rFont val="Century Gothic"/>
        <family val="2"/>
      </rPr>
      <t>Berekening bijvoegen achter onderdeel O van de inschrijving.</t>
    </r>
  </si>
  <si>
    <r>
      <t xml:space="preserve">Hoeveel bedraagt de netto inzetduur, op basis van de netto bruikbare accucapaciteit gedeeld door het energieverbruik van de veegmachine conform de testcyclus NEN-EN 15429-2, onderdeel 4.5.2? </t>
    </r>
    <r>
      <rPr>
        <b/>
        <sz val="9"/>
        <rFont val="Century Gothic"/>
        <family val="2"/>
      </rPr>
      <t>Berekening bijvoegen achter ondeel P van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</si>
</sst>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53"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9"/>
      <color indexed="8"/>
      <name val="Century Gothic"/>
      <family val="2"/>
    </font>
    <font>
      <vertAlign val="superscript"/>
      <sz val="9"/>
      <name val="Century Gothic"/>
      <family val="2"/>
    </font>
    <font>
      <b/>
      <sz val="9"/>
      <color theme="0"/>
      <name val="Century Gothic"/>
      <family val="2"/>
    </font>
    <font>
      <b/>
      <sz val="9"/>
      <name val="Century Gothic"/>
      <family val="2"/>
    </font>
    <font>
      <sz val="9"/>
      <color indexed="10"/>
      <name val="Century Gothic"/>
      <family val="2"/>
    </font>
    <font>
      <b/>
      <sz val="9"/>
      <color indexed="8"/>
      <name val="Century Gothic"/>
      <family val="2"/>
    </font>
    <font>
      <b/>
      <sz val="9"/>
      <color theme="1"/>
      <name val="Century Gothic"/>
      <family val="2"/>
    </font>
    <font>
      <u/>
      <sz val="9"/>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9"/>
      <color theme="0"/>
      <name val="Century Gothic"/>
      <family val="2"/>
    </font>
    <font>
      <b/>
      <sz val="9.5"/>
      <name val="Century Gothic"/>
      <family val="2"/>
    </font>
    <font>
      <b/>
      <sz val="9"/>
      <color rgb="FFFF0000"/>
      <name val="Century Gothic"/>
      <family val="2"/>
    </font>
    <font>
      <sz val="11"/>
      <name val="Arial"/>
      <family val="2"/>
    </font>
    <font>
      <b/>
      <sz val="18"/>
      <color theme="1"/>
      <name val="Century Gothic"/>
      <family val="2"/>
    </font>
    <font>
      <u/>
      <sz val="10"/>
      <name val="Century Gothic"/>
      <family val="2"/>
    </font>
    <font>
      <sz val="10"/>
      <color rgb="FF0000FF"/>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1300">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10"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 fillId="0" borderId="0"/>
    <xf numFmtId="0" fontId="3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2"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2"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4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32" fillId="0" borderId="0"/>
    <xf numFmtId="0" fontId="1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0" fillId="0" borderId="0"/>
    <xf numFmtId="0" fontId="44" fillId="0" borderId="0"/>
    <xf numFmtId="0" fontId="44" fillId="0" borderId="0"/>
    <xf numFmtId="0" fontId="44" fillId="0" borderId="0"/>
    <xf numFmtId="0" fontId="44" fillId="0" borderId="0"/>
    <xf numFmtId="0" fontId="44" fillId="0" borderId="0"/>
    <xf numFmtId="0" fontId="10" fillId="0" borderId="0"/>
    <xf numFmtId="0" fontId="44" fillId="0" borderId="0"/>
    <xf numFmtId="0" fontId="44" fillId="0" borderId="0"/>
    <xf numFmtId="0" fontId="44" fillId="0" borderId="0"/>
    <xf numFmtId="0" fontId="1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4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10" fillId="0" borderId="0"/>
    <xf numFmtId="0" fontId="10" fillId="0" borderId="0"/>
    <xf numFmtId="0" fontId="32" fillId="0" borderId="0"/>
    <xf numFmtId="0" fontId="10" fillId="0" borderId="0"/>
    <xf numFmtId="0" fontId="10" fillId="0" borderId="0"/>
    <xf numFmtId="0" fontId="32" fillId="0" borderId="0"/>
    <xf numFmtId="0" fontId="10" fillId="0" borderId="0"/>
    <xf numFmtId="0" fontId="10" fillId="0" borderId="0"/>
    <xf numFmtId="0" fontId="32" fillId="0" borderId="0"/>
    <xf numFmtId="0" fontId="10" fillId="0" borderId="0"/>
    <xf numFmtId="0" fontId="10" fillId="0" borderId="0"/>
    <xf numFmtId="0" fontId="32" fillId="0" borderId="0"/>
    <xf numFmtId="0" fontId="10" fillId="0" borderId="0"/>
    <xf numFmtId="0" fontId="10" fillId="0" borderId="0"/>
    <xf numFmtId="0" fontId="10" fillId="0" borderId="0"/>
    <xf numFmtId="0" fontId="32" fillId="0" borderId="0"/>
    <xf numFmtId="0" fontId="10" fillId="0" borderId="0"/>
    <xf numFmtId="0" fontId="10" fillId="0" borderId="0"/>
    <xf numFmtId="0" fontId="10" fillId="0" borderId="0"/>
    <xf numFmtId="0" fontId="32" fillId="0" borderId="0"/>
    <xf numFmtId="0" fontId="44" fillId="0" borderId="0"/>
    <xf numFmtId="0" fontId="44" fillId="0" borderId="0"/>
    <xf numFmtId="0" fontId="44" fillId="0" borderId="0"/>
    <xf numFmtId="0" fontId="4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8" fillId="0" borderId="0" applyFont="0" applyFill="0" applyBorder="0" applyAlignment="0" applyProtection="0"/>
    <xf numFmtId="44" fontId="32"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165"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9" fillId="0" borderId="10"/>
    <xf numFmtId="0" fontId="49" fillId="0" borderId="1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0" fontId="44" fillId="0" borderId="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10" fillId="23" borderId="30" applyNumberFormat="0" applyFont="0" applyAlignment="0" applyProtection="0"/>
    <xf numFmtId="0" fontId="10" fillId="23" borderId="30" applyNumberFormat="0" applyFont="0" applyAlignment="0" applyProtection="0"/>
    <xf numFmtId="0" fontId="10" fillId="23" borderId="30" applyNumberFormat="0" applyFont="0" applyAlignment="0" applyProtection="0"/>
    <xf numFmtId="0" fontId="10" fillId="23" borderId="30" applyNumberFormat="0" applyFont="0" applyAlignment="0" applyProtection="0"/>
    <xf numFmtId="0" fontId="10" fillId="23" borderId="30" applyNumberFormat="0" applyFont="0" applyAlignment="0" applyProtection="0"/>
    <xf numFmtId="0" fontId="10" fillId="23" borderId="30" applyNumberFormat="0" applyFont="0" applyAlignment="0" applyProtection="0"/>
    <xf numFmtId="0" fontId="21" fillId="7" borderId="29" applyNumberFormat="0" applyAlignment="0" applyProtection="0"/>
    <xf numFmtId="0" fontId="21" fillId="7" borderId="29" applyNumberFormat="0" applyAlignment="0" applyProtection="0"/>
    <xf numFmtId="0" fontId="21" fillId="7" borderId="29" applyNumberFormat="0" applyAlignment="0" applyProtection="0"/>
    <xf numFmtId="0" fontId="21" fillId="7" borderId="29" applyNumberFormat="0" applyAlignment="0" applyProtection="0"/>
    <xf numFmtId="0" fontId="21" fillId="7" borderId="29" applyNumberFormat="0" applyAlignment="0" applyProtection="0"/>
    <xf numFmtId="0" fontId="21" fillId="7" borderId="29" applyNumberFormat="0" applyAlignment="0" applyProtection="0"/>
    <xf numFmtId="0" fontId="21" fillId="7" borderId="29" applyNumberFormat="0" applyAlignment="0" applyProtection="0"/>
    <xf numFmtId="0" fontId="21" fillId="7" borderId="29" applyNumberFormat="0" applyAlignment="0" applyProtection="0"/>
    <xf numFmtId="0" fontId="21" fillId="7" borderId="29" applyNumberFormat="0" applyAlignment="0" applyProtection="0"/>
    <xf numFmtId="0" fontId="21" fillId="7" borderId="29" applyNumberFormat="0" applyAlignment="0" applyProtection="0"/>
    <xf numFmtId="0" fontId="21" fillId="7" borderId="29" applyNumberFormat="0" applyAlignment="0" applyProtection="0"/>
    <xf numFmtId="0" fontId="17" fillId="20" borderId="29" applyNumberFormat="0" applyAlignment="0" applyProtection="0"/>
    <xf numFmtId="0" fontId="17" fillId="20" borderId="29" applyNumberFormat="0" applyAlignment="0" applyProtection="0"/>
    <xf numFmtId="0" fontId="17" fillId="20" borderId="29" applyNumberFormat="0" applyAlignment="0" applyProtection="0"/>
    <xf numFmtId="0" fontId="17" fillId="20" borderId="29" applyNumberFormat="0" applyAlignment="0" applyProtection="0"/>
    <xf numFmtId="0" fontId="17" fillId="20" borderId="29" applyNumberFormat="0" applyAlignment="0" applyProtection="0"/>
    <xf numFmtId="0" fontId="17" fillId="20" borderId="29" applyNumberFormat="0" applyAlignment="0" applyProtection="0"/>
    <xf numFmtId="0" fontId="17" fillId="20" borderId="29" applyNumberFormat="0" applyAlignment="0" applyProtection="0"/>
    <xf numFmtId="0" fontId="17" fillId="20" borderId="29" applyNumberFormat="0" applyAlignment="0" applyProtection="0"/>
    <xf numFmtId="0" fontId="17" fillId="20" borderId="29" applyNumberFormat="0" applyAlignment="0" applyProtection="0"/>
    <xf numFmtId="0" fontId="17" fillId="20" borderId="29" applyNumberFormat="0" applyAlignment="0" applyProtection="0"/>
    <xf numFmtId="0" fontId="17" fillId="20" borderId="29" applyNumberFormat="0" applyAlignment="0" applyProtection="0"/>
    <xf numFmtId="0" fontId="17" fillId="20" borderId="29" applyNumberFormat="0" applyAlignment="0" applyProtection="0"/>
    <xf numFmtId="0" fontId="17" fillId="20" borderId="29" applyNumberFormat="0" applyAlignment="0" applyProtection="0"/>
    <xf numFmtId="0" fontId="17" fillId="20" borderId="2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28" fillId="0" borderId="31" applyNumberFormat="0" applyFill="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8"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10" fillId="23" borderId="30" applyNumberFormat="0" applyFont="0" applyAlignment="0" applyProtection="0"/>
    <xf numFmtId="0" fontId="10" fillId="23" borderId="30" applyNumberFormat="0" applyFont="0" applyAlignment="0" applyProtection="0"/>
    <xf numFmtId="0" fontId="10" fillId="23" borderId="30" applyNumberFormat="0" applyFont="0" applyAlignment="0" applyProtection="0"/>
    <xf numFmtId="0" fontId="10" fillId="23" borderId="30" applyNumberFormat="0" applyFont="0" applyAlignment="0" applyProtection="0"/>
    <xf numFmtId="0" fontId="10" fillId="23" borderId="30" applyNumberFormat="0" applyFont="0" applyAlignment="0" applyProtection="0"/>
    <xf numFmtId="0" fontId="10" fillId="23" borderId="30" applyNumberFormat="0" applyFont="0" applyAlignment="0" applyProtection="0"/>
    <xf numFmtId="0" fontId="10" fillId="23" borderId="30" applyNumberFormat="0" applyFont="0" applyAlignment="0" applyProtection="0"/>
    <xf numFmtId="0" fontId="10" fillId="23" borderId="30" applyNumberFormat="0" applyFont="0" applyAlignment="0" applyProtection="0"/>
    <xf numFmtId="0" fontId="10" fillId="23" borderId="30" applyNumberFormat="0" applyFont="0" applyAlignment="0" applyProtection="0"/>
    <xf numFmtId="0" fontId="10" fillId="23" borderId="30" applyNumberFormat="0" applyFont="0" applyAlignment="0" applyProtection="0"/>
    <xf numFmtId="0" fontId="21" fillId="7" borderId="29" applyNumberFormat="0" applyAlignment="0" applyProtection="0"/>
    <xf numFmtId="0" fontId="21" fillId="7" borderId="29" applyNumberFormat="0" applyAlignment="0" applyProtection="0"/>
    <xf numFmtId="0" fontId="21" fillId="7" borderId="29" applyNumberFormat="0" applyAlignment="0" applyProtection="0"/>
    <xf numFmtId="0" fontId="21" fillId="7" borderId="29" applyNumberFormat="0" applyAlignment="0" applyProtection="0"/>
    <xf numFmtId="0" fontId="17" fillId="20" borderId="29" applyNumberFormat="0" applyAlignment="0" applyProtection="0"/>
    <xf numFmtId="0" fontId="49" fillId="0" borderId="27"/>
    <xf numFmtId="0" fontId="49" fillId="0" borderId="27"/>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8"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9" fillId="0" borderId="33"/>
    <xf numFmtId="0" fontId="49" fillId="0" borderId="33"/>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8" fillId="0" borderId="31" applyNumberFormat="0" applyFill="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0" fontId="29" fillId="20" borderId="32" applyNumberFormat="0" applyAlignment="0" applyProtection="0"/>
    <xf numFmtId="44" fontId="10" fillId="0" borderId="0" applyFont="0" applyFill="0" applyBorder="0" applyAlignment="0" applyProtection="0"/>
    <xf numFmtId="44" fontId="10" fillId="0" borderId="0" applyFont="0" applyFill="0" applyBorder="0" applyAlignment="0" applyProtection="0"/>
  </cellStyleXfs>
  <cellXfs count="82">
    <xf numFmtId="0" fontId="0" fillId="0" borderId="0" xfId="0"/>
    <xf numFmtId="0" fontId="7" fillId="0" borderId="0" xfId="0" applyFont="1"/>
    <xf numFmtId="0" fontId="7" fillId="0" borderId="0" xfId="0" applyFont="1" applyAlignment="1">
      <alignment vertical="top"/>
    </xf>
    <xf numFmtId="0" fontId="7" fillId="0" borderId="11" xfId="0" applyFont="1" applyBorder="1"/>
    <xf numFmtId="0" fontId="7" fillId="0" borderId="12" xfId="0" applyFont="1" applyBorder="1"/>
    <xf numFmtId="0" fontId="7" fillId="0" borderId="13" xfId="0" applyFont="1" applyBorder="1"/>
    <xf numFmtId="0" fontId="7" fillId="0" borderId="14" xfId="0" applyFont="1" applyBorder="1"/>
    <xf numFmtId="0" fontId="7" fillId="0" borderId="15" xfId="0" applyFont="1" applyBorder="1"/>
    <xf numFmtId="0" fontId="7" fillId="0" borderId="14" xfId="0" applyFont="1" applyBorder="1" applyAlignment="1">
      <alignment vertical="top"/>
    </xf>
    <xf numFmtId="0" fontId="7" fillId="0" borderId="15" xfId="0" applyFont="1" applyBorder="1" applyAlignment="1">
      <alignment vertical="top"/>
    </xf>
    <xf numFmtId="0" fontId="7" fillId="0" borderId="16" xfId="0" applyFont="1" applyBorder="1"/>
    <xf numFmtId="0" fontId="7" fillId="0" borderId="17" xfId="0" applyFont="1" applyBorder="1"/>
    <xf numFmtId="0" fontId="7" fillId="0" borderId="18" xfId="0" applyFont="1" applyBorder="1"/>
    <xf numFmtId="0" fontId="12" fillId="0" borderId="0" xfId="0" applyFont="1"/>
    <xf numFmtId="0" fontId="33" fillId="0" borderId="0" xfId="0" applyFont="1"/>
    <xf numFmtId="0" fontId="51" fillId="0" borderId="0" xfId="0" applyFont="1"/>
    <xf numFmtId="0" fontId="52" fillId="0" borderId="0" xfId="0" applyFont="1" applyAlignment="1">
      <alignment wrapText="1"/>
    </xf>
    <xf numFmtId="0" fontId="33" fillId="0" borderId="0" xfId="0" applyFont="1" applyAlignment="1">
      <alignment horizontal="left" vertical="top" wrapText="1"/>
    </xf>
    <xf numFmtId="0" fontId="33" fillId="0" borderId="0" xfId="0" applyFont="1" applyAlignment="1">
      <alignment horizontal="left" vertical="top"/>
    </xf>
    <xf numFmtId="0" fontId="50" fillId="0" borderId="14" xfId="543" applyFont="1" applyBorder="1" applyAlignment="1">
      <alignment horizontal="center" vertical="center" wrapText="1"/>
    </xf>
    <xf numFmtId="0" fontId="50" fillId="0" borderId="0" xfId="543" applyFont="1" applyAlignment="1">
      <alignment horizontal="center" vertical="center" wrapText="1"/>
    </xf>
    <xf numFmtId="0" fontId="50" fillId="0" borderId="15" xfId="543" applyFont="1" applyBorder="1" applyAlignment="1">
      <alignment horizontal="center" vertical="center" wrapText="1"/>
    </xf>
    <xf numFmtId="0" fontId="14" fillId="0" borderId="14" xfId="0" applyFont="1" applyBorder="1" applyAlignment="1">
      <alignment horizontal="center"/>
    </xf>
    <xf numFmtId="0" fontId="14" fillId="0" borderId="0" xfId="0" applyFont="1" applyAlignment="1">
      <alignment horizontal="center"/>
    </xf>
    <xf numFmtId="0" fontId="14" fillId="0" borderId="15" xfId="0" applyFont="1" applyBorder="1" applyAlignment="1">
      <alignment horizontal="center"/>
    </xf>
    <xf numFmtId="0" fontId="6" fillId="0" borderId="14" xfId="0" applyFont="1" applyBorder="1" applyAlignment="1">
      <alignment horizontal="center"/>
    </xf>
    <xf numFmtId="0" fontId="6" fillId="0" borderId="0" xfId="0" applyFont="1" applyAlignment="1">
      <alignment horizontal="center"/>
    </xf>
    <xf numFmtId="0" fontId="6" fillId="0" borderId="15" xfId="0" applyFont="1" applyBorder="1" applyAlignment="1">
      <alignment horizontal="center"/>
    </xf>
    <xf numFmtId="0" fontId="14" fillId="0" borderId="21" xfId="544" applyFont="1" applyBorder="1" applyAlignment="1" applyProtection="1">
      <alignment horizontal="left" vertical="center" wrapText="1"/>
    </xf>
    <xf numFmtId="0" fontId="14" fillId="0" borderId="19" xfId="544" applyFont="1" applyBorder="1" applyAlignment="1" applyProtection="1">
      <alignment horizontal="left" vertical="center" wrapText="1"/>
    </xf>
    <xf numFmtId="0" fontId="11" fillId="0" borderId="0" xfId="544" applyFont="1" applyAlignment="1" applyProtection="1">
      <alignment vertical="center" wrapText="1"/>
    </xf>
    <xf numFmtId="0" fontId="7" fillId="0" borderId="0" xfId="544" applyFont="1" applyAlignment="1" applyProtection="1">
      <alignment vertical="center" wrapText="1"/>
    </xf>
    <xf numFmtId="0" fontId="5" fillId="24" borderId="23" xfId="0" applyFont="1" applyFill="1" applyBorder="1" applyAlignment="1" applyProtection="1">
      <alignment vertical="center" wrapText="1"/>
    </xf>
    <xf numFmtId="0" fontId="5" fillId="24" borderId="23" xfId="544" applyFont="1" applyFill="1" applyBorder="1" applyAlignment="1" applyProtection="1">
      <alignment vertical="center" wrapText="1"/>
    </xf>
    <xf numFmtId="0" fontId="5" fillId="24" borderId="23" xfId="544" applyFont="1" applyFill="1" applyBorder="1" applyAlignment="1" applyProtection="1">
      <alignment horizontal="center" vertical="center" wrapText="1"/>
    </xf>
    <xf numFmtId="0" fontId="6" fillId="25" borderId="23" xfId="544" applyFont="1" applyFill="1" applyBorder="1" applyAlignment="1" applyProtection="1">
      <alignment horizontal="center" vertical="center" wrapText="1"/>
    </xf>
    <xf numFmtId="0" fontId="6" fillId="25" borderId="23" xfId="544" applyFont="1" applyFill="1" applyBorder="1" applyAlignment="1" applyProtection="1">
      <alignment vertical="center" wrapText="1"/>
    </xf>
    <xf numFmtId="0" fontId="11" fillId="0" borderId="0" xfId="544" applyFont="1" applyAlignment="1" applyProtection="1">
      <alignment horizontal="center" vertical="center" wrapText="1"/>
    </xf>
    <xf numFmtId="0" fontId="34" fillId="0" borderId="23" xfId="0" applyFont="1" applyBorder="1" applyAlignment="1" applyProtection="1">
      <alignment horizontal="center" vertical="distributed"/>
    </xf>
    <xf numFmtId="0" fontId="11" fillId="28" borderId="23" xfId="0" applyFont="1" applyFill="1" applyBorder="1" applyAlignment="1" applyProtection="1">
      <alignment vertical="center" wrapText="1"/>
    </xf>
    <xf numFmtId="0" fontId="11" fillId="27" borderId="23" xfId="0" applyFont="1" applyFill="1" applyBorder="1" applyAlignment="1" applyProtection="1">
      <alignment horizontal="center" vertical="center" wrapText="1"/>
    </xf>
    <xf numFmtId="0" fontId="11" fillId="0" borderId="23" xfId="0" applyFont="1" applyBorder="1" applyAlignment="1" applyProtection="1">
      <alignment horizontal="center" vertical="center" wrapText="1"/>
    </xf>
    <xf numFmtId="0" fontId="4" fillId="0" borderId="0" xfId="543" applyFont="1" applyAlignment="1" applyProtection="1">
      <alignment vertical="center" wrapText="1"/>
    </xf>
    <xf numFmtId="0" fontId="11" fillId="0" borderId="24" xfId="0" applyFont="1" applyBorder="1" applyAlignment="1" applyProtection="1">
      <alignment vertical="center" wrapText="1"/>
    </xf>
    <xf numFmtId="0" fontId="3" fillId="0" borderId="0" xfId="543" applyFont="1" applyAlignment="1" applyProtection="1">
      <alignment vertical="center" wrapText="1"/>
    </xf>
    <xf numFmtId="0" fontId="11" fillId="0" borderId="0" xfId="543" applyFont="1" applyAlignment="1" applyProtection="1">
      <alignment wrapText="1"/>
    </xf>
    <xf numFmtId="0" fontId="11" fillId="0" borderId="23" xfId="0" applyFont="1" applyBorder="1" applyAlignment="1" applyProtection="1">
      <alignment vertical="center" wrapText="1"/>
    </xf>
    <xf numFmtId="0" fontId="11" fillId="0" borderId="0" xfId="0" applyFont="1" applyProtection="1"/>
    <xf numFmtId="0" fontId="11" fillId="0" borderId="26" xfId="0" applyFont="1" applyBorder="1" applyAlignment="1" applyProtection="1">
      <alignment vertical="center" wrapText="1"/>
    </xf>
    <xf numFmtId="0" fontId="11" fillId="27" borderId="26" xfId="0" applyFont="1" applyFill="1" applyBorder="1" applyAlignment="1" applyProtection="1">
      <alignment horizontal="center" vertical="center" wrapText="1"/>
    </xf>
    <xf numFmtId="0" fontId="11" fillId="28" borderId="26" xfId="0" applyFont="1" applyFill="1" applyBorder="1" applyAlignment="1" applyProtection="1">
      <alignment horizontal="center" vertical="center" wrapText="1"/>
    </xf>
    <xf numFmtId="0" fontId="11" fillId="0" borderId="0" xfId="0" applyFont="1" applyAlignment="1" applyProtection="1">
      <alignment wrapText="1"/>
    </xf>
    <xf numFmtId="0" fontId="11" fillId="0" borderId="0" xfId="0" applyFont="1" applyAlignment="1" applyProtection="1">
      <alignment vertical="center"/>
    </xf>
    <xf numFmtId="0" fontId="11" fillId="0" borderId="28" xfId="0" applyFont="1" applyBorder="1" applyAlignment="1" applyProtection="1">
      <alignment vertical="center" wrapText="1"/>
    </xf>
    <xf numFmtId="0" fontId="11" fillId="27" borderId="28" xfId="0" applyFont="1" applyFill="1" applyBorder="1" applyAlignment="1" applyProtection="1">
      <alignment horizontal="center" vertical="center" wrapText="1"/>
    </xf>
    <xf numFmtId="0" fontId="11" fillId="28" borderId="23" xfId="0" applyFont="1" applyFill="1" applyBorder="1" applyAlignment="1" applyProtection="1">
      <alignment horizontal="left" vertical="center" wrapText="1"/>
    </xf>
    <xf numFmtId="0" fontId="11" fillId="28" borderId="23" xfId="0" applyFont="1" applyFill="1" applyBorder="1" applyAlignment="1" applyProtection="1">
      <alignment horizontal="center" vertical="center" wrapText="1"/>
    </xf>
    <xf numFmtId="0" fontId="48" fillId="0" borderId="20" xfId="0" applyFont="1" applyBorder="1" applyAlignment="1" applyProtection="1">
      <alignment horizontal="left" vertical="center"/>
    </xf>
    <xf numFmtId="0" fontId="2" fillId="0" borderId="25" xfId="544" applyFont="1" applyBorder="1" applyAlignment="1" applyProtection="1">
      <alignment horizontal="left" vertical="center" wrapText="1"/>
    </xf>
    <xf numFmtId="0" fontId="11" fillId="28" borderId="23" xfId="0" applyFont="1" applyFill="1" applyBorder="1" applyAlignment="1" applyProtection="1">
      <alignment horizontal="left" vertical="top" wrapText="1"/>
    </xf>
    <xf numFmtId="0" fontId="34" fillId="0" borderId="0" xfId="0" applyFont="1" applyAlignment="1" applyProtection="1">
      <alignment horizontal="center" vertical="center" wrapText="1"/>
    </xf>
    <xf numFmtId="0" fontId="34" fillId="0" borderId="0" xfId="0" applyFont="1" applyProtection="1"/>
    <xf numFmtId="0" fontId="6" fillId="0" borderId="21" xfId="544" applyFont="1" applyBorder="1" applyAlignment="1" applyProtection="1">
      <alignment horizontal="center" vertical="center" wrapText="1"/>
    </xf>
    <xf numFmtId="0" fontId="47" fillId="0" borderId="19" xfId="544" applyFont="1" applyBorder="1" applyAlignment="1" applyProtection="1">
      <alignment horizontal="center" vertical="center" wrapText="1"/>
    </xf>
    <xf numFmtId="0" fontId="38" fillId="0" borderId="0" xfId="0" applyFont="1" applyProtection="1"/>
    <xf numFmtId="0" fontId="34" fillId="0" borderId="0" xfId="0" applyFont="1" applyAlignment="1" applyProtection="1">
      <alignment horizontal="center"/>
    </xf>
    <xf numFmtId="0" fontId="36" fillId="26" borderId="0" xfId="543" applyFont="1" applyFill="1" applyAlignment="1" applyProtection="1">
      <alignment horizontal="center" vertical="center" wrapText="1"/>
    </xf>
    <xf numFmtId="0" fontId="46" fillId="26" borderId="0" xfId="543" applyFont="1" applyFill="1" applyAlignment="1" applyProtection="1">
      <alignment horizontal="center" vertical="center" wrapText="1"/>
    </xf>
    <xf numFmtId="0" fontId="39" fillId="29" borderId="0" xfId="0" applyFont="1" applyFill="1" applyAlignment="1" applyProtection="1">
      <alignment horizontal="center" vertical="center" wrapText="1"/>
    </xf>
    <xf numFmtId="0" fontId="9" fillId="0" borderId="0" xfId="544" applyFont="1" applyAlignment="1" applyProtection="1">
      <alignment vertical="center" wrapText="1"/>
    </xf>
    <xf numFmtId="0" fontId="5" fillId="0" borderId="0" xfId="544" applyFont="1" applyAlignment="1" applyProtection="1">
      <alignment vertical="center" wrapText="1"/>
    </xf>
    <xf numFmtId="0" fontId="5" fillId="0" borderId="0" xfId="544" applyFont="1" applyAlignment="1" applyProtection="1">
      <alignment horizontal="center" vertical="center" wrapText="1"/>
    </xf>
    <xf numFmtId="0" fontId="6" fillId="0" borderId="0" xfId="544" applyFont="1" applyAlignment="1" applyProtection="1">
      <alignment vertical="center" wrapText="1"/>
    </xf>
    <xf numFmtId="0" fontId="6" fillId="0" borderId="0" xfId="544" applyFont="1" applyAlignment="1" applyProtection="1">
      <alignment horizontal="center" vertical="center" wrapText="1"/>
    </xf>
    <xf numFmtId="0" fontId="7" fillId="0" borderId="0" xfId="544" applyFont="1" applyAlignment="1" applyProtection="1">
      <alignment horizontal="left" vertical="center" wrapText="1"/>
    </xf>
    <xf numFmtId="0" fontId="7" fillId="0" borderId="0" xfId="544" applyFont="1" applyAlignment="1" applyProtection="1">
      <alignment horizontal="center" vertical="center" wrapText="1"/>
    </xf>
    <xf numFmtId="0" fontId="8" fillId="0" borderId="0" xfId="544" applyFont="1" applyAlignment="1" applyProtection="1">
      <alignment vertical="center" wrapText="1"/>
    </xf>
    <xf numFmtId="0" fontId="8" fillId="0" borderId="0" xfId="544" applyFont="1" applyAlignment="1" applyProtection="1">
      <alignment horizontal="center" vertical="center" wrapText="1"/>
    </xf>
    <xf numFmtId="0" fontId="14" fillId="29" borderId="22" xfId="544" applyFont="1" applyFill="1" applyBorder="1" applyAlignment="1" applyProtection="1">
      <alignment horizontal="left" wrapText="1"/>
      <protection locked="0"/>
    </xf>
    <xf numFmtId="0" fontId="14" fillId="29" borderId="19" xfId="544" applyFont="1" applyFill="1" applyBorder="1" applyAlignment="1" applyProtection="1">
      <alignment horizontal="left" wrapText="1"/>
      <protection locked="0"/>
    </xf>
    <xf numFmtId="0" fontId="11" fillId="29" borderId="23" xfId="0" applyFont="1" applyFill="1" applyBorder="1" applyAlignment="1" applyProtection="1">
      <alignment horizontal="center" vertical="center" wrapText="1"/>
      <protection locked="0"/>
    </xf>
    <xf numFmtId="0" fontId="11" fillId="29" borderId="26" xfId="0" applyFont="1" applyFill="1" applyBorder="1" applyAlignment="1" applyProtection="1">
      <alignment horizontal="center" vertical="center" wrapText="1"/>
      <protection locked="0"/>
    </xf>
  </cellXfs>
  <cellStyles count="130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0 4" xfId="1160" xr:uid="{FEB01EB9-A0D1-4691-9615-A777F5BBC294}"/>
    <cellStyle name="Berekening 11" xfId="362" xr:uid="{00000000-0005-0000-0000-0000A7010000}"/>
    <cellStyle name="Berekening 11 2" xfId="959" xr:uid="{00000000-0005-0000-0000-0000A8010000}"/>
    <cellStyle name="Berekening 11 3" xfId="960" xr:uid="{00000000-0005-0000-0000-0000A9010000}"/>
    <cellStyle name="Berekening 11 4" xfId="1159" xr:uid="{101FD912-424B-40CE-A985-FCC2D1C1832E}"/>
    <cellStyle name="Berekening 12" xfId="363" xr:uid="{00000000-0005-0000-0000-0000AA010000}"/>
    <cellStyle name="Berekening 12 2" xfId="961" xr:uid="{00000000-0005-0000-0000-0000AB010000}"/>
    <cellStyle name="Berekening 12 3" xfId="962" xr:uid="{00000000-0005-0000-0000-0000AC010000}"/>
    <cellStyle name="Berekening 12 4" xfId="1158" xr:uid="{5C6C4E20-C2F4-4CD2-88AF-44B1F7F003D5}"/>
    <cellStyle name="Berekening 13" xfId="364" xr:uid="{00000000-0005-0000-0000-0000AD010000}"/>
    <cellStyle name="Berekening 13 2" xfId="963" xr:uid="{00000000-0005-0000-0000-0000AE010000}"/>
    <cellStyle name="Berekening 13 3" xfId="964" xr:uid="{00000000-0005-0000-0000-0000AF010000}"/>
    <cellStyle name="Berekening 13 4" xfId="1157" xr:uid="{258CCCAC-A313-4401-B402-5FA4B9F9C2F1}"/>
    <cellStyle name="Berekening 14" xfId="365" xr:uid="{00000000-0005-0000-0000-0000B0010000}"/>
    <cellStyle name="Berekening 14 2" xfId="965" xr:uid="{00000000-0005-0000-0000-0000B1010000}"/>
    <cellStyle name="Berekening 14 3" xfId="966" xr:uid="{00000000-0005-0000-0000-0000B2010000}"/>
    <cellStyle name="Berekening 14 4" xfId="1156" xr:uid="{ED0E8D14-52F9-40D5-846E-05731E62D101}"/>
    <cellStyle name="Berekening 15" xfId="366" xr:uid="{00000000-0005-0000-0000-0000B3010000}"/>
    <cellStyle name="Berekening 15 2" xfId="967" xr:uid="{00000000-0005-0000-0000-0000B4010000}"/>
    <cellStyle name="Berekening 15 3" xfId="968" xr:uid="{00000000-0005-0000-0000-0000B5010000}"/>
    <cellStyle name="Berekening 15 4" xfId="1155" xr:uid="{C59CC996-02A3-4A21-AE9C-39388049CDFE}"/>
    <cellStyle name="Berekening 16" xfId="367" xr:uid="{00000000-0005-0000-0000-0000B6010000}"/>
    <cellStyle name="Berekening 16 2" xfId="969" xr:uid="{00000000-0005-0000-0000-0000B7010000}"/>
    <cellStyle name="Berekening 16 3" xfId="970" xr:uid="{00000000-0005-0000-0000-0000B8010000}"/>
    <cellStyle name="Berekening 16 4" xfId="1154" xr:uid="{F31B0970-D44F-4F7F-B116-3B25E28FAFF9}"/>
    <cellStyle name="Berekening 2" xfId="368" xr:uid="{00000000-0005-0000-0000-0000B9010000}"/>
    <cellStyle name="Berekening 2 2" xfId="971" xr:uid="{00000000-0005-0000-0000-0000BA010000}"/>
    <cellStyle name="Berekening 2 3" xfId="972" xr:uid="{00000000-0005-0000-0000-0000BB010000}"/>
    <cellStyle name="Berekening 2 4" xfId="1153" xr:uid="{42D088C6-23B6-4992-9588-4ADC97369C1F}"/>
    <cellStyle name="Berekening 3" xfId="369" xr:uid="{00000000-0005-0000-0000-0000BC010000}"/>
    <cellStyle name="Berekening 3 2" xfId="973" xr:uid="{00000000-0005-0000-0000-0000BD010000}"/>
    <cellStyle name="Berekening 3 3" xfId="974" xr:uid="{00000000-0005-0000-0000-0000BE010000}"/>
    <cellStyle name="Berekening 3 4" xfId="1152" xr:uid="{1AFFC7F8-5574-449F-A894-4DC9FAAD1849}"/>
    <cellStyle name="Berekening 4" xfId="370" xr:uid="{00000000-0005-0000-0000-0000BF010000}"/>
    <cellStyle name="Berekening 4 2" xfId="975" xr:uid="{00000000-0005-0000-0000-0000C0010000}"/>
    <cellStyle name="Berekening 4 3" xfId="976" xr:uid="{00000000-0005-0000-0000-0000C1010000}"/>
    <cellStyle name="Berekening 4 4" xfId="1151" xr:uid="{A4520C09-9C9C-473B-82C2-32C4BD6B07F2}"/>
    <cellStyle name="Berekening 5" xfId="371" xr:uid="{00000000-0005-0000-0000-0000C2010000}"/>
    <cellStyle name="Berekening 5 2" xfId="977" xr:uid="{00000000-0005-0000-0000-0000C3010000}"/>
    <cellStyle name="Berekening 5 3" xfId="978" xr:uid="{00000000-0005-0000-0000-0000C4010000}"/>
    <cellStyle name="Berekening 5 4" xfId="1150" xr:uid="{6BC0C72D-18DA-435E-8593-845E840C6A95}"/>
    <cellStyle name="Berekening 6" xfId="372" xr:uid="{00000000-0005-0000-0000-0000C5010000}"/>
    <cellStyle name="Berekening 6 2" xfId="979" xr:uid="{00000000-0005-0000-0000-0000C6010000}"/>
    <cellStyle name="Berekening 6 3" xfId="980" xr:uid="{00000000-0005-0000-0000-0000C7010000}"/>
    <cellStyle name="Berekening 6 4" xfId="1149" xr:uid="{6367ECEC-F037-4850-82E6-C6BAAB5E52A2}"/>
    <cellStyle name="Berekening 7" xfId="373" xr:uid="{00000000-0005-0000-0000-0000C8010000}"/>
    <cellStyle name="Berekening 7 2" xfId="981" xr:uid="{00000000-0005-0000-0000-0000C9010000}"/>
    <cellStyle name="Berekening 7 3" xfId="982" xr:uid="{00000000-0005-0000-0000-0000CA010000}"/>
    <cellStyle name="Berekening 7 4" xfId="1148" xr:uid="{2E88C68F-BE94-4A76-B718-5AC0F6BC7C95}"/>
    <cellStyle name="Berekening 8" xfId="374" xr:uid="{00000000-0005-0000-0000-0000CB010000}"/>
    <cellStyle name="Berekening 8 2" xfId="983" xr:uid="{00000000-0005-0000-0000-0000CC010000}"/>
    <cellStyle name="Berekening 8 3" xfId="984" xr:uid="{00000000-0005-0000-0000-0000CD010000}"/>
    <cellStyle name="Berekening 8 4" xfId="1147" xr:uid="{9CBA7B9F-DD9B-48BA-B794-2F2E755B4405}"/>
    <cellStyle name="Berekening 9" xfId="375" xr:uid="{00000000-0005-0000-0000-0000CE010000}"/>
    <cellStyle name="Berekening 9 2" xfId="985" xr:uid="{00000000-0005-0000-0000-0000CF010000}"/>
    <cellStyle name="Berekening 9 3" xfId="986" xr:uid="{00000000-0005-0000-0000-0000D0010000}"/>
    <cellStyle name="Berekening 9 4" xfId="1208" xr:uid="{58F8534A-8CF1-41EC-BA0A-5607C610CFF3}"/>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0 4" xfId="1146" xr:uid="{50B90AC0-8026-4868-90B0-CD7E458C7455}"/>
    <cellStyle name="Invoer 11" xfId="423" xr:uid="{00000000-0005-0000-0000-000008020000}"/>
    <cellStyle name="Invoer 11 2" xfId="989" xr:uid="{00000000-0005-0000-0000-000009020000}"/>
    <cellStyle name="Invoer 11 3" xfId="990" xr:uid="{00000000-0005-0000-0000-00000A020000}"/>
    <cellStyle name="Invoer 11 4" xfId="1207" xr:uid="{01D531C0-D9DB-490D-8CCF-2DD61A926EDC}"/>
    <cellStyle name="Invoer 12" xfId="424" xr:uid="{00000000-0005-0000-0000-00000B020000}"/>
    <cellStyle name="Invoer 12 2" xfId="991" xr:uid="{00000000-0005-0000-0000-00000C020000}"/>
    <cellStyle name="Invoer 12 3" xfId="992" xr:uid="{00000000-0005-0000-0000-00000D020000}"/>
    <cellStyle name="Invoer 12 4" xfId="1206" xr:uid="{B334E8D6-50CA-4EA7-8F17-91FC6BF041CB}"/>
    <cellStyle name="Invoer 13" xfId="425" xr:uid="{00000000-0005-0000-0000-00000E020000}"/>
    <cellStyle name="Invoer 13 2" xfId="993" xr:uid="{00000000-0005-0000-0000-00000F020000}"/>
    <cellStyle name="Invoer 13 3" xfId="994" xr:uid="{00000000-0005-0000-0000-000010020000}"/>
    <cellStyle name="Invoer 13 4" xfId="1145" xr:uid="{E575C94B-E228-41B1-BA75-B522BDB97EC3}"/>
    <cellStyle name="Invoer 14" xfId="426" xr:uid="{00000000-0005-0000-0000-000011020000}"/>
    <cellStyle name="Invoer 14 2" xfId="995" xr:uid="{00000000-0005-0000-0000-000012020000}"/>
    <cellStyle name="Invoer 14 3" xfId="996" xr:uid="{00000000-0005-0000-0000-000013020000}"/>
    <cellStyle name="Invoer 14 4" xfId="1205" xr:uid="{39AABDCE-B87D-4515-BE22-4992EA85DD52}"/>
    <cellStyle name="Invoer 15" xfId="427" xr:uid="{00000000-0005-0000-0000-000014020000}"/>
    <cellStyle name="Invoer 15 2" xfId="997" xr:uid="{00000000-0005-0000-0000-000015020000}"/>
    <cellStyle name="Invoer 15 3" xfId="998" xr:uid="{00000000-0005-0000-0000-000016020000}"/>
    <cellStyle name="Invoer 15 4" xfId="1204" xr:uid="{0612948A-24DD-465D-803E-DABC424DF457}"/>
    <cellStyle name="Invoer 16" xfId="428" xr:uid="{00000000-0005-0000-0000-000017020000}"/>
    <cellStyle name="Invoer 16 2" xfId="999" xr:uid="{00000000-0005-0000-0000-000018020000}"/>
    <cellStyle name="Invoer 16 3" xfId="1000" xr:uid="{00000000-0005-0000-0000-000019020000}"/>
    <cellStyle name="Invoer 16 4" xfId="1144" xr:uid="{A942984A-2D43-4CBA-9E96-79BE42CD32DD}"/>
    <cellStyle name="Invoer 2" xfId="429" xr:uid="{00000000-0005-0000-0000-00001A020000}"/>
    <cellStyle name="Invoer 2 2" xfId="1001" xr:uid="{00000000-0005-0000-0000-00001B020000}"/>
    <cellStyle name="Invoer 2 3" xfId="1002" xr:uid="{00000000-0005-0000-0000-00001C020000}"/>
    <cellStyle name="Invoer 2 4" xfId="1143" xr:uid="{C7AC8B39-6451-4C59-A2D7-CA94F47D5F0C}"/>
    <cellStyle name="Invoer 3" xfId="430" xr:uid="{00000000-0005-0000-0000-00001D020000}"/>
    <cellStyle name="Invoer 3 2" xfId="1003" xr:uid="{00000000-0005-0000-0000-00001E020000}"/>
    <cellStyle name="Invoer 3 3" xfId="1004" xr:uid="{00000000-0005-0000-0000-00001F020000}"/>
    <cellStyle name="Invoer 3 4" xfId="1142" xr:uid="{24EA836A-36C1-4DA2-B0A6-11E73C5DEAB1}"/>
    <cellStyle name="Invoer 4" xfId="431" xr:uid="{00000000-0005-0000-0000-000020020000}"/>
    <cellStyle name="Invoer 4 2" xfId="1005" xr:uid="{00000000-0005-0000-0000-000021020000}"/>
    <cellStyle name="Invoer 4 3" xfId="1006" xr:uid="{00000000-0005-0000-0000-000022020000}"/>
    <cellStyle name="Invoer 4 4" xfId="1141" xr:uid="{2342450F-EC99-4DBB-AEF5-8C8EF3A81DA5}"/>
    <cellStyle name="Invoer 5" xfId="432" xr:uid="{00000000-0005-0000-0000-000023020000}"/>
    <cellStyle name="Invoer 5 2" xfId="1007" xr:uid="{00000000-0005-0000-0000-000024020000}"/>
    <cellStyle name="Invoer 5 3" xfId="1008" xr:uid="{00000000-0005-0000-0000-000025020000}"/>
    <cellStyle name="Invoer 5 4" xfId="1140" xr:uid="{DD4CDC07-B9A5-44A8-934B-C3F5DCBCBC57}"/>
    <cellStyle name="Invoer 6" xfId="433" xr:uid="{00000000-0005-0000-0000-000026020000}"/>
    <cellStyle name="Invoer 6 2" xfId="1009" xr:uid="{00000000-0005-0000-0000-000027020000}"/>
    <cellStyle name="Invoer 6 3" xfId="1010" xr:uid="{00000000-0005-0000-0000-000028020000}"/>
    <cellStyle name="Invoer 6 4" xfId="1139" xr:uid="{866BF9C3-5702-4A38-824D-B4EF688E8A70}"/>
    <cellStyle name="Invoer 7" xfId="434" xr:uid="{00000000-0005-0000-0000-000029020000}"/>
    <cellStyle name="Invoer 7 2" xfId="1011" xr:uid="{00000000-0005-0000-0000-00002A020000}"/>
    <cellStyle name="Invoer 7 3" xfId="1012" xr:uid="{00000000-0005-0000-0000-00002B020000}"/>
    <cellStyle name="Invoer 7 4" xfId="1138" xr:uid="{8065AF74-7D90-417F-A346-A5E8FDF8828B}"/>
    <cellStyle name="Invoer 8" xfId="435" xr:uid="{00000000-0005-0000-0000-00002C020000}"/>
    <cellStyle name="Invoer 8 2" xfId="1013" xr:uid="{00000000-0005-0000-0000-00002D020000}"/>
    <cellStyle name="Invoer 8 3" xfId="1014" xr:uid="{00000000-0005-0000-0000-00002E020000}"/>
    <cellStyle name="Invoer 8 4" xfId="1137" xr:uid="{56383423-9C31-4438-A384-2EA8878ED821}"/>
    <cellStyle name="Invoer 9" xfId="436" xr:uid="{00000000-0005-0000-0000-00002F020000}"/>
    <cellStyle name="Invoer 9 2" xfId="1015" xr:uid="{00000000-0005-0000-0000-000030020000}"/>
    <cellStyle name="Invoer 9 3" xfId="1016" xr:uid="{00000000-0005-0000-0000-000031020000}"/>
    <cellStyle name="Invoer 9 4" xfId="1136" xr:uid="{4FE38A7A-ED8A-4A46-97A3-BAFCE5F8CC11}"/>
    <cellStyle name="Komma 2" xfId="712" xr:uid="{00000000-0005-0000-0000-000032020000}"/>
    <cellStyle name="Komma 2 2" xfId="1164" xr:uid="{74DBED6B-4114-472C-854D-1B65A8E828EC}"/>
    <cellStyle name="Komma 2 3" xfId="1215" xr:uid="{FE300EA1-33B1-45BA-9B10-813184068989}"/>
    <cellStyle name="Komma 3" xfId="713" xr:uid="{00000000-0005-0000-0000-000033020000}"/>
    <cellStyle name="Komma 3 2" xfId="1165" xr:uid="{D13E0915-27ED-48DF-A5C7-4DF288F4F216}"/>
    <cellStyle name="Komma 3 3" xfId="1216" xr:uid="{F35A5ED0-EB5E-45F2-8192-8249D5C2777E}"/>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0 4" xfId="1135" xr:uid="{DBE9C683-311A-4280-AD88-20E7BB27592E}"/>
    <cellStyle name="Notitie 11" xfId="513" xr:uid="{00000000-0005-0000-0000-000082020000}"/>
    <cellStyle name="Notitie 11 2" xfId="1019" xr:uid="{00000000-0005-0000-0000-000083020000}"/>
    <cellStyle name="Notitie 11 3" xfId="1020" xr:uid="{00000000-0005-0000-0000-000084020000}"/>
    <cellStyle name="Notitie 11 4" xfId="1203" xr:uid="{52EA0E5E-5D95-4247-8D82-372AA9664114}"/>
    <cellStyle name="Notitie 12" xfId="514" xr:uid="{00000000-0005-0000-0000-000085020000}"/>
    <cellStyle name="Notitie 12 2" xfId="1021" xr:uid="{00000000-0005-0000-0000-000086020000}"/>
    <cellStyle name="Notitie 12 3" xfId="1022" xr:uid="{00000000-0005-0000-0000-000087020000}"/>
    <cellStyle name="Notitie 12 4" xfId="1202" xr:uid="{21468FC2-3A79-4B1E-8C96-ED7D48A26AB4}"/>
    <cellStyle name="Notitie 13" xfId="515" xr:uid="{00000000-0005-0000-0000-000088020000}"/>
    <cellStyle name="Notitie 13 2" xfId="1023" xr:uid="{00000000-0005-0000-0000-000089020000}"/>
    <cellStyle name="Notitie 13 3" xfId="1024" xr:uid="{00000000-0005-0000-0000-00008A020000}"/>
    <cellStyle name="Notitie 13 4" xfId="1134" xr:uid="{69BB727B-B140-4EA8-A077-4A1D86750D2B}"/>
    <cellStyle name="Notitie 14" xfId="516" xr:uid="{00000000-0005-0000-0000-00008B020000}"/>
    <cellStyle name="Notitie 14 2" xfId="1025" xr:uid="{00000000-0005-0000-0000-00008C020000}"/>
    <cellStyle name="Notitie 14 3" xfId="1026" xr:uid="{00000000-0005-0000-0000-00008D020000}"/>
    <cellStyle name="Notitie 14 4" xfId="1201" xr:uid="{4C0E112D-CDAF-49E4-8A44-A5B3B856EE94}"/>
    <cellStyle name="Notitie 15" xfId="517" xr:uid="{00000000-0005-0000-0000-00008E020000}"/>
    <cellStyle name="Notitie 15 2" xfId="1027" xr:uid="{00000000-0005-0000-0000-00008F020000}"/>
    <cellStyle name="Notitie 15 3" xfId="1028" xr:uid="{00000000-0005-0000-0000-000090020000}"/>
    <cellStyle name="Notitie 15 4" xfId="1200" xr:uid="{5428AEF7-9C82-450E-912B-BB0910A9CC75}"/>
    <cellStyle name="Notitie 16" xfId="518" xr:uid="{00000000-0005-0000-0000-000091020000}"/>
    <cellStyle name="Notitie 16 2" xfId="1029" xr:uid="{00000000-0005-0000-0000-000092020000}"/>
    <cellStyle name="Notitie 16 3" xfId="1030" xr:uid="{00000000-0005-0000-0000-000093020000}"/>
    <cellStyle name="Notitie 16 4" xfId="1133" xr:uid="{F9897EA6-2930-4307-B4C1-ADAD999901C8}"/>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2 5" xfId="1198" xr:uid="{CEFEB7F9-3023-4137-92B7-3099C6B14075}"/>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2 8" xfId="1199" xr:uid="{EF88817E-7EF8-4D6D-81E6-FB5550C288EE}"/>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3 5" xfId="1132" xr:uid="{AAAF027E-55A5-4405-BFB6-C0DBE72712A5}"/>
    <cellStyle name="Notitie 4" xfId="522" xr:uid="{00000000-0005-0000-0000-0000A3020000}"/>
    <cellStyle name="Notitie 4 2" xfId="1031" xr:uid="{00000000-0005-0000-0000-0000A4020000}"/>
    <cellStyle name="Notitie 4 3" xfId="1032" xr:uid="{00000000-0005-0000-0000-0000A5020000}"/>
    <cellStyle name="Notitie 4 4" xfId="1197" xr:uid="{58AC958A-7444-4B19-9359-9E0819544562}"/>
    <cellStyle name="Notitie 5" xfId="523" xr:uid="{00000000-0005-0000-0000-0000A6020000}"/>
    <cellStyle name="Notitie 5 2" xfId="1033" xr:uid="{00000000-0005-0000-0000-0000A7020000}"/>
    <cellStyle name="Notitie 5 3" xfId="1034" xr:uid="{00000000-0005-0000-0000-0000A8020000}"/>
    <cellStyle name="Notitie 5 4" xfId="1196" xr:uid="{05232809-E8B4-4785-BED7-4C8659BAA7BE}"/>
    <cellStyle name="Notitie 6" xfId="524" xr:uid="{00000000-0005-0000-0000-0000A9020000}"/>
    <cellStyle name="Notitie 6 2" xfId="1035" xr:uid="{00000000-0005-0000-0000-0000AA020000}"/>
    <cellStyle name="Notitie 6 3" xfId="1036" xr:uid="{00000000-0005-0000-0000-0000AB020000}"/>
    <cellStyle name="Notitie 6 4" xfId="1131" xr:uid="{0B71DEAB-9853-4241-B309-1FCCAA29670C}"/>
    <cellStyle name="Notitie 7" xfId="525" xr:uid="{00000000-0005-0000-0000-0000AC020000}"/>
    <cellStyle name="Notitie 7 2" xfId="1037" xr:uid="{00000000-0005-0000-0000-0000AD020000}"/>
    <cellStyle name="Notitie 7 3" xfId="1038" xr:uid="{00000000-0005-0000-0000-0000AE020000}"/>
    <cellStyle name="Notitie 7 4" xfId="1195" xr:uid="{AE9A720F-8558-4AEF-9EAD-0CA58E356898}"/>
    <cellStyle name="Notitie 8" xfId="526" xr:uid="{00000000-0005-0000-0000-0000AF020000}"/>
    <cellStyle name="Notitie 8 2" xfId="1039" xr:uid="{00000000-0005-0000-0000-0000B0020000}"/>
    <cellStyle name="Notitie 8 3" xfId="1040" xr:uid="{00000000-0005-0000-0000-0000B1020000}"/>
    <cellStyle name="Notitie 8 4" xfId="1194" xr:uid="{7E314AC7-86BF-4C16-AA8B-20DFF03C830C}"/>
    <cellStyle name="Notitie 9" xfId="527" xr:uid="{00000000-0005-0000-0000-0000B2020000}"/>
    <cellStyle name="Notitie 9 2" xfId="1041" xr:uid="{00000000-0005-0000-0000-0000B3020000}"/>
    <cellStyle name="Notitie 9 3" xfId="1042" xr:uid="{00000000-0005-0000-0000-0000B4020000}"/>
    <cellStyle name="Notitie 9 4" xfId="1130" xr:uid="{7C204D2C-8DD0-44C0-AF07-D8D1C8DF44EC}"/>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7 2" xfId="1209" xr:uid="{244D4821-A8E1-4AB0-B189-BDB3B2CF9FCE}"/>
    <cellStyle name="Standaard 25 7 3" xfId="1236" xr:uid="{AD6A45B8-C3F3-48ED-87A5-5180B9A63AEF}"/>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6 4 2" xfId="1210" xr:uid="{0CAC9AB1-CBCB-4D68-ADC4-F8D03090F45F}"/>
    <cellStyle name="Standaard 26 4 3" xfId="1237" xr:uid="{6782E7BB-2AF3-4A6D-B988-545C8CD17F1B}"/>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2 2" xfId="1238" xr:uid="{73A1C2FD-FFBF-4DE9-8F1E-789E1EE0C647}"/>
    <cellStyle name="Totaal 10 3" xfId="1046" xr:uid="{00000000-0005-0000-0000-0000BA030000}"/>
    <cellStyle name="Totaal 10 3 2" xfId="1239" xr:uid="{89F5CDC0-0664-4348-B104-D17696468C38}"/>
    <cellStyle name="Totaal 10 4" xfId="1163" xr:uid="{C8C16CD6-64EF-4F39-9BED-F2428CF45A37}"/>
    <cellStyle name="Totaal 11" xfId="585" xr:uid="{00000000-0005-0000-0000-0000BB030000}"/>
    <cellStyle name="Totaal 11 2" xfId="1047" xr:uid="{00000000-0005-0000-0000-0000BC030000}"/>
    <cellStyle name="Totaal 11 2 2" xfId="1240" xr:uid="{6D9381EC-A50C-4E38-B96B-E6FB3113DFD7}"/>
    <cellStyle name="Totaal 11 3" xfId="1048" xr:uid="{00000000-0005-0000-0000-0000BD030000}"/>
    <cellStyle name="Totaal 11 3 2" xfId="1241" xr:uid="{57467EAF-5DE7-4EAD-BA1B-34A2B114BA0E}"/>
    <cellStyle name="Totaal 11 4" xfId="1129" xr:uid="{60FE3E98-E483-49CC-958E-F6969A65C2D3}"/>
    <cellStyle name="Totaal 12" xfId="586" xr:uid="{00000000-0005-0000-0000-0000BE030000}"/>
    <cellStyle name="Totaal 12 2" xfId="1049" xr:uid="{00000000-0005-0000-0000-0000BF030000}"/>
    <cellStyle name="Totaal 12 2 2" xfId="1242" xr:uid="{FF26E2F4-C3BC-4E40-A6EA-916EAC177089}"/>
    <cellStyle name="Totaal 12 3" xfId="1050" xr:uid="{00000000-0005-0000-0000-0000C0030000}"/>
    <cellStyle name="Totaal 12 3 2" xfId="1243" xr:uid="{7B040C3E-B0A6-45E2-8D49-CD1E9E1A12BE}"/>
    <cellStyle name="Totaal 12 4" xfId="1128" xr:uid="{DD13A9AD-EAF2-4D80-B417-B4B52075417B}"/>
    <cellStyle name="Totaal 13" xfId="587" xr:uid="{00000000-0005-0000-0000-0000C1030000}"/>
    <cellStyle name="Totaal 13 2" xfId="1051" xr:uid="{00000000-0005-0000-0000-0000C2030000}"/>
    <cellStyle name="Totaal 13 2 2" xfId="1244" xr:uid="{C58143D2-9805-4EB6-97EA-C9CED58F327D}"/>
    <cellStyle name="Totaal 13 3" xfId="1052" xr:uid="{00000000-0005-0000-0000-0000C3030000}"/>
    <cellStyle name="Totaal 13 3 2" xfId="1245" xr:uid="{08691727-2964-4C00-B21D-8E643E1243A0}"/>
    <cellStyle name="Totaal 13 4" xfId="1127" xr:uid="{EA1052B4-531D-424A-B5B3-94B5FD471A26}"/>
    <cellStyle name="Totaal 14" xfId="588" xr:uid="{00000000-0005-0000-0000-0000C4030000}"/>
    <cellStyle name="Totaal 14 2" xfId="1053" xr:uid="{00000000-0005-0000-0000-0000C5030000}"/>
    <cellStyle name="Totaal 14 2 2" xfId="1246" xr:uid="{401781D6-755B-44D0-9652-462BA58F05FE}"/>
    <cellStyle name="Totaal 14 3" xfId="1054" xr:uid="{00000000-0005-0000-0000-0000C6030000}"/>
    <cellStyle name="Totaal 14 3 2" xfId="1247" xr:uid="{9D66E9C9-92EA-4851-B58A-94F40E8160C2}"/>
    <cellStyle name="Totaal 14 4" xfId="1126" xr:uid="{A5ED23BA-D45A-480A-8459-4A9FE0625B78}"/>
    <cellStyle name="Totaal 15" xfId="589" xr:uid="{00000000-0005-0000-0000-0000C7030000}"/>
    <cellStyle name="Totaal 15 2" xfId="1055" xr:uid="{00000000-0005-0000-0000-0000C8030000}"/>
    <cellStyle name="Totaal 15 2 2" xfId="1248" xr:uid="{98796F49-0D92-485E-A0E6-20F1DF6AE1D0}"/>
    <cellStyle name="Totaal 15 3" xfId="1056" xr:uid="{00000000-0005-0000-0000-0000C9030000}"/>
    <cellStyle name="Totaal 15 3 2" xfId="1249" xr:uid="{B6716090-A93D-4588-B9DA-4E100B034476}"/>
    <cellStyle name="Totaal 15 4" xfId="1125" xr:uid="{3503149E-AE5A-4C89-8D27-9B934C39DA77}"/>
    <cellStyle name="Totaal 16" xfId="590" xr:uid="{00000000-0005-0000-0000-0000CA030000}"/>
    <cellStyle name="Totaal 16 2" xfId="1057" xr:uid="{00000000-0005-0000-0000-0000CB030000}"/>
    <cellStyle name="Totaal 16 2 2" xfId="1250" xr:uid="{7421A0D5-66D9-488E-B6B1-E4122DA701F8}"/>
    <cellStyle name="Totaal 16 3" xfId="1058" xr:uid="{00000000-0005-0000-0000-0000CC030000}"/>
    <cellStyle name="Totaal 16 3 2" xfId="1251" xr:uid="{4C1261F4-B573-4355-A6F0-2F939EA602FB}"/>
    <cellStyle name="Totaal 16 4" xfId="1124" xr:uid="{95BB218F-884E-44C4-A66E-1C1922BE8A16}"/>
    <cellStyle name="Totaal 2" xfId="591" xr:uid="{00000000-0005-0000-0000-0000CD030000}"/>
    <cellStyle name="Totaal 2 2" xfId="1059" xr:uid="{00000000-0005-0000-0000-0000CE030000}"/>
    <cellStyle name="Totaal 2 2 2" xfId="1252" xr:uid="{3F4F28E5-4F1D-4F75-A7BA-A5350284DDC9}"/>
    <cellStyle name="Totaal 2 3" xfId="1060" xr:uid="{00000000-0005-0000-0000-0000CF030000}"/>
    <cellStyle name="Totaal 2 3 2" xfId="1253" xr:uid="{FC054A09-F98A-494A-B57C-83B8E097FE68}"/>
    <cellStyle name="Totaal 2 4" xfId="1123" xr:uid="{8213E392-6969-4CCA-A032-C842A0792C2F}"/>
    <cellStyle name="Totaal 3" xfId="592" xr:uid="{00000000-0005-0000-0000-0000D0030000}"/>
    <cellStyle name="Totaal 3 2" xfId="1061" xr:uid="{00000000-0005-0000-0000-0000D1030000}"/>
    <cellStyle name="Totaal 3 2 2" xfId="1254" xr:uid="{F8513DC4-3E95-4294-8856-4577644F83B5}"/>
    <cellStyle name="Totaal 3 3" xfId="1062" xr:uid="{00000000-0005-0000-0000-0000D2030000}"/>
    <cellStyle name="Totaal 3 3 2" xfId="1255" xr:uid="{F545CAE7-38C4-48F9-B29C-EACDD9981251}"/>
    <cellStyle name="Totaal 3 4" xfId="1122" xr:uid="{C31BC3DD-6E6A-4A5F-8360-C98536B7113F}"/>
    <cellStyle name="Totaal 4" xfId="593" xr:uid="{00000000-0005-0000-0000-0000D3030000}"/>
    <cellStyle name="Totaal 4 2" xfId="1063" xr:uid="{00000000-0005-0000-0000-0000D4030000}"/>
    <cellStyle name="Totaal 4 2 2" xfId="1256" xr:uid="{C0484F35-0AB0-414E-9A11-8CE2DBDB10E6}"/>
    <cellStyle name="Totaal 4 3" xfId="1064" xr:uid="{00000000-0005-0000-0000-0000D5030000}"/>
    <cellStyle name="Totaal 4 3 2" xfId="1257" xr:uid="{B7D99E57-9EA2-4C9D-A90E-1B7D0424264A}"/>
    <cellStyle name="Totaal 4 4" xfId="1121" xr:uid="{591BBBCB-80BE-467E-BFFB-CC4B697CAB25}"/>
    <cellStyle name="Totaal 5" xfId="594" xr:uid="{00000000-0005-0000-0000-0000D6030000}"/>
    <cellStyle name="Totaal 5 2" xfId="1065" xr:uid="{00000000-0005-0000-0000-0000D7030000}"/>
    <cellStyle name="Totaal 5 2 2" xfId="1258" xr:uid="{6CFFBF70-F8F8-41D5-8C06-27ACAFC73CD6}"/>
    <cellStyle name="Totaal 5 3" xfId="1066" xr:uid="{00000000-0005-0000-0000-0000D8030000}"/>
    <cellStyle name="Totaal 5 3 2" xfId="1259" xr:uid="{3E449FF7-FC77-41E1-9B75-CD9F042865DC}"/>
    <cellStyle name="Totaal 5 4" xfId="1120" xr:uid="{4FAB3032-F772-4DF1-9FD8-6FBF64712709}"/>
    <cellStyle name="Totaal 6" xfId="595" xr:uid="{00000000-0005-0000-0000-0000D9030000}"/>
    <cellStyle name="Totaal 6 2" xfId="1067" xr:uid="{00000000-0005-0000-0000-0000DA030000}"/>
    <cellStyle name="Totaal 6 2 2" xfId="1260" xr:uid="{19CE344A-C188-442C-9B29-593E03B9B18E}"/>
    <cellStyle name="Totaal 6 3" xfId="1068" xr:uid="{00000000-0005-0000-0000-0000DB030000}"/>
    <cellStyle name="Totaal 6 3 2" xfId="1261" xr:uid="{4A682564-787B-4BCA-AD0A-1352C055FE15}"/>
    <cellStyle name="Totaal 6 4" xfId="1119" xr:uid="{3B446790-175F-47D4-8037-9E4FA6A64310}"/>
    <cellStyle name="Totaal 7" xfId="596" xr:uid="{00000000-0005-0000-0000-0000DC030000}"/>
    <cellStyle name="Totaal 7 2" xfId="1069" xr:uid="{00000000-0005-0000-0000-0000DD030000}"/>
    <cellStyle name="Totaal 7 2 2" xfId="1262" xr:uid="{D375B37E-23CE-4745-B2A6-C4829C5C3D20}"/>
    <cellStyle name="Totaal 7 3" xfId="1070" xr:uid="{00000000-0005-0000-0000-0000DE030000}"/>
    <cellStyle name="Totaal 7 3 2" xfId="1263" xr:uid="{83E9FE51-2C47-4AF4-90AD-48B882B2BF8A}"/>
    <cellStyle name="Totaal 7 4" xfId="1118" xr:uid="{12EFF9E7-3BA6-43A0-B0C3-38AAA3D985D6}"/>
    <cellStyle name="Totaal 8" xfId="597" xr:uid="{00000000-0005-0000-0000-0000DF030000}"/>
    <cellStyle name="Totaal 8 2" xfId="1071" xr:uid="{00000000-0005-0000-0000-0000E0030000}"/>
    <cellStyle name="Totaal 8 2 2" xfId="1264" xr:uid="{95413814-B20C-4851-8743-4A232FBF4A59}"/>
    <cellStyle name="Totaal 8 3" xfId="1072" xr:uid="{00000000-0005-0000-0000-0000E1030000}"/>
    <cellStyle name="Totaal 8 3 2" xfId="1265" xr:uid="{E7AB5150-C997-4C4C-8365-E976B7DC93E8}"/>
    <cellStyle name="Totaal 8 4" xfId="1117" xr:uid="{0CEED991-8FD0-4DED-9890-0B36347D8374}"/>
    <cellStyle name="Totaal 9" xfId="598" xr:uid="{00000000-0005-0000-0000-0000E2030000}"/>
    <cellStyle name="Totaal 9 2" xfId="1073" xr:uid="{00000000-0005-0000-0000-0000E3030000}"/>
    <cellStyle name="Totaal 9 2 2" xfId="1266" xr:uid="{A9C442BC-570B-4F68-AA62-4AFC517215CC}"/>
    <cellStyle name="Totaal 9 3" xfId="1074" xr:uid="{00000000-0005-0000-0000-0000E4030000}"/>
    <cellStyle name="Totaal 9 3 2" xfId="1267" xr:uid="{81B5D4BA-BAA7-4022-8F78-A8F092BA90C7}"/>
    <cellStyle name="Totaal 9 4" xfId="1116" xr:uid="{C6AD854D-A819-49A3-98D7-A094DE965896}"/>
    <cellStyle name="Uitvoer 10" xfId="599" xr:uid="{00000000-0005-0000-0000-0000E5030000}"/>
    <cellStyle name="Uitvoer 10 2" xfId="1075" xr:uid="{00000000-0005-0000-0000-0000E6030000}"/>
    <cellStyle name="Uitvoer 10 2 2" xfId="1268" xr:uid="{45600245-24C5-43D1-8154-5EC365CE546A}"/>
    <cellStyle name="Uitvoer 10 3" xfId="1076" xr:uid="{00000000-0005-0000-0000-0000E7030000}"/>
    <cellStyle name="Uitvoer 10 3 2" xfId="1269" xr:uid="{22BD1E87-9165-4C02-BE7F-A903F6895128}"/>
    <cellStyle name="Uitvoer 10 4" xfId="1115" xr:uid="{0FAC148D-F39E-4EC5-A3FC-5F5D88AC4EFB}"/>
    <cellStyle name="Uitvoer 11" xfId="600" xr:uid="{00000000-0005-0000-0000-0000E8030000}"/>
    <cellStyle name="Uitvoer 11 2" xfId="1077" xr:uid="{00000000-0005-0000-0000-0000E9030000}"/>
    <cellStyle name="Uitvoer 11 2 2" xfId="1270" xr:uid="{BC292447-009F-4EFC-BC5E-F9098D533BE6}"/>
    <cellStyle name="Uitvoer 11 3" xfId="1078" xr:uid="{00000000-0005-0000-0000-0000EA030000}"/>
    <cellStyle name="Uitvoer 11 3 2" xfId="1271" xr:uid="{7049DBEE-3486-4671-994D-B0F4C368738A}"/>
    <cellStyle name="Uitvoer 11 4" xfId="1114" xr:uid="{5D6BB15D-9E70-433F-91E6-FF33541C30C0}"/>
    <cellStyle name="Uitvoer 12" xfId="601" xr:uid="{00000000-0005-0000-0000-0000EB030000}"/>
    <cellStyle name="Uitvoer 12 2" xfId="1079" xr:uid="{00000000-0005-0000-0000-0000EC030000}"/>
    <cellStyle name="Uitvoer 12 2 2" xfId="1272" xr:uid="{A54FE8F3-9073-4073-AB4B-8C4D8D4D2DC8}"/>
    <cellStyle name="Uitvoer 12 3" xfId="1080" xr:uid="{00000000-0005-0000-0000-0000ED030000}"/>
    <cellStyle name="Uitvoer 12 3 2" xfId="1273" xr:uid="{A2564DF8-0A8E-495E-BB97-E2D839897DB6}"/>
    <cellStyle name="Uitvoer 12 4" xfId="1193" xr:uid="{94252CCC-F0D9-40F1-9E82-4BEB5B72AC38}"/>
    <cellStyle name="Uitvoer 13" xfId="602" xr:uid="{00000000-0005-0000-0000-0000EE030000}"/>
    <cellStyle name="Uitvoer 13 2" xfId="1081" xr:uid="{00000000-0005-0000-0000-0000EF030000}"/>
    <cellStyle name="Uitvoer 13 2 2" xfId="1274" xr:uid="{3D096FB4-2BE7-4912-BC6A-AEA6B2110FF2}"/>
    <cellStyle name="Uitvoer 13 3" xfId="1082" xr:uid="{00000000-0005-0000-0000-0000F0030000}"/>
    <cellStyle name="Uitvoer 13 3 2" xfId="1275" xr:uid="{E34FFD55-8639-475B-97B3-8639A6C19FF4}"/>
    <cellStyle name="Uitvoer 13 4" xfId="1192" xr:uid="{EF2B7059-AADA-44C6-8AA4-4C728A0A264C}"/>
    <cellStyle name="Uitvoer 14" xfId="603" xr:uid="{00000000-0005-0000-0000-0000F1030000}"/>
    <cellStyle name="Uitvoer 14 2" xfId="1083" xr:uid="{00000000-0005-0000-0000-0000F2030000}"/>
    <cellStyle name="Uitvoer 14 2 2" xfId="1276" xr:uid="{F4C2F27D-D0F7-45EB-B738-D31DEED79F33}"/>
    <cellStyle name="Uitvoer 14 3" xfId="1084" xr:uid="{00000000-0005-0000-0000-0000F3030000}"/>
    <cellStyle name="Uitvoer 14 3 2" xfId="1277" xr:uid="{7865B468-C5E3-402B-B4D8-B1661E4BE0B3}"/>
    <cellStyle name="Uitvoer 14 4" xfId="1113" xr:uid="{7F92F735-1215-4232-932B-171EC280D742}"/>
    <cellStyle name="Uitvoer 15" xfId="604" xr:uid="{00000000-0005-0000-0000-0000F4030000}"/>
    <cellStyle name="Uitvoer 15 2" xfId="1085" xr:uid="{00000000-0005-0000-0000-0000F5030000}"/>
    <cellStyle name="Uitvoer 15 2 2" xfId="1278" xr:uid="{6682CCE3-FA8D-4318-850F-D6573780FF66}"/>
    <cellStyle name="Uitvoer 15 3" xfId="1086" xr:uid="{00000000-0005-0000-0000-0000F6030000}"/>
    <cellStyle name="Uitvoer 15 3 2" xfId="1279" xr:uid="{EC459AB1-FC37-4921-8D2E-285F3A3DF3D5}"/>
    <cellStyle name="Uitvoer 15 4" xfId="1191" xr:uid="{5C35B18E-BD6D-43E7-8D41-696964A6597E}"/>
    <cellStyle name="Uitvoer 16" xfId="605" xr:uid="{00000000-0005-0000-0000-0000F7030000}"/>
    <cellStyle name="Uitvoer 16 2" xfId="1087" xr:uid="{00000000-0005-0000-0000-0000F8030000}"/>
    <cellStyle name="Uitvoer 16 2 2" xfId="1280" xr:uid="{5820CEE1-00FC-4FE3-8BD1-6962CB0A3FB2}"/>
    <cellStyle name="Uitvoer 16 3" xfId="1088" xr:uid="{00000000-0005-0000-0000-0000F9030000}"/>
    <cellStyle name="Uitvoer 16 3 2" xfId="1281" xr:uid="{DC332441-D394-49DB-BE22-CD9751A71A73}"/>
    <cellStyle name="Uitvoer 16 4" xfId="1190" xr:uid="{2F91424B-D9F2-429D-AA31-723F280343B7}"/>
    <cellStyle name="Uitvoer 2" xfId="606" xr:uid="{00000000-0005-0000-0000-0000FA030000}"/>
    <cellStyle name="Uitvoer 2 2" xfId="1089" xr:uid="{00000000-0005-0000-0000-0000FB030000}"/>
    <cellStyle name="Uitvoer 2 2 2" xfId="1282" xr:uid="{3D7427E8-6979-42F0-A48E-37595B173E7E}"/>
    <cellStyle name="Uitvoer 2 3" xfId="1090" xr:uid="{00000000-0005-0000-0000-0000FC030000}"/>
    <cellStyle name="Uitvoer 2 3 2" xfId="1283" xr:uid="{0E6AAE77-4363-4DB2-ABD9-4794E891E424}"/>
    <cellStyle name="Uitvoer 2 4" xfId="1112" xr:uid="{2EAD51A4-4626-4CBD-A674-F8969D863C34}"/>
    <cellStyle name="Uitvoer 3" xfId="607" xr:uid="{00000000-0005-0000-0000-0000FD030000}"/>
    <cellStyle name="Uitvoer 3 2" xfId="1091" xr:uid="{00000000-0005-0000-0000-0000FE030000}"/>
    <cellStyle name="Uitvoer 3 2 2" xfId="1284" xr:uid="{DE6E6889-6E8A-4308-91B9-3FE5C64486FB}"/>
    <cellStyle name="Uitvoer 3 3" xfId="1092" xr:uid="{00000000-0005-0000-0000-0000FF030000}"/>
    <cellStyle name="Uitvoer 3 3 2" xfId="1285" xr:uid="{10942498-3839-4CEA-B30E-4174F769D944}"/>
    <cellStyle name="Uitvoer 3 4" xfId="1189" xr:uid="{3C6A2855-8F75-46D2-8E17-CB7ADFCA06E6}"/>
    <cellStyle name="Uitvoer 4" xfId="608" xr:uid="{00000000-0005-0000-0000-000000040000}"/>
    <cellStyle name="Uitvoer 4 2" xfId="1093" xr:uid="{00000000-0005-0000-0000-000001040000}"/>
    <cellStyle name="Uitvoer 4 2 2" xfId="1286" xr:uid="{96CB72B5-B9E0-4D06-A460-2F1438FAD7B2}"/>
    <cellStyle name="Uitvoer 4 3" xfId="1094" xr:uid="{00000000-0005-0000-0000-000002040000}"/>
    <cellStyle name="Uitvoer 4 3 2" xfId="1287" xr:uid="{69E19C38-56E9-4E3D-9D2E-8C9184C853BE}"/>
    <cellStyle name="Uitvoer 4 4" xfId="1188" xr:uid="{AFAF6EF0-C5F7-453E-8EB8-47803578E00C}"/>
    <cellStyle name="Uitvoer 5" xfId="609" xr:uid="{00000000-0005-0000-0000-000003040000}"/>
    <cellStyle name="Uitvoer 5 2" xfId="1095" xr:uid="{00000000-0005-0000-0000-000004040000}"/>
    <cellStyle name="Uitvoer 5 2 2" xfId="1288" xr:uid="{20260556-4D4C-4EF4-BE6C-8B8CE50F88D1}"/>
    <cellStyle name="Uitvoer 5 3" xfId="1096" xr:uid="{00000000-0005-0000-0000-000005040000}"/>
    <cellStyle name="Uitvoer 5 3 2" xfId="1289" xr:uid="{B45CBC6D-D3E0-404B-B405-24B6769A39EC}"/>
    <cellStyle name="Uitvoer 5 4" xfId="1111" xr:uid="{7D232E45-B70B-4B05-B362-4A551F9B9BEF}"/>
    <cellStyle name="Uitvoer 6" xfId="610" xr:uid="{00000000-0005-0000-0000-000006040000}"/>
    <cellStyle name="Uitvoer 6 2" xfId="1097" xr:uid="{00000000-0005-0000-0000-000007040000}"/>
    <cellStyle name="Uitvoer 6 2 2" xfId="1290" xr:uid="{E834C24E-C972-4AA7-8F36-F15E29528D9C}"/>
    <cellStyle name="Uitvoer 6 3" xfId="1098" xr:uid="{00000000-0005-0000-0000-000008040000}"/>
    <cellStyle name="Uitvoer 6 3 2" xfId="1291" xr:uid="{054EEB80-F391-40E7-B5CA-60D405A0DFBE}"/>
    <cellStyle name="Uitvoer 6 4" xfId="1187" xr:uid="{CEACF139-4A12-4172-B9C5-371816D58594}"/>
    <cellStyle name="Uitvoer 7" xfId="611" xr:uid="{00000000-0005-0000-0000-000009040000}"/>
    <cellStyle name="Uitvoer 7 2" xfId="1099" xr:uid="{00000000-0005-0000-0000-00000A040000}"/>
    <cellStyle name="Uitvoer 7 2 2" xfId="1292" xr:uid="{F1122904-83C4-49C9-8E81-99532EE6FAFA}"/>
    <cellStyle name="Uitvoer 7 3" xfId="1100" xr:uid="{00000000-0005-0000-0000-00000B040000}"/>
    <cellStyle name="Uitvoer 7 3 2" xfId="1293" xr:uid="{BA166795-436A-42BC-B9B2-E87981705D7F}"/>
    <cellStyle name="Uitvoer 7 4" xfId="1186" xr:uid="{DCF74FF7-DB02-426E-912D-4EC317174083}"/>
    <cellStyle name="Uitvoer 8" xfId="612" xr:uid="{00000000-0005-0000-0000-00000C040000}"/>
    <cellStyle name="Uitvoer 8 2" xfId="1101" xr:uid="{00000000-0005-0000-0000-00000D040000}"/>
    <cellStyle name="Uitvoer 8 2 2" xfId="1294" xr:uid="{14414CD8-ADB2-4BB4-BFC9-54165A70D0CE}"/>
    <cellStyle name="Uitvoer 8 3" xfId="1102" xr:uid="{00000000-0005-0000-0000-00000E040000}"/>
    <cellStyle name="Uitvoer 8 3 2" xfId="1295" xr:uid="{FF4B9602-DCEE-4CB7-A225-4C02DD0D3C21}"/>
    <cellStyle name="Uitvoer 8 4" xfId="1110" xr:uid="{C14A49AD-5723-43BB-9BE6-350C54E5659B}"/>
    <cellStyle name="Uitvoer 9" xfId="613" xr:uid="{00000000-0005-0000-0000-00000F040000}"/>
    <cellStyle name="Uitvoer 9 2" xfId="1103" xr:uid="{00000000-0005-0000-0000-000010040000}"/>
    <cellStyle name="Uitvoer 9 2 2" xfId="1296" xr:uid="{E7E61C46-2EDC-4649-8585-77029B7DC7AD}"/>
    <cellStyle name="Uitvoer 9 3" xfId="1104" xr:uid="{00000000-0005-0000-0000-000011040000}"/>
    <cellStyle name="Uitvoer 9 3 2" xfId="1297" xr:uid="{51143E6D-3D9C-40E5-8AB3-4FF16D893933}"/>
    <cellStyle name="Uitvoer 9 4" xfId="1185" xr:uid="{76043B56-FF26-4FF1-AAEE-3708B4E6ADCF}"/>
    <cellStyle name="Valuta 10" xfId="925" xr:uid="{00000000-0005-0000-0000-000013040000}"/>
    <cellStyle name="Valuta 10 2" xfId="1166" xr:uid="{A1CDC0B7-8A8F-4521-A2BA-6416B6EBF169}"/>
    <cellStyle name="Valuta 10 3" xfId="1217" xr:uid="{5ADFF203-77BB-4430-A4DA-7128BA371F69}"/>
    <cellStyle name="Valuta 11" xfId="926" xr:uid="{00000000-0005-0000-0000-000014040000}"/>
    <cellStyle name="Valuta 11 2" xfId="927" xr:uid="{00000000-0005-0000-0000-000015040000}"/>
    <cellStyle name="Valuta 12" xfId="1235" xr:uid="{F0982FF3-423B-47C0-A205-7CC92D69ED40}"/>
    <cellStyle name="Valuta 2" xfId="614" xr:uid="{00000000-0005-0000-0000-000016040000}"/>
    <cellStyle name="Valuta 2 10" xfId="1213" xr:uid="{B0E78341-B7CE-4362-B110-E210C129DE29}"/>
    <cellStyle name="Valuta 2 2" xfId="615" xr:uid="{00000000-0005-0000-0000-000017040000}"/>
    <cellStyle name="Valuta 2 2 2" xfId="929" xr:uid="{00000000-0005-0000-0000-000018040000}"/>
    <cellStyle name="Valuta 2 2 2 2" xfId="1167" xr:uid="{6EA67A27-24EF-4579-B278-1C829C5F6851}"/>
    <cellStyle name="Valuta 2 2 2 3" xfId="1218" xr:uid="{A0D37D45-AE5D-45C8-90E7-0095CB73AA50}"/>
    <cellStyle name="Valuta 2 2 3" xfId="930" xr:uid="{00000000-0005-0000-0000-000019040000}"/>
    <cellStyle name="Valuta 2 2 3 2" xfId="1168" xr:uid="{2B957A24-D7FD-4FCC-851F-35808A15D326}"/>
    <cellStyle name="Valuta 2 2 3 3" xfId="1219" xr:uid="{76C99046-6E63-4D99-A4A5-2AE7176BB753}"/>
    <cellStyle name="Valuta 2 2 4" xfId="931" xr:uid="{00000000-0005-0000-0000-00001A040000}"/>
    <cellStyle name="Valuta 2 2 4 2" xfId="1169" xr:uid="{966E0E86-B1CD-4461-B461-057AD0F4BD1A}"/>
    <cellStyle name="Valuta 2 2 4 3" xfId="1220" xr:uid="{8699105F-2F48-4ECC-A411-C9A26ECD41F8}"/>
    <cellStyle name="Valuta 2 2 5" xfId="932" xr:uid="{00000000-0005-0000-0000-00001B040000}"/>
    <cellStyle name="Valuta 2 2 6" xfId="928" xr:uid="{00000000-0005-0000-0000-00001C040000}"/>
    <cellStyle name="Valuta 2 2 7" xfId="1162" xr:uid="{0FD21A6C-1B90-4BA4-99E3-E64B4EC27BBF}"/>
    <cellStyle name="Valuta 2 2 8" xfId="1214" xr:uid="{7EA7B407-221D-43A7-B30F-7EBA8D28B150}"/>
    <cellStyle name="Valuta 2 3" xfId="933" xr:uid="{00000000-0005-0000-0000-00001D040000}"/>
    <cellStyle name="Valuta 2 3 2" xfId="934" xr:uid="{00000000-0005-0000-0000-00001E040000}"/>
    <cellStyle name="Valuta 2 3 2 2" xfId="1171" xr:uid="{B004A09F-9DB8-4C0F-A701-E8679C5BD5EF}"/>
    <cellStyle name="Valuta 2 3 2 3" xfId="1222" xr:uid="{7C3BC0A0-D74F-4FFE-9C67-E798474D211E}"/>
    <cellStyle name="Valuta 2 3 3" xfId="1170" xr:uid="{CCD71E01-0BF3-43BB-8F0D-855D82C48E23}"/>
    <cellStyle name="Valuta 2 3 4" xfId="1221" xr:uid="{62FBFCD5-F78E-4CC7-A9D4-FC41210080D9}"/>
    <cellStyle name="Valuta 2 4" xfId="935" xr:uid="{00000000-0005-0000-0000-00001F040000}"/>
    <cellStyle name="Valuta 2 4 2" xfId="1172" xr:uid="{B3CB7E3E-13D6-4379-A9FC-197EE1BD258E}"/>
    <cellStyle name="Valuta 2 5" xfId="936" xr:uid="{00000000-0005-0000-0000-000020040000}"/>
    <cellStyle name="Valuta 2 5 2" xfId="1173" xr:uid="{B24FD14F-681E-4FBD-8403-1C147EE063F1}"/>
    <cellStyle name="Valuta 2 5 3" xfId="1223" xr:uid="{7905486D-BA04-471B-8C35-0B760F524A6E}"/>
    <cellStyle name="Valuta 2 6" xfId="937" xr:uid="{00000000-0005-0000-0000-000021040000}"/>
    <cellStyle name="Valuta 2 6 2" xfId="1174" xr:uid="{E8122D9F-6B7D-40B9-8613-F4BB0A6D53A2}"/>
    <cellStyle name="Valuta 2 6 3" xfId="1224" xr:uid="{5B776DF1-63CB-48BA-A8F5-E90E58347749}"/>
    <cellStyle name="Valuta 2 7" xfId="938" xr:uid="{00000000-0005-0000-0000-000022040000}"/>
    <cellStyle name="Valuta 2 8" xfId="939" xr:uid="{00000000-0005-0000-0000-000023040000}"/>
    <cellStyle name="Valuta 2 9" xfId="1161" xr:uid="{6EA8E87E-4753-4A3E-961F-ED7005BEBEED}"/>
    <cellStyle name="Valuta 3" xfId="940" xr:uid="{00000000-0005-0000-0000-000024040000}"/>
    <cellStyle name="Valuta 3 2" xfId="941" xr:uid="{00000000-0005-0000-0000-000025040000}"/>
    <cellStyle name="Valuta 3 2 2" xfId="1105" xr:uid="{00000000-0005-0000-0000-000026040000}"/>
    <cellStyle name="Valuta 3 2 2 2" xfId="1211" xr:uid="{3AD72571-8D2E-4EF3-A74A-3FC72BDC1774}"/>
    <cellStyle name="Valuta 3 2 2 3" xfId="1298" xr:uid="{49AD324C-1528-4B9C-AF61-E5801370A672}"/>
    <cellStyle name="Valuta 3 2 3" xfId="1106" xr:uid="{00000000-0005-0000-0000-000027040000}"/>
    <cellStyle name="Valuta 3 2 4" xfId="1175" xr:uid="{FFBE7F6F-BB8C-4E8C-9670-CA1C8B07833E}"/>
    <cellStyle name="Valuta 3 2 5" xfId="1225" xr:uid="{C829607F-0165-4846-86BF-1AEE38F93FEB}"/>
    <cellStyle name="Valuta 3 3" xfId="942" xr:uid="{00000000-0005-0000-0000-000028040000}"/>
    <cellStyle name="Valuta 3 3 2" xfId="943" xr:uid="{00000000-0005-0000-0000-000029040000}"/>
    <cellStyle name="Valuta 3 3 2 2" xfId="1176" xr:uid="{183B7BFE-5531-4F79-B4EE-B9B02748A5D4}"/>
    <cellStyle name="Valuta 3 3 2 3" xfId="1226" xr:uid="{D5972DF8-7A8C-499B-9383-F97C5CFB31DC}"/>
    <cellStyle name="Valuta 3 4" xfId="944" xr:uid="{00000000-0005-0000-0000-00002A040000}"/>
    <cellStyle name="Valuta 3 4 2" xfId="1107" xr:uid="{00000000-0005-0000-0000-00002B040000}"/>
    <cellStyle name="Valuta 3 4 2 2" xfId="1212" xr:uid="{D5721EF5-AC19-4398-88E6-3D356FCCCC4C}"/>
    <cellStyle name="Valuta 3 4 2 3" xfId="1299" xr:uid="{F4F1F56B-C224-46A7-99AA-CD90FA34FA80}"/>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2 2 2" xfId="1179" xr:uid="{7E90B523-862B-41BA-A4D1-49FAF46A3C9F}"/>
    <cellStyle name="Valuta 4 2 2 3" xfId="1229" xr:uid="{E381EFAC-8B99-46E7-9616-4E4EDD422147}"/>
    <cellStyle name="Valuta 4 2 3" xfId="1178" xr:uid="{2F7BE65D-94D3-49DF-A633-D072314DE63C}"/>
    <cellStyle name="Valuta 4 2 4" xfId="1228" xr:uid="{C66A71BB-125B-465C-B4B5-23C2CF85025A}"/>
    <cellStyle name="Valuta 4 3" xfId="949" xr:uid="{00000000-0005-0000-0000-000030040000}"/>
    <cellStyle name="Valuta 4 3 2" xfId="1108" xr:uid="{00000000-0005-0000-0000-000031040000}"/>
    <cellStyle name="Valuta 4 3 3" xfId="1180" xr:uid="{E2497874-1240-40E4-8CE7-E05BFFBE5F9E}"/>
    <cellStyle name="Valuta 4 3 4" xfId="1230" xr:uid="{610F93DE-CFD0-448E-B0FC-437440A4B487}"/>
    <cellStyle name="Valuta 4 4" xfId="950" xr:uid="{00000000-0005-0000-0000-000032040000}"/>
    <cellStyle name="Valuta 4 5" xfId="951" xr:uid="{00000000-0005-0000-0000-000033040000}"/>
    <cellStyle name="Valuta 4 6" xfId="1177" xr:uid="{FC3F7515-5847-4C6D-BF25-6E6FCFC172A9}"/>
    <cellStyle name="Valuta 4 7" xfId="1227" xr:uid="{F2FAAD88-E207-4AE7-9623-F5E8968FF1B6}"/>
    <cellStyle name="Valuta 5" xfId="952" xr:uid="{00000000-0005-0000-0000-000034040000}"/>
    <cellStyle name="Valuta 6" xfId="953" xr:uid="{00000000-0005-0000-0000-000035040000}"/>
    <cellStyle name="Valuta 6 2" xfId="1181" xr:uid="{45FEA1A5-AED0-47F0-829A-05A1526005E0}"/>
    <cellStyle name="Valuta 6 3" xfId="1231" xr:uid="{633E3B95-7E13-4CB6-8FF1-3D0EBE0B1D00}"/>
    <cellStyle name="Valuta 7" xfId="954" xr:uid="{00000000-0005-0000-0000-000036040000}"/>
    <cellStyle name="Valuta 7 2" xfId="1182" xr:uid="{3DBC6012-3197-4508-80BF-640526CE9CD5}"/>
    <cellStyle name="Valuta 7 3" xfId="1232" xr:uid="{5763BDA9-C706-428C-B67E-37C18CE969DD}"/>
    <cellStyle name="Valuta 8" xfId="955" xr:uid="{00000000-0005-0000-0000-000037040000}"/>
    <cellStyle name="Valuta 8 2" xfId="1183" xr:uid="{7156DCA1-8467-4F76-B162-086D24215971}"/>
    <cellStyle name="Valuta 8 3" xfId="1233" xr:uid="{E987DDFA-D7DE-48DF-822E-DB4733B4FB92}"/>
    <cellStyle name="Valuta 9" xfId="956" xr:uid="{00000000-0005-0000-0000-000038040000}"/>
    <cellStyle name="Valuta 9 2" xfId="1184" xr:uid="{7D1D6BE6-8F0D-4E71-82E4-DED504199288}"/>
    <cellStyle name="Valuta 9 3" xfId="1234" xr:uid="{4AEB94A7-D005-4D44-B205-759EBBA3057A}"/>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314325</xdr:colOff>
      <xdr:row>1</xdr:row>
      <xdr:rowOff>866775</xdr:rowOff>
    </xdr:from>
    <xdr:to>
      <xdr:col>8</xdr:col>
      <xdr:colOff>225007</xdr:colOff>
      <xdr:row>3</xdr:row>
      <xdr:rowOff>64346</xdr:rowOff>
    </xdr:to>
    <xdr:pic>
      <xdr:nvPicPr>
        <xdr:cNvPr id="2" name="Afbeelding 1">
          <a:extLst>
            <a:ext uri="{FF2B5EF4-FFF2-40B4-BE49-F238E27FC236}">
              <a16:creationId xmlns:a16="http://schemas.microsoft.com/office/drawing/2014/main" id="{AF5B6D1D-18E7-4A92-96DB-6ABEAA5061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1266825"/>
          <a:ext cx="4739857" cy="109304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K19"/>
  <sheetViews>
    <sheetView showGridLines="0" topLeftCell="A5" zoomScaleNormal="100" zoomScaleSheetLayoutView="100" workbookViewId="0">
      <selection activeCell="D14" sqref="D14:D15"/>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0" width="9.109375" style="1"/>
    <col min="11" max="11" width="98.109375" style="1" bestFit="1" customWidth="1"/>
    <col min="12" max="16384" width="9.109375" style="1"/>
  </cols>
  <sheetData>
    <row r="1" spans="2:11" ht="31.5" customHeight="1" x14ac:dyDescent="0.25"/>
    <row r="2" spans="2:11" ht="108.75" customHeight="1" x14ac:dyDescent="0.25">
      <c r="B2" s="3"/>
      <c r="C2" s="4"/>
      <c r="D2" s="4"/>
      <c r="E2" s="4"/>
      <c r="F2" s="4"/>
      <c r="G2" s="4"/>
      <c r="H2" s="4"/>
      <c r="I2" s="5"/>
    </row>
    <row r="3" spans="2:11" ht="40.5" customHeight="1" x14ac:dyDescent="0.25">
      <c r="B3" s="6"/>
      <c r="I3" s="7"/>
    </row>
    <row r="4" spans="2:11" ht="92.25" customHeight="1" x14ac:dyDescent="0.25">
      <c r="B4" s="19" t="s">
        <v>38</v>
      </c>
      <c r="C4" s="20"/>
      <c r="D4" s="20"/>
      <c r="E4" s="20"/>
      <c r="F4" s="20"/>
      <c r="G4" s="20"/>
      <c r="H4" s="20"/>
      <c r="I4" s="21"/>
      <c r="K4" s="16"/>
    </row>
    <row r="5" spans="2:11" x14ac:dyDescent="0.25">
      <c r="B5" s="6"/>
      <c r="I5" s="7"/>
    </row>
    <row r="6" spans="2:11" s="13" customFormat="1" ht="25.5" customHeight="1" x14ac:dyDescent="0.25">
      <c r="B6" s="22"/>
      <c r="C6" s="23"/>
      <c r="D6" s="23"/>
      <c r="E6" s="23"/>
      <c r="F6" s="23"/>
      <c r="G6" s="23"/>
      <c r="H6" s="23"/>
      <c r="I6" s="24"/>
    </row>
    <row r="7" spans="2:11" x14ac:dyDescent="0.25">
      <c r="B7" s="25"/>
      <c r="C7" s="26"/>
      <c r="D7" s="26"/>
      <c r="E7" s="26"/>
      <c r="F7" s="26"/>
      <c r="G7" s="26"/>
      <c r="H7" s="26"/>
      <c r="I7" s="27"/>
    </row>
    <row r="8" spans="2:11" x14ac:dyDescent="0.25">
      <c r="B8" s="8"/>
      <c r="C8" s="2"/>
      <c r="D8" s="2"/>
      <c r="E8" s="2"/>
      <c r="F8" s="2"/>
      <c r="G8" s="2"/>
      <c r="H8" s="2"/>
      <c r="I8" s="9"/>
    </row>
    <row r="9" spans="2:11" ht="22.5" customHeight="1" x14ac:dyDescent="0.25">
      <c r="B9" s="8"/>
      <c r="C9" s="2"/>
      <c r="D9" s="2"/>
      <c r="E9" s="2"/>
      <c r="F9" s="2"/>
      <c r="G9" s="2"/>
      <c r="H9" s="2"/>
      <c r="I9" s="9"/>
    </row>
    <row r="10" spans="2:11" ht="22.5" customHeight="1" x14ac:dyDescent="0.25">
      <c r="B10" s="8"/>
      <c r="C10" s="2"/>
      <c r="D10" s="2"/>
      <c r="E10" s="2"/>
      <c r="F10" s="2"/>
      <c r="G10" s="2"/>
      <c r="H10" s="2"/>
      <c r="I10" s="9"/>
    </row>
    <row r="11" spans="2:11" ht="27.75" customHeight="1" x14ac:dyDescent="0.25">
      <c r="B11" s="8"/>
      <c r="C11" s="2"/>
      <c r="D11" s="17"/>
      <c r="E11" s="18"/>
      <c r="F11" s="18"/>
      <c r="G11" s="18"/>
      <c r="H11" s="18"/>
      <c r="I11" s="9"/>
    </row>
    <row r="12" spans="2:11" ht="45" customHeight="1" x14ac:dyDescent="0.25">
      <c r="B12" s="8"/>
      <c r="D12" s="15" t="s">
        <v>0</v>
      </c>
      <c r="E12" s="2"/>
      <c r="F12" s="2"/>
      <c r="G12" s="2"/>
      <c r="H12" s="2"/>
      <c r="I12" s="9"/>
    </row>
    <row r="13" spans="2:11" ht="29.25" customHeight="1" x14ac:dyDescent="0.25">
      <c r="B13" s="8"/>
      <c r="D13" s="1" t="s">
        <v>2</v>
      </c>
      <c r="E13" s="2"/>
      <c r="F13" s="2"/>
      <c r="G13" s="2"/>
      <c r="H13" s="2"/>
      <c r="I13" s="9"/>
    </row>
    <row r="14" spans="2:11" ht="29.25" customHeight="1" x14ac:dyDescent="0.25">
      <c r="B14" s="8"/>
      <c r="E14" s="2"/>
      <c r="F14" s="2"/>
      <c r="G14" s="2"/>
      <c r="H14" s="2"/>
      <c r="I14" s="9"/>
    </row>
    <row r="15" spans="2:11" ht="29.25" customHeight="1" x14ac:dyDescent="0.25">
      <c r="B15" s="8"/>
      <c r="E15" s="2"/>
      <c r="F15" s="2"/>
      <c r="G15" s="2"/>
      <c r="H15" s="2"/>
      <c r="I15" s="9"/>
    </row>
    <row r="16" spans="2:11" ht="29.25" customHeight="1" x14ac:dyDescent="0.25">
      <c r="B16" s="8"/>
      <c r="D16" s="14"/>
      <c r="E16" s="2"/>
      <c r="F16" s="2"/>
      <c r="G16" s="2"/>
      <c r="H16" s="2"/>
      <c r="I16" s="9"/>
    </row>
    <row r="17" spans="2:9" ht="29.25" customHeight="1" x14ac:dyDescent="0.25">
      <c r="B17" s="8"/>
      <c r="D17" s="14"/>
      <c r="E17" s="2"/>
      <c r="F17" s="2"/>
      <c r="G17" s="2"/>
      <c r="H17" s="2"/>
      <c r="I17" s="9"/>
    </row>
    <row r="18" spans="2:9" ht="29.25" customHeight="1" x14ac:dyDescent="0.25">
      <c r="B18" s="8"/>
      <c r="D18" s="14"/>
      <c r="E18" s="2"/>
      <c r="F18" s="2"/>
      <c r="G18" s="2"/>
      <c r="H18" s="2"/>
      <c r="I18" s="9"/>
    </row>
    <row r="19" spans="2:9" ht="21.75" customHeight="1" x14ac:dyDescent="0.25">
      <c r="B19" s="10"/>
      <c r="C19" s="11"/>
      <c r="D19" s="11"/>
      <c r="E19" s="11"/>
      <c r="F19" s="11"/>
      <c r="G19" s="11"/>
      <c r="H19" s="11"/>
      <c r="I19" s="12"/>
    </row>
  </sheetData>
  <mergeCells count="4">
    <mergeCell ref="D11:H11"/>
    <mergeCell ref="B4:I4"/>
    <mergeCell ref="B6:I6"/>
    <mergeCell ref="B7:I7"/>
  </mergeCells>
  <phoneticPr fontId="13"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G61"/>
  <sheetViews>
    <sheetView showGridLines="0" tabSelected="1" zoomScale="70" zoomScaleNormal="70" zoomScaleSheetLayoutView="100" workbookViewId="0">
      <pane ySplit="2" topLeftCell="A3" activePane="bottomLeft" state="frozen"/>
      <selection activeCell="B4" sqref="B4"/>
      <selection pane="bottomLeft" activeCell="J6" sqref="I6:J6"/>
    </sheetView>
  </sheetViews>
  <sheetFormatPr defaultColWidth="9.109375" defaultRowHeight="13.2" x14ac:dyDescent="0.25"/>
  <cols>
    <col min="1" max="1" width="7.6640625" style="31" customWidth="1"/>
    <col min="2" max="2" width="125.6640625" style="31" customWidth="1"/>
    <col min="3" max="3" width="25.6640625" style="31" customWidth="1"/>
    <col min="4" max="5" width="25.6640625" style="75" customWidth="1"/>
    <col min="6" max="6" width="29.44140625" style="30" customWidth="1"/>
    <col min="7" max="7" width="23.44140625" style="30" customWidth="1"/>
    <col min="8" max="16384" width="9.109375" style="31"/>
  </cols>
  <sheetData>
    <row r="1" spans="1:7" ht="18.75" customHeight="1" x14ac:dyDescent="0.25">
      <c r="A1" s="28" t="s">
        <v>2</v>
      </c>
      <c r="B1" s="29"/>
      <c r="C1" s="78" t="s">
        <v>3</v>
      </c>
      <c r="D1" s="78"/>
      <c r="E1" s="79"/>
    </row>
    <row r="2" spans="1:7" ht="13.5" customHeight="1" x14ac:dyDescent="0.25">
      <c r="A2" s="32" t="s">
        <v>1</v>
      </c>
      <c r="B2" s="33" t="s">
        <v>4</v>
      </c>
      <c r="C2" s="34" t="s">
        <v>5</v>
      </c>
      <c r="D2" s="34" t="s">
        <v>6</v>
      </c>
      <c r="E2" s="34" t="s">
        <v>7</v>
      </c>
    </row>
    <row r="3" spans="1:7" x14ac:dyDescent="0.25">
      <c r="A3" s="35"/>
      <c r="B3" s="36" t="s">
        <v>8</v>
      </c>
      <c r="C3" s="35"/>
      <c r="D3" s="35" t="s">
        <v>9</v>
      </c>
      <c r="E3" s="35"/>
      <c r="F3" s="37"/>
      <c r="G3" s="37"/>
    </row>
    <row r="4" spans="1:7" ht="52.8" x14ac:dyDescent="0.25">
      <c r="A4" s="38" t="s">
        <v>10</v>
      </c>
      <c r="B4" s="39" t="s">
        <v>50</v>
      </c>
      <c r="C4" s="80" t="s">
        <v>11</v>
      </c>
      <c r="D4" s="40">
        <v>3</v>
      </c>
      <c r="E4" s="41" t="s">
        <v>42</v>
      </c>
      <c r="F4" s="42"/>
    </row>
    <row r="5" spans="1:7" ht="39.6" x14ac:dyDescent="0.25">
      <c r="A5" s="38" t="s">
        <v>12</v>
      </c>
      <c r="B5" s="43" t="s">
        <v>51</v>
      </c>
      <c r="C5" s="80" t="s">
        <v>11</v>
      </c>
      <c r="D5" s="40">
        <v>2</v>
      </c>
      <c r="E5" s="41" t="s">
        <v>14</v>
      </c>
      <c r="F5" s="44"/>
    </row>
    <row r="6" spans="1:7" ht="52.8" x14ac:dyDescent="0.25">
      <c r="A6" s="38" t="s">
        <v>13</v>
      </c>
      <c r="B6" s="43" t="s">
        <v>52</v>
      </c>
      <c r="C6" s="80" t="s">
        <v>11</v>
      </c>
      <c r="D6" s="40">
        <v>2</v>
      </c>
      <c r="E6" s="41" t="s">
        <v>32</v>
      </c>
      <c r="F6" s="42"/>
    </row>
    <row r="7" spans="1:7" ht="39.6" x14ac:dyDescent="0.3">
      <c r="A7" s="38" t="s">
        <v>15</v>
      </c>
      <c r="B7" s="43" t="s">
        <v>53</v>
      </c>
      <c r="C7" s="80" t="s">
        <v>34</v>
      </c>
      <c r="D7" s="40">
        <v>3</v>
      </c>
      <c r="E7" s="41" t="s">
        <v>18</v>
      </c>
      <c r="F7" s="45"/>
    </row>
    <row r="8" spans="1:7" ht="39.6" x14ac:dyDescent="0.3">
      <c r="A8" s="38" t="s">
        <v>16</v>
      </c>
      <c r="B8" s="46" t="s">
        <v>54</v>
      </c>
      <c r="C8" s="80" t="s">
        <v>19</v>
      </c>
      <c r="D8" s="40">
        <v>2</v>
      </c>
      <c r="E8" s="41" t="s">
        <v>20</v>
      </c>
      <c r="F8" s="45"/>
    </row>
    <row r="9" spans="1:7" x14ac:dyDescent="0.3">
      <c r="A9" s="35"/>
      <c r="B9" s="36" t="s">
        <v>21</v>
      </c>
      <c r="C9" s="35"/>
      <c r="D9" s="35" t="s">
        <v>9</v>
      </c>
      <c r="E9" s="35"/>
      <c r="F9" s="47"/>
    </row>
    <row r="10" spans="1:7" ht="105.6" x14ac:dyDescent="0.3">
      <c r="A10" s="38" t="s">
        <v>17</v>
      </c>
      <c r="B10" s="48" t="s">
        <v>55</v>
      </c>
      <c r="C10" s="81" t="s">
        <v>43</v>
      </c>
      <c r="D10" s="49">
        <v>6</v>
      </c>
      <c r="E10" s="50" t="s">
        <v>46</v>
      </c>
      <c r="F10" s="51"/>
    </row>
    <row r="11" spans="1:7" x14ac:dyDescent="0.3">
      <c r="A11" s="35"/>
      <c r="B11" s="36" t="s">
        <v>23</v>
      </c>
      <c r="C11" s="35"/>
      <c r="D11" s="35" t="s">
        <v>9</v>
      </c>
      <c r="E11" s="35"/>
      <c r="F11" s="47"/>
    </row>
    <row r="12" spans="1:7" ht="58.5" customHeight="1" x14ac:dyDescent="0.25">
      <c r="A12" s="38" t="s">
        <v>39</v>
      </c>
      <c r="B12" s="46" t="s">
        <v>35</v>
      </c>
      <c r="C12" s="80" t="s">
        <v>36</v>
      </c>
      <c r="D12" s="40">
        <v>4</v>
      </c>
      <c r="E12" s="41" t="s">
        <v>44</v>
      </c>
      <c r="F12" s="52"/>
    </row>
    <row r="13" spans="1:7" ht="66" x14ac:dyDescent="0.25">
      <c r="A13" s="38" t="s">
        <v>22</v>
      </c>
      <c r="B13" s="53" t="s">
        <v>49</v>
      </c>
      <c r="C13" s="80" t="s">
        <v>36</v>
      </c>
      <c r="D13" s="54">
        <v>4</v>
      </c>
      <c r="E13" s="41" t="s">
        <v>45</v>
      </c>
      <c r="F13" s="52"/>
    </row>
    <row r="14" spans="1:7" x14ac:dyDescent="0.3">
      <c r="A14" s="35"/>
      <c r="B14" s="36" t="s">
        <v>33</v>
      </c>
      <c r="C14" s="35"/>
      <c r="D14" s="35" t="s">
        <v>9</v>
      </c>
      <c r="E14" s="35"/>
      <c r="F14" s="47"/>
    </row>
    <row r="15" spans="1:7" ht="171.6" x14ac:dyDescent="0.25">
      <c r="A15" s="38" t="s">
        <v>24</v>
      </c>
      <c r="B15" s="55" t="s">
        <v>40</v>
      </c>
      <c r="C15" s="41" t="s">
        <v>29</v>
      </c>
      <c r="D15" s="40">
        <v>8</v>
      </c>
      <c r="E15" s="56" t="s">
        <v>25</v>
      </c>
      <c r="F15" s="57"/>
    </row>
    <row r="16" spans="1:7" ht="118.8" x14ac:dyDescent="0.25">
      <c r="A16" s="38" t="s">
        <v>26</v>
      </c>
      <c r="B16" s="55" t="s">
        <v>47</v>
      </c>
      <c r="C16" s="41" t="s">
        <v>29</v>
      </c>
      <c r="D16" s="40">
        <v>7</v>
      </c>
      <c r="E16" s="56" t="s">
        <v>25</v>
      </c>
      <c r="F16" s="57"/>
    </row>
    <row r="17" spans="1:6" ht="64.2" x14ac:dyDescent="0.25">
      <c r="A17" s="38" t="s">
        <v>27</v>
      </c>
      <c r="B17" s="58" t="s">
        <v>48</v>
      </c>
      <c r="C17" s="41" t="s">
        <v>29</v>
      </c>
      <c r="D17" s="40">
        <v>5</v>
      </c>
      <c r="E17" s="56" t="s">
        <v>25</v>
      </c>
      <c r="F17" s="57"/>
    </row>
    <row r="18" spans="1:6" ht="132" x14ac:dyDescent="0.25">
      <c r="A18" s="38" t="s">
        <v>28</v>
      </c>
      <c r="B18" s="59" t="s">
        <v>41</v>
      </c>
      <c r="C18" s="41" t="s">
        <v>29</v>
      </c>
      <c r="D18" s="40">
        <v>4</v>
      </c>
      <c r="E18" s="56" t="s">
        <v>25</v>
      </c>
      <c r="F18" s="57"/>
    </row>
    <row r="19" spans="1:6" x14ac:dyDescent="0.3">
      <c r="A19" s="60"/>
      <c r="B19" s="61"/>
      <c r="C19" s="62" t="s">
        <v>30</v>
      </c>
      <c r="D19" s="63">
        <f>SUM(D3:D18)</f>
        <v>50</v>
      </c>
      <c r="E19" s="64"/>
      <c r="F19" s="47"/>
    </row>
    <row r="20" spans="1:6" x14ac:dyDescent="0.3">
      <c r="A20" s="60"/>
      <c r="B20" s="61"/>
      <c r="C20" s="65"/>
      <c r="D20" s="61"/>
      <c r="E20" s="64"/>
      <c r="F20" s="47"/>
    </row>
    <row r="21" spans="1:6" x14ac:dyDescent="0.3">
      <c r="A21" s="66" t="s">
        <v>31</v>
      </c>
      <c r="B21" s="67"/>
      <c r="C21" s="67"/>
      <c r="D21" s="67"/>
      <c r="E21" s="67"/>
      <c r="F21" s="47"/>
    </row>
    <row r="23" spans="1:6" x14ac:dyDescent="0.25">
      <c r="A23" s="68" t="s">
        <v>37</v>
      </c>
      <c r="B23" s="68"/>
      <c r="C23" s="68"/>
      <c r="D23" s="68"/>
      <c r="E23" s="68"/>
    </row>
    <row r="29" spans="1:6" x14ac:dyDescent="0.25">
      <c r="A29" s="69"/>
      <c r="B29" s="70"/>
      <c r="C29" s="70"/>
      <c r="D29" s="71"/>
      <c r="E29" s="71"/>
    </row>
    <row r="33" spans="1:5" x14ac:dyDescent="0.25">
      <c r="A33" s="69"/>
      <c r="B33" s="70"/>
      <c r="C33" s="70"/>
      <c r="D33" s="71"/>
      <c r="E33" s="71"/>
    </row>
    <row r="34" spans="1:5" x14ac:dyDescent="0.25">
      <c r="B34" s="72"/>
      <c r="C34" s="72"/>
      <c r="D34" s="73"/>
      <c r="E34" s="73"/>
    </row>
    <row r="35" spans="1:5" x14ac:dyDescent="0.25">
      <c r="B35" s="74"/>
      <c r="C35" s="74"/>
    </row>
    <row r="36" spans="1:5" x14ac:dyDescent="0.25">
      <c r="A36" s="76"/>
      <c r="B36" s="76"/>
      <c r="C36" s="76"/>
      <c r="D36" s="77"/>
      <c r="E36" s="77"/>
    </row>
    <row r="38" spans="1:5" x14ac:dyDescent="0.25">
      <c r="A38" s="76"/>
      <c r="B38" s="76"/>
      <c r="C38" s="76"/>
      <c r="D38" s="77"/>
      <c r="E38" s="77"/>
    </row>
    <row r="39" spans="1:5" x14ac:dyDescent="0.25">
      <c r="A39" s="76"/>
      <c r="B39" s="76"/>
      <c r="C39" s="76"/>
      <c r="D39" s="77"/>
      <c r="E39" s="77"/>
    </row>
    <row r="40" spans="1:5" x14ac:dyDescent="0.25">
      <c r="A40" s="76"/>
      <c r="B40" s="76"/>
      <c r="C40" s="76"/>
      <c r="D40" s="77"/>
      <c r="E40" s="77"/>
    </row>
    <row r="41" spans="1:5" x14ac:dyDescent="0.25">
      <c r="A41" s="76"/>
    </row>
    <row r="42" spans="1:5" x14ac:dyDescent="0.25">
      <c r="A42" s="76"/>
    </row>
    <row r="43" spans="1:5" x14ac:dyDescent="0.25">
      <c r="A43" s="76"/>
      <c r="B43" s="72"/>
      <c r="C43" s="72"/>
      <c r="D43" s="73"/>
      <c r="E43" s="73"/>
    </row>
    <row r="44" spans="1:5" x14ac:dyDescent="0.25">
      <c r="A44" s="76"/>
    </row>
    <row r="45" spans="1:5" x14ac:dyDescent="0.25">
      <c r="A45" s="76"/>
      <c r="B45" s="72"/>
      <c r="C45" s="72"/>
      <c r="D45" s="73"/>
      <c r="E45" s="73"/>
    </row>
    <row r="46" spans="1:5" x14ac:dyDescent="0.25">
      <c r="A46" s="76"/>
    </row>
    <row r="47" spans="1:5" x14ac:dyDescent="0.25">
      <c r="A47" s="76"/>
      <c r="B47" s="72"/>
      <c r="C47" s="72"/>
      <c r="D47" s="73"/>
      <c r="E47" s="73"/>
    </row>
    <row r="48" spans="1:5" x14ac:dyDescent="0.25">
      <c r="A48" s="76"/>
    </row>
    <row r="49" spans="1:5" x14ac:dyDescent="0.25">
      <c r="A49" s="76"/>
      <c r="B49" s="72"/>
      <c r="C49" s="72"/>
      <c r="D49" s="73"/>
      <c r="E49" s="73"/>
    </row>
    <row r="50" spans="1:5" x14ac:dyDescent="0.25">
      <c r="A50" s="76"/>
    </row>
    <row r="51" spans="1:5" x14ac:dyDescent="0.25">
      <c r="A51" s="76"/>
    </row>
    <row r="52" spans="1:5" x14ac:dyDescent="0.25">
      <c r="A52" s="76"/>
      <c r="B52" s="72"/>
      <c r="C52" s="72"/>
      <c r="D52" s="73"/>
      <c r="E52" s="73"/>
    </row>
    <row r="53" spans="1:5" x14ac:dyDescent="0.25">
      <c r="A53" s="76"/>
    </row>
    <row r="54" spans="1:5" x14ac:dyDescent="0.25">
      <c r="A54" s="76"/>
    </row>
    <row r="55" spans="1:5" x14ac:dyDescent="0.25">
      <c r="A55" s="76"/>
    </row>
    <row r="56" spans="1:5" x14ac:dyDescent="0.25">
      <c r="A56" s="76"/>
      <c r="B56" s="72"/>
      <c r="C56" s="72"/>
      <c r="D56" s="73"/>
      <c r="E56" s="73"/>
    </row>
    <row r="57" spans="1:5" x14ac:dyDescent="0.25">
      <c r="A57" s="76"/>
    </row>
    <row r="58" spans="1:5" x14ac:dyDescent="0.25">
      <c r="A58" s="76"/>
      <c r="B58" s="72"/>
      <c r="C58" s="72"/>
      <c r="D58" s="73"/>
      <c r="E58" s="73"/>
    </row>
    <row r="59" spans="1:5" x14ac:dyDescent="0.25">
      <c r="A59" s="76"/>
    </row>
    <row r="60" spans="1:5" x14ac:dyDescent="0.25">
      <c r="A60" s="76"/>
    </row>
    <row r="61" spans="1:5" x14ac:dyDescent="0.25">
      <c r="A61" s="76"/>
    </row>
  </sheetData>
  <sheetProtection algorithmName="SHA-512" hashValue="dCeJbcG17wPNKW9zjtCE8cOjhWAedUZcszTVJpEcTieUZStOt3L3F7ObFr92TAlC68be37Ex3zY/crpHy8qbmA==" saltValue="79t/eQ+ISaGn20CErgfxIg==" spinCount="100000" sheet="1" objects="1" scenarios="1"/>
  <mergeCells count="5">
    <mergeCell ref="F15:F18"/>
    <mergeCell ref="A21:E21"/>
    <mergeCell ref="C1:E1"/>
    <mergeCell ref="A1:B1"/>
    <mergeCell ref="A23:E23"/>
  </mergeCells>
  <phoneticPr fontId="13"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Jeroen Tijhuis</DisplayName>
        <AccountId>5519</AccountId>
        <AccountType/>
      </UserInfo>
      <UserInfo>
        <DisplayName>Maurice Zandbelt</DisplayName>
        <AccountId>23</AccountId>
        <AccountType/>
      </UserInfo>
      <UserInfo>
        <DisplayName>Gerard de Boer</DisplayName>
        <AccountId>28</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SharedWithUsers>
  </documentManagement>
</p:properties>
</file>

<file path=customXml/itemProps1.xml><?xml version="1.0" encoding="utf-8"?>
<ds:datastoreItem xmlns:ds="http://schemas.openxmlformats.org/officeDocument/2006/customXml" ds:itemID="{2B6787A4-329B-4E69-B74A-321E5A33AA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3.xml><?xml version="1.0" encoding="utf-8"?>
<ds:datastoreItem xmlns:ds="http://schemas.openxmlformats.org/officeDocument/2006/customXml" ds:itemID="{102573F4-E791-4234-B026-170B92D9DF09}">
  <ds:schemaRefs>
    <ds:schemaRef ds:uri="http://schemas.microsoft.com/office/2006/metadata/properties"/>
    <ds:schemaRef ds:uri="http://schemas.microsoft.com/office/infopath/2007/PartnerControls"/>
    <ds:schemaRef ds:uri="40faa72d-7604-4f4d-a488-93cffb7df14f"/>
    <ds:schemaRef ds:uri="0fa31202-d9fb-4648-a67c-fa3815d3b5cb"/>
    <ds:schemaRef ds:uri="91ccb114-c2cd-4ec5-9a2d-083789bf7cb4"/>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Carine Mulder</cp:lastModifiedBy>
  <cp:revision/>
  <cp:lastPrinted>2023-11-02T16:40:12Z</cp:lastPrinted>
  <dcterms:created xsi:type="dcterms:W3CDTF">2008-02-01T08:20:49Z</dcterms:created>
  <dcterms:modified xsi:type="dcterms:W3CDTF">2024-03-20T09:21:39Z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