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J:\Aanbesteding\ICT\2024\"/>
    </mc:Choice>
  </mc:AlternateContent>
  <xr:revisionPtr revIDLastSave="0" documentId="13_ncr:1_{F2337348-D201-48DC-8FEE-9EEBFEE3CA41}" xr6:coauthVersionLast="47" xr6:coauthVersionMax="47" xr10:uidLastSave="{00000000-0000-0000-0000-000000000000}"/>
  <bookViews>
    <workbookView xWindow="28680" yWindow="-120" windowWidth="29040" windowHeight="15990" xr2:uid="{1EF6122C-D3D9-4EB2-8FF6-5B7875433C9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1" l="1"/>
  <c r="D34" i="1"/>
  <c r="D21" i="1"/>
  <c r="D27" i="1"/>
  <c r="D33" i="1"/>
  <c r="D20" i="1"/>
  <c r="D31" i="1" l="1"/>
  <c r="D32" i="1" l="1"/>
  <c r="D30" i="1"/>
  <c r="D29" i="1"/>
  <c r="D28" i="1"/>
  <c r="D26" i="1"/>
  <c r="D25" i="1"/>
  <c r="D12" i="1"/>
  <c r="D13" i="1"/>
  <c r="D14" i="1"/>
  <c r="D15" i="1"/>
  <c r="D16" i="1"/>
  <c r="D17" i="1"/>
  <c r="D18" i="1"/>
  <c r="D19" i="1"/>
  <c r="D11" i="1"/>
  <c r="B7" i="1" l="1"/>
</calcChain>
</file>

<file path=xl/sharedStrings.xml><?xml version="1.0" encoding="utf-8"?>
<sst xmlns="http://schemas.openxmlformats.org/spreadsheetml/2006/main" count="40" uniqueCount="35">
  <si>
    <t>A: Transitie (exclusief btw)</t>
  </si>
  <si>
    <t>Omschrijving</t>
  </si>
  <si>
    <t>Prijs eenmalig</t>
  </si>
  <si>
    <t>Overige eenmalige kosten (indien van toepassing)</t>
  </si>
  <si>
    <t>Totaalprijs onderdeel A</t>
  </si>
  <si>
    <t>Totaalprijs onderdeel B</t>
  </si>
  <si>
    <t>Aantal</t>
  </si>
  <si>
    <t>Prijs per maand</t>
  </si>
  <si>
    <t>VM'S</t>
  </si>
  <si>
    <t>VCPU</t>
  </si>
  <si>
    <t>RAM (GB)</t>
  </si>
  <si>
    <t>Storage (TB)</t>
  </si>
  <si>
    <t>Prijs per stuk</t>
  </si>
  <si>
    <t>Monitoring</t>
  </si>
  <si>
    <t>Totaalprijs onderdeel C</t>
  </si>
  <si>
    <t>Totaal Prijs</t>
  </si>
  <si>
    <t>Alleen groene vlakken invullen</t>
  </si>
  <si>
    <t>Overige (indien van toepassing)</t>
  </si>
  <si>
    <t>Overig (indien van toepassing)</t>
  </si>
  <si>
    <t>Windows Server (per vCPU)</t>
  </si>
  <si>
    <t>VDI Desktop (4vCPU / 12GB RAM / 80GB SSD)</t>
  </si>
  <si>
    <t>Veeam backup per TB (op basis van de totale opslagcapaciteit server VM's met 6 weken retentietijd)</t>
  </si>
  <si>
    <t>B: Exploitatiekosten Server/ Desktop VDI (exlusief btw)</t>
  </si>
  <si>
    <t>1U colocatie voor firewalls, CPE's en netwerkdiensten</t>
  </si>
  <si>
    <t>C: Exploitatiekosten Managed Services (exclusief btw)</t>
  </si>
  <si>
    <t>IT Service Management (Incident management, changemanagement, lifecyclemanagement,etc.)</t>
  </si>
  <si>
    <t>Microsoft 365 (Online services)</t>
  </si>
  <si>
    <t xml:space="preserve">Networking (switches/routers/ WiFi) </t>
  </si>
  <si>
    <t>Servers</t>
  </si>
  <si>
    <t xml:space="preserve">Desktops (VDI) </t>
  </si>
  <si>
    <t>Firewalls</t>
  </si>
  <si>
    <t>SLA Beheer &amp; Support</t>
  </si>
  <si>
    <t>SLA IaaS en DaaS</t>
  </si>
  <si>
    <t>De eenmaligekosten omvatten onder andere het inrichten en implementeren van serverbeheer en werkplekbeheer, een eventuele migratie van de huidige IaaS en DaaS oplossing, het uitvoeren van een Proof of Concept, het testen van systemen, het verzorgen van trainingen, het documenteren van processen en de oplevering en inbeheername van de complete ICT-voorziening.</t>
  </si>
  <si>
    <t>Eenmalige kosten voor de transitie van beheer en ondersteuning.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</si>
</sst>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0" borderId="1" xfId="0" applyFont="1" applyBorder="1"/>
    <xf numFmtId="0" fontId="0" fillId="0" borderId="1" xfId="0" applyBorder="1" applyAlignment="1">
      <alignment wrapText="1"/>
    </xf>
    <xf numFmtId="44" fontId="0" fillId="2" borderId="1" xfId="0" applyNumberFormat="1" applyFill="1" applyBorder="1"/>
    <xf numFmtId="0" fontId="0" fillId="0" borderId="1" xfId="0" applyBorder="1"/>
    <xf numFmtId="0" fontId="0" fillId="2" borderId="1" xfId="0" applyFill="1" applyBorder="1" applyAlignment="1">
      <alignment wrapText="1"/>
    </xf>
    <xf numFmtId="0" fontId="0" fillId="2" borderId="1" xfId="0" applyFill="1" applyBorder="1"/>
    <xf numFmtId="44" fontId="0" fillId="0" borderId="1" xfId="0" applyNumberFormat="1" applyBorder="1"/>
    <xf numFmtId="44" fontId="1" fillId="0" borderId="1" xfId="0" applyNumberFormat="1" applyFont="1" applyBorder="1"/>
    <xf numFmtId="44" fontId="0" fillId="0" borderId="0" xfId="0" applyNumberFormat="1"/>
    <xf numFmtId="0" fontId="0" fillId="2" borderId="0" xfId="0"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9B295-C701-4A34-AE6A-DFBCE6130C86}">
  <dimension ref="A1:D36"/>
  <sheetViews>
    <sheetView tabSelected="1" zoomScaleNormal="100" workbookViewId="0">
      <selection activeCell="D8" sqref="D8"/>
    </sheetView>
  </sheetViews>
  <sheetFormatPr defaultColWidth="8.85546875" defaultRowHeight="15" x14ac:dyDescent="0.25"/>
  <cols>
    <col min="1" max="1" width="85.42578125" customWidth="1"/>
    <col min="2" max="2" width="21.42578125" customWidth="1"/>
    <col min="3" max="3" width="22" customWidth="1"/>
    <col min="4" max="4" width="14.85546875" bestFit="1" customWidth="1"/>
  </cols>
  <sheetData>
    <row r="1" spans="1:4" x14ac:dyDescent="0.25">
      <c r="A1" s="10" t="s">
        <v>16</v>
      </c>
    </row>
    <row r="2" spans="1:4" x14ac:dyDescent="0.25">
      <c r="A2" t="s">
        <v>0</v>
      </c>
    </row>
    <row r="3" spans="1:4" x14ac:dyDescent="0.25">
      <c r="A3" s="1" t="s">
        <v>1</v>
      </c>
      <c r="B3" s="1" t="s">
        <v>2</v>
      </c>
    </row>
    <row r="4" spans="1:4" ht="75" x14ac:dyDescent="0.25">
      <c r="A4" s="2" t="s">
        <v>33</v>
      </c>
      <c r="B4" s="3">
        <v>0</v>
      </c>
    </row>
    <row r="5" spans="1:4" x14ac:dyDescent="0.25">
      <c r="A5" s="2" t="s">
        <v>34</v>
      </c>
      <c r="B5" s="3">
        <v>0</v>
      </c>
    </row>
    <row r="6" spans="1:4" x14ac:dyDescent="0.25">
      <c r="A6" s="4" t="s">
        <v>3</v>
      </c>
      <c r="B6" s="3">
        <v>0</v>
      </c>
    </row>
    <row r="7" spans="1:4" x14ac:dyDescent="0.25">
      <c r="A7" s="1" t="s">
        <v>4</v>
      </c>
      <c r="B7" s="8">
        <f>SUM(B4:B6)</f>
        <v>0</v>
      </c>
    </row>
    <row r="9" spans="1:4" x14ac:dyDescent="0.25">
      <c r="A9" t="s">
        <v>22</v>
      </c>
    </row>
    <row r="10" spans="1:4" x14ac:dyDescent="0.25">
      <c r="A10" s="1" t="s">
        <v>1</v>
      </c>
      <c r="B10" s="1" t="s">
        <v>6</v>
      </c>
      <c r="C10" s="1" t="s">
        <v>12</v>
      </c>
      <c r="D10" s="1" t="s">
        <v>7</v>
      </c>
    </row>
    <row r="11" spans="1:4" x14ac:dyDescent="0.25">
      <c r="A11" s="2" t="s">
        <v>8</v>
      </c>
      <c r="B11" s="2">
        <v>40</v>
      </c>
      <c r="C11" s="5"/>
      <c r="D11" s="7">
        <f>B11*C11</f>
        <v>0</v>
      </c>
    </row>
    <row r="12" spans="1:4" x14ac:dyDescent="0.25">
      <c r="A12" s="2" t="s">
        <v>9</v>
      </c>
      <c r="B12" s="2">
        <v>138</v>
      </c>
      <c r="C12" s="5"/>
      <c r="D12" s="7">
        <f t="shared" ref="D12:D20" si="0">B12*C12</f>
        <v>0</v>
      </c>
    </row>
    <row r="13" spans="1:4" x14ac:dyDescent="0.25">
      <c r="A13" s="2" t="s">
        <v>10</v>
      </c>
      <c r="B13" s="2">
        <v>278</v>
      </c>
      <c r="C13" s="5"/>
      <c r="D13" s="7">
        <f t="shared" si="0"/>
        <v>0</v>
      </c>
    </row>
    <row r="14" spans="1:4" x14ac:dyDescent="0.25">
      <c r="A14" s="2" t="s">
        <v>11</v>
      </c>
      <c r="B14" s="2">
        <v>14</v>
      </c>
      <c r="C14" s="5"/>
      <c r="D14" s="7">
        <f t="shared" si="0"/>
        <v>0</v>
      </c>
    </row>
    <row r="15" spans="1:4" x14ac:dyDescent="0.25">
      <c r="A15" s="4" t="s">
        <v>19</v>
      </c>
      <c r="B15" s="4">
        <v>138</v>
      </c>
      <c r="C15" s="6"/>
      <c r="D15" s="7">
        <f t="shared" si="0"/>
        <v>0</v>
      </c>
    </row>
    <row r="16" spans="1:4" x14ac:dyDescent="0.25">
      <c r="A16" s="4" t="s">
        <v>20</v>
      </c>
      <c r="B16" s="4">
        <v>165</v>
      </c>
      <c r="C16" s="6"/>
      <c r="D16" s="7">
        <f t="shared" si="0"/>
        <v>0</v>
      </c>
    </row>
    <row r="17" spans="1:4" x14ac:dyDescent="0.25">
      <c r="A17" s="4" t="s">
        <v>21</v>
      </c>
      <c r="B17" s="4">
        <v>14</v>
      </c>
      <c r="C17" s="6"/>
      <c r="D17" s="7">
        <f t="shared" si="0"/>
        <v>0</v>
      </c>
    </row>
    <row r="18" spans="1:4" x14ac:dyDescent="0.25">
      <c r="A18" s="4" t="s">
        <v>23</v>
      </c>
      <c r="B18" s="4">
        <v>10</v>
      </c>
      <c r="C18" s="6"/>
      <c r="D18" s="7">
        <f t="shared" si="0"/>
        <v>0</v>
      </c>
    </row>
    <row r="19" spans="1:4" x14ac:dyDescent="0.25">
      <c r="A19" s="4" t="s">
        <v>32</v>
      </c>
      <c r="B19" s="4">
        <v>1</v>
      </c>
      <c r="C19" s="6"/>
      <c r="D19" s="7">
        <f t="shared" si="0"/>
        <v>0</v>
      </c>
    </row>
    <row r="20" spans="1:4" x14ac:dyDescent="0.25">
      <c r="A20" s="4" t="s">
        <v>17</v>
      </c>
      <c r="B20" s="4">
        <v>1</v>
      </c>
      <c r="C20" s="6"/>
      <c r="D20" s="7">
        <f t="shared" si="0"/>
        <v>0</v>
      </c>
    </row>
    <row r="21" spans="1:4" x14ac:dyDescent="0.25">
      <c r="A21" s="1" t="s">
        <v>5</v>
      </c>
      <c r="B21" s="1"/>
      <c r="C21" s="1"/>
      <c r="D21" s="8">
        <f>SUM(D11:D20)</f>
        <v>0</v>
      </c>
    </row>
    <row r="23" spans="1:4" x14ac:dyDescent="0.25">
      <c r="A23" t="s">
        <v>24</v>
      </c>
    </row>
    <row r="24" spans="1:4" x14ac:dyDescent="0.25">
      <c r="A24" s="1" t="s">
        <v>1</v>
      </c>
      <c r="B24" s="1" t="s">
        <v>6</v>
      </c>
      <c r="C24" s="1" t="s">
        <v>12</v>
      </c>
      <c r="D24" s="1" t="s">
        <v>7</v>
      </c>
    </row>
    <row r="25" spans="1:4" x14ac:dyDescent="0.25">
      <c r="A25" s="2" t="s">
        <v>28</v>
      </c>
      <c r="B25" s="2">
        <v>40</v>
      </c>
      <c r="C25" s="5"/>
      <c r="D25" s="7">
        <f>B25*C25</f>
        <v>0</v>
      </c>
    </row>
    <row r="26" spans="1:4" x14ac:dyDescent="0.25">
      <c r="A26" s="2" t="s">
        <v>29</v>
      </c>
      <c r="B26" s="2">
        <v>165</v>
      </c>
      <c r="C26" s="5"/>
      <c r="D26" s="7">
        <f t="shared" ref="D26:D33" si="1">B26*C26</f>
        <v>0</v>
      </c>
    </row>
    <row r="27" spans="1:4" x14ac:dyDescent="0.25">
      <c r="A27" s="2" t="s">
        <v>26</v>
      </c>
      <c r="B27" s="2">
        <v>1</v>
      </c>
      <c r="C27" s="5"/>
      <c r="D27" s="7">
        <f t="shared" si="1"/>
        <v>0</v>
      </c>
    </row>
    <row r="28" spans="1:4" x14ac:dyDescent="0.25">
      <c r="A28" s="2" t="s">
        <v>30</v>
      </c>
      <c r="B28" s="2">
        <v>1</v>
      </c>
      <c r="C28" s="5"/>
      <c r="D28" s="7">
        <f t="shared" si="1"/>
        <v>0</v>
      </c>
    </row>
    <row r="29" spans="1:4" x14ac:dyDescent="0.25">
      <c r="A29" s="2" t="s">
        <v>27</v>
      </c>
      <c r="B29" s="2">
        <v>1</v>
      </c>
      <c r="C29" s="5"/>
      <c r="D29" s="7">
        <f t="shared" si="1"/>
        <v>0</v>
      </c>
    </row>
    <row r="30" spans="1:4" x14ac:dyDescent="0.25">
      <c r="A30" s="4" t="s">
        <v>25</v>
      </c>
      <c r="B30" s="4">
        <v>1</v>
      </c>
      <c r="C30" s="6"/>
      <c r="D30" s="7">
        <f t="shared" si="1"/>
        <v>0</v>
      </c>
    </row>
    <row r="31" spans="1:4" x14ac:dyDescent="0.25">
      <c r="A31" s="4" t="s">
        <v>13</v>
      </c>
      <c r="B31" s="4">
        <v>1</v>
      </c>
      <c r="C31" s="6"/>
      <c r="D31" s="7">
        <f t="shared" si="1"/>
        <v>0</v>
      </c>
    </row>
    <row r="32" spans="1:4" x14ac:dyDescent="0.25">
      <c r="A32" s="4" t="s">
        <v>31</v>
      </c>
      <c r="B32" s="4">
        <v>1</v>
      </c>
      <c r="C32" s="6"/>
      <c r="D32" s="7">
        <f t="shared" si="1"/>
        <v>0</v>
      </c>
    </row>
    <row r="33" spans="1:4" x14ac:dyDescent="0.25">
      <c r="A33" s="4" t="s">
        <v>18</v>
      </c>
      <c r="B33" s="4">
        <v>1</v>
      </c>
      <c r="C33" s="6"/>
      <c r="D33" s="7">
        <f t="shared" si="1"/>
        <v>0</v>
      </c>
    </row>
    <row r="34" spans="1:4" x14ac:dyDescent="0.25">
      <c r="A34" s="1" t="s">
        <v>14</v>
      </c>
      <c r="B34" s="1"/>
      <c r="C34" s="1"/>
      <c r="D34" s="8">
        <f>SUM(D25:D33)</f>
        <v>0</v>
      </c>
    </row>
    <row r="36" spans="1:4" x14ac:dyDescent="0.25">
      <c r="A36" t="s">
        <v>15</v>
      </c>
      <c r="D36" s="9">
        <f>D34+D21+B7</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3E76B9A6FECC46AA8D28C463E5EE25" ma:contentTypeVersion="16" ma:contentTypeDescription="Een nieuw document maken." ma:contentTypeScope="" ma:versionID="7ee91f44a50c5c5904b031e78a654f80">
  <xsd:schema xmlns:xsd="http://www.w3.org/2001/XMLSchema" xmlns:xs="http://www.w3.org/2001/XMLSchema" xmlns:p="http://schemas.microsoft.com/office/2006/metadata/properties" xmlns:ns2="57618734-c62b-487f-968b-d9f8cf937643" xmlns:ns3="e6c09d14-4287-4460-aa15-c62d25afa3bf" targetNamespace="http://schemas.microsoft.com/office/2006/metadata/properties" ma:root="true" ma:fieldsID="ab5aa59f5efbd848c18dbdcde8b5ad9d" ns2:_="" ns3:_="">
    <xsd:import namespace="57618734-c62b-487f-968b-d9f8cf937643"/>
    <xsd:import namespace="e6c09d14-4287-4460-aa15-c62d25afa3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618734-c62b-487f-968b-d9f8cf9376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88dcd874-7531-4d0f-989f-983425c7cc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c09d14-4287-4460-aa15-c62d25afa3b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abde373f-5285-454c-8dd5-96cd9ae4763a}" ma:internalName="TaxCatchAll" ma:showField="CatchAllData" ma:web="e6c09d14-4287-4460-aa15-c62d25afa3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3E8ECA-0EDF-4F01-8D7E-7AB67DF88B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618734-c62b-487f-968b-d9f8cf937643"/>
    <ds:schemaRef ds:uri="e6c09d14-4287-4460-aa15-c62d25afa3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8D50B6-0A77-48C9-93FC-C947670F6B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G.R. Cocensus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Tromp, Stefan</dc:creator>
  <cp:lastModifiedBy>Tromp, Stefan</cp:lastModifiedBy>
  <dcterms:created xsi:type="dcterms:W3CDTF">2024-04-04T08:33:29Z</dcterms:created>
  <dcterms:modified xsi:type="dcterms:W3CDTF">2024-04-18T06:21:39Z</dcterms:modified>
</cp:coreProperties>
</file>