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G:\declaratie BIZOB overig\BJA\CD\Bergen\NvI\2e NvI\"/>
    </mc:Choice>
  </mc:AlternateContent>
  <xr:revisionPtr revIDLastSave="0" documentId="14_{FA0A2023-6EE1-4096-815D-8687D5AF490C}" xr6:coauthVersionLast="47" xr6:coauthVersionMax="47" xr10:uidLastSave="{00000000-0000-0000-0000-000000000000}"/>
  <bookViews>
    <workbookView xWindow="-110" yWindow="-110" windowWidth="19420" windowHeight="10420" xr2:uid="{00000000-000D-0000-FFFF-FFFF00000000}"/>
  </bookViews>
  <sheets>
    <sheet name="Vragen BINX" sheetId="2" r:id="rId1"/>
  </sheets>
  <definedNames>
    <definedName name="_xlnm.Print_Area" localSheetId="0">'Vragen BINX'!$B$1:$E$169</definedName>
    <definedName name="_xlnm.Print_Titles" localSheetId="0">'Vragen BINX'!$9:$9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8" i="2" s="1"/>
  <c r="B59" i="2" s="1"/>
  <c r="B60" i="2" s="1"/>
  <c r="B61" i="2" s="1"/>
  <c r="B62" i="2" s="1"/>
  <c r="B70" i="2" s="1"/>
  <c r="B71"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alcChain>
</file>

<file path=xl/sharedStrings.xml><?xml version="1.0" encoding="utf-8"?>
<sst xmlns="http://schemas.openxmlformats.org/spreadsheetml/2006/main" count="305" uniqueCount="269">
  <si>
    <t>Project:</t>
  </si>
  <si>
    <t>Renovatie (verbouwing en verduurzaming) 
gemeentehuis Gemeente Bergen</t>
  </si>
  <si>
    <t>Opdr.:</t>
  </si>
  <si>
    <t>Gemeente Bergen</t>
  </si>
  <si>
    <t>Datum:</t>
  </si>
  <si>
    <t>nr.</t>
  </si>
  <si>
    <t>soort vraag</t>
  </si>
  <si>
    <t>document (paragraaf, blz) / onderwerp</t>
  </si>
  <si>
    <t>VRAAG</t>
  </si>
  <si>
    <t>Plafondbudget</t>
  </si>
  <si>
    <t>Asbest inventarisatie</t>
  </si>
  <si>
    <t xml:space="preserve">In de asbest inventarsatie is ook asbest aangegeven in de kruipruimte onder de bestuursvleugel , deze valt buiten het plangebied volgens de tekening. Uitgangspunt is dat dit asbest gehandhaafd blijft. Is dat correct? </t>
  </si>
  <si>
    <t xml:space="preserve">8.1 Daken gevels </t>
  </si>
  <si>
    <t xml:space="preserve">Liftinstallatie </t>
  </si>
  <si>
    <t xml:space="preserve">In vraag nr. 18 geeft u aan dat nieuwe onderdelen die aangebracht worden in het werk moeten voldoen aan ITS. De nieuwe liftinstallatie wordt geplaatst in de bestaande liftschacht. Deze afmetingen voldoen niet aan de ITS-eisen. Uitgangspunt is dat de nieuwe lift wordt geplaatst in de bestaande schacht. Is dat correct? </t>
  </si>
  <si>
    <t>Panelenwand</t>
  </si>
  <si>
    <t xml:space="preserve">Kunt u aangeven hoe hoog de panelenwand moet worden in het souterrain? </t>
  </si>
  <si>
    <t xml:space="preserve">De budget is respectievelijke €2.500.000,- voor de bouwkosten en €500.000,- voor de onderhoudsfase. Inschrijving budget het plafondbudget van €3.000.000,- betekend uitsluiting. Mag opdrachtnemer wel inschrijver voor bv  hogere of lagere bouwkosten en en dit dan compenseneren indien noodzakelijk in de onderhoudsfase. Dus concreeet: is het separate budget voor de bouwkosten en onderhoud geen plafondbudget enkel opgeteld? </t>
  </si>
  <si>
    <t xml:space="preserve">Voor de panelenwand in het souterrain geldt dat deze met een standaard afwerking (standaard kleur) wordt afgewerkt, is dat correct? </t>
  </si>
  <si>
    <t>Vraag 47</t>
  </si>
  <si>
    <t xml:space="preserve">In nota vraag 47 geeft u aan dat als alle inschrijvers budget het plafondbudget zitten u mogelijk overstapt op een onderhands aanbestedingsproces. Is dit met de inschrijvers die de beste prijs / kwaliteit verhouding heeft ingediend of gaat u mogeljk met andere partijen een onderhandse aanbestedingsproces volgen? </t>
  </si>
  <si>
    <t>Zonnecarporst</t>
  </si>
  <si>
    <t>De nieuwe zonnecarporst worden medio 2024 geplaatst. De voedignskabel dient aangebracht te worden door opdrachtnemer van deze opgave. Dit betekend concreet dat de zonnecarporst mag medio 2025 operationeel zijn. Is het mogelijk om deze carpots pas in 2025 te plaatsen i.v.m. de bouwplaats, ruimte, beschadigingen e.d.</t>
  </si>
  <si>
    <t xml:space="preserve">Installaties bestaande wanden </t>
  </si>
  <si>
    <t xml:space="preserve">Veel van de wanden zijn bestaande systeemwanden die behouden blijven. Voor deze situaties is het uitgangspunt dat het akkoord is dat de  installaties opbouw worden en gevoed vanuit het plafond. Is dat correct? </t>
  </si>
  <si>
    <t xml:space="preserve">Bestaande Rc-waarde </t>
  </si>
  <si>
    <t xml:space="preserve">Wat is de Rc-waarde van de bestaande gevel en begane grond? Indien deze in deze fase niet bekend zijn graag hiervoor een uitgangspunt hanteren zodat uitgangspunten voor iedereen hetzelfde zijn. </t>
  </si>
  <si>
    <t>Interieurarchitect</t>
  </si>
  <si>
    <t>De architect voor het project is AvD. Het uitgangspunt is dat AvD architecten in de DO t/m UO-fase vanuit de opdrachtgever onderdeel blijft van het ontwerpteam, is dat correct?</t>
  </si>
  <si>
    <t xml:space="preserve">Bouwterrein </t>
  </si>
  <si>
    <t xml:space="preserve">Kunt u op een terreintekening aangeven welke ruimte rondom het pand behoort tot het bouwterrein? En hoe dienen inschrijvers om te gaan met Precario van het eventuele openbare gebied? </t>
  </si>
  <si>
    <t>3. Demarcatie</t>
  </si>
  <si>
    <t xml:space="preserve">U geeft aan dat cosntructieve werkzaamheden uitgevoerd worden door de contractant. Welke constructieve werkzaamheden bedoeld u? Opdrachtnemer beschikt ook niet over constructieve gegevens. </t>
  </si>
  <si>
    <t>Toegangscontrolesysteem</t>
  </si>
  <si>
    <t xml:space="preserve">Het toegangscontrolesysteem wordt aangebracht door een nevenaannemer. De 'bouwkundige voorzieningen' vallen binnen de scope van opdrachtnemer. Wat wordt er bedoeld met deze bouwkundige voorzieningen? Graag ontvangen wij hiervoor een opgave van uw nevenaannemer zodat alle inschrijvers hetzelfde uitgangspunt hanteren. </t>
  </si>
  <si>
    <t>De stoffering (tapijt, pcv-vloeren en raamdecoratie) vallen buiten de scope. Uitgangspunt is dat dit ook geldt voor de schoonloopzones en carpet, is dat correct?</t>
  </si>
  <si>
    <t xml:space="preserve">Onderhoud vloerafwerkingen </t>
  </si>
  <si>
    <t>De stoffering (tapijt, pcv-vloeren en raamdecoratie) vallen buiten de scope. Het uitgangspunt is dat deze ook buiten het 10 jarig onderhoud vallen, is dat correct?</t>
  </si>
  <si>
    <t xml:space="preserve">De stoffering (tapijt, pcv-vloeren en raamdecoratie) vallen buiten de scope. Uitgangspunt is dat de opdrachtnemer wel de vloertegels in de toiletgroepen dient mee te nemen, is dat correct? </t>
  </si>
  <si>
    <t>KCC</t>
  </si>
  <si>
    <t>Opdrachtnemer dient de KCC te leveren en monteren conform lay-out tekening. Is tekening is ondudielijk en teksten zijn niet te lezen. Kunt u deze verstrekken waarin de teksten leesbaar zijn?</t>
  </si>
  <si>
    <t>Vergunning KlantContactCentrum (KCC)</t>
  </si>
  <si>
    <t xml:space="preserve">Is het plaatsen van het KlantContactCentrum (KCC) vergunningsplichtig? Zo ja is het uitgangspunt gezien de planning dat dit reeds is aangevraagd door de opdrachtgever, is dat correct? </t>
  </si>
  <si>
    <t>Toegangscontrolesysteem bouwplaats</t>
  </si>
  <si>
    <t>In het PvE omschrijft u dat de bouwplaats toegang voorzien moet worden van toegangscontrole. Dit is een zeer hoge kostenpost op het krappe budget. Is het voor u akkoord dat alle medewerkers geregistreerd worden door de aanwezige verantwoordeljke namens opdrachtnemer?</t>
  </si>
  <si>
    <t>5. Continuteitsplan</t>
  </si>
  <si>
    <t xml:space="preserve">U omschrijft een inbraak-installatie voor het bouwgebied. Uitgangspunt is dat u hiermee bouwcamera's met opvolging bedoeld, is dat correct? </t>
  </si>
  <si>
    <t>PV-panelen</t>
  </si>
  <si>
    <t xml:space="preserve">In paragraaf 8.1 omschrijft u dat de opbouw geschikt moet zijn voor PV-panelen. Het uitgangspunt is dat het dak constructie geschikt is voor het plaatsen van PV-panelen. Opdrachtnemer beschikt niet over constructie stukken dus dient er een eenduidig uitgangspunt te zijn voor alle inschrijvers. </t>
  </si>
  <si>
    <t>Brandverzekering</t>
  </si>
  <si>
    <t xml:space="preserve">Welk type isolatie eist uw brandverzekering door het plaatsen van PV-panelen op het dak? </t>
  </si>
  <si>
    <t>CAR-verzekering</t>
  </si>
  <si>
    <t>Uitgangspunt is dat de opdrachtnemer valt onder de doorlopende CAR-verzekering van opdrachtgever. Is dat correct?</t>
  </si>
  <si>
    <t>Groen balustraden</t>
  </si>
  <si>
    <t>Het uitgangspunt is dat het gemummificeerd 'groen' en kiezelbed buiten de scope van opdrachtnemer valt is dat correct? Opdrachtnemer realiseert enkel de decoratieve bak conform tekening.</t>
  </si>
  <si>
    <t xml:space="preserve">Bouwhekken </t>
  </si>
  <si>
    <t xml:space="preserve">Wij adviseren om geen bouwhekken met met winddoek toe te passen. Dit zorgt bij harde wind en strom vaak voor omgevallen hekken en schade. Is het akkoord om deugdelijke nette hekken toe te passen zonder winddoek? </t>
  </si>
  <si>
    <t>8.5 Binnenwanden</t>
  </si>
  <si>
    <t xml:space="preserve">U wenst dat alle wandconstructies en eventuele doorvoeren allemaal een gelijke geluidwerende waarde hebben. Concreet betekend dit voor kantoren onderling  een eis van DnT;A 42db en richting verkeersruimten of met een deur een DnT;A van 33dB. Voor nieuwe wanden is dit geen enkel probleem maar opdrachtnemer is niet op de hoogte van de opbouw van de bestaande wanden. Kunt u dit aanleveren? </t>
  </si>
  <si>
    <t>U omschrijft dat bestaande scheidingswanden in het kader van duurzaamheid zo veel als mogelijk behouden moeten blijven. Deze wanden lopen niet overal door tot de constructieve vloer. Voor de opdrachtnemer is het in deze fase niet in te schatten om hoeveel wanden het gaat. Wij willen voorstellen, voor een gelijk speeldveld, om een stelpost te definieren voor het opwaarderen van binnenwanden, dichtzetten  van verwijderde installaties en geluidsdicht afwerken van bestaande installaties.</t>
  </si>
  <si>
    <t>het uitgangspunt is dat het mogelijk moet zijn om permanent attributen te bevestigingen aan de scheidingswanden. Uitgangspunt is dat dit enkel geldt voor nieuwe wanden en dat opdrachtnemer rekent dient te met met 1 strook achterhout over de volledig breedte van de wand. Is dat correct?</t>
  </si>
  <si>
    <t>8.12</t>
  </si>
  <si>
    <t xml:space="preserve">De vloer in de lift is gelijk aan de centrale hal. Uitgangspunt is dat deze vloerafwerking door derden wordt aangebracht zoals de overige vloeren. </t>
  </si>
  <si>
    <t>Faunaconsult quickscan</t>
  </si>
  <si>
    <t>Uitgangspunt is voor de prijsvorming is dat er geen effect is door de bouw-activiteiten op de natuurwaarden in Natura 2000-gebieden. Is dat correct?</t>
  </si>
  <si>
    <t xml:space="preserve">Model basisovereenkomst </t>
  </si>
  <si>
    <t xml:space="preserve">In artikel 2 lid 6 spreekt u over bijgevoegde Annex mbt de planning. Kunt u deze Annex verstrekken? </t>
  </si>
  <si>
    <t xml:space="preserve">Graag aan artikel 3 een lid 5 toevoegen. Opdrachtgever is verantwoordelijk voor de inhoud van door haar opgestelde documenten, alsmede voor onderlinge tegenstrijdigheden tussen twee of meer Documenten, alsmede voor onderlinge 
tegenstrijdigheden tussen verschillende onderdelen van één Document. </t>
  </si>
  <si>
    <t>Annex VI</t>
  </si>
  <si>
    <t>Graag ontvangen wij Annex VI Vrijkomende materialen.</t>
  </si>
  <si>
    <t>Betalingsregeling</t>
  </si>
  <si>
    <t>Uitgangspunt is dat de betalingstermijn maximaal 30 dagen is, is dat correct?</t>
  </si>
  <si>
    <t>Bankgarantie</t>
  </si>
  <si>
    <t xml:space="preserve">De bankgarantie verloopt tot alle opleverpunten en het revisiedossier zijn afgewikkeld. De bankgarantie voor de onderhoudstermijn is 10% van de onderhoudskosten voor de 1ste 5 jaar. Verloopt de bankgarantie ook na deze 5 jaar? </t>
  </si>
  <si>
    <t xml:space="preserve">DO -- TO-fase </t>
  </si>
  <si>
    <t xml:space="preserve">Gezien de tijd en  documenten willen wij voorstellen om de DO / TO-fase te combineren tot 1 fase. Te weten een DO+. Zo voorkomen we tijdverlies door controlerondes en extra kosten. Is dat akkoord? Dit is ook nodig om de planning te kunnen halen. </t>
  </si>
  <si>
    <t xml:space="preserve">Toetsing versus acceptatie </t>
  </si>
  <si>
    <t xml:space="preserve">In het acceptatieplan wenst u zowel het DO als UO-fase ter acceptatie. Ons voorstel is om het DO ter acceptatie in te dienen en het UO ter toetsing. Gaat u hiermee akkoord? Bij acceptatie binnen de UAV-GC mag opdrachtnemer pas starten met de volgende fase als de fase is geaccepteerd. Bij toetsing mag opdrachtnemer verder naar de volgende fase. </t>
  </si>
  <si>
    <t>VO</t>
  </si>
  <si>
    <t xml:space="preserve">Het Voolopig Ontwerp VO is niet opgenomen in het acceptatieplan. Het uigangpsunt is dat het VO conform UAV-GC ter toetsing wordt ingediend. Is dat correct? </t>
  </si>
  <si>
    <t>Vraag 13</t>
  </si>
  <si>
    <t xml:space="preserve">N.a.v. vraag en antwoord nr. 13 is het uitgangspunt is dat enkel gaat om brandscheiding waaraan opdrachtnemer werkzaamheden verricht. Voor bestaande brandscheiding die intact blijven is het uitgangspunt dat deze nu voldoen. Dit omdat het gebouw ook in bedrijf is. </t>
  </si>
  <si>
    <t xml:space="preserve">Onder punt 3 demarcatie is aangegeven dat de aanvullende inventarisatie door opdrachtgever wordt uitgevoerd, wij gaan er nu vanuit dat asbest dat bij die inventaistaie aangetroffen wordt als meerwerk zal worden verrekend. </t>
  </si>
  <si>
    <t>verstrekte gegevens.</t>
  </si>
  <si>
    <t>De verstrekte tekeningen vand de bestaande bebouwing zijn erg summier, zijn er gedetaileerdere tekeningen van de bestaande bouw met aanweizge installaties beschikbaar?</t>
  </si>
  <si>
    <t>vloerbelasting</t>
  </si>
  <si>
    <t>Tijdens de schouw hebben we gezien dat er meerdere soorten vloeren zijn toegepast, is van deze vloeren de draagkracht bekend? Indien dit niet het geval is graag een uitgangspunt aangeven om een gelijk speelveld te creeeren.</t>
  </si>
  <si>
    <t>PvE: 8.6 vloeren</t>
  </si>
  <si>
    <t>In het eerste deel geeft u aan dat de vloerbedekking verwijderd moet worden inclusief de lijmlagen en in de alinea daaronder geeft u aan dat schuren door "derden" zal worden uitgevoerd, hetgeen ook gebruikelijk. Uitgangspunt is dat binnen de scope van deze aanbesteding alleen de vloerafwerking verwijderd wordt en de "derden" partij de lijmresten zal verwijderen bij het schuren. Dit is de enige goede demarcatie.</t>
  </si>
  <si>
    <t xml:space="preserve">Inbraakinstallatie </t>
  </si>
  <si>
    <t xml:space="preserve">De KCC dient voorzien te worden van een inbraakinstallatie. Uitgangspunt pir detectoren aan de binnenzijde met een doormelding naar de meldkamer van de gemeente. Is dat correct? </t>
  </si>
  <si>
    <t>Balie KCC</t>
  </si>
  <si>
    <t xml:space="preserve">Worden de balies en meubliair in het tijdelijke KlantContactCentrum (KCC) door opdrachtgever geleverd en gemonteerd vanuit het bestaande gemeente? Zo nee kunt u duidelijk tekenigen aanleveren van de balie, o.a. i.v.m. overklimbaarheid e.d. </t>
  </si>
  <si>
    <t>Plafondtekening souterrain</t>
  </si>
  <si>
    <t xml:space="preserve">De bouwkundige indeling op de plafondtekening van het Souterrain is niet gelijk aan de bouwkundige plattegronden. Voor het rechter bouwdeel geldt de indeling conform de tekneing "2169 nieuw-VO--1_souterrain". Is dat correct? </t>
  </si>
  <si>
    <t>Bestaande brandscheidingen</t>
  </si>
  <si>
    <t xml:space="preserve">Graag ontvangen wij tekeningen met de bestaande brandscheidingen. </t>
  </si>
  <si>
    <t xml:space="preserve">Gemetselde wanden installaties </t>
  </si>
  <si>
    <t xml:space="preserve">Het uitgangspunt is dat de nieuwe installaties op de bestaande gemetselde wanden opwbouw wordt, is dat correct? </t>
  </si>
  <si>
    <t xml:space="preserve">Ontheffing vrachtverkeer </t>
  </si>
  <si>
    <t xml:space="preserve">Het is voor vrachtwagens verboden om de parkeerplaatsen op te rijden voor het gemeente, hier staat een bord 'verboden voor vrachtwagens'. Wordt hiervoor een ontheffing georganiseerd door de gemeente? Dit omdat op de situatietekneing wel uitgaan van bouwverkeer over de parkeerplaats. </t>
  </si>
  <si>
    <t>Plafond entreegebied</t>
  </si>
  <si>
    <t xml:space="preserve">Het plafond in het entreegebied (achter de tochtsluis) is een gesstuct en gesaust betonplafond. In de nieuwe situatie omschrijft u hier een Rockfon Krios systeemplafond. Dit betekend dat het plafond lager komt te liggen en in conflict komt met kozijnen. De bovenlichten van het kozijn sluiten nu aan tot het dek. Uitgangspunt is dat het plafond hier gehandhaafd blijft en er wordt gewerkt met o.a. opbouwarmaturen zoals de bestaande situatie. Akkoord? </t>
  </si>
  <si>
    <t>PvA</t>
  </si>
  <si>
    <t xml:space="preserve">U omschrijft voor het PvA een aantal pagina's op A4 formaat. Indien opdrachtnemer een tekening of document toe wil voegen mag dit op een leesbaar formaat zoals bv A3 of A1. Opdrachtnemer zal dit wel opnemen binnen het aantal gestelde pagina in de leidraad. </t>
  </si>
  <si>
    <t xml:space="preserve">Programma van eisen:
11.10 Luchtbehandelings-installaties
</t>
  </si>
  <si>
    <t>‘De inblaas lucht dient d.m.v. 100% of 0% per kantoorruimte te kunnen worden geregeld. Handmatig en op basis van aanwezigheidsdetectie’.
Handmatig en op basis van aanwezigheidsdetectie spreekt zich tegen. Eerder wordt gesproken over regeling op basis van CO2. Ons voorstel is om VAV-kleppen toe te passen die regelen op CO2-concentratie en schakelen tussen 50% en 100%. Is dit voorstel akkoord?</t>
  </si>
  <si>
    <t>Ruimten met een lage bezetting waar een laag ventilatiedebiet t/m 200 m3/h benodigd is wordt volgens het PvE geregeld op basis van CO2. Het regelbereik in deze ruimten is slechts beperkt. Ons voorstel is om deze ruimten te voorzien van een contant ventilatiedebiet. Is dit akkoord?</t>
  </si>
  <si>
    <t>Algemeen</t>
  </si>
  <si>
    <t>Graag ontvangen wij de elektraverbruik van de aanwezige elektraaansluiting per uur geduurdende 1 jaar. Mocht dit niet voorhanden zijn dan graag een afrekening van het afgelopen jaar.</t>
  </si>
  <si>
    <t>Graag ontvangen wij het gasverbruik van de aanwezige gasaansluiting per uur geduurdende 1 jaar. Mocht dit niet voorhanden zijn dan graag een afrekening van het afgelopen jaar.</t>
  </si>
  <si>
    <t>Programma van eisen
10 GEBOUWAANSLUITINGEN</t>
  </si>
  <si>
    <t>U geeft aan dat de aansluitwaarde 160A is en dat het gecontracteerd vermogen 87 kW is. Kunt u aangeven met hoeveel vermogen er rekening gehouden dient te worden voor de bestuursvleugel? Dit is voor ons namelijk niet in te schatten zonder revisiegegevens.</t>
  </si>
  <si>
    <t>Programma van eisen
5 CONTINUITEITSPLAN EN BOUWPLAATSVOORZIENINGEN</t>
  </si>
  <si>
    <t>Voor het in stand houden tijdens de uitvoering van de gebieden buiten het plangebied (o.a. de bestuursvleugel) dient de contractant een continuiteitsplan te maken. In de aanneemsom dienen, veelal tijdelijke, voorzieningen (denk aan verwarming, verlichting, regeltechniek, ICT, brandmeld, inbraak, etc.) te worden opgenomen. Voor ons is het onmogelijk in te schatten welke (tijdelijke) voorzieningen opgenomen dienen te worden vanwege het ontbreken van de revisiegegevens. Kunt u hiervoor een stelpost opgeven ter grote van wat het in uw bouwbudget is opgeomen?</t>
  </si>
  <si>
    <t xml:space="preserve">De bestuursvleugel wordt momenteel verwarmt door de te vervangen en te verduuzamen opwekking. Om een ontwerp te maken waarin de bestuursvleugel in wordt meegenomen dienen wij de huidige installatie te weten inclusief de vermogens en temperatuurstrajecten. Kunt u dit aangeven? Zoniet, kunt u dan aangeven wat de inschrijvers hiervoor dienen aan te houden. </t>
  </si>
  <si>
    <t>Graag ontvangen wij alle (B,E,W) revisiegegevens van de recent gerenoveerde bestuursvleugel.</t>
  </si>
  <si>
    <t xml:space="preserve">7.3 Afwerkingspakket </t>
  </si>
  <si>
    <t xml:space="preserve">Conform paragraaf 7.3 omschrijft u dat de aanwezige wandafwerkingen veelal scanbehang zijn. Vanuit de schouw is onze conclusie dat er veelal systeemwanden van Interwand zijn toegepast. Dit lijken melamine plaat o.g. met een structuur, dus niet voorzien van scanbehang. Is dat juist? </t>
  </si>
  <si>
    <t xml:space="preserve">De bestaande (systeem) wanden moeten conform de wandafwerkingstekeningen voorzien worden van renovlies + texwerk. Het renovlies kan niet aangebracht worden over de bestaande systeemwanden. Dit betekend dat de wanden klasse A overgezet moeten worden. Aangezien het type beplating niet bekend is, is het uitgangspunt voor de inschrijvers dat de plaat geschikt is om klasse A af te werken en te voorzien van renovlies. Graag de bevestiging. </t>
  </si>
  <si>
    <t xml:space="preserve">In paragraaf 8.1 omschrijft u dat de huidige dakbedekking verwijderd en vernieuwd dient te worden. Tevens is het streven om de huidige isolatie te handhaven. Er moeten representatieve monsternames worden uitgevoerd om dit exact te bepalen. In deze fase is een monstername niet mogelijk. Kunt u aangeven wat het uitgangspunt is voor de kostenopgave? Dus wat is het type huidige isolatie en Rc-waarde. Dit om een gelijk speelveld te creeren. Als er namelijk een dikker isolatiepakket nodig is moeten ook alle dakranden opgehoogd worden. Dit is budgettair niet passend. </t>
  </si>
  <si>
    <t xml:space="preserve">Modulaire lichtstraat </t>
  </si>
  <si>
    <t xml:space="preserve">De lichtstraten moeten voorzien worden van zonwering. Uitgangspunt is dat wij één screen toepassen over de volledige lengte van de lichtstraat. Bij gesloten zonwering moeten de te openen delen gesloten zijn. </t>
  </si>
  <si>
    <t>Isolerende beglazing lichtstraat</t>
  </si>
  <si>
    <t xml:space="preserve">Voor het isolerende glas geeft u voor de lichtstraten een waarde op van Ug-waarden 0,5 W/m²K. Ug-glas is een verticale waarde en schuin niet te halen. Wat is de geeiste ZTA/LTA-waarde? </t>
  </si>
  <si>
    <t>Tegelwerk</t>
  </si>
  <si>
    <t xml:space="preserve">Het uitgangpsunt voor de prijsvorming is dat de nieuwe wandtegels in de sanitaire ruimtes over de bestaande wandtegels aangebracht kunnen worden, is dat correct? </t>
  </si>
  <si>
    <t xml:space="preserve">Vloerafwerkingen </t>
  </si>
  <si>
    <t xml:space="preserve">Uitgangspunt is dat er geen sprake is van wijzigingen in het aantal en de plaatsen van zonwering motoren, is dat correct? </t>
  </si>
  <si>
    <t>12.8 zonwering</t>
  </si>
  <si>
    <t>Is het juist dat de  stelpost van €15.000,- ook bedoeld is voor alle benodigde buis en kabel die noodzakelijk zal zijn vanaf het kozijn tot aan de besturingsapparatuur van de deuren en eventueel noodzakelijke bekabeling tussen apparatuur en patchkast oid?</t>
  </si>
  <si>
    <t>8.11 toegangscontrole</t>
  </si>
  <si>
    <t>12.4 ICT</t>
  </si>
  <si>
    <t xml:space="preserve">Zijn de genoemde aantallen voor data aansluitingen tbv Atimo de extra aansluitingen of de totale aansluitingen incl. bestaand.     </t>
  </si>
  <si>
    <t>Is het juist dat de bekabeling voor de data aansluitpunten van de bestaande Atimo gestuurde deuren gehandhaafd mogen blijven?</t>
  </si>
  <si>
    <t>Zijn alle drie de dakoppervlaktes beschikbaar voor PV of alleen het hoge dak?</t>
  </si>
  <si>
    <t>12.3 PV</t>
  </si>
  <si>
    <t>Zijn er revisietekeningen beschikbaar? Mocht dit niet het geval zijn, dan is het noodzakelijk om de bestaande installatie per ruimte gedetailleerd op te nemen om op een verantwoorde vaste prijs af te kunnen geven. Is hiertoe een mogelijkheid of is een verrekenbare stelpost hiervoor een optie?</t>
  </si>
  <si>
    <t xml:space="preserve">12.6 Inbraak-installatie &amp; 12.7 brandmeldinstallatie </t>
  </si>
  <si>
    <t xml:space="preserve">Zijn er revisietekeningen beschikbaar van de bestaande inbraak- en brandmeldinstallatie? Mocht het antwoord 'nee' zijn, dan is het noodzakelijk om de bestaande installatie per ruimte gedetailleerd op te nemen om een indeining te kunnen doen voor deze opgave Is hiertoe een mogelijkheid? Indien nee graag een spelpost defininieren voor de inbraak-installatie zodat er een geijk speeldveld wordt gecreeerd. </t>
  </si>
  <si>
    <t>12.1 Kracht- Lichtstroominstallatie &amp; 12.2 Verlichtingsinstallaties</t>
  </si>
  <si>
    <t>Is er goedkeuring van Enexis voor het verhogen van het gecontracteerde vermogen of moet worden uitgegaan van de huidige max van 87kW?</t>
  </si>
  <si>
    <t>10 Gebouwaansluitingen</t>
  </si>
  <si>
    <t>Is het maximaal opgenomen vermogen van 87kW het laatste jaar bereikt? Of zijn de kwartierwaarden van het laatste jaar bekend?</t>
  </si>
  <si>
    <t>Hoe luidt de teruglever-restrictie van de netbeheerder? Mag er helemaal niets teruggeleverd worden?</t>
  </si>
  <si>
    <t>Op welke wijze kan/mag de PV-installatie op de carports worden geschakeld of geregeld?</t>
  </si>
  <si>
    <t>Uitgangspunt is dat er geen tijdelijke voorzieningen gewenst zijn voor de PV aansluiting van de carports en dat deze daarom pas rendement gaan opleveren na de oplevering met het inbedrijf nemen van de nieuwe hoofdverdeler, is dat correct?</t>
  </si>
  <si>
    <t>in h.8.9 staat omschreven "Nieuwe en bestaande onderdelen (kozijnen, 
deuren, aftimmeringen, etc.) volledig overschilderen". In h.8.10 wordt het 
volgende omschreven " Binnendeuren worden voorzien van een HPL 
afwerking". Dienen we de deuren te voorzien van HPL of moeten 
schilderwerk afwerking opnemen?</t>
  </si>
  <si>
    <t xml:space="preserve">Bent u bereid om bedrijven met een certificaat PSO ladder 3 (certificaat 
voor opdrachtnemers die structureel werk maken 
van Social Return) vrijstelling te verlenen voor de door u bijgevoegde PSO 
verplichtingen? </t>
  </si>
  <si>
    <t xml:space="preserve">Indien u in relatie tot voorgaande vraag hiertoe niet bereid bent. Mogen 
wij er dan van uit gaan dat er wel een korting van 50% geldt op 
de Social Return verplichting (zie ook handreiking VNG Social Return)? </t>
  </si>
  <si>
    <t xml:space="preserve">In tabel op pagina 12 wordt gesproken over ruimte "woning" kunt u aan 
geven welke schachten en kozijnen dit betreft? Deze zijn nl. Niet nader op 
tekening terug te vinden. Graag dit beter te specificeren en op tekening te 
verhelderen. </t>
  </si>
  <si>
    <t xml:space="preserve">In tabel op pagina 12 wordt gesproken over asbest verdacht 
plaatmateriaal boven de vaste asbestvrije plafonds. Het is niet duidelijk 
welke plafonds en op welke locatie deze zitten. Graag dit beter te 
specificeren en op tekening te verhelderen. </t>
  </si>
  <si>
    <t xml:space="preserve">Onder andere op pagina 12 wordt verwezen naar asbestrapportage 
M150625. Deze is echter niet in ons bezit. Indien dit rapport relevante 
informatie bevat voor de uitvoering van de sloopwerkzaamheden en 
asbestsaneringen of anderszins m.b.t. deze uitvraag dan ontvangen wij 
graag dit rapport. </t>
  </si>
  <si>
    <t xml:space="preserve">In de conclusie van dit rapport staat dat "de plannen waarschijnlijk geen 
effect op natuurwaarden hebben". Maar dat het te overwegen is om de 
stikstofdepositie te laten bepalen en dat als er sprake is 
van significate toename dan een vergunning aangevraagd moet worden. 
Mogen wij er van uit gaan dat het opstellen van een berekening voor het 
bepalen van de stikstofdepositie niet tot de opdracht behoort omdat in dit 
rapport wordt aangegeven dat er waarschijnlijk geen effect is? </t>
  </si>
  <si>
    <t xml:space="preserve">Op tekening "2169 nieuw-VO--1_souterrain.pdf" staan in ruimte 'opslag' 
geen tussenwanden meer. Deze staan echter wel op tekening "AvD-
Gemeente bergen_wandenplan_Souterrain_24012024.pdf" staan hier wel 
wanden. Welke tekening is hierin leidend? </t>
  </si>
  <si>
    <t xml:space="preserve">"Artikel 16 Boetebeding en bonus 1. De in § 36 lid 3 UAV-GC 2005 
bedoelde boetebedragen luiden als volgt: Mijlpaaldatum: Fase 2 
oplevering renovatie / verduurzaming 1000,-- EURO per dag;". Wij vinden 
het boetebedrag niet in verhouding staan met de beoogde aanneemsom. 
Tevens is de boete ook niet gemaximaliseerd wat gebruikelijk is. Bent u 
bereid de boete te verlagen tot 250,-- per dag en te maximaliseren tot 5% 
van de aanneemsom. </t>
  </si>
  <si>
    <t>Bij de subcriteria van de in te dienen plannen van aanpak 1 tot en met 3 
wordt het maximaal aantal pagina's benoemd dat mag worden ingediend. 
Mogen wij er van uit gaan dat dit aantal pagina's de pagina's zijn zónder 
eventuele voorpagina's en inhoudsopgaven? En is het toegestaan ter 
verduidelijking bijlagen (ook groter dan A4 formaat) toe te voegen?</t>
  </si>
  <si>
    <t>Rapportage energielabel (label is verstrekt op 7-9-23) Kunnen we de rapportage van het bestaande energielabel ontvangen?</t>
  </si>
  <si>
    <t>De technische ruimte in het souterrain is gezamenlijk ca. 40 m2. Volgens 
het nieuwe BBL hoeft dit geen apart brandcompartiment te zijn als het 
opgestelde nominale belasting van de verbrandingstoestellen minder dan 
130 kW betreft. De huidige bestuursvleugel wordt ook gevoed vanuit deze 
ruimten blijkt uit de schouw, echter is voor ons in deze fase nog niet te 
bepalen vermogen er voor deze bestuursvleugel aanwezig blijft o.b.v. de 
huidige installatieopstelling. Mogen wij er van uit gaan dat deze 
technische ruimten door een kleiner gebruiksoppervlak dan 50 m2 géén 
afzonderlijk brandcompartiment hoeven te zijn? Indien dit wel vereist is, 
mogen wij er dan van uit gaan dat de bestaande doorvoeringen en 
leidingen binnen het plangebied (dus wanden van techniek naar repro, 
techniek naar hal en techniek naar gang) voldoende brandwerend zijn 
afgewerkt en dat de wanden en deuren aan de brandwerendheidseisen 
voldoen? Indien wij hier niet van uit mogen gaan, bent u bereid om voor 
deze wandconstructies met doorvoeringen een stelpost op te nemen? En 
zo ja, kunt u deze dan opgeven.</t>
  </si>
  <si>
    <t>Zijn er revisie tekeningen van de huidige zonweringsinstallatie aanwezig?</t>
  </si>
  <si>
    <t>Voor beide PV-installaties (dak en carports) dienen power controle units 
opgenomen te worden, mogen wij er vanuit gaan dat de leverancier van 
de carports deze levert voor de PV-installatie van de carports?
Indien dit niet het geval is wat dienen wij hiervoor op te nemen voor de 
PV-installatie van de carports?</t>
  </si>
  <si>
    <t>Conform artikel 12.6 dient een nieuwe inbraak-installatie te worden 
voorzien welke voldoet aan risicoklasse 3 conform BORG. Geldt dit voor 
het gehele pand ( met als consequentie magneetcontacten op alle 
bereikbare ramen), of alleen voor de kluis / kelder vanwege de kluis?</t>
  </si>
  <si>
    <t>PVE, h.8,9 &amp; h.8.10</t>
  </si>
  <si>
    <t xml:space="preserve">NvI vraag 7 </t>
  </si>
  <si>
    <t xml:space="preserve">VDM Asbestrapport, pag. 12 </t>
  </si>
  <si>
    <t>VDM Asbestrapport, pag. 8</t>
  </si>
  <si>
    <t>Rapport Faunaconsult quickscan</t>
  </si>
  <si>
    <t xml:space="preserve">Tekeningen souterrain </t>
  </si>
  <si>
    <t xml:space="preserve">Model basisovereenkomst art. 16 </t>
  </si>
  <si>
    <t xml:space="preserve">Plan van Aanpak subcrirteria 1 t/m 3 </t>
  </si>
  <si>
    <t>Souterrain - technische ruimte</t>
  </si>
  <si>
    <t>Schouw</t>
  </si>
  <si>
    <t>1e nota vraag 24</t>
  </si>
  <si>
    <t>Programma van Eisen inbraak-installatie</t>
  </si>
  <si>
    <t>Correct</t>
  </si>
  <si>
    <t>Rails onderzijde systeemplafond.</t>
  </si>
  <si>
    <t>Zie PvE, paragraaf 8.10 (specifieke aanpassingen)</t>
  </si>
  <si>
    <t>Dit is niet mogelijk, deze worden buiten het bouwplaatsgebied geplaatst en zijn ingepland.</t>
  </si>
  <si>
    <t>Er vinden geen noemenswaardige constructieve aanpassingen plaats. Met de constructieve werkzaamheden wordt oa bedoeld;
- aanpassingen / voorzieningen tbv installaties
- bouwkundig staal
- bevestigingingen / etc.</t>
  </si>
  <si>
    <t>Correct; Tegelwerk cf. afwerkstaat AvD maken onderdeel uit van inschrijving</t>
  </si>
  <si>
    <t>Zie bijlage.</t>
  </si>
  <si>
    <t>correct dat opdrachtgever zorgt voor tijdige vergunning, voor KCC</t>
  </si>
  <si>
    <t xml:space="preserve">Invulling toegangscontrole bouwplaats door contractant, mits er een methodiek wordt gehanteerd waaruit aanwezigheid en historie van aanwezigheid blijkt. </t>
  </si>
  <si>
    <t>Uitgangspunt is dat dak constructief hiervoor geschikt is.</t>
  </si>
  <si>
    <t>correct</t>
  </si>
  <si>
    <t>Zie situatietekening 'continuiteitsplan', hier staat de bouwplaatsinrichting aangeduid. Overig is openbare ruimte. Inschrijver mag er vanuit gaan dat er geen precariokosten verschuldigd zijn.</t>
  </si>
  <si>
    <t xml:space="preserve">Het KCC maakt intergraal onderdeel uit van het gemeentehuis. Inschrijver dient te voldoen aan eisen en voorwaarden als gesteld aan borg certificaat klasse 3 (vrki klasse 3). 
</t>
  </si>
  <si>
    <t>Primair wordt geregeld op basis van aanwezigheidsdetectie Handmatig is bedoeld als handmatige overbrugging. Inblaasroosters hebben een werkgebied. Er is gekozen voor 100% inblaasvolume wanneer her betreffende kantoor wordt benut. De CO2 sturing bepaald het aandeel ventilatie (verse buitenlucht.</t>
  </si>
  <si>
    <t>Inschrijver mag uitgaan van een evenredige verdeling op basis van m2</t>
  </si>
  <si>
    <t xml:space="preserve">Een definitieve aanvraag wordt door aanbesteder uitgevoerd en volgt bij het beschikbaar zijn van de vermogens in de nieuwe energie stromen </t>
  </si>
  <si>
    <t>Inschrijver mag uitgaan van geen overschrijding, Gemiddeld per uur tijdens kantoortijden 25-45 kW, buiten kantoortijden 15-25 kW</t>
  </si>
  <si>
    <t>Afnemer bevindt zich in “de rode zone”, terugleveren behoort op dit moment niet tot de mogelijkheden</t>
  </si>
  <si>
    <t>Inschrijver dient op basis van eigen expertise te voldoen aan criteria gesteld in de aanbesteding.</t>
  </si>
  <si>
    <t>Aanbieder dient te voldoen aan eisen en voorwaarden als gesteld aan borg certificaat klasse 3 (vrki klasse 3). De risicoklasse geldt voor het hele gebouw.</t>
  </si>
  <si>
    <t>Inschrijfbiljet</t>
  </si>
  <si>
    <t xml:space="preserve">Als uitgangspunt handhaven: bestaande dak-isolatie; Rc = 2.0 m2K/W.
Tpv dakranden isolatiepakket uitvoeren middels hoog rendement isolatie, met een (goot)detailuitwerking waarbij dakrand niet verhoogd hoeft te worden. </t>
  </si>
  <si>
    <t>Niet duidelijk is op welke soort installatie deze vraag betrekking heeft.
Het waterzijdig voeden van radiatoren: opbouw. Overige installaties inbouw / in systeemwand te verwerken, vanuit plafond voeden is akkoord.</t>
  </si>
  <si>
    <t>Deze zijn niet specifiek bekend, als uitgangspunt hanteren:
- Beg. grond vloer; ongeisoleerd
- Gevels gesloten; Rc = 2.0 m2K/W
- Gevels 'open' ; Dubbele beglazing HR+</t>
  </si>
  <si>
    <t>Zie PvE, par. 8.11.
Bestaand door derden de-/ en montage
Nieuw = stelpost</t>
  </si>
  <si>
    <t>Geen specifieke eisen. Vliegvuurbestendige dakopbouw.</t>
  </si>
  <si>
    <t>PvE handhaven, ivm ordelijke bouwplaats centrumlocatie. Montage bouwhekken hierop afstemmen.</t>
  </si>
  <si>
    <t>Bestaande wandopbouw (akoestisch) kan ongewijzigd blijven, zie PvE par. 8.5.
Aansluitingen tussen bouwkundige constructie en bestaande wanden, overeenkomstig rapportage K+ uitvoeren.</t>
  </si>
  <si>
    <t>Zie antwoord vraag 27 (regel 36)</t>
  </si>
  <si>
    <t>Model basisovereenkomst aanhouden (zie artikel 3.2c)</t>
  </si>
  <si>
    <t>Artikel 8.1 vervalt. Opdrachtgever zorgt voortijdig voor demontage en externe opslag van kunstobjecten in centrale hal.</t>
  </si>
  <si>
    <t>Betaling conform par. 33 UAV-GC.</t>
  </si>
  <si>
    <t>Zie 1e Nota van Inlichtingen ref.nr. 5</t>
  </si>
  <si>
    <t>VO bouwkundig door Opdrachtgever opgesteld en geaccepteerd.
VO installaties conform UAV-GC</t>
  </si>
  <si>
    <t>Aangetroffen asbest conform rapport asbestinventarisatie (binnen plangebied) saneren.</t>
  </si>
  <si>
    <t>Deze zijn niet voorhanden.</t>
  </si>
  <si>
    <t>Niet correct; verwijderen vloerafwerking incl. lijmlagen.
Met schuren door derden, wordt bedoeld opschonen van bouwresten (gips/verf etc.) tbv goede hechting egaline.</t>
  </si>
  <si>
    <t>Nee; is onderdeel tijdelijke KCC.
Mbt overklimbaarheid, uitgaan van normale werkhoogte.</t>
  </si>
  <si>
    <t>Posities brandscheidingen zijn ongewijzigd. Deze staan op VO-tekeningen aangegeven.</t>
  </si>
  <si>
    <t>Zie vraag 9 (regel 18). 
Opbouwinstallaties tpv bergingen/technische ruimten is toegestaan. Overig inbouw.</t>
  </si>
  <si>
    <t>Gemeente regelt hiervoor ontheffing.</t>
  </si>
  <si>
    <t>Niet akkoord; plafondtekening handhaven. Eventueel koven toepassen voor een nette aansluiting.</t>
  </si>
  <si>
    <t>Bij modulaire lichtstraten icm buitenzonwering is het mogelijk dat zonwering kan worden gebruikt op zowel vaste als ventilatiemodules.</t>
  </si>
  <si>
    <t>Zie antwoord vraag 76 (regel 67)</t>
  </si>
  <si>
    <t>zie antwoord vraag 72 (regel 63)</t>
  </si>
  <si>
    <t>Zie voor referentie bijv. VELUX modulaire lichtstraten, welke deze waarde aangeven.</t>
  </si>
  <si>
    <t>Niet correct i.v.m. aanpassingen indeling en vervangen sanitair</t>
  </si>
  <si>
    <t>Totaal incl. bestaand.</t>
  </si>
  <si>
    <t>tussendak (tussen plangebied en bestuurvleugel) niet ivm ligging. Overige daken wel.</t>
  </si>
  <si>
    <t>Schilderwerk aanhouden.</t>
  </si>
  <si>
    <t>correctie: 'woning' dient te zijn 'gebouw'</t>
  </si>
  <si>
    <t>bestuurvleugel valt buiten plangebied</t>
  </si>
  <si>
    <t>rapportage M150625 betreft oude rapportage. Deze buiten beschouwing laten.</t>
  </si>
  <si>
    <t xml:space="preserve">tekening '2169 nieuw-VO--1_souterrain' aanhouden. </t>
  </si>
  <si>
    <t>Model basisovereenkomst aanhouden.
Obv geraamde bouwkosten, betreft dit 0,04%. Zeker niet buitenproportioneel, doch nodig om kosten voor Opdrachtgever te dekken.</t>
  </si>
  <si>
    <t>Aanname is correct</t>
  </si>
  <si>
    <t>nee</t>
  </si>
  <si>
    <t>De omvormers zijn voorzien van powerlimtting</t>
  </si>
  <si>
    <r>
      <rPr>
        <sz val="8"/>
        <rFont val="Arial"/>
        <family val="2"/>
      </rPr>
      <t>Het huidig energieverbruik is benoemd in het PvE, zie $ 9.1</t>
    </r>
  </si>
  <si>
    <r>
      <rPr>
        <sz val="8"/>
        <rFont val="Arial"/>
        <family val="2"/>
      </rPr>
      <t>De opwekking van de carports wordt 100% beschikbaar voor het gemeentehuis. De omvormers zijn voorzien van powerlimitting.</t>
    </r>
  </si>
  <si>
    <r>
      <t xml:space="preserve">Nee. Het </t>
    </r>
    <r>
      <rPr>
        <u/>
        <sz val="8"/>
        <rFont val="Arial"/>
        <family val="2"/>
      </rPr>
      <t>plangebied</t>
    </r>
    <r>
      <rPr>
        <sz val="8"/>
        <rFont val="Arial"/>
        <family val="2"/>
      </rPr>
      <t xml:space="preserve"> dient middels aanwezige of tijdelijke installatie beveiligd te worden.</t>
    </r>
  </si>
  <si>
    <t>Zie bijgevoegde planning</t>
  </si>
  <si>
    <t>Op het inschrijfbiljet ontbreekt een verwijzing naar het ARW 2016, juridisch is dat een noemenswaaardig verschil. Dit kan tot discussie leiden?</t>
  </si>
  <si>
    <t xml:space="preserve">Bijgaand het gewijzigd inschrijfbiljet,versie 2, eea naar aanleiding van opmerking "Bouwend Nederland'' </t>
  </si>
  <si>
    <t>Ja, dat is akkoord.</t>
  </si>
  <si>
    <t xml:space="preserve">Nota van Inlichtingen </t>
  </si>
  <si>
    <t>Antwoord</t>
  </si>
  <si>
    <t>Dat is correct.</t>
  </si>
  <si>
    <t>Dat is correct; prijsplafond betreft totale inschrijfsom.</t>
  </si>
  <si>
    <t>De aanbestedende dienst wil nog niet vooruit lopen op een dergelijke trajectwissel in procedure. Aangenomen wordt dat inschrijvers in de afgelopen vragenrondes voldoende de mogelijkheid hebben gehad om kritische vragen te stellen over het plafondbudget en als zodanig ook rechtsgeldig inschrijven onder het verplichte prijsplafond.</t>
  </si>
  <si>
    <t>Niet correct; paragraaf 39 van de UAV-GC is van toepassing.</t>
  </si>
  <si>
    <t>Dat is niet akkoord. Aanbestedende dienst wil vasthouden aan de eerdere indeling.</t>
  </si>
  <si>
    <t>Dat is niet akkoord.</t>
  </si>
  <si>
    <t>Zie hiervoor de toegevoegde bijlage</t>
  </si>
  <si>
    <t>De constructieberekeningen zijn niet voorhanden. Uitgangspunt is dat vloerbelastingen gelijk blijven.</t>
  </si>
  <si>
    <t>Dat is akkoord.</t>
  </si>
  <si>
    <t>Dit is opdrachtgever niet bekend, hier was schouw voor bedoeld.</t>
  </si>
  <si>
    <t>De aanbestedende dient wil het PvE op dit punt handhaven.</t>
  </si>
  <si>
    <t>Dat is akkoord</t>
  </si>
  <si>
    <t>Nee, daartoe is de aanbestedende dienst niet bereid.</t>
  </si>
  <si>
    <t>Inhoud</t>
  </si>
  <si>
    <t>Conform artikel 12.6 dient een nieuwe inbraak-installatie te worden voorzien waarbij de bestuursvleugel op de nieuwe installatie dient te worden ingekoppeld indien mogelijk. Aan welke klasse en maatregelen voldoet de inbraak-installatie in de bestuursvleugel op dit moment? Als dat lager is dan klasse 3 (ramen niet voorzien van magneetcontacten) dient dit dan te worden opgenomen aangezien het anders niet mogelijk is de gehele installatie te certificeren volgens klasse 3?</t>
  </si>
  <si>
    <t>Programma van Eisen demarcatie lijst/ ICT
voorzieningen</t>
  </si>
  <si>
    <t xml:space="preserve">Op de demarcatielijst staat dat de actieve apparatuur door de opdrachtgever wordt verzorgd. Is het mogelijk een dekkingsplan/positites/aantallen te ontvangen t.b.v. accespoints in verband met de nieuwe aansluitpunten. </t>
  </si>
  <si>
    <t>Uitgangspunt 4 aansluitpunten per bouwlaag</t>
  </si>
  <si>
    <t>Inhoud sloopwerkzaamheden</t>
  </si>
  <si>
    <t>vraag 66: de bijlage ontbreekt. Deze zit ook niet bij de bijlage van vraag 87.</t>
  </si>
  <si>
    <t>vraag 42: graag ook bouwkundige revisietekeningen van de bestaande tekeningen</t>
  </si>
  <si>
    <t>vraag 43: is gesteld omwille van het sloopwerk. Is het mogelijk om tbv de sloop als nog vloerbelasting op te geven?</t>
  </si>
  <si>
    <t>Statische berekening niet voorhanden, wapeningstekeningen wel. Voor calculatie uitgaan van 3,0 kN/m2. Na opdrachtverstrekking zal controle en doorrekening plaatsvinden, in opdracht van opdrachtgever of uitgangspunt correct is.</t>
  </si>
  <si>
    <t xml:space="preserve">Deze bijlage zit in de map ''Installatie revisie.zip'' </t>
  </si>
  <si>
    <t>Beschikbare revisiestukken zijn overlegd in de map ''Installatie revisie.zip''</t>
  </si>
  <si>
    <t>18 april 2024 met toevoeging op 19 april 2024</t>
  </si>
  <si>
    <t>Mogen we ervan uitgaan dat het pand 'leeg' overgedragen wordt. Waarbij alle losse meubels, inventaris, kunstwerken en apparatuur door derden verwijderd zijn?</t>
  </si>
  <si>
    <t>zie vraag 109 (regel 101). Aanbieder dient te voldoen aan eisen en voorwaarden als gesteld aan borg certificaat klasse 3 (vrki klasse 3). De risicoklasse geldt voor het hele gebouw.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</si>
</sst>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Red]\-#,##0.00\ "/>
    <numFmt numFmtId="165" formatCode="&quot;€&quot;\ #,##0.00_-"/>
    <numFmt numFmtId="166" formatCode="_-[$€]\ * #,##0.00_-;_-[$€]\ * #,##0.00\-;_-[$€]\ * &quot;-&quot;??_-;_-@_-"/>
  </numFmts>
  <fonts count="13" x14ac:knownFonts="1">
    <font>
      <sz val="8"/>
      <name val="Arial"/>
      <family val="2"/>
    </font>
    <font>
      <b/>
      <sz val="8"/>
      <name val="Arial"/>
      <family val="2"/>
    </font>
    <font>
      <b/>
      <sz val="14"/>
      <name val="Arial"/>
      <family val="2"/>
    </font>
    <font>
      <sz val="8"/>
      <name val="Arial"/>
      <family val="2"/>
    </font>
    <font>
      <i/>
      <sz val="8"/>
      <name val="Arial"/>
      <family val="2"/>
    </font>
    <font>
      <b/>
      <i/>
      <sz val="8"/>
      <name val="Arial"/>
      <family val="2"/>
    </font>
    <font>
      <sz val="10"/>
      <color rgb="FF003E4E"/>
      <name val="Arial"/>
      <family val="2"/>
    </font>
    <font>
      <sz val="8"/>
      <color rgb="FFFF0000"/>
      <name val="Arial"/>
      <family val="2"/>
    </font>
    <font>
      <sz val="8"/>
      <color rgb="FF000000"/>
      <name val="Arial"/>
      <family val="2"/>
    </font>
    <font>
      <sz val="8"/>
      <color rgb="FF00B050"/>
      <name val="Arial"/>
      <family val="2"/>
    </font>
    <font>
      <sz val="8"/>
      <color theme="1"/>
      <name val="Arial"/>
      <family val="2"/>
    </font>
    <font>
      <sz val="11"/>
      <name val="Calibri"/>
      <family val="2"/>
      <charset val="1"/>
    </font>
    <font>
      <u/>
      <sz val="8"/>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166" fontId="3" fillId="0" borderId="0" applyFont="0" applyFill="0" applyBorder="0" applyAlignment="0" applyProtection="0"/>
  </cellStyleXfs>
  <cellXfs count="65">
    <xf numFmtId="0" fontId="0" fillId="0" borderId="0" xfId="0"/>
    <xf numFmtId="0" fontId="1" fillId="0" borderId="0" xfId="0" applyFont="1"/>
    <xf numFmtId="49" fontId="1" fillId="2" borderId="0" xfId="0" applyNumberFormat="1" applyFont="1" applyFill="1"/>
    <xf numFmtId="49" fontId="1" fillId="2" borderId="0" xfId="0" applyNumberFormat="1" applyFont="1" applyFill="1" applyAlignment="1">
      <alignment horizontal="center"/>
    </xf>
    <xf numFmtId="49" fontId="1" fillId="0" borderId="0" xfId="0" applyNumberFormat="1" applyFont="1"/>
    <xf numFmtId="0" fontId="0" fillId="0" borderId="0" xfId="0" applyAlignment="1">
      <alignment vertical="center"/>
    </xf>
    <xf numFmtId="0" fontId="0" fillId="0" borderId="0" xfId="0" applyAlignment="1">
      <alignment horizontal="left" vertical="center" wrapText="1"/>
    </xf>
    <xf numFmtId="49" fontId="5" fillId="2" borderId="1" xfId="0" applyNumberFormat="1" applyFont="1" applyFill="1" applyBorder="1" applyAlignment="1">
      <alignment horizontal="left"/>
    </xf>
    <xf numFmtId="49" fontId="1" fillId="0" borderId="1" xfId="0" applyNumberFormat="1" applyFont="1" applyBorder="1" applyAlignment="1">
      <alignment vertical="center"/>
    </xf>
    <xf numFmtId="165" fontId="3" fillId="0" borderId="1" xfId="1" applyNumberFormat="1" applyFont="1" applyFill="1" applyBorder="1" applyAlignment="1">
      <alignment horizontal="left" vertical="top" wrapText="1"/>
    </xf>
    <xf numFmtId="49" fontId="1" fillId="0" borderId="1" xfId="0" applyNumberFormat="1" applyFont="1" applyBorder="1" applyAlignment="1">
      <alignment vertical="top"/>
    </xf>
    <xf numFmtId="49" fontId="1" fillId="0" borderId="1" xfId="0" applyNumberFormat="1" applyFont="1" applyBorder="1" applyAlignment="1">
      <alignment vertical="top" wrapText="1"/>
    </xf>
    <xf numFmtId="0" fontId="1" fillId="0" borderId="1" xfId="0" applyFont="1" applyBorder="1" applyAlignment="1">
      <alignment horizontal="left" vertical="top" wrapText="1"/>
    </xf>
    <xf numFmtId="49" fontId="1" fillId="0" borderId="1" xfId="0" applyNumberFormat="1" applyFont="1" applyBorder="1"/>
    <xf numFmtId="49" fontId="1" fillId="0" borderId="1" xfId="0" applyNumberFormat="1" applyFont="1" applyBorder="1" applyAlignment="1">
      <alignment horizontal="left" vertical="center"/>
    </xf>
    <xf numFmtId="0" fontId="1" fillId="0" borderId="1" xfId="0" applyFont="1" applyBorder="1" applyAlignment="1">
      <alignment wrapText="1"/>
    </xf>
    <xf numFmtId="49" fontId="8" fillId="0" borderId="1" xfId="0" applyNumberFormat="1" applyFont="1" applyBorder="1" applyAlignment="1">
      <alignment vertical="top"/>
    </xf>
    <xf numFmtId="49" fontId="1" fillId="0" borderId="5" xfId="0" applyNumberFormat="1" applyFont="1" applyBorder="1" applyAlignment="1">
      <alignment vertical="top"/>
    </xf>
    <xf numFmtId="165" fontId="1" fillId="0" borderId="5" xfId="1" applyNumberFormat="1" applyFont="1" applyFill="1" applyBorder="1" applyAlignment="1">
      <alignment horizontal="left" vertical="top" wrapText="1"/>
    </xf>
    <xf numFmtId="49" fontId="1" fillId="0" borderId="8" xfId="0" applyNumberFormat="1" applyFont="1" applyBorder="1" applyAlignment="1">
      <alignment horizontal="center" vertical="center"/>
    </xf>
    <xf numFmtId="0" fontId="1" fillId="0" borderId="2" xfId="0" applyFont="1" applyBorder="1" applyAlignment="1">
      <alignment horizontal="right" vertical="center"/>
    </xf>
    <xf numFmtId="49" fontId="0" fillId="0" borderId="0" xfId="0" applyNumberFormat="1"/>
    <xf numFmtId="49" fontId="4" fillId="0" borderId="1" xfId="0" applyNumberFormat="1" applyFont="1" applyBorder="1" applyAlignment="1">
      <alignment horizontal="left"/>
    </xf>
    <xf numFmtId="49" fontId="0" fillId="0" borderId="0" xfId="0" applyNumberFormat="1" applyAlignment="1">
      <alignment horizontal="center"/>
    </xf>
    <xf numFmtId="49" fontId="1" fillId="0" borderId="7" xfId="0" applyNumberFormat="1" applyFont="1" applyBorder="1" applyAlignment="1">
      <alignment vertical="center"/>
    </xf>
    <xf numFmtId="49" fontId="1" fillId="0" borderId="2" xfId="0" applyNumberFormat="1" applyFont="1" applyBorder="1" applyAlignment="1">
      <alignment horizontal="right" vertical="top"/>
    </xf>
    <xf numFmtId="49" fontId="1" fillId="0" borderId="4" xfId="0" applyNumberFormat="1" applyFont="1" applyBorder="1" applyAlignment="1">
      <alignment horizontal="right" vertical="top"/>
    </xf>
    <xf numFmtId="49" fontId="1" fillId="0" borderId="10" xfId="0" applyNumberFormat="1" applyFont="1" applyBorder="1" applyAlignment="1">
      <alignment vertical="center"/>
    </xf>
    <xf numFmtId="0" fontId="1" fillId="0" borderId="11" xfId="0" applyFont="1" applyBorder="1" applyAlignment="1">
      <alignment horizontal="right" vertical="center"/>
    </xf>
    <xf numFmtId="49" fontId="1" fillId="0" borderId="11" xfId="0" applyNumberFormat="1" applyFont="1" applyBorder="1" applyAlignment="1">
      <alignment horizontal="right" vertical="top"/>
    </xf>
    <xf numFmtId="49" fontId="1" fillId="0" borderId="12" xfId="0" applyNumberFormat="1" applyFont="1" applyBorder="1" applyAlignment="1">
      <alignment horizontal="right" vertical="top"/>
    </xf>
    <xf numFmtId="0" fontId="0" fillId="0" borderId="1" xfId="0" applyBorder="1" applyAlignment="1">
      <alignment horizontal="left" vertical="top" wrapText="1"/>
    </xf>
    <xf numFmtId="0" fontId="10" fillId="0" borderId="1" xfId="0" applyFont="1" applyBorder="1" applyAlignment="1">
      <alignment horizontal="left" vertical="center"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1" xfId="0" quotePrefix="1"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wrapText="1"/>
    </xf>
    <xf numFmtId="165" fontId="0" fillId="0" borderId="1" xfId="0" applyNumberFormat="1" applyBorder="1" applyAlignment="1">
      <alignment horizontal="left" vertical="top" wrapText="1"/>
    </xf>
    <xf numFmtId="165" fontId="8" fillId="0" borderId="1" xfId="0" applyNumberFormat="1" applyFont="1" applyBorder="1" applyAlignment="1">
      <alignment horizontal="left" vertical="top" wrapText="1"/>
    </xf>
    <xf numFmtId="165" fontId="9" fillId="0" borderId="1" xfId="0" applyNumberFormat="1" applyFont="1" applyBorder="1" applyAlignment="1">
      <alignment horizontal="left" vertical="top" wrapText="1"/>
    </xf>
    <xf numFmtId="49" fontId="1" fillId="3" borderId="1" xfId="0" applyNumberFormat="1" applyFont="1" applyFill="1" applyBorder="1" applyAlignment="1">
      <alignment horizontal="left" wrapText="1"/>
    </xf>
    <xf numFmtId="0" fontId="0" fillId="0" borderId="1" xfId="0" applyBorder="1" applyAlignment="1">
      <alignment vertical="top" wrapText="1"/>
    </xf>
    <xf numFmtId="0" fontId="1" fillId="0" borderId="13" xfId="0" applyFont="1" applyBorder="1" applyAlignment="1">
      <alignment horizontal="right" vertical="center"/>
    </xf>
    <xf numFmtId="49" fontId="1" fillId="0" borderId="14" xfId="0" applyNumberFormat="1" applyFont="1" applyBorder="1" applyAlignment="1">
      <alignment vertical="top"/>
    </xf>
    <xf numFmtId="0" fontId="0" fillId="0" borderId="14" xfId="0" applyBorder="1" applyAlignment="1">
      <alignment horizontal="left" vertical="top" wrapText="1"/>
    </xf>
    <xf numFmtId="0" fontId="8" fillId="0" borderId="16" xfId="0" applyFont="1" applyBorder="1" applyAlignment="1">
      <alignment horizontal="left" vertical="top" wrapText="1"/>
    </xf>
    <xf numFmtId="49" fontId="1" fillId="0" borderId="14" xfId="0" applyNumberFormat="1" applyFont="1" applyBorder="1" applyAlignment="1">
      <alignment vertical="top" wrapText="1"/>
    </xf>
    <xf numFmtId="0" fontId="0" fillId="0" borderId="1" xfId="0" applyBorder="1" applyAlignment="1">
      <alignment horizontal="left" wrapText="1"/>
    </xf>
    <xf numFmtId="0" fontId="0" fillId="0" borderId="0" xfId="0" applyAlignment="1">
      <alignment horizontal="left" vertical="top" wrapText="1"/>
    </xf>
    <xf numFmtId="0" fontId="0" fillId="0" borderId="0" xfId="0" applyAlignment="1">
      <alignment horizontal="left" wrapText="1"/>
    </xf>
    <xf numFmtId="0" fontId="1" fillId="0" borderId="0" xfId="0" applyFont="1" applyAlignment="1">
      <alignment horizontal="left" wrapText="1"/>
    </xf>
    <xf numFmtId="164" fontId="1" fillId="0" borderId="8" xfId="0" applyNumberFormat="1" applyFont="1" applyBorder="1" applyAlignment="1">
      <alignment horizontal="left" vertical="center" wrapText="1"/>
    </xf>
    <xf numFmtId="0" fontId="6" fillId="0" borderId="0" xfId="0" applyFont="1" applyAlignment="1">
      <alignment horizontal="left" vertical="center" wrapText="1"/>
    </xf>
    <xf numFmtId="49" fontId="0" fillId="0" borderId="17" xfId="0" applyNumberFormat="1" applyBorder="1" applyAlignment="1">
      <alignment vertical="top" wrapText="1"/>
    </xf>
    <xf numFmtId="49" fontId="0" fillId="0" borderId="17" xfId="0" applyNumberFormat="1"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vertical="top" wrapText="1"/>
    </xf>
    <xf numFmtId="0" fontId="11" fillId="0" borderId="3" xfId="0" applyFont="1" applyBorder="1" applyAlignment="1">
      <alignment vertical="top" wrapText="1"/>
    </xf>
    <xf numFmtId="0" fontId="0" fillId="0" borderId="0" xfId="0" applyAlignment="1">
      <alignment vertical="top" wrapText="1"/>
    </xf>
    <xf numFmtId="164" fontId="0" fillId="0" borderId="9" xfId="0" applyNumberFormat="1" applyBorder="1" applyAlignment="1">
      <alignment horizontal="left" vertical="top" wrapText="1"/>
    </xf>
    <xf numFmtId="0" fontId="0" fillId="0" borderId="15" xfId="0" applyBorder="1" applyAlignment="1">
      <alignment horizontal="left" vertical="top" wrapText="1"/>
    </xf>
    <xf numFmtId="0" fontId="0" fillId="0" borderId="6" xfId="0" applyBorder="1" applyAlignment="1">
      <alignment vertical="top" wrapText="1"/>
    </xf>
    <xf numFmtId="49" fontId="2" fillId="2" borderId="0" xfId="0" applyNumberFormat="1" applyFont="1" applyFill="1" applyAlignment="1">
      <alignment horizontal="left"/>
    </xf>
  </cellXfs>
  <cellStyles count="2">
    <cellStyle name="Euro" xfId="1" xr:uid="{00000000-0005-0000-0000-000000000000}"/>
    <cellStyle name="Standaard" xfId="0" builtinId="0"/>
  </cellStyles>
  <dxfs count="0"/>
  <tableStyles count="0" defaultTableStyle="TableStyleMedium2" defaultPivotStyle="PivotStyleLight16"/>
  <colors>
    <mruColors>
      <color rgb="FFF5D3D3"/>
      <color rgb="FFEDBBBB"/>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170</xdr:row>
      <xdr:rowOff>0</xdr:rowOff>
    </xdr:from>
    <xdr:to>
      <xdr:col>4</xdr:col>
      <xdr:colOff>76200</xdr:colOff>
      <xdr:row>171</xdr:row>
      <xdr:rowOff>1</xdr:rowOff>
    </xdr:to>
    <xdr:sp macro="" textlink="">
      <xdr:nvSpPr>
        <xdr:cNvPr id="4351" name="Text Box 2">
          <a:extLst>
            <a:ext uri="{FF2B5EF4-FFF2-40B4-BE49-F238E27FC236}">
              <a16:creationId xmlns:a16="http://schemas.microsoft.com/office/drawing/2014/main" id="{00000000-0008-0000-0000-0000FF100000}"/>
            </a:ext>
          </a:extLst>
        </xdr:cNvPr>
        <xdr:cNvSpPr txBox="1">
          <a:spLocks noChangeArrowheads="1"/>
        </xdr:cNvSpPr>
      </xdr:nvSpPr>
      <xdr:spPr bwMode="auto">
        <a:xfrm>
          <a:off x="3030483" y="25925517"/>
          <a:ext cx="76200" cy="140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xdr:rowOff>
    </xdr:to>
    <xdr:sp macro="" textlink="">
      <xdr:nvSpPr>
        <xdr:cNvPr id="4352" name="Text Box 8">
          <a:extLst>
            <a:ext uri="{FF2B5EF4-FFF2-40B4-BE49-F238E27FC236}">
              <a16:creationId xmlns:a16="http://schemas.microsoft.com/office/drawing/2014/main" id="{00000000-0008-0000-0000-000000110000}"/>
            </a:ext>
          </a:extLst>
        </xdr:cNvPr>
        <xdr:cNvSpPr txBox="1">
          <a:spLocks noChangeArrowheads="1"/>
        </xdr:cNvSpPr>
      </xdr:nvSpPr>
      <xdr:spPr bwMode="auto">
        <a:xfrm>
          <a:off x="3030483" y="25925517"/>
          <a:ext cx="76200" cy="140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xdr:rowOff>
    </xdr:to>
    <xdr:sp macro="" textlink="">
      <xdr:nvSpPr>
        <xdr:cNvPr id="4353" name="Text Box 12">
          <a:extLst>
            <a:ext uri="{FF2B5EF4-FFF2-40B4-BE49-F238E27FC236}">
              <a16:creationId xmlns:a16="http://schemas.microsoft.com/office/drawing/2014/main" id="{00000000-0008-0000-0000-000001110000}"/>
            </a:ext>
          </a:extLst>
        </xdr:cNvPr>
        <xdr:cNvSpPr txBox="1">
          <a:spLocks noChangeArrowheads="1"/>
        </xdr:cNvSpPr>
      </xdr:nvSpPr>
      <xdr:spPr bwMode="auto">
        <a:xfrm>
          <a:off x="3030483" y="25925517"/>
          <a:ext cx="76200" cy="140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1845</xdr:rowOff>
    </xdr:to>
    <xdr:sp macro="" textlink="">
      <xdr:nvSpPr>
        <xdr:cNvPr id="4354" name="Text Box 2">
          <a:extLst>
            <a:ext uri="{FF2B5EF4-FFF2-40B4-BE49-F238E27FC236}">
              <a16:creationId xmlns:a16="http://schemas.microsoft.com/office/drawing/2014/main" id="{00000000-0008-0000-0000-000002110000}"/>
            </a:ext>
          </a:extLst>
        </xdr:cNvPr>
        <xdr:cNvSpPr txBox="1">
          <a:spLocks noChangeArrowheads="1"/>
        </xdr:cNvSpPr>
      </xdr:nvSpPr>
      <xdr:spPr bwMode="auto">
        <a:xfrm>
          <a:off x="3030483" y="25925517"/>
          <a:ext cx="76200" cy="141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1845</xdr:rowOff>
    </xdr:to>
    <xdr:sp macro="" textlink="">
      <xdr:nvSpPr>
        <xdr:cNvPr id="4355" name="Text Box 8">
          <a:extLst>
            <a:ext uri="{FF2B5EF4-FFF2-40B4-BE49-F238E27FC236}">
              <a16:creationId xmlns:a16="http://schemas.microsoft.com/office/drawing/2014/main" id="{00000000-0008-0000-0000-000003110000}"/>
            </a:ext>
          </a:extLst>
        </xdr:cNvPr>
        <xdr:cNvSpPr txBox="1">
          <a:spLocks noChangeArrowheads="1"/>
        </xdr:cNvSpPr>
      </xdr:nvSpPr>
      <xdr:spPr bwMode="auto">
        <a:xfrm>
          <a:off x="3030483" y="25925517"/>
          <a:ext cx="76200" cy="141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1845</xdr:rowOff>
    </xdr:to>
    <xdr:sp macro="" textlink="">
      <xdr:nvSpPr>
        <xdr:cNvPr id="4356" name="Text Box 12">
          <a:extLst>
            <a:ext uri="{FF2B5EF4-FFF2-40B4-BE49-F238E27FC236}">
              <a16:creationId xmlns:a16="http://schemas.microsoft.com/office/drawing/2014/main" id="{00000000-0008-0000-0000-000004110000}"/>
            </a:ext>
          </a:extLst>
        </xdr:cNvPr>
        <xdr:cNvSpPr txBox="1">
          <a:spLocks noChangeArrowheads="1"/>
        </xdr:cNvSpPr>
      </xdr:nvSpPr>
      <xdr:spPr bwMode="auto">
        <a:xfrm>
          <a:off x="3030483" y="25925517"/>
          <a:ext cx="76200" cy="141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1845</xdr:rowOff>
    </xdr:to>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3030483" y="25925517"/>
          <a:ext cx="76200" cy="141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1845</xdr:rowOff>
    </xdr:to>
    <xdr:sp macro="" textlink="">
      <xdr:nvSpPr>
        <xdr:cNvPr id="10" name="Text Box 8">
          <a:extLst>
            <a:ext uri="{FF2B5EF4-FFF2-40B4-BE49-F238E27FC236}">
              <a16:creationId xmlns:a16="http://schemas.microsoft.com/office/drawing/2014/main" id="{00000000-0008-0000-0000-00000A000000}"/>
            </a:ext>
          </a:extLst>
        </xdr:cNvPr>
        <xdr:cNvSpPr txBox="1">
          <a:spLocks noChangeArrowheads="1"/>
        </xdr:cNvSpPr>
      </xdr:nvSpPr>
      <xdr:spPr bwMode="auto">
        <a:xfrm>
          <a:off x="3030483" y="25925517"/>
          <a:ext cx="76200" cy="141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1845</xdr:rowOff>
    </xdr:to>
    <xdr:sp macro="" textlink="">
      <xdr:nvSpPr>
        <xdr:cNvPr id="11" name="Text Box 12">
          <a:extLst>
            <a:ext uri="{FF2B5EF4-FFF2-40B4-BE49-F238E27FC236}">
              <a16:creationId xmlns:a16="http://schemas.microsoft.com/office/drawing/2014/main" id="{00000000-0008-0000-0000-00000B000000}"/>
            </a:ext>
          </a:extLst>
        </xdr:cNvPr>
        <xdr:cNvSpPr txBox="1">
          <a:spLocks noChangeArrowheads="1"/>
        </xdr:cNvSpPr>
      </xdr:nvSpPr>
      <xdr:spPr bwMode="auto">
        <a:xfrm>
          <a:off x="3030483" y="25925517"/>
          <a:ext cx="76200" cy="141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xdr:rowOff>
    </xdr:to>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3030483" y="25925517"/>
          <a:ext cx="76200" cy="140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xdr:rowOff>
    </xdr:to>
    <xdr:sp macro="" textlink="">
      <xdr:nvSpPr>
        <xdr:cNvPr id="13" name="Text Box 8">
          <a:extLst>
            <a:ext uri="{FF2B5EF4-FFF2-40B4-BE49-F238E27FC236}">
              <a16:creationId xmlns:a16="http://schemas.microsoft.com/office/drawing/2014/main" id="{00000000-0008-0000-0000-00000D000000}"/>
            </a:ext>
          </a:extLst>
        </xdr:cNvPr>
        <xdr:cNvSpPr txBox="1">
          <a:spLocks noChangeArrowheads="1"/>
        </xdr:cNvSpPr>
      </xdr:nvSpPr>
      <xdr:spPr bwMode="auto">
        <a:xfrm>
          <a:off x="3030483" y="25925517"/>
          <a:ext cx="76200" cy="140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xdr:rowOff>
    </xdr:to>
    <xdr:sp macro="" textlink="">
      <xdr:nvSpPr>
        <xdr:cNvPr id="14" name="Text Box 12">
          <a:extLst>
            <a:ext uri="{FF2B5EF4-FFF2-40B4-BE49-F238E27FC236}">
              <a16:creationId xmlns:a16="http://schemas.microsoft.com/office/drawing/2014/main" id="{00000000-0008-0000-0000-00000E000000}"/>
            </a:ext>
          </a:extLst>
        </xdr:cNvPr>
        <xdr:cNvSpPr txBox="1">
          <a:spLocks noChangeArrowheads="1"/>
        </xdr:cNvSpPr>
      </xdr:nvSpPr>
      <xdr:spPr bwMode="auto">
        <a:xfrm>
          <a:off x="3030483" y="25925517"/>
          <a:ext cx="76200" cy="140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1844</xdr:rowOff>
    </xdr:to>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3030483" y="25925517"/>
          <a:ext cx="76200" cy="141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1844</xdr:rowOff>
    </xdr:to>
    <xdr:sp macro="" textlink="">
      <xdr:nvSpPr>
        <xdr:cNvPr id="16" name="Text Box 8">
          <a:extLst>
            <a:ext uri="{FF2B5EF4-FFF2-40B4-BE49-F238E27FC236}">
              <a16:creationId xmlns:a16="http://schemas.microsoft.com/office/drawing/2014/main" id="{00000000-0008-0000-0000-000010000000}"/>
            </a:ext>
          </a:extLst>
        </xdr:cNvPr>
        <xdr:cNvSpPr txBox="1">
          <a:spLocks noChangeArrowheads="1"/>
        </xdr:cNvSpPr>
      </xdr:nvSpPr>
      <xdr:spPr bwMode="auto">
        <a:xfrm>
          <a:off x="3030483" y="25925517"/>
          <a:ext cx="76200" cy="141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1844</xdr:rowOff>
    </xdr:to>
    <xdr:sp macro="" textlink="">
      <xdr:nvSpPr>
        <xdr:cNvPr id="17" name="Text Box 12">
          <a:extLst>
            <a:ext uri="{FF2B5EF4-FFF2-40B4-BE49-F238E27FC236}">
              <a16:creationId xmlns:a16="http://schemas.microsoft.com/office/drawing/2014/main" id="{00000000-0008-0000-0000-000011000000}"/>
            </a:ext>
          </a:extLst>
        </xdr:cNvPr>
        <xdr:cNvSpPr txBox="1">
          <a:spLocks noChangeArrowheads="1"/>
        </xdr:cNvSpPr>
      </xdr:nvSpPr>
      <xdr:spPr bwMode="auto">
        <a:xfrm>
          <a:off x="3030483" y="25925517"/>
          <a:ext cx="76200" cy="141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76200</xdr:colOff>
      <xdr:row>9</xdr:row>
      <xdr:rowOff>171367</xdr:rowOff>
    </xdr:to>
    <xdr:sp macro="" textlink="">
      <xdr:nvSpPr>
        <xdr:cNvPr id="18" name="Text Box 2">
          <a:extLst>
            <a:ext uri="{FF2B5EF4-FFF2-40B4-BE49-F238E27FC236}">
              <a16:creationId xmlns:a16="http://schemas.microsoft.com/office/drawing/2014/main" id="{00000000-0008-0000-0000-000012000000}"/>
            </a:ext>
            <a:ext uri="{147F2762-F138-4A5C-976F-8EAC2B608ADB}">
              <a16:predDERef xmlns:a16="http://schemas.microsoft.com/office/drawing/2014/main" pred="{00000000-0008-0000-0000-000011000000}"/>
            </a:ext>
          </a:extLst>
        </xdr:cNvPr>
        <xdr:cNvSpPr txBox="1">
          <a:spLocks noChangeArrowheads="1"/>
        </xdr:cNvSpPr>
      </xdr:nvSpPr>
      <xdr:spPr bwMode="auto">
        <a:xfrm>
          <a:off x="3030483" y="2014483"/>
          <a:ext cx="76200" cy="168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76200</xdr:colOff>
      <xdr:row>9</xdr:row>
      <xdr:rowOff>171367</xdr:rowOff>
    </xdr:to>
    <xdr:sp macro="" textlink="">
      <xdr:nvSpPr>
        <xdr:cNvPr id="19" name="Text Box 8">
          <a:extLst>
            <a:ext uri="{FF2B5EF4-FFF2-40B4-BE49-F238E27FC236}">
              <a16:creationId xmlns:a16="http://schemas.microsoft.com/office/drawing/2014/main" id="{00000000-0008-0000-0000-000013000000}"/>
            </a:ext>
            <a:ext uri="{147F2762-F138-4A5C-976F-8EAC2B608ADB}">
              <a16:predDERef xmlns:a16="http://schemas.microsoft.com/office/drawing/2014/main" pred="{00000000-0008-0000-0000-000012000000}"/>
            </a:ext>
          </a:extLst>
        </xdr:cNvPr>
        <xdr:cNvSpPr txBox="1">
          <a:spLocks noChangeArrowheads="1"/>
        </xdr:cNvSpPr>
      </xdr:nvSpPr>
      <xdr:spPr bwMode="auto">
        <a:xfrm>
          <a:off x="3030483" y="2014483"/>
          <a:ext cx="76200" cy="168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76200</xdr:colOff>
      <xdr:row>9</xdr:row>
      <xdr:rowOff>171367</xdr:rowOff>
    </xdr:to>
    <xdr:sp macro="" textlink="">
      <xdr:nvSpPr>
        <xdr:cNvPr id="20" name="Text Box 12">
          <a:extLst>
            <a:ext uri="{FF2B5EF4-FFF2-40B4-BE49-F238E27FC236}">
              <a16:creationId xmlns:a16="http://schemas.microsoft.com/office/drawing/2014/main" id="{00000000-0008-0000-0000-000014000000}"/>
            </a:ext>
            <a:ext uri="{147F2762-F138-4A5C-976F-8EAC2B608ADB}">
              <a16:predDERef xmlns:a16="http://schemas.microsoft.com/office/drawing/2014/main" pred="{00000000-0008-0000-0000-000013000000}"/>
            </a:ext>
          </a:extLst>
        </xdr:cNvPr>
        <xdr:cNvSpPr txBox="1">
          <a:spLocks noChangeArrowheads="1"/>
        </xdr:cNvSpPr>
      </xdr:nvSpPr>
      <xdr:spPr bwMode="auto">
        <a:xfrm>
          <a:off x="3030483" y="2014483"/>
          <a:ext cx="76200" cy="168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xdr:rowOff>
    </xdr:to>
    <xdr:sp macro="" textlink="">
      <xdr:nvSpPr>
        <xdr:cNvPr id="21" name="Text Box 2">
          <a:extLst>
            <a:ext uri="{FF2B5EF4-FFF2-40B4-BE49-F238E27FC236}">
              <a16:creationId xmlns:a16="http://schemas.microsoft.com/office/drawing/2014/main" id="{00000000-0008-0000-0000-000015000000}"/>
            </a:ext>
          </a:extLst>
        </xdr:cNvPr>
        <xdr:cNvSpPr txBox="1">
          <a:spLocks noChangeArrowheads="1"/>
        </xdr:cNvSpPr>
      </xdr:nvSpPr>
      <xdr:spPr bwMode="auto">
        <a:xfrm>
          <a:off x="3030483" y="25925517"/>
          <a:ext cx="76200" cy="140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xdr:rowOff>
    </xdr:to>
    <xdr:sp macro="" textlink="">
      <xdr:nvSpPr>
        <xdr:cNvPr id="22" name="Text Box 8">
          <a:extLst>
            <a:ext uri="{FF2B5EF4-FFF2-40B4-BE49-F238E27FC236}">
              <a16:creationId xmlns:a16="http://schemas.microsoft.com/office/drawing/2014/main" id="{00000000-0008-0000-0000-000016000000}"/>
            </a:ext>
          </a:extLst>
        </xdr:cNvPr>
        <xdr:cNvSpPr txBox="1">
          <a:spLocks noChangeArrowheads="1"/>
        </xdr:cNvSpPr>
      </xdr:nvSpPr>
      <xdr:spPr bwMode="auto">
        <a:xfrm>
          <a:off x="3030483" y="25925517"/>
          <a:ext cx="76200" cy="140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1</xdr:rowOff>
    </xdr:to>
    <xdr:sp macro="" textlink="">
      <xdr:nvSpPr>
        <xdr:cNvPr id="23" name="Text Box 12">
          <a:extLst>
            <a:ext uri="{FF2B5EF4-FFF2-40B4-BE49-F238E27FC236}">
              <a16:creationId xmlns:a16="http://schemas.microsoft.com/office/drawing/2014/main" id="{00000000-0008-0000-0000-000017000000}"/>
            </a:ext>
          </a:extLst>
        </xdr:cNvPr>
        <xdr:cNvSpPr txBox="1">
          <a:spLocks noChangeArrowheads="1"/>
        </xdr:cNvSpPr>
      </xdr:nvSpPr>
      <xdr:spPr bwMode="auto">
        <a:xfrm>
          <a:off x="3030483" y="25925517"/>
          <a:ext cx="76200" cy="140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2</xdr:rowOff>
    </xdr:to>
    <xdr:sp macro="" textlink="">
      <xdr:nvSpPr>
        <xdr:cNvPr id="24" name="Text Box 2">
          <a:extLst>
            <a:ext uri="{FF2B5EF4-FFF2-40B4-BE49-F238E27FC236}">
              <a16:creationId xmlns:a16="http://schemas.microsoft.com/office/drawing/2014/main" id="{00000000-0008-0000-0000-000018000000}"/>
            </a:ext>
          </a:extLst>
        </xdr:cNvPr>
        <xdr:cNvSpPr txBox="1">
          <a:spLocks noChangeArrowheads="1"/>
        </xdr:cNvSpPr>
      </xdr:nvSpPr>
      <xdr:spPr bwMode="auto">
        <a:xfrm>
          <a:off x="3030483" y="25925517"/>
          <a:ext cx="76200" cy="140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2</xdr:rowOff>
    </xdr:to>
    <xdr:sp macro="" textlink="">
      <xdr:nvSpPr>
        <xdr:cNvPr id="25" name="Text Box 8">
          <a:extLst>
            <a:ext uri="{FF2B5EF4-FFF2-40B4-BE49-F238E27FC236}">
              <a16:creationId xmlns:a16="http://schemas.microsoft.com/office/drawing/2014/main" id="{00000000-0008-0000-0000-000019000000}"/>
            </a:ext>
          </a:extLst>
        </xdr:cNvPr>
        <xdr:cNvSpPr txBox="1">
          <a:spLocks noChangeArrowheads="1"/>
        </xdr:cNvSpPr>
      </xdr:nvSpPr>
      <xdr:spPr bwMode="auto">
        <a:xfrm>
          <a:off x="3030483" y="25925517"/>
          <a:ext cx="76200" cy="140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170</xdr:row>
      <xdr:rowOff>0</xdr:rowOff>
    </xdr:from>
    <xdr:to>
      <xdr:col>4</xdr:col>
      <xdr:colOff>76200</xdr:colOff>
      <xdr:row>171</xdr:row>
      <xdr:rowOff>2</xdr:rowOff>
    </xdr:to>
    <xdr:sp macro="" textlink="">
      <xdr:nvSpPr>
        <xdr:cNvPr id="26" name="Text Box 12">
          <a:extLst>
            <a:ext uri="{FF2B5EF4-FFF2-40B4-BE49-F238E27FC236}">
              <a16:creationId xmlns:a16="http://schemas.microsoft.com/office/drawing/2014/main" id="{00000000-0008-0000-0000-00001A000000}"/>
            </a:ext>
          </a:extLst>
        </xdr:cNvPr>
        <xdr:cNvSpPr txBox="1">
          <a:spLocks noChangeArrowheads="1"/>
        </xdr:cNvSpPr>
      </xdr:nvSpPr>
      <xdr:spPr bwMode="auto">
        <a:xfrm>
          <a:off x="3030483" y="25925517"/>
          <a:ext cx="76200" cy="140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168</xdr:row>
      <xdr:rowOff>0</xdr:rowOff>
    </xdr:from>
    <xdr:to>
      <xdr:col>4</xdr:col>
      <xdr:colOff>76200</xdr:colOff>
      <xdr:row>169</xdr:row>
      <xdr:rowOff>1266</xdr:rowOff>
    </xdr:to>
    <xdr:sp macro="" textlink="">
      <xdr:nvSpPr>
        <xdr:cNvPr id="27" name="Text Box 2">
          <a:extLst>
            <a:ext uri="{FF2B5EF4-FFF2-40B4-BE49-F238E27FC236}">
              <a16:creationId xmlns:a16="http://schemas.microsoft.com/office/drawing/2014/main" id="{00000000-0008-0000-0000-00001B000000}"/>
            </a:ext>
          </a:extLst>
        </xdr:cNvPr>
        <xdr:cNvSpPr txBox="1">
          <a:spLocks noChangeArrowheads="1"/>
        </xdr:cNvSpPr>
      </xdr:nvSpPr>
      <xdr:spPr bwMode="auto">
        <a:xfrm>
          <a:off x="3030483" y="25627724"/>
          <a:ext cx="76200" cy="15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168</xdr:row>
      <xdr:rowOff>0</xdr:rowOff>
    </xdr:from>
    <xdr:to>
      <xdr:col>4</xdr:col>
      <xdr:colOff>76200</xdr:colOff>
      <xdr:row>169</xdr:row>
      <xdr:rowOff>1266</xdr:rowOff>
    </xdr:to>
    <xdr:sp macro="" textlink="">
      <xdr:nvSpPr>
        <xdr:cNvPr id="28" name="Text Box 8">
          <a:extLst>
            <a:ext uri="{FF2B5EF4-FFF2-40B4-BE49-F238E27FC236}">
              <a16:creationId xmlns:a16="http://schemas.microsoft.com/office/drawing/2014/main" id="{00000000-0008-0000-0000-00001C000000}"/>
            </a:ext>
          </a:extLst>
        </xdr:cNvPr>
        <xdr:cNvSpPr txBox="1">
          <a:spLocks noChangeArrowheads="1"/>
        </xdr:cNvSpPr>
      </xdr:nvSpPr>
      <xdr:spPr bwMode="auto">
        <a:xfrm>
          <a:off x="3030483" y="25627724"/>
          <a:ext cx="76200" cy="15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168</xdr:row>
      <xdr:rowOff>0</xdr:rowOff>
    </xdr:from>
    <xdr:to>
      <xdr:col>4</xdr:col>
      <xdr:colOff>76200</xdr:colOff>
      <xdr:row>169</xdr:row>
      <xdr:rowOff>1266</xdr:rowOff>
    </xdr:to>
    <xdr:sp macro="" textlink="">
      <xdr:nvSpPr>
        <xdr:cNvPr id="29" name="Text Box 12">
          <a:extLst>
            <a:ext uri="{FF2B5EF4-FFF2-40B4-BE49-F238E27FC236}">
              <a16:creationId xmlns:a16="http://schemas.microsoft.com/office/drawing/2014/main" id="{00000000-0008-0000-0000-00001D000000}"/>
            </a:ext>
          </a:extLst>
        </xdr:cNvPr>
        <xdr:cNvSpPr txBox="1">
          <a:spLocks noChangeArrowheads="1"/>
        </xdr:cNvSpPr>
      </xdr:nvSpPr>
      <xdr:spPr bwMode="auto">
        <a:xfrm>
          <a:off x="3030483" y="25627724"/>
          <a:ext cx="76200" cy="15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117</xdr:row>
      <xdr:rowOff>0</xdr:rowOff>
    </xdr:from>
    <xdr:to>
      <xdr:col>4</xdr:col>
      <xdr:colOff>76200</xdr:colOff>
      <xdr:row>119</xdr:row>
      <xdr:rowOff>46411</xdr:rowOff>
    </xdr:to>
    <xdr:sp macro="" textlink="">
      <xdr:nvSpPr>
        <xdr:cNvPr id="30" name="Text Box 2">
          <a:extLst>
            <a:ext uri="{FF2B5EF4-FFF2-40B4-BE49-F238E27FC236}">
              <a16:creationId xmlns:a16="http://schemas.microsoft.com/office/drawing/2014/main" id="{8FC1F058-D5AE-4599-B871-CFDB28098DE4}"/>
            </a:ext>
          </a:extLst>
        </xdr:cNvPr>
        <xdr:cNvSpPr txBox="1">
          <a:spLocks noChangeArrowheads="1"/>
        </xdr:cNvSpPr>
      </xdr:nvSpPr>
      <xdr:spPr bwMode="auto">
        <a:xfrm>
          <a:off x="3030483" y="18428138"/>
          <a:ext cx="76200" cy="3219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117</xdr:row>
      <xdr:rowOff>0</xdr:rowOff>
    </xdr:from>
    <xdr:to>
      <xdr:col>4</xdr:col>
      <xdr:colOff>76200</xdr:colOff>
      <xdr:row>119</xdr:row>
      <xdr:rowOff>46411</xdr:rowOff>
    </xdr:to>
    <xdr:sp macro="" textlink="">
      <xdr:nvSpPr>
        <xdr:cNvPr id="31" name="Text Box 8">
          <a:extLst>
            <a:ext uri="{FF2B5EF4-FFF2-40B4-BE49-F238E27FC236}">
              <a16:creationId xmlns:a16="http://schemas.microsoft.com/office/drawing/2014/main" id="{A36DB59E-D57D-4587-A3E0-B239568B2A1E}"/>
            </a:ext>
          </a:extLst>
        </xdr:cNvPr>
        <xdr:cNvSpPr txBox="1">
          <a:spLocks noChangeArrowheads="1"/>
        </xdr:cNvSpPr>
      </xdr:nvSpPr>
      <xdr:spPr bwMode="auto">
        <a:xfrm>
          <a:off x="3030483" y="18428138"/>
          <a:ext cx="76200" cy="3219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117</xdr:row>
      <xdr:rowOff>0</xdr:rowOff>
    </xdr:from>
    <xdr:to>
      <xdr:col>4</xdr:col>
      <xdr:colOff>76200</xdr:colOff>
      <xdr:row>119</xdr:row>
      <xdr:rowOff>46411</xdr:rowOff>
    </xdr:to>
    <xdr:sp macro="" textlink="">
      <xdr:nvSpPr>
        <xdr:cNvPr id="32" name="Text Box 12">
          <a:extLst>
            <a:ext uri="{FF2B5EF4-FFF2-40B4-BE49-F238E27FC236}">
              <a16:creationId xmlns:a16="http://schemas.microsoft.com/office/drawing/2014/main" id="{E8434DA9-2261-4B64-82D0-F81B19F36277}"/>
            </a:ext>
          </a:extLst>
        </xdr:cNvPr>
        <xdr:cNvSpPr txBox="1">
          <a:spLocks noChangeArrowheads="1"/>
        </xdr:cNvSpPr>
      </xdr:nvSpPr>
      <xdr:spPr bwMode="auto">
        <a:xfrm>
          <a:off x="3030483" y="18428138"/>
          <a:ext cx="76200" cy="3219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0</xdr:colOff>
      <xdr:row>116</xdr:row>
      <xdr:rowOff>0</xdr:rowOff>
    </xdr:from>
    <xdr:ext cx="76200" cy="463063"/>
    <xdr:sp macro="" textlink="">
      <xdr:nvSpPr>
        <xdr:cNvPr id="33" name="Text Box 2">
          <a:extLst>
            <a:ext uri="{FF2B5EF4-FFF2-40B4-BE49-F238E27FC236}">
              <a16:creationId xmlns:a16="http://schemas.microsoft.com/office/drawing/2014/main" id="{205078B9-27BF-4D19-8829-82654E164EF7}"/>
            </a:ext>
          </a:extLst>
        </xdr:cNvPr>
        <xdr:cNvSpPr txBox="1">
          <a:spLocks noChangeArrowheads="1"/>
        </xdr:cNvSpPr>
      </xdr:nvSpPr>
      <xdr:spPr bwMode="auto">
        <a:xfrm>
          <a:off x="3030483" y="18288000"/>
          <a:ext cx="76200" cy="463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116</xdr:row>
      <xdr:rowOff>0</xdr:rowOff>
    </xdr:from>
    <xdr:ext cx="76200" cy="463063"/>
    <xdr:sp macro="" textlink="">
      <xdr:nvSpPr>
        <xdr:cNvPr id="34" name="Text Box 8">
          <a:extLst>
            <a:ext uri="{FF2B5EF4-FFF2-40B4-BE49-F238E27FC236}">
              <a16:creationId xmlns:a16="http://schemas.microsoft.com/office/drawing/2014/main" id="{EC33E208-749B-431D-8A50-52729F402359}"/>
            </a:ext>
          </a:extLst>
        </xdr:cNvPr>
        <xdr:cNvSpPr txBox="1">
          <a:spLocks noChangeArrowheads="1"/>
        </xdr:cNvSpPr>
      </xdr:nvSpPr>
      <xdr:spPr bwMode="auto">
        <a:xfrm>
          <a:off x="3030483" y="18288000"/>
          <a:ext cx="76200" cy="463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116</xdr:row>
      <xdr:rowOff>0</xdr:rowOff>
    </xdr:from>
    <xdr:ext cx="76200" cy="463063"/>
    <xdr:sp macro="" textlink="">
      <xdr:nvSpPr>
        <xdr:cNvPr id="35" name="Text Box 12">
          <a:extLst>
            <a:ext uri="{FF2B5EF4-FFF2-40B4-BE49-F238E27FC236}">
              <a16:creationId xmlns:a16="http://schemas.microsoft.com/office/drawing/2014/main" id="{76B96626-9790-483D-B6BC-C8FAD2182BDF}"/>
            </a:ext>
          </a:extLst>
        </xdr:cNvPr>
        <xdr:cNvSpPr txBox="1">
          <a:spLocks noChangeArrowheads="1"/>
        </xdr:cNvSpPr>
      </xdr:nvSpPr>
      <xdr:spPr bwMode="auto">
        <a:xfrm>
          <a:off x="3030483" y="18288000"/>
          <a:ext cx="76200" cy="463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4</xdr:col>
      <xdr:colOff>0</xdr:colOff>
      <xdr:row>128</xdr:row>
      <xdr:rowOff>0</xdr:rowOff>
    </xdr:from>
    <xdr:to>
      <xdr:col>4</xdr:col>
      <xdr:colOff>76200</xdr:colOff>
      <xdr:row>130</xdr:row>
      <xdr:rowOff>46410</xdr:rowOff>
    </xdr:to>
    <xdr:sp macro="" textlink="">
      <xdr:nvSpPr>
        <xdr:cNvPr id="38" name="Text Box 2">
          <a:extLst>
            <a:ext uri="{FF2B5EF4-FFF2-40B4-BE49-F238E27FC236}">
              <a16:creationId xmlns:a16="http://schemas.microsoft.com/office/drawing/2014/main" id="{97118A4C-6E73-4853-8F56-58701B141D71}"/>
            </a:ext>
            <a:ext uri="{147F2762-F138-4A5C-976F-8EAC2B608ADB}">
              <a16:predDERef xmlns:a16="http://schemas.microsoft.com/office/drawing/2014/main" pred="{FD4AB694-9197-4315-94CC-73B1224B81F5}"/>
            </a:ext>
          </a:extLst>
        </xdr:cNvPr>
        <xdr:cNvSpPr txBox="1">
          <a:spLocks noChangeArrowheads="1"/>
        </xdr:cNvSpPr>
      </xdr:nvSpPr>
      <xdr:spPr bwMode="auto">
        <a:xfrm>
          <a:off x="3030483" y="19969655"/>
          <a:ext cx="76200" cy="321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128</xdr:row>
      <xdr:rowOff>0</xdr:rowOff>
    </xdr:from>
    <xdr:to>
      <xdr:col>4</xdr:col>
      <xdr:colOff>76200</xdr:colOff>
      <xdr:row>130</xdr:row>
      <xdr:rowOff>46410</xdr:rowOff>
    </xdr:to>
    <xdr:sp macro="" textlink="">
      <xdr:nvSpPr>
        <xdr:cNvPr id="39" name="Text Box 8">
          <a:extLst>
            <a:ext uri="{FF2B5EF4-FFF2-40B4-BE49-F238E27FC236}">
              <a16:creationId xmlns:a16="http://schemas.microsoft.com/office/drawing/2014/main" id="{CB78657F-FA95-4571-ABC6-A8B3DCE98456}"/>
            </a:ext>
            <a:ext uri="{147F2762-F138-4A5C-976F-8EAC2B608ADB}">
              <a16:predDERef xmlns:a16="http://schemas.microsoft.com/office/drawing/2014/main" pred="{97118A4C-6E73-4853-8F56-58701B141D71}"/>
            </a:ext>
          </a:extLst>
        </xdr:cNvPr>
        <xdr:cNvSpPr txBox="1">
          <a:spLocks noChangeArrowheads="1"/>
        </xdr:cNvSpPr>
      </xdr:nvSpPr>
      <xdr:spPr bwMode="auto">
        <a:xfrm>
          <a:off x="3030483" y="19969655"/>
          <a:ext cx="76200" cy="321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128</xdr:row>
      <xdr:rowOff>0</xdr:rowOff>
    </xdr:from>
    <xdr:to>
      <xdr:col>4</xdr:col>
      <xdr:colOff>76200</xdr:colOff>
      <xdr:row>130</xdr:row>
      <xdr:rowOff>46410</xdr:rowOff>
    </xdr:to>
    <xdr:sp macro="" textlink="">
      <xdr:nvSpPr>
        <xdr:cNvPr id="40" name="Text Box 12">
          <a:extLst>
            <a:ext uri="{FF2B5EF4-FFF2-40B4-BE49-F238E27FC236}">
              <a16:creationId xmlns:a16="http://schemas.microsoft.com/office/drawing/2014/main" id="{7E9314E9-1D8E-4D6E-917A-E631C0A5F37A}"/>
            </a:ext>
            <a:ext uri="{147F2762-F138-4A5C-976F-8EAC2B608ADB}">
              <a16:predDERef xmlns:a16="http://schemas.microsoft.com/office/drawing/2014/main" pred="{CB78657F-FA95-4571-ABC6-A8B3DCE98456}"/>
            </a:ext>
          </a:extLst>
        </xdr:cNvPr>
        <xdr:cNvSpPr txBox="1">
          <a:spLocks noChangeArrowheads="1"/>
        </xdr:cNvSpPr>
      </xdr:nvSpPr>
      <xdr:spPr bwMode="auto">
        <a:xfrm>
          <a:off x="3030483" y="19969655"/>
          <a:ext cx="76200" cy="321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0</xdr:colOff>
      <xdr:row>127</xdr:row>
      <xdr:rowOff>0</xdr:rowOff>
    </xdr:from>
    <xdr:ext cx="76200" cy="463063"/>
    <xdr:sp macro="" textlink="">
      <xdr:nvSpPr>
        <xdr:cNvPr id="41" name="Text Box 2">
          <a:extLst>
            <a:ext uri="{FF2B5EF4-FFF2-40B4-BE49-F238E27FC236}">
              <a16:creationId xmlns:a16="http://schemas.microsoft.com/office/drawing/2014/main" id="{A569E38A-FB56-4289-853D-E9EF2BDD4BD8}"/>
            </a:ext>
            <a:ext uri="{147F2762-F138-4A5C-976F-8EAC2B608ADB}">
              <a16:predDERef xmlns:a16="http://schemas.microsoft.com/office/drawing/2014/main" pred="{7E9314E9-1D8E-4D6E-917A-E631C0A5F37A}"/>
            </a:ext>
          </a:extLst>
        </xdr:cNvPr>
        <xdr:cNvSpPr txBox="1">
          <a:spLocks noChangeArrowheads="1"/>
        </xdr:cNvSpPr>
      </xdr:nvSpPr>
      <xdr:spPr bwMode="auto">
        <a:xfrm>
          <a:off x="3030483" y="19829517"/>
          <a:ext cx="76200" cy="463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127</xdr:row>
      <xdr:rowOff>0</xdr:rowOff>
    </xdr:from>
    <xdr:ext cx="76200" cy="463063"/>
    <xdr:sp macro="" textlink="">
      <xdr:nvSpPr>
        <xdr:cNvPr id="42" name="Text Box 8">
          <a:extLst>
            <a:ext uri="{FF2B5EF4-FFF2-40B4-BE49-F238E27FC236}">
              <a16:creationId xmlns:a16="http://schemas.microsoft.com/office/drawing/2014/main" id="{053D3D31-F6FA-41E9-8356-BD22864B89E8}"/>
            </a:ext>
            <a:ext uri="{147F2762-F138-4A5C-976F-8EAC2B608ADB}">
              <a16:predDERef xmlns:a16="http://schemas.microsoft.com/office/drawing/2014/main" pred="{A569E38A-FB56-4289-853D-E9EF2BDD4BD8}"/>
            </a:ext>
          </a:extLst>
        </xdr:cNvPr>
        <xdr:cNvSpPr txBox="1">
          <a:spLocks noChangeArrowheads="1"/>
        </xdr:cNvSpPr>
      </xdr:nvSpPr>
      <xdr:spPr bwMode="auto">
        <a:xfrm>
          <a:off x="3030483" y="19829517"/>
          <a:ext cx="76200" cy="463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127</xdr:row>
      <xdr:rowOff>0</xdr:rowOff>
    </xdr:from>
    <xdr:ext cx="76200" cy="463063"/>
    <xdr:sp macro="" textlink="">
      <xdr:nvSpPr>
        <xdr:cNvPr id="43" name="Text Box 12">
          <a:extLst>
            <a:ext uri="{FF2B5EF4-FFF2-40B4-BE49-F238E27FC236}">
              <a16:creationId xmlns:a16="http://schemas.microsoft.com/office/drawing/2014/main" id="{A1135100-3733-4B65-A683-0B6A8A0AAABE}"/>
            </a:ext>
            <a:ext uri="{147F2762-F138-4A5C-976F-8EAC2B608ADB}">
              <a16:predDERef xmlns:a16="http://schemas.microsoft.com/office/drawing/2014/main" pred="{053D3D31-F6FA-41E9-8356-BD22864B89E8}"/>
            </a:ext>
          </a:extLst>
        </xdr:cNvPr>
        <xdr:cNvSpPr txBox="1">
          <a:spLocks noChangeArrowheads="1"/>
        </xdr:cNvSpPr>
      </xdr:nvSpPr>
      <xdr:spPr bwMode="auto">
        <a:xfrm>
          <a:off x="3030483" y="19829517"/>
          <a:ext cx="76200" cy="463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xdr:row>
      <xdr:rowOff>0</xdr:rowOff>
    </xdr:from>
    <xdr:ext cx="76200" cy="168101"/>
    <xdr:sp macro="" textlink="">
      <xdr:nvSpPr>
        <xdr:cNvPr id="44" name="Text Box 2">
          <a:extLst>
            <a:ext uri="{FF2B5EF4-FFF2-40B4-BE49-F238E27FC236}">
              <a16:creationId xmlns:a16="http://schemas.microsoft.com/office/drawing/2014/main" id="{3B8FABBB-D144-45A3-9063-54C44B5FD53E}"/>
            </a:ext>
            <a:ext uri="{147F2762-F138-4A5C-976F-8EAC2B608ADB}">
              <a16:predDERef xmlns:a16="http://schemas.microsoft.com/office/drawing/2014/main" pred="{00000000-0008-0000-0000-000011000000}"/>
            </a:ext>
          </a:extLst>
        </xdr:cNvPr>
        <xdr:cNvSpPr txBox="1">
          <a:spLocks noChangeArrowheads="1"/>
        </xdr:cNvSpPr>
      </xdr:nvSpPr>
      <xdr:spPr bwMode="auto">
        <a:xfrm>
          <a:off x="3030483" y="2294759"/>
          <a:ext cx="76200" cy="168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xdr:row>
      <xdr:rowOff>0</xdr:rowOff>
    </xdr:from>
    <xdr:ext cx="76200" cy="168101"/>
    <xdr:sp macro="" textlink="">
      <xdr:nvSpPr>
        <xdr:cNvPr id="45" name="Text Box 8">
          <a:extLst>
            <a:ext uri="{FF2B5EF4-FFF2-40B4-BE49-F238E27FC236}">
              <a16:creationId xmlns:a16="http://schemas.microsoft.com/office/drawing/2014/main" id="{81D9D560-2B5F-4640-A196-B90D2789E9A4}"/>
            </a:ext>
            <a:ext uri="{147F2762-F138-4A5C-976F-8EAC2B608ADB}">
              <a16:predDERef xmlns:a16="http://schemas.microsoft.com/office/drawing/2014/main" pred="{00000000-0008-0000-0000-000012000000}"/>
            </a:ext>
          </a:extLst>
        </xdr:cNvPr>
        <xdr:cNvSpPr txBox="1">
          <a:spLocks noChangeArrowheads="1"/>
        </xdr:cNvSpPr>
      </xdr:nvSpPr>
      <xdr:spPr bwMode="auto">
        <a:xfrm>
          <a:off x="3030483" y="2294759"/>
          <a:ext cx="76200" cy="168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xdr:row>
      <xdr:rowOff>0</xdr:rowOff>
    </xdr:from>
    <xdr:ext cx="76200" cy="168101"/>
    <xdr:sp macro="" textlink="">
      <xdr:nvSpPr>
        <xdr:cNvPr id="46" name="Text Box 12">
          <a:extLst>
            <a:ext uri="{FF2B5EF4-FFF2-40B4-BE49-F238E27FC236}">
              <a16:creationId xmlns:a16="http://schemas.microsoft.com/office/drawing/2014/main" id="{699D6354-E75D-4A3D-A136-80575DCD2788}"/>
            </a:ext>
            <a:ext uri="{147F2762-F138-4A5C-976F-8EAC2B608ADB}">
              <a16:predDERef xmlns:a16="http://schemas.microsoft.com/office/drawing/2014/main" pred="{00000000-0008-0000-0000-000013000000}"/>
            </a:ext>
          </a:extLst>
        </xdr:cNvPr>
        <xdr:cNvSpPr txBox="1">
          <a:spLocks noChangeArrowheads="1"/>
        </xdr:cNvSpPr>
      </xdr:nvSpPr>
      <xdr:spPr bwMode="auto">
        <a:xfrm>
          <a:off x="3030483" y="2294759"/>
          <a:ext cx="76200" cy="168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4"/>
  <sheetViews>
    <sheetView tabSelected="1" topLeftCell="C100" zoomScaleNormal="100" zoomScaleSheetLayoutView="100" workbookViewId="0">
      <selection activeCell="F103" sqref="F103"/>
    </sheetView>
  </sheetViews>
  <sheetFormatPr defaultColWidth="8.6640625" defaultRowHeight="10.5" x14ac:dyDescent="0.25"/>
  <cols>
    <col min="1" max="1" width="2.6640625" customWidth="1"/>
    <col min="2" max="2" width="7.6640625" style="21" customWidth="1"/>
    <col min="3" max="3" width="12.6640625" style="21" bestFit="1" customWidth="1"/>
    <col min="4" max="4" width="36.109375" style="4" bestFit="1" customWidth="1"/>
    <col min="5" max="5" width="84.88671875" style="51" customWidth="1"/>
    <col min="6" max="6" width="65.21875" style="60" customWidth="1"/>
  </cols>
  <sheetData>
    <row r="1" spans="2:6" ht="18" x14ac:dyDescent="0.4">
      <c r="B1" s="64" t="s">
        <v>239</v>
      </c>
      <c r="C1" s="64"/>
      <c r="D1" s="64"/>
      <c r="F1" s="50"/>
    </row>
    <row r="2" spans="2:6" x14ac:dyDescent="0.25">
      <c r="D2" s="2"/>
      <c r="F2" s="50"/>
    </row>
    <row r="3" spans="2:6" x14ac:dyDescent="0.25">
      <c r="D3" s="2"/>
      <c r="F3" s="50"/>
    </row>
    <row r="4" spans="2:6" ht="31.5" x14ac:dyDescent="0.25">
      <c r="B4" s="22" t="s">
        <v>0</v>
      </c>
      <c r="C4" s="22"/>
      <c r="D4" s="42" t="s">
        <v>1</v>
      </c>
      <c r="F4" s="50"/>
    </row>
    <row r="5" spans="2:6" ht="10" x14ac:dyDescent="0.2">
      <c r="B5" s="22" t="s">
        <v>2</v>
      </c>
      <c r="C5" s="22"/>
      <c r="D5" s="7" t="s">
        <v>3</v>
      </c>
      <c r="F5" s="50"/>
    </row>
    <row r="6" spans="2:6" ht="10" x14ac:dyDescent="0.2">
      <c r="B6" s="22" t="s">
        <v>4</v>
      </c>
      <c r="C6" s="22"/>
      <c r="D6" s="7" t="s">
        <v>266</v>
      </c>
      <c r="F6" s="50"/>
    </row>
    <row r="7" spans="2:6" x14ac:dyDescent="0.25">
      <c r="D7" s="2"/>
      <c r="E7" s="52"/>
      <c r="F7" s="50"/>
    </row>
    <row r="8" spans="2:6" ht="11" thickBot="1" x14ac:dyDescent="0.3">
      <c r="B8" s="23"/>
      <c r="C8" s="23"/>
      <c r="D8" s="3"/>
      <c r="F8" s="50"/>
    </row>
    <row r="9" spans="2:6" ht="11.5" thickTop="1" thickBot="1" x14ac:dyDescent="0.25">
      <c r="B9" s="24" t="s">
        <v>5</v>
      </c>
      <c r="C9" s="27" t="s">
        <v>6</v>
      </c>
      <c r="D9" s="19" t="s">
        <v>7</v>
      </c>
      <c r="E9" s="53" t="s">
        <v>8</v>
      </c>
      <c r="F9" s="61" t="s">
        <v>240</v>
      </c>
    </row>
    <row r="10" spans="2:6" ht="20.5" thickTop="1" x14ac:dyDescent="0.2">
      <c r="B10" s="20">
        <v>1</v>
      </c>
      <c r="C10" s="28"/>
      <c r="D10" s="10" t="s">
        <v>10</v>
      </c>
      <c r="E10" s="31" t="s">
        <v>11</v>
      </c>
      <c r="F10" s="58" t="s">
        <v>241</v>
      </c>
    </row>
    <row r="11" spans="2:6" ht="60" x14ac:dyDescent="0.2">
      <c r="B11" s="20">
        <f t="shared" ref="B11:B56" si="0">B10+1</f>
        <v>2</v>
      </c>
      <c r="C11" s="28"/>
      <c r="D11" s="10" t="s">
        <v>12</v>
      </c>
      <c r="E11" s="31" t="s">
        <v>120</v>
      </c>
      <c r="F11" s="58" t="s">
        <v>195</v>
      </c>
    </row>
    <row r="12" spans="2:6" ht="30" x14ac:dyDescent="0.2">
      <c r="B12" s="20">
        <f t="shared" si="0"/>
        <v>3</v>
      </c>
      <c r="C12" s="28"/>
      <c r="D12" s="10" t="s">
        <v>13</v>
      </c>
      <c r="E12" s="31" t="s">
        <v>14</v>
      </c>
      <c r="F12" s="58" t="s">
        <v>241</v>
      </c>
    </row>
    <row r="13" spans="2:6" x14ac:dyDescent="0.2">
      <c r="B13" s="20">
        <f t="shared" si="0"/>
        <v>4</v>
      </c>
      <c r="C13" s="28"/>
      <c r="D13" s="10" t="s">
        <v>15</v>
      </c>
      <c r="E13" s="31" t="s">
        <v>16</v>
      </c>
      <c r="F13" s="58" t="s">
        <v>175</v>
      </c>
    </row>
    <row r="14" spans="2:6" ht="50" x14ac:dyDescent="0.2">
      <c r="B14" s="20">
        <f t="shared" si="0"/>
        <v>5</v>
      </c>
      <c r="C14" s="28"/>
      <c r="D14" s="10" t="s">
        <v>9</v>
      </c>
      <c r="E14" s="31" t="s">
        <v>17</v>
      </c>
      <c r="F14" s="58" t="s">
        <v>242</v>
      </c>
    </row>
    <row r="15" spans="2:6" ht="20" x14ac:dyDescent="0.2">
      <c r="B15" s="20">
        <f t="shared" si="0"/>
        <v>6</v>
      </c>
      <c r="C15" s="28"/>
      <c r="D15" s="10" t="s">
        <v>15</v>
      </c>
      <c r="E15" s="31" t="s">
        <v>18</v>
      </c>
      <c r="F15" s="58" t="s">
        <v>176</v>
      </c>
    </row>
    <row r="16" spans="2:6" ht="50" x14ac:dyDescent="0.2">
      <c r="B16" s="20">
        <f t="shared" si="0"/>
        <v>7</v>
      </c>
      <c r="C16" s="28"/>
      <c r="D16" s="10" t="s">
        <v>19</v>
      </c>
      <c r="E16" s="31" t="s">
        <v>20</v>
      </c>
      <c r="F16" s="58" t="s">
        <v>243</v>
      </c>
    </row>
    <row r="17" spans="2:6" ht="40" x14ac:dyDescent="0.2">
      <c r="B17" s="20">
        <f t="shared" si="0"/>
        <v>8</v>
      </c>
      <c r="C17" s="28"/>
      <c r="D17" s="10" t="s">
        <v>21</v>
      </c>
      <c r="E17" s="31" t="s">
        <v>22</v>
      </c>
      <c r="F17" s="58" t="s">
        <v>177</v>
      </c>
    </row>
    <row r="18" spans="2:6" ht="30" x14ac:dyDescent="0.2">
      <c r="B18" s="20">
        <f t="shared" si="0"/>
        <v>9</v>
      </c>
      <c r="C18" s="28"/>
      <c r="D18" s="10" t="s">
        <v>23</v>
      </c>
      <c r="E18" s="31" t="s">
        <v>24</v>
      </c>
      <c r="F18" s="55" t="s">
        <v>196</v>
      </c>
    </row>
    <row r="19" spans="2:6" ht="40" x14ac:dyDescent="0.2">
      <c r="B19" s="20">
        <f t="shared" si="0"/>
        <v>10</v>
      </c>
      <c r="C19" s="28"/>
      <c r="D19" s="10" t="s">
        <v>25</v>
      </c>
      <c r="E19" s="31" t="s">
        <v>26</v>
      </c>
      <c r="F19" s="58" t="s">
        <v>197</v>
      </c>
    </row>
    <row r="20" spans="2:6" ht="20" x14ac:dyDescent="0.2">
      <c r="B20" s="20">
        <f t="shared" si="0"/>
        <v>11</v>
      </c>
      <c r="C20" s="28"/>
      <c r="D20" s="10" t="s">
        <v>27</v>
      </c>
      <c r="E20" s="31" t="s">
        <v>28</v>
      </c>
      <c r="F20" s="58" t="s">
        <v>174</v>
      </c>
    </row>
    <row r="21" spans="2:6" ht="30" x14ac:dyDescent="0.2">
      <c r="B21" s="20">
        <f t="shared" si="0"/>
        <v>12</v>
      </c>
      <c r="C21" s="28"/>
      <c r="D21" s="10" t="s">
        <v>29</v>
      </c>
      <c r="E21" s="31" t="s">
        <v>30</v>
      </c>
      <c r="F21" s="58" t="s">
        <v>185</v>
      </c>
    </row>
    <row r="22" spans="2:6" ht="50" x14ac:dyDescent="0.2">
      <c r="B22" s="20">
        <f t="shared" si="0"/>
        <v>13</v>
      </c>
      <c r="C22" s="28"/>
      <c r="D22" s="10" t="s">
        <v>31</v>
      </c>
      <c r="E22" s="31" t="s">
        <v>32</v>
      </c>
      <c r="F22" s="58" t="s">
        <v>178</v>
      </c>
    </row>
    <row r="23" spans="2:6" ht="40" x14ac:dyDescent="0.2">
      <c r="B23" s="20">
        <f t="shared" si="0"/>
        <v>14</v>
      </c>
      <c r="C23" s="28"/>
      <c r="D23" s="10" t="s">
        <v>33</v>
      </c>
      <c r="E23" s="31" t="s">
        <v>34</v>
      </c>
      <c r="F23" s="58" t="s">
        <v>198</v>
      </c>
    </row>
    <row r="24" spans="2:6" ht="20" x14ac:dyDescent="0.2">
      <c r="B24" s="20">
        <f t="shared" si="0"/>
        <v>15</v>
      </c>
      <c r="C24" s="28"/>
      <c r="D24" s="10" t="s">
        <v>31</v>
      </c>
      <c r="E24" s="31" t="s">
        <v>35</v>
      </c>
      <c r="F24" s="58" t="s">
        <v>174</v>
      </c>
    </row>
    <row r="25" spans="2:6" ht="20" x14ac:dyDescent="0.2">
      <c r="B25" s="20">
        <f t="shared" si="0"/>
        <v>16</v>
      </c>
      <c r="C25" s="28"/>
      <c r="D25" s="10" t="s">
        <v>36</v>
      </c>
      <c r="E25" s="31" t="s">
        <v>37</v>
      </c>
      <c r="F25" s="58" t="s">
        <v>174</v>
      </c>
    </row>
    <row r="26" spans="2:6" ht="20" x14ac:dyDescent="0.2">
      <c r="B26" s="20">
        <f t="shared" si="0"/>
        <v>17</v>
      </c>
      <c r="C26" s="28"/>
      <c r="D26" s="10" t="s">
        <v>127</v>
      </c>
      <c r="E26" s="31" t="s">
        <v>38</v>
      </c>
      <c r="F26" s="58" t="s">
        <v>179</v>
      </c>
    </row>
    <row r="27" spans="2:6" ht="20" x14ac:dyDescent="0.2">
      <c r="B27" s="20">
        <f t="shared" si="0"/>
        <v>18</v>
      </c>
      <c r="C27" s="28"/>
      <c r="D27" s="11" t="s">
        <v>39</v>
      </c>
      <c r="E27" s="31" t="s">
        <v>40</v>
      </c>
      <c r="F27" s="58" t="s">
        <v>180</v>
      </c>
    </row>
    <row r="28" spans="2:6" ht="20" x14ac:dyDescent="0.2">
      <c r="B28" s="20">
        <f t="shared" si="0"/>
        <v>19</v>
      </c>
      <c r="C28" s="28"/>
      <c r="D28" s="10" t="s">
        <v>41</v>
      </c>
      <c r="E28" s="31" t="s">
        <v>42</v>
      </c>
      <c r="F28" s="58" t="s">
        <v>181</v>
      </c>
    </row>
    <row r="29" spans="2:6" ht="30" x14ac:dyDescent="0.2">
      <c r="B29" s="20">
        <f t="shared" si="0"/>
        <v>20</v>
      </c>
      <c r="C29" s="28"/>
      <c r="D29" s="11" t="s">
        <v>43</v>
      </c>
      <c r="E29" s="31" t="s">
        <v>44</v>
      </c>
      <c r="F29" s="58" t="s">
        <v>182</v>
      </c>
    </row>
    <row r="30" spans="2:6" ht="20" x14ac:dyDescent="0.2">
      <c r="B30" s="20">
        <f t="shared" si="0"/>
        <v>21</v>
      </c>
      <c r="C30" s="28"/>
      <c r="D30" s="11" t="s">
        <v>45</v>
      </c>
      <c r="E30" s="31" t="s">
        <v>46</v>
      </c>
      <c r="F30" s="58" t="s">
        <v>234</v>
      </c>
    </row>
    <row r="31" spans="2:6" ht="30" x14ac:dyDescent="0.2">
      <c r="B31" s="20">
        <f t="shared" si="0"/>
        <v>22</v>
      </c>
      <c r="C31" s="28"/>
      <c r="D31" s="11" t="s">
        <v>47</v>
      </c>
      <c r="E31" s="31" t="s">
        <v>48</v>
      </c>
      <c r="F31" s="58" t="s">
        <v>183</v>
      </c>
    </row>
    <row r="32" spans="2:6" x14ac:dyDescent="0.2">
      <c r="B32" s="20">
        <f t="shared" si="0"/>
        <v>23</v>
      </c>
      <c r="C32" s="28"/>
      <c r="D32" s="11" t="s">
        <v>49</v>
      </c>
      <c r="E32" s="31" t="s">
        <v>50</v>
      </c>
      <c r="F32" s="58" t="s">
        <v>199</v>
      </c>
    </row>
    <row r="33" spans="2:6" ht="20" x14ac:dyDescent="0.2">
      <c r="B33" s="20">
        <f t="shared" si="0"/>
        <v>24</v>
      </c>
      <c r="C33" s="28"/>
      <c r="D33" s="11" t="s">
        <v>51</v>
      </c>
      <c r="E33" s="31" t="s">
        <v>52</v>
      </c>
      <c r="F33" s="58" t="s">
        <v>244</v>
      </c>
    </row>
    <row r="34" spans="2:6" ht="20" x14ac:dyDescent="0.2">
      <c r="B34" s="20">
        <f t="shared" si="0"/>
        <v>25</v>
      </c>
      <c r="C34" s="28"/>
      <c r="D34" s="10" t="s">
        <v>53</v>
      </c>
      <c r="E34" s="31" t="s">
        <v>54</v>
      </c>
      <c r="F34" s="58" t="s">
        <v>184</v>
      </c>
    </row>
    <row r="35" spans="2:6" ht="30" x14ac:dyDescent="0.2">
      <c r="B35" s="20">
        <f t="shared" si="0"/>
        <v>26</v>
      </c>
      <c r="C35" s="28"/>
      <c r="D35" s="11" t="s">
        <v>55</v>
      </c>
      <c r="E35" s="31" t="s">
        <v>56</v>
      </c>
      <c r="F35" s="58" t="s">
        <v>200</v>
      </c>
    </row>
    <row r="36" spans="2:6" ht="50" x14ac:dyDescent="0.2">
      <c r="B36" s="20">
        <f t="shared" si="0"/>
        <v>27</v>
      </c>
      <c r="C36" s="28"/>
      <c r="D36" s="11" t="s">
        <v>57</v>
      </c>
      <c r="E36" s="31" t="s">
        <v>58</v>
      </c>
      <c r="F36" s="58" t="s">
        <v>201</v>
      </c>
    </row>
    <row r="37" spans="2:6" ht="50" x14ac:dyDescent="0.2">
      <c r="B37" s="20">
        <f t="shared" si="0"/>
        <v>28</v>
      </c>
      <c r="C37" s="28"/>
      <c r="D37" s="11" t="s">
        <v>57</v>
      </c>
      <c r="E37" s="31" t="s">
        <v>59</v>
      </c>
      <c r="F37" s="58" t="s">
        <v>202</v>
      </c>
    </row>
    <row r="38" spans="2:6" ht="30" x14ac:dyDescent="0.2">
      <c r="B38" s="20">
        <f t="shared" si="0"/>
        <v>29</v>
      </c>
      <c r="C38" s="28"/>
      <c r="D38" s="11" t="s">
        <v>57</v>
      </c>
      <c r="E38" s="31" t="s">
        <v>60</v>
      </c>
      <c r="F38" s="58" t="s">
        <v>184</v>
      </c>
    </row>
    <row r="39" spans="2:6" ht="20" x14ac:dyDescent="0.2">
      <c r="B39" s="20">
        <f t="shared" si="0"/>
        <v>30</v>
      </c>
      <c r="C39" s="28"/>
      <c r="D39" s="10" t="s">
        <v>61</v>
      </c>
      <c r="E39" s="31" t="s">
        <v>62</v>
      </c>
      <c r="F39" s="58" t="s">
        <v>184</v>
      </c>
    </row>
    <row r="40" spans="2:6" ht="20" x14ac:dyDescent="0.2">
      <c r="B40" s="20">
        <f t="shared" si="0"/>
        <v>31</v>
      </c>
      <c r="C40" s="28"/>
      <c r="D40" s="11" t="s">
        <v>63</v>
      </c>
      <c r="E40" s="31" t="s">
        <v>64</v>
      </c>
      <c r="F40" s="58" t="s">
        <v>184</v>
      </c>
    </row>
    <row r="41" spans="2:6" x14ac:dyDescent="0.2">
      <c r="B41" s="20">
        <f t="shared" si="0"/>
        <v>32</v>
      </c>
      <c r="C41" s="28"/>
      <c r="D41" s="10" t="s">
        <v>65</v>
      </c>
      <c r="E41" s="31" t="s">
        <v>66</v>
      </c>
      <c r="F41" s="58" t="s">
        <v>235</v>
      </c>
    </row>
    <row r="42" spans="2:6" ht="40" x14ac:dyDescent="0.2">
      <c r="B42" s="20">
        <f t="shared" si="0"/>
        <v>33</v>
      </c>
      <c r="C42" s="28"/>
      <c r="D42" s="10" t="s">
        <v>65</v>
      </c>
      <c r="E42" s="31" t="s">
        <v>67</v>
      </c>
      <c r="F42" s="58" t="s">
        <v>203</v>
      </c>
    </row>
    <row r="43" spans="2:6" ht="20" x14ac:dyDescent="0.2">
      <c r="B43" s="20">
        <f t="shared" si="0"/>
        <v>34</v>
      </c>
      <c r="C43" s="28"/>
      <c r="D43" s="11" t="s">
        <v>68</v>
      </c>
      <c r="E43" s="31" t="s">
        <v>69</v>
      </c>
      <c r="F43" s="58" t="s">
        <v>204</v>
      </c>
    </row>
    <row r="44" spans="2:6" x14ac:dyDescent="0.2">
      <c r="B44" s="20">
        <f t="shared" si="0"/>
        <v>35</v>
      </c>
      <c r="C44" s="28"/>
      <c r="D44" s="10" t="s">
        <v>70</v>
      </c>
      <c r="E44" s="31" t="s">
        <v>71</v>
      </c>
      <c r="F44" s="58" t="s">
        <v>205</v>
      </c>
    </row>
    <row r="45" spans="2:6" ht="30" x14ac:dyDescent="0.2">
      <c r="B45" s="20">
        <f t="shared" si="0"/>
        <v>36</v>
      </c>
      <c r="C45" s="28"/>
      <c r="D45" s="10" t="s">
        <v>72</v>
      </c>
      <c r="E45" s="31" t="s">
        <v>73</v>
      </c>
      <c r="F45" s="58" t="s">
        <v>206</v>
      </c>
    </row>
    <row r="46" spans="2:6" ht="30" x14ac:dyDescent="0.2">
      <c r="B46" s="20">
        <f t="shared" si="0"/>
        <v>37</v>
      </c>
      <c r="C46" s="28"/>
      <c r="D46" s="10" t="s">
        <v>74</v>
      </c>
      <c r="E46" s="31" t="s">
        <v>75</v>
      </c>
      <c r="F46" s="58" t="s">
        <v>245</v>
      </c>
    </row>
    <row r="47" spans="2:6" ht="40" x14ac:dyDescent="0.2">
      <c r="B47" s="20">
        <f t="shared" si="0"/>
        <v>38</v>
      </c>
      <c r="C47" s="28"/>
      <c r="D47" s="10" t="s">
        <v>76</v>
      </c>
      <c r="E47" s="31" t="s">
        <v>77</v>
      </c>
      <c r="F47" s="58" t="s">
        <v>246</v>
      </c>
    </row>
    <row r="48" spans="2:6" ht="20" x14ac:dyDescent="0.2">
      <c r="B48" s="20">
        <f t="shared" si="0"/>
        <v>39</v>
      </c>
      <c r="C48" s="28"/>
      <c r="D48" s="10" t="s">
        <v>78</v>
      </c>
      <c r="E48" s="31" t="s">
        <v>79</v>
      </c>
      <c r="F48" s="58" t="s">
        <v>207</v>
      </c>
    </row>
    <row r="49" spans="2:6" ht="30" x14ac:dyDescent="0.2">
      <c r="B49" s="20">
        <f t="shared" si="0"/>
        <v>40</v>
      </c>
      <c r="C49" s="28"/>
      <c r="D49" s="10" t="s">
        <v>80</v>
      </c>
      <c r="E49" s="31" t="s">
        <v>81</v>
      </c>
      <c r="F49" s="58" t="s">
        <v>174</v>
      </c>
    </row>
    <row r="50" spans="2:6" ht="30" x14ac:dyDescent="0.2">
      <c r="B50" s="20">
        <f t="shared" si="0"/>
        <v>41</v>
      </c>
      <c r="C50" s="28"/>
      <c r="D50" s="10" t="s">
        <v>10</v>
      </c>
      <c r="E50" s="31" t="s">
        <v>82</v>
      </c>
      <c r="F50" s="58" t="s">
        <v>208</v>
      </c>
    </row>
    <row r="51" spans="2:6" ht="20" x14ac:dyDescent="0.2">
      <c r="B51" s="20">
        <f t="shared" si="0"/>
        <v>42</v>
      </c>
      <c r="C51" s="28"/>
      <c r="D51" s="11" t="s">
        <v>83</v>
      </c>
      <c r="E51" s="31" t="s">
        <v>84</v>
      </c>
      <c r="F51" s="58" t="s">
        <v>247</v>
      </c>
    </row>
    <row r="52" spans="2:6" ht="30" x14ac:dyDescent="0.2">
      <c r="B52" s="20">
        <f t="shared" si="0"/>
        <v>43</v>
      </c>
      <c r="C52" s="28"/>
      <c r="D52" s="10" t="s">
        <v>85</v>
      </c>
      <c r="E52" s="31" t="s">
        <v>86</v>
      </c>
      <c r="F52" s="58" t="s">
        <v>248</v>
      </c>
    </row>
    <row r="53" spans="2:6" ht="40" x14ac:dyDescent="0.2">
      <c r="B53" s="20">
        <f t="shared" si="0"/>
        <v>44</v>
      </c>
      <c r="C53" s="28"/>
      <c r="D53" s="11" t="s">
        <v>87</v>
      </c>
      <c r="E53" s="31" t="s">
        <v>88</v>
      </c>
      <c r="F53" s="58" t="s">
        <v>210</v>
      </c>
    </row>
    <row r="54" spans="2:6" ht="40" x14ac:dyDescent="0.2">
      <c r="B54" s="20">
        <f t="shared" si="0"/>
        <v>45</v>
      </c>
      <c r="C54" s="28"/>
      <c r="D54" s="10" t="s">
        <v>89</v>
      </c>
      <c r="E54" s="31" t="s">
        <v>90</v>
      </c>
      <c r="F54" s="55" t="s">
        <v>186</v>
      </c>
    </row>
    <row r="55" spans="2:6" ht="30" x14ac:dyDescent="0.2">
      <c r="B55" s="20">
        <f t="shared" si="0"/>
        <v>46</v>
      </c>
      <c r="C55" s="28"/>
      <c r="D55" s="10" t="s">
        <v>91</v>
      </c>
      <c r="E55" s="31" t="s">
        <v>92</v>
      </c>
      <c r="F55" s="58" t="s">
        <v>211</v>
      </c>
    </row>
    <row r="56" spans="2:6" ht="30" x14ac:dyDescent="0.2">
      <c r="B56" s="20">
        <f t="shared" si="0"/>
        <v>47</v>
      </c>
      <c r="C56" s="28"/>
      <c r="D56" s="10" t="s">
        <v>93</v>
      </c>
      <c r="E56" s="31" t="s">
        <v>94</v>
      </c>
      <c r="F56" s="58" t="s">
        <v>174</v>
      </c>
    </row>
    <row r="57" spans="2:6" ht="30" x14ac:dyDescent="0.2">
      <c r="B57" s="20">
        <v>66</v>
      </c>
      <c r="C57" s="28"/>
      <c r="D57" s="11" t="s">
        <v>140</v>
      </c>
      <c r="E57" s="50" t="s">
        <v>137</v>
      </c>
      <c r="F57" s="58" t="s">
        <v>180</v>
      </c>
    </row>
    <row r="58" spans="2:6" ht="20" x14ac:dyDescent="0.2">
      <c r="B58" s="20">
        <f>B56+1</f>
        <v>48</v>
      </c>
      <c r="C58" s="28"/>
      <c r="D58" s="12" t="s">
        <v>95</v>
      </c>
      <c r="E58" s="51" t="s">
        <v>96</v>
      </c>
      <c r="F58" s="58" t="s">
        <v>212</v>
      </c>
    </row>
    <row r="59" spans="2:6" ht="30" x14ac:dyDescent="0.2">
      <c r="B59" s="20">
        <f t="shared" ref="B59:B114" si="1">B58+1</f>
        <v>49</v>
      </c>
      <c r="C59" s="28"/>
      <c r="D59" s="12" t="s">
        <v>97</v>
      </c>
      <c r="E59" s="31" t="s">
        <v>98</v>
      </c>
      <c r="F59" s="58" t="s">
        <v>213</v>
      </c>
    </row>
    <row r="60" spans="2:6" ht="30" x14ac:dyDescent="0.2">
      <c r="B60" s="20">
        <f t="shared" si="1"/>
        <v>50</v>
      </c>
      <c r="C60" s="28"/>
      <c r="D60" s="12" t="s">
        <v>99</v>
      </c>
      <c r="E60" s="31" t="s">
        <v>100</v>
      </c>
      <c r="F60" s="58" t="s">
        <v>214</v>
      </c>
    </row>
    <row r="61" spans="2:6" ht="50" x14ac:dyDescent="0.2">
      <c r="B61" s="20">
        <f t="shared" si="1"/>
        <v>51</v>
      </c>
      <c r="C61" s="28"/>
      <c r="D61" s="10" t="s">
        <v>101</v>
      </c>
      <c r="E61" s="31" t="s">
        <v>102</v>
      </c>
      <c r="F61" s="58" t="s">
        <v>215</v>
      </c>
    </row>
    <row r="62" spans="2:6" ht="30" x14ac:dyDescent="0.2">
      <c r="B62" s="20">
        <f t="shared" si="1"/>
        <v>52</v>
      </c>
      <c r="C62" s="28"/>
      <c r="D62" s="12" t="s">
        <v>103</v>
      </c>
      <c r="E62" s="31" t="s">
        <v>104</v>
      </c>
      <c r="F62" s="58" t="s">
        <v>249</v>
      </c>
    </row>
    <row r="63" spans="2:6" ht="30" x14ac:dyDescent="0.2">
      <c r="B63" s="20">
        <v>72</v>
      </c>
      <c r="C63" s="28"/>
      <c r="D63" s="12" t="s">
        <v>117</v>
      </c>
      <c r="E63" s="31" t="s">
        <v>118</v>
      </c>
      <c r="F63" s="58" t="s">
        <v>250</v>
      </c>
    </row>
    <row r="64" spans="2:6" ht="50" x14ac:dyDescent="0.2">
      <c r="B64" s="20">
        <v>73</v>
      </c>
      <c r="C64" s="28"/>
      <c r="D64" s="12" t="s">
        <v>117</v>
      </c>
      <c r="E64" s="31" t="s">
        <v>119</v>
      </c>
      <c r="F64" s="58" t="s">
        <v>218</v>
      </c>
    </row>
    <row r="65" spans="2:8" ht="20" x14ac:dyDescent="0.2">
      <c r="B65" s="20">
        <v>74</v>
      </c>
      <c r="C65" s="28"/>
      <c r="D65" s="12" t="s">
        <v>121</v>
      </c>
      <c r="E65" s="31" t="s">
        <v>122</v>
      </c>
      <c r="F65" s="58" t="s">
        <v>216</v>
      </c>
    </row>
    <row r="66" spans="2:8" ht="20" x14ac:dyDescent="0.2">
      <c r="B66" s="20">
        <v>75</v>
      </c>
      <c r="C66" s="28"/>
      <c r="D66" s="12" t="s">
        <v>123</v>
      </c>
      <c r="E66" s="31" t="s">
        <v>124</v>
      </c>
      <c r="F66" s="60" t="s">
        <v>219</v>
      </c>
    </row>
    <row r="67" spans="2:8" ht="60" x14ac:dyDescent="0.2">
      <c r="B67" s="20">
        <v>76</v>
      </c>
      <c r="C67" s="28"/>
      <c r="D67" s="11" t="s">
        <v>105</v>
      </c>
      <c r="E67" s="31" t="s">
        <v>106</v>
      </c>
      <c r="F67" s="56" t="s">
        <v>187</v>
      </c>
    </row>
    <row r="68" spans="2:8" ht="42" x14ac:dyDescent="0.2">
      <c r="B68" s="20">
        <v>77</v>
      </c>
      <c r="C68" s="28"/>
      <c r="D68" s="11" t="s">
        <v>105</v>
      </c>
      <c r="E68" s="31" t="s">
        <v>107</v>
      </c>
      <c r="F68" s="57" t="s">
        <v>217</v>
      </c>
    </row>
    <row r="69" spans="2:8" ht="20" x14ac:dyDescent="0.2">
      <c r="B69" s="20">
        <v>78</v>
      </c>
      <c r="C69" s="28"/>
      <c r="D69" s="11" t="s">
        <v>108</v>
      </c>
      <c r="E69" s="43" t="s">
        <v>109</v>
      </c>
      <c r="F69" s="56" t="s">
        <v>232</v>
      </c>
    </row>
    <row r="70" spans="2:8" ht="20" x14ac:dyDescent="0.2">
      <c r="B70" s="20">
        <f t="shared" si="1"/>
        <v>79</v>
      </c>
      <c r="C70" s="28"/>
      <c r="D70" s="10" t="s">
        <v>108</v>
      </c>
      <c r="E70" s="43" t="s">
        <v>110</v>
      </c>
      <c r="F70" s="56" t="s">
        <v>232</v>
      </c>
      <c r="G70" s="6"/>
      <c r="H70" s="6"/>
    </row>
    <row r="71" spans="2:8" ht="30" x14ac:dyDescent="0.2">
      <c r="B71" s="20">
        <f t="shared" si="1"/>
        <v>80</v>
      </c>
      <c r="C71" s="28"/>
      <c r="D71" s="11" t="s">
        <v>111</v>
      </c>
      <c r="E71" s="43" t="s">
        <v>112</v>
      </c>
      <c r="F71" s="56" t="s">
        <v>188</v>
      </c>
      <c r="G71" s="6"/>
      <c r="H71" s="6"/>
    </row>
    <row r="72" spans="2:8" ht="40" x14ac:dyDescent="0.2">
      <c r="B72" s="20"/>
      <c r="C72" s="28"/>
      <c r="D72" s="11" t="s">
        <v>108</v>
      </c>
      <c r="E72" s="43" t="s">
        <v>115</v>
      </c>
      <c r="F72" s="56" t="s">
        <v>188</v>
      </c>
      <c r="G72" s="6"/>
      <c r="H72" s="6"/>
    </row>
    <row r="73" spans="2:8" ht="60" x14ac:dyDescent="0.2">
      <c r="B73" s="20">
        <f>B71+1</f>
        <v>81</v>
      </c>
      <c r="C73" s="28"/>
      <c r="D73" s="48" t="s">
        <v>113</v>
      </c>
      <c r="E73" s="32" t="s">
        <v>114</v>
      </c>
      <c r="F73" s="58" t="s">
        <v>251</v>
      </c>
      <c r="G73" s="6"/>
      <c r="H73" s="6"/>
    </row>
    <row r="74" spans="2:8" x14ac:dyDescent="0.2">
      <c r="B74" s="20">
        <f t="shared" si="1"/>
        <v>82</v>
      </c>
      <c r="C74" s="44"/>
      <c r="D74" s="10" t="s">
        <v>108</v>
      </c>
      <c r="E74" s="31" t="s">
        <v>116</v>
      </c>
      <c r="F74" s="57" t="s">
        <v>209</v>
      </c>
      <c r="G74" s="6"/>
      <c r="H74" s="6"/>
    </row>
    <row r="75" spans="2:8" ht="20" x14ac:dyDescent="0.2">
      <c r="B75" s="20">
        <f t="shared" si="1"/>
        <v>83</v>
      </c>
      <c r="C75" s="28"/>
      <c r="D75" s="10" t="s">
        <v>125</v>
      </c>
      <c r="E75" s="31" t="s">
        <v>126</v>
      </c>
      <c r="F75" s="57" t="s">
        <v>220</v>
      </c>
      <c r="G75" s="6"/>
      <c r="H75" s="6"/>
    </row>
    <row r="76" spans="2:8" ht="20" x14ac:dyDescent="0.2">
      <c r="B76" s="20">
        <f t="shared" si="1"/>
        <v>84</v>
      </c>
      <c r="C76" s="28"/>
      <c r="D76" s="10" t="s">
        <v>129</v>
      </c>
      <c r="E76" s="31" t="s">
        <v>128</v>
      </c>
      <c r="F76" s="57" t="s">
        <v>184</v>
      </c>
      <c r="G76" s="6"/>
      <c r="H76" s="6"/>
    </row>
    <row r="77" spans="2:8" ht="30" x14ac:dyDescent="0.2">
      <c r="B77" s="20">
        <f t="shared" si="1"/>
        <v>85</v>
      </c>
      <c r="C77" s="28"/>
      <c r="D77" s="10" t="s">
        <v>131</v>
      </c>
      <c r="E77" s="31" t="s">
        <v>130</v>
      </c>
      <c r="F77" s="57" t="s">
        <v>184</v>
      </c>
      <c r="G77" s="6"/>
      <c r="H77" s="6"/>
    </row>
    <row r="78" spans="2:8" ht="20" x14ac:dyDescent="0.2">
      <c r="B78" s="20">
        <f t="shared" si="1"/>
        <v>86</v>
      </c>
      <c r="C78" s="28"/>
      <c r="D78" s="10" t="s">
        <v>132</v>
      </c>
      <c r="E78" s="31" t="s">
        <v>133</v>
      </c>
      <c r="F78" s="57" t="s">
        <v>221</v>
      </c>
      <c r="G78" s="6"/>
      <c r="H78" s="6"/>
    </row>
    <row r="79" spans="2:8" ht="20" x14ac:dyDescent="0.2">
      <c r="B79" s="20">
        <f t="shared" si="1"/>
        <v>87</v>
      </c>
      <c r="C79" s="28"/>
      <c r="D79" s="10" t="s">
        <v>132</v>
      </c>
      <c r="E79" s="31" t="s">
        <v>134</v>
      </c>
      <c r="F79" s="57" t="s">
        <v>184</v>
      </c>
    </row>
    <row r="80" spans="2:8" ht="20" x14ac:dyDescent="0.2">
      <c r="B80" s="20">
        <f t="shared" si="1"/>
        <v>88</v>
      </c>
      <c r="C80" s="28"/>
      <c r="D80" s="45" t="s">
        <v>136</v>
      </c>
      <c r="E80" s="46" t="s">
        <v>135</v>
      </c>
      <c r="F80" s="62" t="s">
        <v>222</v>
      </c>
    </row>
    <row r="81" spans="2:6" ht="40" x14ac:dyDescent="0.2">
      <c r="B81" s="20">
        <f t="shared" si="1"/>
        <v>89</v>
      </c>
      <c r="C81" s="44"/>
      <c r="D81" s="11" t="s">
        <v>138</v>
      </c>
      <c r="E81" s="49" t="s">
        <v>139</v>
      </c>
      <c r="F81" s="43" t="s">
        <v>180</v>
      </c>
    </row>
    <row r="82" spans="2:6" ht="20" x14ac:dyDescent="0.2">
      <c r="B82" s="20">
        <f t="shared" si="1"/>
        <v>90</v>
      </c>
      <c r="C82" s="44"/>
      <c r="D82" s="10" t="s">
        <v>142</v>
      </c>
      <c r="E82" s="49" t="s">
        <v>141</v>
      </c>
      <c r="F82" s="55" t="s">
        <v>189</v>
      </c>
    </row>
    <row r="83" spans="2:6" ht="20.5" x14ac:dyDescent="0.25">
      <c r="B83" s="20">
        <f t="shared" si="1"/>
        <v>91</v>
      </c>
      <c r="C83" s="44"/>
      <c r="D83" s="13" t="s">
        <v>142</v>
      </c>
      <c r="E83" s="49" t="s">
        <v>143</v>
      </c>
      <c r="F83" s="55" t="s">
        <v>190</v>
      </c>
    </row>
    <row r="84" spans="2:6" ht="20" x14ac:dyDescent="0.25">
      <c r="B84" s="20">
        <f t="shared" si="1"/>
        <v>92</v>
      </c>
      <c r="C84" s="44"/>
      <c r="D84" s="13" t="s">
        <v>142</v>
      </c>
      <c r="E84" s="49" t="s">
        <v>144</v>
      </c>
      <c r="F84" s="55" t="s">
        <v>191</v>
      </c>
    </row>
    <row r="85" spans="2:6" ht="20" x14ac:dyDescent="0.25">
      <c r="B85" s="20">
        <f t="shared" si="1"/>
        <v>93</v>
      </c>
      <c r="C85" s="44"/>
      <c r="D85" s="13" t="s">
        <v>142</v>
      </c>
      <c r="E85" s="49" t="s">
        <v>145</v>
      </c>
      <c r="F85" s="55" t="s">
        <v>233</v>
      </c>
    </row>
    <row r="86" spans="2:6" ht="30" x14ac:dyDescent="0.2">
      <c r="B86" s="20">
        <f t="shared" si="1"/>
        <v>94</v>
      </c>
      <c r="C86" s="28"/>
      <c r="D86" s="45" t="s">
        <v>136</v>
      </c>
      <c r="E86" s="47" t="s">
        <v>146</v>
      </c>
      <c r="F86" s="55" t="s">
        <v>184</v>
      </c>
    </row>
    <row r="87" spans="2:6" ht="50" x14ac:dyDescent="0.2">
      <c r="B87" s="20">
        <f t="shared" si="1"/>
        <v>95</v>
      </c>
      <c r="C87" s="28"/>
      <c r="D87" s="10" t="s">
        <v>162</v>
      </c>
      <c r="E87" s="31" t="s">
        <v>147</v>
      </c>
      <c r="F87" s="58" t="s">
        <v>223</v>
      </c>
    </row>
    <row r="88" spans="2:6" ht="40" x14ac:dyDescent="0.2">
      <c r="B88" s="20">
        <f t="shared" si="1"/>
        <v>96</v>
      </c>
      <c r="C88" s="28"/>
      <c r="D88" s="10" t="s">
        <v>163</v>
      </c>
      <c r="E88" s="34" t="s">
        <v>148</v>
      </c>
      <c r="F88" s="58" t="s">
        <v>252</v>
      </c>
    </row>
    <row r="89" spans="2:6" ht="30" x14ac:dyDescent="0.2">
      <c r="B89" s="20">
        <f t="shared" si="1"/>
        <v>97</v>
      </c>
      <c r="C89" s="28"/>
      <c r="D89" s="10" t="s">
        <v>163</v>
      </c>
      <c r="E89" s="31" t="s">
        <v>149</v>
      </c>
      <c r="F89" s="58" t="s">
        <v>253</v>
      </c>
    </row>
    <row r="90" spans="2:6" ht="40" x14ac:dyDescent="0.2">
      <c r="B90" s="20">
        <f t="shared" si="1"/>
        <v>98</v>
      </c>
      <c r="C90" s="28"/>
      <c r="D90" s="10" t="s">
        <v>164</v>
      </c>
      <c r="E90" s="31" t="s">
        <v>150</v>
      </c>
      <c r="F90" s="58" t="s">
        <v>224</v>
      </c>
    </row>
    <row r="91" spans="2:6" ht="40" x14ac:dyDescent="0.2">
      <c r="B91" s="20">
        <f t="shared" si="1"/>
        <v>99</v>
      </c>
      <c r="C91" s="28"/>
      <c r="D91" s="10" t="s">
        <v>164</v>
      </c>
      <c r="E91" s="31" t="s">
        <v>151</v>
      </c>
      <c r="F91" s="58" t="s">
        <v>225</v>
      </c>
    </row>
    <row r="92" spans="2:6" ht="50" x14ac:dyDescent="0.2">
      <c r="B92" s="20">
        <f t="shared" si="1"/>
        <v>100</v>
      </c>
      <c r="C92" s="28"/>
      <c r="D92" s="10" t="s">
        <v>165</v>
      </c>
      <c r="E92" s="31" t="s">
        <v>152</v>
      </c>
      <c r="F92" s="58" t="s">
        <v>226</v>
      </c>
    </row>
    <row r="93" spans="2:6" ht="70" x14ac:dyDescent="0.2">
      <c r="B93" s="20">
        <f t="shared" si="1"/>
        <v>101</v>
      </c>
      <c r="C93" s="28"/>
      <c r="D93" s="10" t="s">
        <v>166</v>
      </c>
      <c r="E93" s="31" t="s">
        <v>153</v>
      </c>
      <c r="F93" s="58" t="s">
        <v>184</v>
      </c>
    </row>
    <row r="94" spans="2:6" ht="40" x14ac:dyDescent="0.2">
      <c r="B94" s="20">
        <f t="shared" si="1"/>
        <v>102</v>
      </c>
      <c r="C94" s="28"/>
      <c r="D94" s="10" t="s">
        <v>167</v>
      </c>
      <c r="E94" s="31" t="s">
        <v>154</v>
      </c>
      <c r="F94" s="58" t="s">
        <v>227</v>
      </c>
    </row>
    <row r="95" spans="2:6" ht="70" x14ac:dyDescent="0.2">
      <c r="B95" s="20">
        <f t="shared" si="1"/>
        <v>103</v>
      </c>
      <c r="C95" s="28"/>
      <c r="D95" s="10" t="s">
        <v>168</v>
      </c>
      <c r="E95" s="31" t="s">
        <v>155</v>
      </c>
      <c r="F95" s="58" t="s">
        <v>228</v>
      </c>
    </row>
    <row r="96" spans="2:6" ht="61" customHeight="1" x14ac:dyDescent="0.2">
      <c r="B96" s="20">
        <f t="shared" si="1"/>
        <v>104</v>
      </c>
      <c r="C96" s="28"/>
      <c r="D96" s="10" t="s">
        <v>169</v>
      </c>
      <c r="E96" s="31" t="s">
        <v>156</v>
      </c>
      <c r="F96" s="58" t="s">
        <v>238</v>
      </c>
    </row>
    <row r="97" spans="1:6" ht="20" x14ac:dyDescent="0.2">
      <c r="B97" s="20">
        <f t="shared" si="1"/>
        <v>105</v>
      </c>
      <c r="C97" s="28"/>
      <c r="D97" s="10"/>
      <c r="E97" s="31" t="s">
        <v>157</v>
      </c>
      <c r="F97" s="55" t="s">
        <v>192</v>
      </c>
    </row>
    <row r="98" spans="1:6" ht="160" x14ac:dyDescent="0.2">
      <c r="B98" s="20">
        <f t="shared" si="1"/>
        <v>106</v>
      </c>
      <c r="C98" s="28"/>
      <c r="D98" s="10" t="s">
        <v>170</v>
      </c>
      <c r="E98" s="49" t="s">
        <v>158</v>
      </c>
      <c r="F98" s="58" t="s">
        <v>229</v>
      </c>
    </row>
    <row r="99" spans="1:6" x14ac:dyDescent="0.2">
      <c r="B99" s="20">
        <f t="shared" si="1"/>
        <v>107</v>
      </c>
      <c r="C99" s="28"/>
      <c r="D99" s="10" t="s">
        <v>171</v>
      </c>
      <c r="E99" s="31" t="s">
        <v>159</v>
      </c>
      <c r="F99" s="58" t="s">
        <v>230</v>
      </c>
    </row>
    <row r="100" spans="1:6" ht="50" x14ac:dyDescent="0.2">
      <c r="B100" s="20">
        <f t="shared" si="1"/>
        <v>108</v>
      </c>
      <c r="C100" s="28"/>
      <c r="D100" s="10" t="s">
        <v>172</v>
      </c>
      <c r="E100" s="31" t="s">
        <v>160</v>
      </c>
      <c r="F100" s="55" t="s">
        <v>231</v>
      </c>
    </row>
    <row r="101" spans="1:6" ht="40" x14ac:dyDescent="0.2">
      <c r="B101" s="20">
        <f t="shared" si="1"/>
        <v>109</v>
      </c>
      <c r="C101" s="28"/>
      <c r="D101" s="10" t="s">
        <v>173</v>
      </c>
      <c r="E101" s="31" t="s">
        <v>161</v>
      </c>
      <c r="F101" s="55" t="s">
        <v>193</v>
      </c>
    </row>
    <row r="102" spans="1:6" ht="20" x14ac:dyDescent="0.2">
      <c r="B102" s="20">
        <f t="shared" si="1"/>
        <v>110</v>
      </c>
      <c r="C102" s="28"/>
      <c r="D102" s="10" t="s">
        <v>194</v>
      </c>
      <c r="E102" s="31" t="s">
        <v>236</v>
      </c>
      <c r="F102" s="58" t="s">
        <v>237</v>
      </c>
    </row>
    <row r="103" spans="1:6" ht="50" x14ac:dyDescent="0.2">
      <c r="B103" s="20">
        <f t="shared" si="1"/>
        <v>111</v>
      </c>
      <c r="C103" s="28"/>
      <c r="D103" s="10" t="s">
        <v>254</v>
      </c>
      <c r="E103" s="31" t="s">
        <v>255</v>
      </c>
      <c r="F103" s="58" t="s">
        <v>268</v>
      </c>
    </row>
    <row r="104" spans="1:6" ht="31.5" x14ac:dyDescent="0.2">
      <c r="B104" s="20">
        <f t="shared" si="1"/>
        <v>112</v>
      </c>
      <c r="C104" s="28"/>
      <c r="D104" s="11" t="s">
        <v>256</v>
      </c>
      <c r="E104" s="31" t="s">
        <v>257</v>
      </c>
      <c r="F104" s="58" t="s">
        <v>258</v>
      </c>
    </row>
    <row r="105" spans="1:6" ht="20" x14ac:dyDescent="0.2">
      <c r="B105" s="20">
        <f t="shared" si="1"/>
        <v>113</v>
      </c>
      <c r="C105" s="28"/>
      <c r="D105" s="10" t="s">
        <v>259</v>
      </c>
      <c r="E105" s="31" t="s">
        <v>267</v>
      </c>
      <c r="F105" s="58" t="s">
        <v>184</v>
      </c>
    </row>
    <row r="106" spans="1:6" x14ac:dyDescent="0.2">
      <c r="B106" s="20">
        <f t="shared" si="1"/>
        <v>114</v>
      </c>
      <c r="C106" s="28"/>
      <c r="D106" s="10"/>
      <c r="E106" s="31" t="s">
        <v>260</v>
      </c>
      <c r="F106" s="58" t="s">
        <v>264</v>
      </c>
    </row>
    <row r="107" spans="1:6" x14ac:dyDescent="0.2">
      <c r="B107" s="20">
        <f t="shared" si="1"/>
        <v>115</v>
      </c>
      <c r="C107" s="28"/>
      <c r="D107" s="10"/>
      <c r="E107" s="31" t="s">
        <v>261</v>
      </c>
      <c r="F107" s="58" t="s">
        <v>265</v>
      </c>
    </row>
    <row r="108" spans="1:6" ht="30" x14ac:dyDescent="0.2">
      <c r="B108" s="20">
        <f t="shared" si="1"/>
        <v>116</v>
      </c>
      <c r="C108" s="28"/>
      <c r="D108" s="14"/>
      <c r="E108" s="31" t="s">
        <v>262</v>
      </c>
      <c r="F108" s="58" t="s">
        <v>263</v>
      </c>
    </row>
    <row r="109" spans="1:6" x14ac:dyDescent="0.2">
      <c r="B109" s="20">
        <f t="shared" si="1"/>
        <v>117</v>
      </c>
      <c r="C109" s="28"/>
      <c r="D109" s="14"/>
      <c r="E109" s="35"/>
      <c r="F109" s="58"/>
    </row>
    <row r="110" spans="1:6" s="5" customFormat="1" x14ac:dyDescent="0.2">
      <c r="A110"/>
      <c r="B110" s="20">
        <f t="shared" si="1"/>
        <v>118</v>
      </c>
      <c r="C110" s="28"/>
      <c r="D110" s="14"/>
      <c r="E110" s="31"/>
      <c r="F110" s="58"/>
    </row>
    <row r="111" spans="1:6" x14ac:dyDescent="0.25">
      <c r="B111" s="20">
        <f t="shared" si="1"/>
        <v>119</v>
      </c>
      <c r="C111" s="28"/>
      <c r="D111" s="15"/>
      <c r="E111" s="31"/>
      <c r="F111" s="58"/>
    </row>
    <row r="112" spans="1:6" x14ac:dyDescent="0.25">
      <c r="B112" s="20">
        <f t="shared" si="1"/>
        <v>120</v>
      </c>
      <c r="C112" s="28"/>
      <c r="D112" s="15"/>
      <c r="E112" s="36"/>
      <c r="F112" s="58"/>
    </row>
    <row r="113" spans="1:6" s="1" customFormat="1" x14ac:dyDescent="0.25">
      <c r="A113"/>
      <c r="B113" s="20">
        <f t="shared" si="1"/>
        <v>121</v>
      </c>
      <c r="C113" s="28"/>
      <c r="D113" s="8"/>
      <c r="E113" s="31"/>
      <c r="F113" s="58"/>
    </row>
    <row r="114" spans="1:6" x14ac:dyDescent="0.2">
      <c r="B114" s="20">
        <f t="shared" si="1"/>
        <v>122</v>
      </c>
      <c r="C114" s="28"/>
      <c r="D114" s="8"/>
      <c r="E114" s="37"/>
      <c r="F114" s="58"/>
    </row>
    <row r="115" spans="1:6" x14ac:dyDescent="0.2">
      <c r="B115" s="25"/>
      <c r="C115" s="29"/>
      <c r="D115" s="10"/>
      <c r="E115" s="38"/>
      <c r="F115" s="58"/>
    </row>
    <row r="116" spans="1:6" x14ac:dyDescent="0.2">
      <c r="B116" s="25"/>
      <c r="C116" s="29"/>
      <c r="D116" s="10"/>
      <c r="E116" s="31"/>
      <c r="F116" s="58"/>
    </row>
    <row r="117" spans="1:6" s="1" customFormat="1" x14ac:dyDescent="0.25">
      <c r="A117"/>
      <c r="B117" s="25"/>
      <c r="C117" s="29"/>
      <c r="D117" s="10"/>
      <c r="E117" s="39"/>
      <c r="F117" s="58"/>
    </row>
    <row r="118" spans="1:6" x14ac:dyDescent="0.2">
      <c r="B118" s="25"/>
      <c r="C118" s="29"/>
      <c r="D118" s="10"/>
      <c r="E118" s="9"/>
      <c r="F118" s="58"/>
    </row>
    <row r="119" spans="1:6" x14ac:dyDescent="0.2">
      <c r="B119" s="25"/>
      <c r="C119" s="29"/>
      <c r="D119" s="10"/>
      <c r="E119" s="9"/>
      <c r="F119" s="58"/>
    </row>
    <row r="120" spans="1:6" x14ac:dyDescent="0.2">
      <c r="B120" s="25"/>
      <c r="C120" s="29"/>
      <c r="D120" s="10"/>
      <c r="E120" s="31"/>
      <c r="F120" s="58"/>
    </row>
    <row r="121" spans="1:6" x14ac:dyDescent="0.2">
      <c r="B121" s="25"/>
      <c r="C121" s="29"/>
      <c r="D121" s="10"/>
      <c r="E121" s="31"/>
      <c r="F121" s="58"/>
    </row>
    <row r="122" spans="1:6" x14ac:dyDescent="0.2">
      <c r="B122" s="25"/>
      <c r="C122" s="29"/>
      <c r="D122" s="11"/>
      <c r="E122" s="31"/>
      <c r="F122" s="58"/>
    </row>
    <row r="123" spans="1:6" x14ac:dyDescent="0.2">
      <c r="B123" s="25"/>
      <c r="C123" s="29"/>
      <c r="D123" s="14"/>
      <c r="E123" s="39"/>
      <c r="F123" s="58"/>
    </row>
    <row r="124" spans="1:6" x14ac:dyDescent="0.2">
      <c r="A124" s="5"/>
      <c r="B124" s="25"/>
      <c r="C124" s="29"/>
      <c r="D124" s="10"/>
      <c r="E124" s="31"/>
      <c r="F124" s="58"/>
    </row>
    <row r="125" spans="1:6" x14ac:dyDescent="0.2">
      <c r="B125" s="25"/>
      <c r="C125" s="29"/>
      <c r="D125" s="10"/>
      <c r="E125" s="37"/>
      <c r="F125" s="58"/>
    </row>
    <row r="126" spans="1:6" x14ac:dyDescent="0.2">
      <c r="B126" s="25"/>
      <c r="C126" s="29"/>
      <c r="D126" s="10"/>
      <c r="E126" s="38"/>
      <c r="F126" s="58"/>
    </row>
    <row r="127" spans="1:6" x14ac:dyDescent="0.2">
      <c r="B127" s="25"/>
      <c r="C127" s="29"/>
      <c r="D127" s="10"/>
      <c r="E127" s="31"/>
      <c r="F127" s="58"/>
    </row>
    <row r="128" spans="1:6" x14ac:dyDescent="0.2">
      <c r="B128" s="25"/>
      <c r="C128" s="29"/>
      <c r="D128" s="10"/>
      <c r="E128" s="39"/>
      <c r="F128" s="58"/>
    </row>
    <row r="129" spans="2:6" x14ac:dyDescent="0.2">
      <c r="B129" s="25"/>
      <c r="C129" s="29"/>
      <c r="D129" s="10"/>
      <c r="E129" s="9"/>
      <c r="F129" s="58"/>
    </row>
    <row r="130" spans="2:6" x14ac:dyDescent="0.2">
      <c r="B130" s="25"/>
      <c r="C130" s="29"/>
      <c r="D130" s="10"/>
      <c r="E130" s="9"/>
      <c r="F130" s="58"/>
    </row>
    <row r="131" spans="2:6" x14ac:dyDescent="0.2">
      <c r="B131" s="25"/>
      <c r="C131" s="29"/>
      <c r="D131" s="10"/>
      <c r="E131" s="31"/>
      <c r="F131" s="58"/>
    </row>
    <row r="132" spans="2:6" x14ac:dyDescent="0.2">
      <c r="B132" s="25"/>
      <c r="C132" s="29"/>
      <c r="D132" s="10"/>
      <c r="E132" s="31"/>
      <c r="F132" s="58"/>
    </row>
    <row r="133" spans="2:6" x14ac:dyDescent="0.2">
      <c r="B133" s="25"/>
      <c r="C133" s="29"/>
      <c r="D133" s="10"/>
      <c r="E133" s="31"/>
      <c r="F133" s="58"/>
    </row>
    <row r="134" spans="2:6" x14ac:dyDescent="0.2">
      <c r="B134" s="25"/>
      <c r="C134" s="29"/>
      <c r="D134" s="10"/>
      <c r="E134" s="39"/>
      <c r="F134" s="58"/>
    </row>
    <row r="135" spans="2:6" x14ac:dyDescent="0.2">
      <c r="B135" s="25"/>
      <c r="C135" s="29"/>
      <c r="D135" s="10"/>
      <c r="E135" s="31"/>
      <c r="F135" s="58"/>
    </row>
    <row r="136" spans="2:6" x14ac:dyDescent="0.2">
      <c r="B136" s="25"/>
      <c r="C136" s="29"/>
      <c r="D136" s="16"/>
      <c r="E136" s="33"/>
      <c r="F136" s="58"/>
    </row>
    <row r="137" spans="2:6" x14ac:dyDescent="0.2">
      <c r="B137" s="25"/>
      <c r="C137" s="29"/>
      <c r="D137" s="16"/>
      <c r="E137" s="40"/>
      <c r="F137" s="58"/>
    </row>
    <row r="138" spans="2:6" x14ac:dyDescent="0.2">
      <c r="B138" s="25"/>
      <c r="C138" s="29"/>
      <c r="D138" s="16"/>
      <c r="E138" s="40"/>
      <c r="F138" s="58"/>
    </row>
    <row r="139" spans="2:6" x14ac:dyDescent="0.2">
      <c r="B139" s="25"/>
      <c r="C139" s="29"/>
      <c r="D139" s="16"/>
      <c r="E139" s="40"/>
      <c r="F139" s="58"/>
    </row>
    <row r="140" spans="2:6" x14ac:dyDescent="0.2">
      <c r="B140" s="25"/>
      <c r="C140" s="29"/>
      <c r="D140" s="16"/>
      <c r="E140" s="40"/>
      <c r="F140" s="58"/>
    </row>
    <row r="141" spans="2:6" x14ac:dyDescent="0.2">
      <c r="B141" s="25"/>
      <c r="C141" s="29"/>
      <c r="D141" s="16"/>
      <c r="E141" s="40"/>
      <c r="F141" s="58"/>
    </row>
    <row r="142" spans="2:6" x14ac:dyDescent="0.2">
      <c r="B142" s="25"/>
      <c r="C142" s="29"/>
      <c r="D142" s="16"/>
      <c r="E142" s="40"/>
      <c r="F142" s="58"/>
    </row>
    <row r="143" spans="2:6" x14ac:dyDescent="0.2">
      <c r="B143" s="25"/>
      <c r="C143" s="29"/>
      <c r="D143" s="16"/>
      <c r="E143" s="40"/>
      <c r="F143" s="58"/>
    </row>
    <row r="144" spans="2:6" x14ac:dyDescent="0.2">
      <c r="B144" s="25"/>
      <c r="C144" s="29"/>
      <c r="D144" s="16"/>
      <c r="E144" s="40"/>
      <c r="F144" s="58"/>
    </row>
    <row r="145" spans="2:6" x14ac:dyDescent="0.2">
      <c r="B145" s="25"/>
      <c r="C145" s="29"/>
      <c r="D145" s="16"/>
      <c r="E145" s="40"/>
      <c r="F145" s="58"/>
    </row>
    <row r="146" spans="2:6" x14ac:dyDescent="0.2">
      <c r="B146" s="25"/>
      <c r="C146" s="29"/>
      <c r="D146" s="16"/>
      <c r="E146" s="40"/>
      <c r="F146" s="58"/>
    </row>
    <row r="147" spans="2:6" x14ac:dyDescent="0.2">
      <c r="B147" s="25"/>
      <c r="C147" s="29"/>
      <c r="D147" s="16"/>
      <c r="E147" s="40"/>
      <c r="F147" s="58"/>
    </row>
    <row r="148" spans="2:6" x14ac:dyDescent="0.2">
      <c r="B148" s="25"/>
      <c r="C148" s="29"/>
      <c r="D148" s="16"/>
      <c r="E148" s="40"/>
      <c r="F148" s="58"/>
    </row>
    <row r="149" spans="2:6" x14ac:dyDescent="0.2">
      <c r="B149" s="25"/>
      <c r="C149" s="29"/>
      <c r="D149" s="16"/>
      <c r="E149" s="40"/>
      <c r="F149" s="58"/>
    </row>
    <row r="150" spans="2:6" x14ac:dyDescent="0.2">
      <c r="B150" s="25"/>
      <c r="C150" s="29"/>
      <c r="D150" s="16"/>
      <c r="E150" s="40"/>
      <c r="F150" s="58"/>
    </row>
    <row r="151" spans="2:6" x14ac:dyDescent="0.2">
      <c r="B151" s="25"/>
      <c r="C151" s="29"/>
      <c r="D151" s="16"/>
      <c r="E151" s="40"/>
      <c r="F151" s="58"/>
    </row>
    <row r="152" spans="2:6" x14ac:dyDescent="0.2">
      <c r="B152" s="25"/>
      <c r="C152" s="29"/>
      <c r="D152" s="16"/>
      <c r="E152" s="40"/>
      <c r="F152" s="58"/>
    </row>
    <row r="153" spans="2:6" x14ac:dyDescent="0.2">
      <c r="B153" s="25"/>
      <c r="C153" s="29"/>
      <c r="D153" s="16"/>
      <c r="E153" s="40"/>
      <c r="F153" s="58"/>
    </row>
    <row r="154" spans="2:6" x14ac:dyDescent="0.2">
      <c r="B154" s="25"/>
      <c r="C154" s="29"/>
      <c r="D154" s="16"/>
      <c r="E154" s="40"/>
      <c r="F154" s="58"/>
    </row>
    <row r="155" spans="2:6" x14ac:dyDescent="0.2">
      <c r="B155" s="25"/>
      <c r="C155" s="29"/>
      <c r="D155" s="16"/>
      <c r="E155" s="40"/>
      <c r="F155" s="58"/>
    </row>
    <row r="156" spans="2:6" x14ac:dyDescent="0.2">
      <c r="B156" s="25"/>
      <c r="C156" s="29"/>
      <c r="D156" s="16"/>
      <c r="E156" s="40"/>
      <c r="F156" s="58"/>
    </row>
    <row r="157" spans="2:6" ht="14.5" x14ac:dyDescent="0.2">
      <c r="B157" s="25"/>
      <c r="C157" s="29"/>
      <c r="D157" s="16"/>
      <c r="E157" s="40"/>
      <c r="F157" s="59"/>
    </row>
    <row r="158" spans="2:6" x14ac:dyDescent="0.2">
      <c r="B158" s="25"/>
      <c r="C158" s="29"/>
      <c r="D158" s="16"/>
      <c r="E158" s="40"/>
      <c r="F158" s="58"/>
    </row>
    <row r="159" spans="2:6" x14ac:dyDescent="0.2">
      <c r="B159" s="25"/>
      <c r="C159" s="29"/>
      <c r="D159" s="16"/>
      <c r="E159" s="40"/>
      <c r="F159" s="58"/>
    </row>
    <row r="160" spans="2:6" x14ac:dyDescent="0.2">
      <c r="B160" s="25"/>
      <c r="C160" s="29"/>
      <c r="D160" s="16"/>
      <c r="E160" s="41"/>
      <c r="F160" s="58"/>
    </row>
    <row r="161" spans="2:6" x14ac:dyDescent="0.2">
      <c r="B161" s="25"/>
      <c r="C161" s="29"/>
      <c r="D161" s="16"/>
      <c r="E161" s="41"/>
      <c r="F161" s="58"/>
    </row>
    <row r="162" spans="2:6" x14ac:dyDescent="0.2">
      <c r="B162" s="25"/>
      <c r="C162" s="29"/>
      <c r="D162" s="16"/>
      <c r="E162" s="41"/>
      <c r="F162" s="58"/>
    </row>
    <row r="163" spans="2:6" x14ac:dyDescent="0.2">
      <c r="B163" s="25"/>
      <c r="C163" s="29"/>
      <c r="D163" s="16"/>
      <c r="E163" s="41"/>
      <c r="F163" s="58"/>
    </row>
    <row r="164" spans="2:6" x14ac:dyDescent="0.2">
      <c r="B164" s="25"/>
      <c r="C164" s="29"/>
      <c r="D164" s="16"/>
      <c r="E164" s="41"/>
      <c r="F164" s="58"/>
    </row>
    <row r="165" spans="2:6" x14ac:dyDescent="0.2">
      <c r="B165" s="25"/>
      <c r="C165" s="29"/>
      <c r="D165" s="16"/>
      <c r="E165" s="41"/>
      <c r="F165" s="58"/>
    </row>
    <row r="166" spans="2:6" x14ac:dyDescent="0.2">
      <c r="B166" s="25"/>
      <c r="C166" s="29"/>
      <c r="D166" s="16"/>
      <c r="E166" s="41"/>
      <c r="F166" s="58"/>
    </row>
    <row r="167" spans="2:6" x14ac:dyDescent="0.2">
      <c r="B167" s="25"/>
      <c r="C167" s="29"/>
      <c r="D167" s="16"/>
      <c r="E167" s="41"/>
      <c r="F167" s="58"/>
    </row>
    <row r="168" spans="2:6" x14ac:dyDescent="0.2">
      <c r="B168" s="25"/>
      <c r="C168" s="29"/>
      <c r="D168" s="16"/>
      <c r="E168" s="40"/>
      <c r="F168" s="58"/>
    </row>
    <row r="169" spans="2:6" s="1" customFormat="1" ht="11" thickBot="1" x14ac:dyDescent="0.3">
      <c r="B169" s="26"/>
      <c r="C169" s="30"/>
      <c r="D169" s="17"/>
      <c r="E169" s="18"/>
      <c r="F169" s="63"/>
    </row>
    <row r="170" spans="2:6" ht="11" thickTop="1" x14ac:dyDescent="0.25"/>
    <row r="172" spans="2:6" ht="12.5" x14ac:dyDescent="0.25">
      <c r="E172" s="54"/>
    </row>
    <row r="173" spans="2:6" ht="12.5" x14ac:dyDescent="0.25">
      <c r="E173" s="54"/>
    </row>
    <row r="174" spans="2:6" ht="12.5" x14ac:dyDescent="0.25">
      <c r="E174" s="54"/>
    </row>
  </sheetData>
  <dataConsolidate link="1"/>
  <mergeCells count="1">
    <mergeCell ref="B1:D1"/>
  </mergeCells>
  <phoneticPr fontId="0" type="noConversion"/>
  <dataValidations count="1">
    <dataValidation type="list" allowBlank="1" showInputMessage="1" showErrorMessage="1" sqref="C10:C169" xr:uid="{E119520D-13F7-364F-A24D-9D25FCF58260}">
      <formula1>"contract,inhoud,juridisch,proces"</formula1>
    </dataValidation>
  </dataValidations>
  <pageMargins left="0.39370078740157483" right="0.19685039370078741" top="0.59055118110236227" bottom="0.6692913385826772" header="0.51181102362204722" footer="0.27559055118110237"/>
  <pageSetup paperSize="9" scale="73" orientation="portrait" r:id="rId1"/>
  <headerFooter alignWithMargins="0">
    <oddFooter xml:space="preserve">&amp;L&amp;F&amp;RPagina &amp;P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65B0AFF4CFF04A8CBEC941BEDE280C" ma:contentTypeVersion="18" ma:contentTypeDescription="Create a new document." ma:contentTypeScope="" ma:versionID="3d24dc07060ed50a291d6fca0ec0afbc">
  <xsd:schema xmlns:xsd="http://www.w3.org/2001/XMLSchema" xmlns:xs="http://www.w3.org/2001/XMLSchema" xmlns:p="http://schemas.microsoft.com/office/2006/metadata/properties" xmlns:ns2="1f073235-a86c-46e4-b29f-4c637c4926c5" xmlns:ns3="c831a8fe-faba-4bb6-bb34-7eeb9261b22e" targetNamespace="http://schemas.microsoft.com/office/2006/metadata/properties" ma:root="true" ma:fieldsID="d5263b8167e543e69b7f9834ced21d64" ns2:_="" ns3:_="">
    <xsd:import namespace="1f073235-a86c-46e4-b29f-4c637c4926c5"/>
    <xsd:import namespace="c831a8fe-faba-4bb6-bb34-7eeb9261b2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073235-a86c-46e4-b29f-4c637c492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7d91c9-6a0a-4dff-962d-12f372886d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31a8fe-faba-4bb6-bb34-7eeb9261b22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f7e53f-0166-4463-a886-f62edf58b23d}" ma:internalName="TaxCatchAll" ma:showField="CatchAllData" ma:web="c831a8fe-faba-4bb6-bb34-7eeb9261b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f073235-a86c-46e4-b29f-4c637c4926c5">
      <Terms xmlns="http://schemas.microsoft.com/office/infopath/2007/PartnerControls"/>
    </lcf76f155ced4ddcb4097134ff3c332f>
    <TaxCatchAll xmlns="c831a8fe-faba-4bb6-bb34-7eeb9261b22e" xsi:nil="true"/>
  </documentManagement>
</p:properties>
</file>

<file path=customXml/itemProps1.xml><?xml version="1.0" encoding="utf-8"?>
<ds:datastoreItem xmlns:ds="http://schemas.openxmlformats.org/officeDocument/2006/customXml" ds:itemID="{B1722C4B-D3D4-4F15-A29C-7C8A6A216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073235-a86c-46e4-b29f-4c637c4926c5"/>
    <ds:schemaRef ds:uri="c831a8fe-faba-4bb6-bb34-7eeb9261b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339314-E45F-4483-B28E-83AB9DEBF078}">
  <ds:schemaRefs>
    <ds:schemaRef ds:uri="http://schemas.microsoft.com/sharepoint/v3/contenttype/forms"/>
  </ds:schemaRefs>
</ds:datastoreItem>
</file>

<file path=customXml/itemProps3.xml><?xml version="1.0" encoding="utf-8"?>
<ds:datastoreItem xmlns:ds="http://schemas.openxmlformats.org/officeDocument/2006/customXml" ds:itemID="{33A31E1F-3524-4DF2-8630-A1641EC118CD}">
  <ds:schemaRefs>
    <ds:schemaRef ds:uri="http://schemas.microsoft.com/office/2006/metadata/properties"/>
    <ds:schemaRef ds:uri="http://schemas.microsoft.com/office/infopath/2007/PartnerControls"/>
    <ds:schemaRef ds:uri="ba4e6409-3244-4933-8508-8dd0fcaf1ee5"/>
    <ds:schemaRef ds:uri="1f073235-a86c-46e4-b29f-4c637c4926c5"/>
    <ds:schemaRef ds:uri="c831a8fe-faba-4bb6-bb34-7eeb9261b22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BINX</vt:lpstr>
      <vt:lpstr>'Vragen BINX'!Afdrukbereik</vt:lpstr>
      <vt:lpstr>'Vragen BINX'!Afdruktitels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Jochem Berns</dc:creator>
  <cp:keywords/>
  <dc:description/>
  <cp:lastModifiedBy>Jochem Berns</cp:lastModifiedBy>
  <cp:revision/>
  <dcterms:created xsi:type="dcterms:W3CDTF">2001-03-15T08:49:06Z</dcterms:created>
  <dcterms:modified xsi:type="dcterms:W3CDTF">2024-04-19T17:08:30Z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0x010100A70EFCC29511DD4FACE639BBBEFA7AAC</vt:lpwstr>
  </property>
  <property fmtid="{D5CDD505-2E9C-101B-9397-08002B2CF9AE}" pid="3" name="MediaServiceImageTags">
    <vt:lpwstr/>
  </property>
</Properties>
</file>