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BURGER\Doelgroepenvervoer\GEZ HLT NW 202311 PRJ-2300281 Leerlingenvervoer Duin- en Bollenstreek\05. Aanbestedingsdocument en bijlagen\"/>
    </mc:Choice>
  </mc:AlternateContent>
  <xr:revisionPtr revIDLastSave="0" documentId="8_{EE66F97F-8AAA-46E1-96C7-B708AEEA3363}" xr6:coauthVersionLast="47" xr6:coauthVersionMax="47" xr10:uidLastSave="{00000000-0000-0000-0000-000000000000}"/>
  <bookViews>
    <workbookView xWindow="-120" yWindow="-120" windowWidth="21840" windowHeight="13140" tabRatio="630" activeTab="2" xr2:uid="{00000000-000D-0000-FFFF-FFFF00000000}"/>
  </bookViews>
  <sheets>
    <sheet name="Berekening gem " sheetId="6" r:id="rId1"/>
    <sheet name="routes per maand" sheetId="1" r:id="rId2"/>
    <sheet name="leerlingritten" sheetId="7" r:id="rId3"/>
  </sheets>
  <definedNames>
    <definedName name="_xlnm._FilterDatabase" localSheetId="1" hidden="1">'routes per maand'!$A$2:$AS$742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6" l="1"/>
  <c r="C25" i="6"/>
  <c r="E25" i="6" l="1"/>
  <c r="F25" i="6" l="1"/>
  <c r="G25" i="6"/>
</calcChain>
</file>

<file path=xl/sharedStrings.xml><?xml version="1.0" encoding="utf-8"?>
<sst xmlns="http://schemas.openxmlformats.org/spreadsheetml/2006/main" count="133" uniqueCount="104">
  <si>
    <t>Project</t>
  </si>
  <si>
    <t>Vervoersperiode</t>
  </si>
  <si>
    <t>Totaal</t>
  </si>
  <si>
    <t>BTW 9%</t>
  </si>
  <si>
    <t>incl BTW</t>
  </si>
  <si>
    <t>overigen</t>
  </si>
  <si>
    <t>Controle overigen</t>
  </si>
  <si>
    <t>Route-</t>
  </si>
  <si>
    <t>Aantal</t>
  </si>
  <si>
    <t>Voertuig-</t>
  </si>
  <si>
    <t>Tarief per</t>
  </si>
  <si>
    <t>Postcode</t>
  </si>
  <si>
    <t>Postcode(s)</t>
  </si>
  <si>
    <t>ET-Beladen</t>
  </si>
  <si>
    <t>Extra</t>
  </si>
  <si>
    <t>Totaal beladen</t>
  </si>
  <si>
    <t>Aantal ritten</t>
  </si>
  <si>
    <t>Totaal Variabele</t>
  </si>
  <si>
    <t>Vaste kosten</t>
  </si>
  <si>
    <t>Totaal vaste</t>
  </si>
  <si>
    <t>Totale kosten</t>
  </si>
  <si>
    <t>Passagier-</t>
  </si>
  <si>
    <t>datum</t>
  </si>
  <si>
    <t>nummer</t>
  </si>
  <si>
    <t>Lopers</t>
  </si>
  <si>
    <t>Rolstoelen</t>
  </si>
  <si>
    <t>type</t>
  </si>
  <si>
    <t>beladen uur</t>
  </si>
  <si>
    <t>capaciteit</t>
  </si>
  <si>
    <t>1e oph adres</t>
  </si>
  <si>
    <t>via</t>
  </si>
  <si>
    <t>eindbestemming</t>
  </si>
  <si>
    <t>tijd in min.</t>
  </si>
  <si>
    <t>reistijd per route</t>
  </si>
  <si>
    <t>deze maand</t>
  </si>
  <si>
    <t>reistijd deze mnd</t>
  </si>
  <si>
    <t>kosten deze mnd</t>
  </si>
  <si>
    <t>per rit</t>
  </si>
  <si>
    <t>Overigen</t>
  </si>
  <si>
    <t>afwijking(en)</t>
  </si>
  <si>
    <t>Ritbedragen per gemeente</t>
  </si>
  <si>
    <t>Rittijd per gemeente</t>
  </si>
  <si>
    <t>Tot. aantal tyd</t>
  </si>
  <si>
    <t>gemeente Katwijk</t>
  </si>
  <si>
    <t>gemeente Noordwijk</t>
  </si>
  <si>
    <t>gemeente Hillegom</t>
  </si>
  <si>
    <t>gemeente Lisse</t>
  </si>
  <si>
    <t>gemeente Teylingen</t>
  </si>
  <si>
    <t>gemeente Hillegom llv</t>
  </si>
  <si>
    <t>gemeente Lisse llv</t>
  </si>
  <si>
    <t>gemeente Teylingen llv</t>
  </si>
  <si>
    <t>gemeente Katwijk llv</t>
  </si>
  <si>
    <t>gemeente Noordwijk llv</t>
  </si>
  <si>
    <t>gemeente Hillegom jeugdhulp</t>
  </si>
  <si>
    <t>gemeente Lisse jeugdhulp</t>
  </si>
  <si>
    <t>gemeente Teylingen jeugdhulp</t>
  </si>
  <si>
    <t>gemeente Katwijk jeugdhulp</t>
  </si>
  <si>
    <t>gemeente Noordwijk jeugdhulp</t>
  </si>
  <si>
    <t>Vervoerder</t>
  </si>
  <si>
    <t>Routenr</t>
  </si>
  <si>
    <t>Dagdeel</t>
  </si>
  <si>
    <t>Volgorde in route</t>
  </si>
  <si>
    <t>Datum</t>
  </si>
  <si>
    <t>Uniek leerlingnr (start met beginletters gemeente), door gemeente aangeleverd</t>
  </si>
  <si>
    <t>Naam</t>
  </si>
  <si>
    <t>Ophaaladres</t>
  </si>
  <si>
    <t>Ophaalhuisnr</t>
  </si>
  <si>
    <t>Ophaalpostcode</t>
  </si>
  <si>
    <t>Ophaalplaats</t>
  </si>
  <si>
    <t>Bestemmingsadres</t>
  </si>
  <si>
    <t>Bestemmingshuisnr</t>
  </si>
  <si>
    <t>Bestemmingspostcode</t>
  </si>
  <si>
    <t>Bestemmingsplaats</t>
  </si>
  <si>
    <t>Instelling</t>
  </si>
  <si>
    <t>Instellingsnaam</t>
  </si>
  <si>
    <t>Directe afstand</t>
  </si>
  <si>
    <t>Directe tijd</t>
  </si>
  <si>
    <t>Extern_nr</t>
  </si>
  <si>
    <t>Richting</t>
  </si>
  <si>
    <t>Afmelding</t>
  </si>
  <si>
    <t>AfmeldingMutatieDatum</t>
  </si>
  <si>
    <t>Plantijd-instap</t>
  </si>
  <si>
    <t>Instelling aankomsttijd</t>
  </si>
  <si>
    <t>Instelling vertrektijd</t>
  </si>
  <si>
    <t>Plantijd-uitstap</t>
  </si>
  <si>
    <t>Data-instap-wachtseconden</t>
  </si>
  <si>
    <t>Data-instap</t>
  </si>
  <si>
    <t>Data-uitstap</t>
  </si>
  <si>
    <t>Data-loos</t>
  </si>
  <si>
    <t>Opdrachtgever</t>
  </si>
  <si>
    <t>Byz.kenmerken</t>
  </si>
  <si>
    <t>Chauffeur</t>
  </si>
  <si>
    <t>Kenmerk</t>
  </si>
  <si>
    <t>Opmerking</t>
  </si>
  <si>
    <t>PerceelNr (llv of jeugdhulp)</t>
  </si>
  <si>
    <t>GF_tijd</t>
  </si>
  <si>
    <t>GF_lat</t>
  </si>
  <si>
    <t>GF_lon</t>
  </si>
  <si>
    <t>extra begeleiding door vervoerder [tijd]</t>
  </si>
  <si>
    <t>wachttijd (bij combi scholen)</t>
  </si>
  <si>
    <t>Leerlingenvervoer en Jeughulpvervoer Duin en Bollenstreek</t>
  </si>
  <si>
    <t>Leerlingenvervoer</t>
  </si>
  <si>
    <t>Begeleiding</t>
  </si>
  <si>
    <t>Jeugdhulpvervoer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</si>
</sst>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0" applyNumberFormat="1"/>
    <xf numFmtId="0" fontId="1" fillId="0" borderId="0" xfId="0" applyFont="1"/>
    <xf numFmtId="44" fontId="0" fillId="0" borderId="0" xfId="0" applyNumberFormat="1" applyAlignment="1">
      <alignment horizontal="left"/>
    </xf>
    <xf numFmtId="14" fontId="0" fillId="0" borderId="0" xfId="0" applyNumberFormat="1"/>
    <xf numFmtId="0" fontId="0" fillId="0" borderId="10" xfId="0" applyBorder="1"/>
    <xf numFmtId="0" fontId="0" fillId="0" borderId="11" xfId="0" applyBorder="1"/>
    <xf numFmtId="44" fontId="0" fillId="0" borderId="15" xfId="0" applyNumberFormat="1" applyBorder="1"/>
    <xf numFmtId="44" fontId="0" fillId="0" borderId="16" xfId="0" applyNumberFormat="1" applyBorder="1"/>
    <xf numFmtId="0" fontId="1" fillId="0" borderId="12" xfId="0" applyFont="1" applyBorder="1"/>
    <xf numFmtId="44" fontId="0" fillId="0" borderId="18" xfId="0" applyNumberFormat="1" applyBorder="1"/>
    <xf numFmtId="44" fontId="0" fillId="34" borderId="15" xfId="0" applyNumberFormat="1" applyFill="1" applyBorder="1"/>
    <xf numFmtId="44" fontId="0" fillId="0" borderId="19" xfId="0" applyNumberFormat="1" applyBorder="1"/>
    <xf numFmtId="44" fontId="0" fillId="34" borderId="19" xfId="0" applyNumberFormat="1" applyFill="1" applyBorder="1"/>
    <xf numFmtId="44" fontId="0" fillId="0" borderId="20" xfId="0" applyNumberFormat="1" applyBorder="1"/>
    <xf numFmtId="44" fontId="1" fillId="33" borderId="15" xfId="0" applyNumberFormat="1" applyFont="1" applyFill="1" applyBorder="1"/>
    <xf numFmtId="44" fontId="1" fillId="0" borderId="15" xfId="0" applyNumberFormat="1" applyFont="1" applyBorder="1"/>
    <xf numFmtId="44" fontId="1" fillId="34" borderId="15" xfId="0" applyNumberFormat="1" applyFont="1" applyFill="1" applyBorder="1"/>
    <xf numFmtId="44" fontId="1" fillId="33" borderId="18" xfId="0" applyNumberFormat="1" applyFont="1" applyFill="1" applyBorder="1"/>
    <xf numFmtId="44" fontId="1" fillId="0" borderId="18" xfId="0" applyNumberFormat="1" applyFont="1" applyBorder="1"/>
    <xf numFmtId="44" fontId="0" fillId="33" borderId="16" xfId="0" applyNumberFormat="1" applyFill="1" applyBorder="1"/>
    <xf numFmtId="44" fontId="0" fillId="0" borderId="21" xfId="0" applyNumberFormat="1" applyBorder="1"/>
    <xf numFmtId="44" fontId="1" fillId="33" borderId="16" xfId="0" applyNumberFormat="1" applyFont="1" applyFill="1" applyBorder="1"/>
    <xf numFmtId="44" fontId="1" fillId="0" borderId="16" xfId="0" applyNumberFormat="1" applyFont="1" applyBorder="1"/>
    <xf numFmtId="0" fontId="16" fillId="35" borderId="13" xfId="0" applyFont="1" applyFill="1" applyBorder="1"/>
    <xf numFmtId="0" fontId="16" fillId="35" borderId="14" xfId="0" applyFont="1" applyFill="1" applyBorder="1"/>
    <xf numFmtId="0" fontId="13" fillId="35" borderId="14" xfId="0" applyFont="1" applyFill="1" applyBorder="1"/>
    <xf numFmtId="9" fontId="13" fillId="35" borderId="14" xfId="0" applyNumberFormat="1" applyFont="1" applyFill="1" applyBorder="1"/>
    <xf numFmtId="44" fontId="0" fillId="0" borderId="17" xfId="0" applyNumberFormat="1" applyBorder="1"/>
    <xf numFmtId="44" fontId="1" fillId="0" borderId="17" xfId="0" applyNumberFormat="1" applyFont="1" applyBorder="1"/>
    <xf numFmtId="44" fontId="1" fillId="33" borderId="22" xfId="0" applyNumberFormat="1" applyFont="1" applyFill="1" applyBorder="1"/>
    <xf numFmtId="44" fontId="0" fillId="36" borderId="14" xfId="0" applyNumberFormat="1" applyFill="1" applyBorder="1"/>
    <xf numFmtId="0" fontId="19" fillId="36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44" applyNumberFormat="1" applyFont="1" applyFill="1"/>
    <xf numFmtId="0" fontId="23" fillId="0" borderId="0" xfId="44" applyNumberFormat="1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44" applyNumberFormat="1" applyFont="1" applyFill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8" fontId="24" fillId="0" borderId="0" xfId="0" applyNumberFormat="1" applyFont="1"/>
    <xf numFmtId="0" fontId="25" fillId="38" borderId="0" xfId="0" applyFont="1" applyFill="1" applyAlignment="1">
      <alignment horizontal="left"/>
    </xf>
    <xf numFmtId="0" fontId="0" fillId="0" borderId="12" xfId="0" applyBorder="1"/>
    <xf numFmtId="0" fontId="20" fillId="0" borderId="12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8" fontId="24" fillId="0" borderId="12" xfId="0" applyNumberFormat="1" applyFont="1" applyBorder="1"/>
    <xf numFmtId="0" fontId="1" fillId="37" borderId="0" xfId="0" applyFont="1" applyFill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" fillId="37" borderId="0" xfId="0" applyFont="1" applyFill="1" applyAlignment="1">
      <alignment vertical="top"/>
    </xf>
    <xf numFmtId="0" fontId="1" fillId="37" borderId="0" xfId="0" applyFont="1" applyFill="1" applyAlignment="1">
      <alignment vertical="top" wrapText="1"/>
    </xf>
    <xf numFmtId="0" fontId="26" fillId="0" borderId="0" xfId="0" applyFont="1" applyAlignment="1">
      <alignment vertical="top" wrapText="1"/>
    </xf>
    <xf numFmtId="2" fontId="1" fillId="37" borderId="0" xfId="0" applyNumberFormat="1" applyFont="1" applyFill="1" applyAlignment="1">
      <alignment wrapText="1"/>
    </xf>
    <xf numFmtId="0" fontId="1" fillId="37" borderId="0" xfId="0" applyFont="1" applyFill="1"/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0" builtinId="22" customBuiltin="1"/>
    <cellStyle name="Controlecel" xfId="12" builtinId="23" customBuiltin="1"/>
    <cellStyle name="Gekoppelde cel" xfId="11" builtinId="24" customBuiltin="1"/>
    <cellStyle name="Goed" xfId="5" builtinId="26" customBuiltin="1"/>
    <cellStyle name="Invoer" xfId="8" builtinId="20" customBuiltin="1"/>
    <cellStyle name="Kop 1" xfId="1" builtinId="16" customBuiltin="1"/>
    <cellStyle name="Kop 2" xfId="2" builtinId="17" customBuiltin="1"/>
    <cellStyle name="Kop 3" xfId="3" builtinId="18" customBuiltin="1"/>
    <cellStyle name="Kop 4" xfId="4" builtinId="19" customBuiltin="1"/>
    <cellStyle name="Neutraal" xfId="7" builtinId="28" customBuiltin="1"/>
    <cellStyle name="Notitie" xfId="14" builtinId="10" customBuiltin="1"/>
    <cellStyle name="Ongeldig" xfId="6" builtinId="27" customBuiltin="1"/>
    <cellStyle name="Standaard" xfId="0" builtinId="0"/>
    <cellStyle name="Standaard 2" xfId="42" xr:uid="{00000000-0005-0000-0000-000025000000}"/>
    <cellStyle name="Titel 2" xfId="41" xr:uid="{00000000-0005-0000-0000-000026000000}"/>
    <cellStyle name="Totaal" xfId="16" builtinId="25" customBuiltin="1"/>
    <cellStyle name="Uitvoer" xfId="9" builtinId="21" customBuiltin="1"/>
    <cellStyle name="Valuta" xfId="44" builtinId="4"/>
    <cellStyle name="Valuta 2" xfId="43" xr:uid="{00000000-0005-0000-0000-00002A000000}"/>
    <cellStyle name="Verklarende tekst" xfId="15" builtinId="53" customBuiltin="1"/>
    <cellStyle name="Waarschuwingstekst" xfId="13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opLeftCell="A19" zoomScale="130" zoomScaleNormal="130" workbookViewId="0">
      <selection activeCell="J14" sqref="J14"/>
    </sheetView>
  </sheetViews>
  <sheetFormatPr defaultRowHeight="15" x14ac:dyDescent="0.25"/>
  <cols>
    <col min="1" max="1" width="14.85546875" customWidth="1"/>
    <col min="2" max="2" width="21.7109375" customWidth="1"/>
    <col min="3" max="3" width="17.7109375" customWidth="1"/>
    <col min="4" max="4" width="11.5703125" bestFit="1" customWidth="1"/>
    <col min="5" max="5" width="13.7109375" customWidth="1"/>
    <col min="6" max="6" width="14.140625" customWidth="1"/>
    <col min="7" max="7" width="12.85546875" bestFit="1" customWidth="1"/>
  </cols>
  <sheetData>
    <row r="1" spans="1:10" ht="15" customHeight="1" x14ac:dyDescent="0.3">
      <c r="A1" s="33" t="s">
        <v>0</v>
      </c>
      <c r="B1" s="34" t="s">
        <v>100</v>
      </c>
      <c r="C1" s="35"/>
      <c r="D1" s="36"/>
      <c r="E1" s="37"/>
    </row>
    <row r="2" spans="1:10" s="40" customFormat="1" ht="15" customHeight="1" x14ac:dyDescent="0.25">
      <c r="A2" s="38"/>
      <c r="B2" s="39"/>
      <c r="C2" s="39"/>
      <c r="D2" s="41"/>
      <c r="E2"/>
      <c r="F2"/>
      <c r="G2"/>
      <c r="H2"/>
      <c r="I2"/>
      <c r="J2"/>
    </row>
    <row r="3" spans="1:10" s="40" customFormat="1" ht="15" customHeight="1" x14ac:dyDescent="0.25">
      <c r="A3" s="33" t="s">
        <v>1</v>
      </c>
      <c r="B3" s="45"/>
      <c r="C3" s="43"/>
      <c r="D3" s="44"/>
      <c r="E3"/>
      <c r="F3"/>
      <c r="G3"/>
      <c r="H3"/>
      <c r="I3"/>
      <c r="J3"/>
    </row>
    <row r="4" spans="1:10" s="40" customFormat="1" ht="15" customHeight="1" x14ac:dyDescent="0.25">
      <c r="A4" s="38"/>
      <c r="B4" s="43"/>
      <c r="C4" s="43"/>
      <c r="D4" s="44"/>
      <c r="E4"/>
      <c r="F4"/>
      <c r="G4"/>
      <c r="H4"/>
      <c r="I4"/>
      <c r="J4"/>
    </row>
    <row r="5" spans="1:10" s="40" customFormat="1" ht="15" customHeight="1" x14ac:dyDescent="0.25">
      <c r="A5" s="33" t="s">
        <v>58</v>
      </c>
      <c r="B5" s="45"/>
      <c r="C5" s="42"/>
      <c r="D5" s="44"/>
      <c r="E5"/>
      <c r="F5"/>
      <c r="G5"/>
      <c r="H5"/>
      <c r="I5"/>
      <c r="J5"/>
    </row>
    <row r="6" spans="1:10" s="40" customFormat="1" ht="15" customHeight="1" thickBot="1" x14ac:dyDescent="0.3">
      <c r="A6" s="47"/>
      <c r="B6" s="48"/>
      <c r="C6" s="48"/>
      <c r="D6" s="49"/>
      <c r="E6" s="46"/>
      <c r="F6" s="46"/>
      <c r="G6" s="46"/>
      <c r="H6"/>
      <c r="I6"/>
      <c r="J6"/>
    </row>
    <row r="7" spans="1:10" ht="15.75" thickBot="1" x14ac:dyDescent="0.3"/>
    <row r="8" spans="1:10" ht="15.75" thickBot="1" x14ac:dyDescent="0.3">
      <c r="A8" s="24"/>
      <c r="B8" s="25"/>
      <c r="C8" s="26" t="s">
        <v>101</v>
      </c>
      <c r="D8" s="26" t="s">
        <v>102</v>
      </c>
      <c r="E8" s="26" t="s">
        <v>2</v>
      </c>
      <c r="F8" s="27" t="s">
        <v>3</v>
      </c>
      <c r="G8" s="26" t="s">
        <v>4</v>
      </c>
    </row>
    <row r="9" spans="1:10" x14ac:dyDescent="0.25">
      <c r="A9" s="5"/>
      <c r="B9" s="2" t="s">
        <v>45</v>
      </c>
      <c r="C9" s="20"/>
      <c r="D9" s="21"/>
      <c r="E9" s="22"/>
      <c r="F9" s="8"/>
      <c r="G9" s="23"/>
    </row>
    <row r="10" spans="1:10" x14ac:dyDescent="0.25">
      <c r="A10" s="5"/>
      <c r="B10" s="2" t="s">
        <v>46</v>
      </c>
      <c r="C10" s="20"/>
      <c r="D10" s="21"/>
      <c r="E10" s="22"/>
      <c r="F10" s="8"/>
      <c r="G10" s="23"/>
    </row>
    <row r="11" spans="1:10" x14ac:dyDescent="0.25">
      <c r="A11" s="5"/>
      <c r="B11" s="2" t="s">
        <v>47</v>
      </c>
      <c r="C11" s="20"/>
      <c r="D11" s="21"/>
      <c r="E11" s="22"/>
      <c r="F11" s="8"/>
      <c r="G11" s="23"/>
    </row>
    <row r="12" spans="1:10" x14ac:dyDescent="0.25">
      <c r="A12" s="5"/>
      <c r="B12" s="2" t="s">
        <v>43</v>
      </c>
      <c r="C12" s="11"/>
      <c r="D12" s="13"/>
      <c r="E12" s="17"/>
      <c r="F12" s="11"/>
      <c r="G12" s="17"/>
    </row>
    <row r="13" spans="1:10" x14ac:dyDescent="0.25">
      <c r="A13" s="5"/>
      <c r="B13" s="2" t="s">
        <v>44</v>
      </c>
      <c r="C13" s="20"/>
      <c r="D13" s="12"/>
      <c r="E13" s="15"/>
      <c r="F13" s="7"/>
      <c r="G13" s="16"/>
    </row>
    <row r="14" spans="1:10" ht="15.75" thickBot="1" x14ac:dyDescent="0.3">
      <c r="A14" s="6"/>
      <c r="B14" s="9" t="s">
        <v>5</v>
      </c>
      <c r="C14" s="20"/>
      <c r="D14" s="14"/>
      <c r="E14" s="18"/>
      <c r="F14" s="10"/>
      <c r="G14" s="19"/>
    </row>
    <row r="15" spans="1:10" ht="15.75" thickBot="1" x14ac:dyDescent="0.3">
      <c r="B15" s="2"/>
      <c r="C15" s="28"/>
      <c r="D15" s="28"/>
      <c r="E15" s="29"/>
      <c r="F15" s="28"/>
      <c r="G15" s="29"/>
    </row>
    <row r="16" spans="1:10" ht="15.75" thickBot="1" x14ac:dyDescent="0.3">
      <c r="A16" s="24"/>
      <c r="B16" s="25"/>
      <c r="C16" s="26" t="s">
        <v>103</v>
      </c>
      <c r="D16" s="26" t="s">
        <v>102</v>
      </c>
      <c r="E16" s="26" t="s">
        <v>2</v>
      </c>
      <c r="F16" s="27" t="s">
        <v>3</v>
      </c>
      <c r="G16" s="26" t="s">
        <v>4</v>
      </c>
    </row>
    <row r="17" spans="1:7" x14ac:dyDescent="0.25">
      <c r="A17" s="5"/>
      <c r="B17" s="2" t="s">
        <v>45</v>
      </c>
      <c r="C17" s="20"/>
      <c r="D17" s="21"/>
      <c r="E17" s="22"/>
      <c r="F17" s="8"/>
      <c r="G17" s="23"/>
    </row>
    <row r="18" spans="1:7" x14ac:dyDescent="0.25">
      <c r="A18" s="5"/>
      <c r="B18" s="2" t="s">
        <v>46</v>
      </c>
      <c r="C18" s="20"/>
      <c r="D18" s="21"/>
      <c r="E18" s="22"/>
      <c r="F18" s="8"/>
      <c r="G18" s="23"/>
    </row>
    <row r="19" spans="1:7" x14ac:dyDescent="0.25">
      <c r="A19" s="5"/>
      <c r="B19" s="2" t="s">
        <v>47</v>
      </c>
      <c r="C19" s="20"/>
      <c r="D19" s="21"/>
      <c r="E19" s="22"/>
      <c r="F19" s="8"/>
      <c r="G19" s="23"/>
    </row>
    <row r="20" spans="1:7" x14ac:dyDescent="0.25">
      <c r="A20" s="5"/>
      <c r="B20" s="2" t="s">
        <v>43</v>
      </c>
      <c r="C20" s="11"/>
      <c r="D20" s="13"/>
      <c r="E20" s="17"/>
      <c r="F20" s="11"/>
      <c r="G20" s="17"/>
    </row>
    <row r="21" spans="1:7" x14ac:dyDescent="0.25">
      <c r="A21" s="5"/>
      <c r="B21" s="2" t="s">
        <v>44</v>
      </c>
      <c r="C21" s="20"/>
      <c r="D21" s="12"/>
      <c r="E21" s="15"/>
      <c r="F21" s="7"/>
      <c r="G21" s="16"/>
    </row>
    <row r="22" spans="1:7" ht="15.75" thickBot="1" x14ac:dyDescent="0.3">
      <c r="A22" s="6"/>
      <c r="B22" s="9" t="s">
        <v>5</v>
      </c>
      <c r="C22" s="14"/>
      <c r="D22" s="14"/>
      <c r="E22" s="18"/>
      <c r="F22" s="10"/>
      <c r="G22" s="19"/>
    </row>
    <row r="23" spans="1:7" x14ac:dyDescent="0.25">
      <c r="B23" s="2"/>
      <c r="C23" s="8"/>
      <c r="D23" s="8"/>
      <c r="E23" s="23"/>
      <c r="F23" s="8"/>
      <c r="G23" s="23"/>
    </row>
    <row r="24" spans="1:7" x14ac:dyDescent="0.25">
      <c r="B24" s="2"/>
      <c r="C24" s="8"/>
      <c r="D24" s="8"/>
      <c r="E24" s="23"/>
      <c r="F24" s="8"/>
      <c r="G24" s="23"/>
    </row>
    <row r="25" spans="1:7" x14ac:dyDescent="0.25">
      <c r="B25" s="3" t="s">
        <v>2</v>
      </c>
      <c r="C25" s="7">
        <f t="shared" ref="C25:G25" si="0">SUM(C9:C15)</f>
        <v>0</v>
      </c>
      <c r="D25" s="7">
        <f t="shared" si="0"/>
        <v>0</v>
      </c>
      <c r="E25" s="16">
        <f t="shared" si="0"/>
        <v>0</v>
      </c>
      <c r="F25" s="7">
        <f t="shared" si="0"/>
        <v>0</v>
      </c>
      <c r="G25" s="16">
        <f t="shared" si="0"/>
        <v>0</v>
      </c>
    </row>
    <row r="26" spans="1:7" ht="15.75" thickBot="1" x14ac:dyDescent="0.3">
      <c r="G26" s="1"/>
    </row>
    <row r="27" spans="1:7" ht="15.75" thickBot="1" x14ac:dyDescent="0.3">
      <c r="B27" s="32" t="s">
        <v>6</v>
      </c>
      <c r="C27" s="31"/>
      <c r="D27" s="31"/>
      <c r="E27" s="30"/>
    </row>
    <row r="28" spans="1:7" x14ac:dyDescent="0.25">
      <c r="A28" s="1"/>
      <c r="C28" s="1"/>
    </row>
  </sheetData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742"/>
  <sheetViews>
    <sheetView workbookViewId="0">
      <pane ySplit="2" topLeftCell="A3" activePane="bottomLeft" state="frozen"/>
      <selection pane="bottomLeft" activeCell="L14" sqref="L14"/>
    </sheetView>
  </sheetViews>
  <sheetFormatPr defaultRowHeight="15" x14ac:dyDescent="0.25"/>
  <cols>
    <col min="1" max="1" width="10.42578125" bestFit="1" customWidth="1"/>
    <col min="21" max="21" width="10" customWidth="1"/>
    <col min="22" max="30" width="9.7109375" style="51" customWidth="1"/>
    <col min="33" max="41" width="10.28515625" customWidth="1"/>
    <col min="42" max="42" width="10.140625" customWidth="1"/>
  </cols>
  <sheetData>
    <row r="1" spans="1:44" s="57" customFormat="1" ht="75" x14ac:dyDescent="0.25">
      <c r="A1" s="57" t="s">
        <v>7</v>
      </c>
      <c r="B1" s="57" t="s">
        <v>7</v>
      </c>
      <c r="C1" s="57" t="s">
        <v>8</v>
      </c>
      <c r="D1" s="57" t="s">
        <v>8</v>
      </c>
      <c r="E1" s="57" t="s">
        <v>9</v>
      </c>
      <c r="F1" s="57" t="s">
        <v>10</v>
      </c>
      <c r="G1" s="57" t="s">
        <v>9</v>
      </c>
      <c r="H1" s="57" t="s">
        <v>11</v>
      </c>
      <c r="I1" s="57" t="s">
        <v>12</v>
      </c>
      <c r="J1" s="57" t="s">
        <v>11</v>
      </c>
      <c r="K1" s="57" t="s">
        <v>13</v>
      </c>
      <c r="L1" s="57" t="s">
        <v>14</v>
      </c>
      <c r="M1" s="56" t="s">
        <v>98</v>
      </c>
      <c r="N1" s="57" t="s">
        <v>15</v>
      </c>
      <c r="O1" s="57" t="s">
        <v>16</v>
      </c>
      <c r="P1" s="57" t="s">
        <v>15</v>
      </c>
      <c r="Q1" s="57" t="s">
        <v>17</v>
      </c>
      <c r="R1" s="57" t="s">
        <v>18</v>
      </c>
      <c r="S1" s="57" t="s">
        <v>19</v>
      </c>
      <c r="T1" s="57" t="s">
        <v>20</v>
      </c>
      <c r="U1" s="57" t="s">
        <v>40</v>
      </c>
      <c r="V1" s="50"/>
      <c r="W1" s="50"/>
      <c r="X1" s="50"/>
      <c r="Y1" s="50"/>
      <c r="Z1" s="50"/>
      <c r="AA1" s="50"/>
      <c r="AB1" s="50"/>
      <c r="AC1" s="50"/>
      <c r="AD1" s="50"/>
      <c r="AF1" s="57" t="s">
        <v>41</v>
      </c>
      <c r="AR1" s="57" t="s">
        <v>21</v>
      </c>
    </row>
    <row r="2" spans="1:44" s="53" customFormat="1" ht="41.45" customHeight="1" x14ac:dyDescent="0.25">
      <c r="A2" s="53" t="s">
        <v>22</v>
      </c>
      <c r="B2" s="53" t="s">
        <v>23</v>
      </c>
      <c r="C2" s="53" t="s">
        <v>24</v>
      </c>
      <c r="D2" s="53" t="s">
        <v>25</v>
      </c>
      <c r="E2" s="53" t="s">
        <v>26</v>
      </c>
      <c r="F2" s="53" t="s">
        <v>27</v>
      </c>
      <c r="G2" s="53" t="s">
        <v>28</v>
      </c>
      <c r="H2" s="53" t="s">
        <v>29</v>
      </c>
      <c r="I2" s="53" t="s">
        <v>30</v>
      </c>
      <c r="J2" s="53" t="s">
        <v>31</v>
      </c>
      <c r="K2" s="53" t="s">
        <v>32</v>
      </c>
      <c r="L2" s="53" t="s">
        <v>99</v>
      </c>
      <c r="N2" s="53" t="s">
        <v>33</v>
      </c>
      <c r="O2" s="53" t="s">
        <v>34</v>
      </c>
      <c r="P2" s="53" t="s">
        <v>35</v>
      </c>
      <c r="Q2" s="53" t="s">
        <v>36</v>
      </c>
      <c r="R2" s="53" t="s">
        <v>37</v>
      </c>
      <c r="S2" s="53" t="s">
        <v>36</v>
      </c>
      <c r="T2" s="53" t="s">
        <v>34</v>
      </c>
      <c r="U2" s="54" t="s">
        <v>48</v>
      </c>
      <c r="V2" s="54" t="s">
        <v>49</v>
      </c>
      <c r="W2" s="54" t="s">
        <v>50</v>
      </c>
      <c r="X2" s="54" t="s">
        <v>51</v>
      </c>
      <c r="Y2" s="54" t="s">
        <v>52</v>
      </c>
      <c r="Z2" s="54" t="s">
        <v>53</v>
      </c>
      <c r="AA2" s="54" t="s">
        <v>54</v>
      </c>
      <c r="AB2" s="54" t="s">
        <v>55</v>
      </c>
      <c r="AC2" s="54" t="s">
        <v>56</v>
      </c>
      <c r="AD2" s="54" t="s">
        <v>57</v>
      </c>
      <c r="AE2" s="53" t="s">
        <v>38</v>
      </c>
      <c r="AF2" s="53" t="s">
        <v>42</v>
      </c>
      <c r="AG2" s="54" t="s">
        <v>48</v>
      </c>
      <c r="AH2" s="54" t="s">
        <v>49</v>
      </c>
      <c r="AI2" s="54" t="s">
        <v>50</v>
      </c>
      <c r="AJ2" s="54" t="s">
        <v>51</v>
      </c>
      <c r="AK2" s="54" t="s">
        <v>52</v>
      </c>
      <c r="AL2" s="54" t="s">
        <v>53</v>
      </c>
      <c r="AM2" s="54" t="s">
        <v>54</v>
      </c>
      <c r="AN2" s="54" t="s">
        <v>55</v>
      </c>
      <c r="AO2" s="54" t="s">
        <v>56</v>
      </c>
      <c r="AP2" s="54" t="s">
        <v>57</v>
      </c>
      <c r="AQ2" s="53" t="s">
        <v>38</v>
      </c>
      <c r="AR2" s="53" t="s">
        <v>39</v>
      </c>
    </row>
    <row r="3" spans="1:44" x14ac:dyDescent="0.25">
      <c r="A3" s="4"/>
    </row>
    <row r="4" spans="1:44" x14ac:dyDescent="0.25">
      <c r="A4" s="4"/>
    </row>
    <row r="5" spans="1:44" x14ac:dyDescent="0.25">
      <c r="A5" s="4"/>
    </row>
    <row r="6" spans="1:44" x14ac:dyDescent="0.25">
      <c r="A6" s="4"/>
    </row>
    <row r="7" spans="1:44" x14ac:dyDescent="0.25">
      <c r="A7" s="4"/>
    </row>
    <row r="8" spans="1:44" x14ac:dyDescent="0.25">
      <c r="A8" s="4"/>
    </row>
    <row r="9" spans="1:44" x14ac:dyDescent="0.25">
      <c r="A9" s="4"/>
    </row>
    <row r="10" spans="1:44" x14ac:dyDescent="0.25">
      <c r="A10" s="4"/>
    </row>
    <row r="11" spans="1:44" x14ac:dyDescent="0.25">
      <c r="A11" s="4"/>
    </row>
    <row r="12" spans="1:44" x14ac:dyDescent="0.25">
      <c r="A12" s="4"/>
    </row>
    <row r="13" spans="1:44" x14ac:dyDescent="0.25">
      <c r="A13" s="4"/>
    </row>
    <row r="14" spans="1:44" x14ac:dyDescent="0.25">
      <c r="A14" s="4"/>
    </row>
    <row r="15" spans="1:44" x14ac:dyDescent="0.25">
      <c r="A15" s="4"/>
    </row>
    <row r="16" spans="1:4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  <row r="447" spans="1:1" x14ac:dyDescent="0.25">
      <c r="A447" s="4"/>
    </row>
    <row r="448" spans="1:1" x14ac:dyDescent="0.25">
      <c r="A448" s="4"/>
    </row>
    <row r="449" spans="1:1" x14ac:dyDescent="0.25">
      <c r="A449" s="4"/>
    </row>
    <row r="450" spans="1:1" x14ac:dyDescent="0.25">
      <c r="A450" s="4"/>
    </row>
    <row r="451" spans="1:1" x14ac:dyDescent="0.25">
      <c r="A451" s="4"/>
    </row>
    <row r="452" spans="1:1" x14ac:dyDescent="0.25">
      <c r="A452" s="4"/>
    </row>
    <row r="453" spans="1:1" x14ac:dyDescent="0.25">
      <c r="A453" s="4"/>
    </row>
    <row r="454" spans="1:1" x14ac:dyDescent="0.25">
      <c r="A454" s="4"/>
    </row>
    <row r="455" spans="1:1" x14ac:dyDescent="0.25">
      <c r="A455" s="4"/>
    </row>
    <row r="456" spans="1:1" x14ac:dyDescent="0.25">
      <c r="A456" s="4"/>
    </row>
    <row r="457" spans="1:1" x14ac:dyDescent="0.25">
      <c r="A457" s="4"/>
    </row>
    <row r="458" spans="1:1" x14ac:dyDescent="0.25">
      <c r="A458" s="4"/>
    </row>
    <row r="459" spans="1:1" x14ac:dyDescent="0.25">
      <c r="A459" s="4"/>
    </row>
    <row r="460" spans="1:1" x14ac:dyDescent="0.25">
      <c r="A460" s="4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4"/>
    </row>
    <row r="468" spans="1:1" x14ac:dyDescent="0.25">
      <c r="A468" s="4"/>
    </row>
    <row r="469" spans="1:1" x14ac:dyDescent="0.25">
      <c r="A469" s="4"/>
    </row>
    <row r="470" spans="1:1" x14ac:dyDescent="0.25">
      <c r="A470" s="4"/>
    </row>
    <row r="471" spans="1:1" x14ac:dyDescent="0.25">
      <c r="A471" s="4"/>
    </row>
    <row r="472" spans="1:1" x14ac:dyDescent="0.25">
      <c r="A472" s="4"/>
    </row>
    <row r="473" spans="1:1" x14ac:dyDescent="0.25">
      <c r="A473" s="4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4"/>
    </row>
    <row r="511" spans="1:1" x14ac:dyDescent="0.25">
      <c r="A511" s="4"/>
    </row>
    <row r="512" spans="1:1" x14ac:dyDescent="0.25">
      <c r="A512" s="4"/>
    </row>
    <row r="513" spans="1:1" x14ac:dyDescent="0.25">
      <c r="A513" s="4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4"/>
    </row>
    <row r="570" spans="1:1" x14ac:dyDescent="0.25">
      <c r="A570" s="4"/>
    </row>
    <row r="571" spans="1:1" x14ac:dyDescent="0.25">
      <c r="A571" s="4"/>
    </row>
    <row r="572" spans="1:1" x14ac:dyDescent="0.25">
      <c r="A572" s="4"/>
    </row>
    <row r="573" spans="1:1" x14ac:dyDescent="0.25">
      <c r="A573" s="4"/>
    </row>
    <row r="574" spans="1:1" x14ac:dyDescent="0.25">
      <c r="A574" s="4"/>
    </row>
    <row r="575" spans="1:1" x14ac:dyDescent="0.25">
      <c r="A575" s="4"/>
    </row>
    <row r="576" spans="1:1" x14ac:dyDescent="0.25">
      <c r="A576" s="4"/>
    </row>
    <row r="577" spans="1:1" x14ac:dyDescent="0.25">
      <c r="A577" s="4"/>
    </row>
    <row r="578" spans="1:1" x14ac:dyDescent="0.25">
      <c r="A578" s="4"/>
    </row>
    <row r="579" spans="1:1" x14ac:dyDescent="0.25">
      <c r="A579" s="4"/>
    </row>
    <row r="580" spans="1:1" x14ac:dyDescent="0.25">
      <c r="A580" s="4"/>
    </row>
    <row r="581" spans="1:1" x14ac:dyDescent="0.25">
      <c r="A581" s="4"/>
    </row>
    <row r="582" spans="1:1" x14ac:dyDescent="0.25">
      <c r="A582" s="4"/>
    </row>
    <row r="583" spans="1:1" x14ac:dyDescent="0.25">
      <c r="A583" s="4"/>
    </row>
    <row r="584" spans="1:1" x14ac:dyDescent="0.25">
      <c r="A584" s="4"/>
    </row>
    <row r="585" spans="1:1" x14ac:dyDescent="0.25">
      <c r="A585" s="4"/>
    </row>
    <row r="586" spans="1:1" x14ac:dyDescent="0.25">
      <c r="A586" s="4"/>
    </row>
    <row r="587" spans="1:1" x14ac:dyDescent="0.25">
      <c r="A587" s="4"/>
    </row>
    <row r="588" spans="1:1" x14ac:dyDescent="0.25">
      <c r="A588" s="4"/>
    </row>
    <row r="589" spans="1:1" x14ac:dyDescent="0.25">
      <c r="A589" s="4"/>
    </row>
    <row r="590" spans="1:1" x14ac:dyDescent="0.25">
      <c r="A590" s="4"/>
    </row>
    <row r="591" spans="1:1" x14ac:dyDescent="0.25">
      <c r="A591" s="4"/>
    </row>
    <row r="592" spans="1:1" x14ac:dyDescent="0.25">
      <c r="A592" s="4"/>
    </row>
    <row r="593" spans="1:1" x14ac:dyDescent="0.25">
      <c r="A593" s="4"/>
    </row>
    <row r="594" spans="1:1" x14ac:dyDescent="0.25">
      <c r="A594" s="4"/>
    </row>
    <row r="595" spans="1:1" x14ac:dyDescent="0.25">
      <c r="A595" s="4"/>
    </row>
    <row r="596" spans="1:1" x14ac:dyDescent="0.25">
      <c r="A596" s="4"/>
    </row>
    <row r="597" spans="1:1" x14ac:dyDescent="0.25">
      <c r="A597" s="4"/>
    </row>
    <row r="598" spans="1:1" x14ac:dyDescent="0.25">
      <c r="A598" s="4"/>
    </row>
    <row r="599" spans="1:1" x14ac:dyDescent="0.25">
      <c r="A599" s="4"/>
    </row>
    <row r="600" spans="1:1" x14ac:dyDescent="0.25">
      <c r="A600" s="4"/>
    </row>
    <row r="601" spans="1:1" x14ac:dyDescent="0.25">
      <c r="A601" s="4"/>
    </row>
    <row r="602" spans="1:1" x14ac:dyDescent="0.25">
      <c r="A602" s="4"/>
    </row>
    <row r="603" spans="1:1" x14ac:dyDescent="0.25">
      <c r="A603" s="4"/>
    </row>
    <row r="604" spans="1:1" x14ac:dyDescent="0.25">
      <c r="A604" s="4"/>
    </row>
    <row r="605" spans="1:1" x14ac:dyDescent="0.25">
      <c r="A605" s="4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4"/>
    </row>
    <row r="611" spans="1:1" x14ac:dyDescent="0.25">
      <c r="A611" s="4"/>
    </row>
    <row r="612" spans="1:1" x14ac:dyDescent="0.25">
      <c r="A612" s="4"/>
    </row>
    <row r="613" spans="1:1" x14ac:dyDescent="0.25">
      <c r="A613" s="4"/>
    </row>
    <row r="614" spans="1:1" x14ac:dyDescent="0.25">
      <c r="A614" s="4"/>
    </row>
    <row r="615" spans="1:1" x14ac:dyDescent="0.25">
      <c r="A615" s="4"/>
    </row>
    <row r="616" spans="1:1" x14ac:dyDescent="0.25">
      <c r="A616" s="4"/>
    </row>
    <row r="617" spans="1:1" x14ac:dyDescent="0.25">
      <c r="A617" s="4"/>
    </row>
    <row r="618" spans="1:1" x14ac:dyDescent="0.25">
      <c r="A618" s="4"/>
    </row>
    <row r="619" spans="1:1" x14ac:dyDescent="0.25">
      <c r="A619" s="4"/>
    </row>
    <row r="620" spans="1:1" x14ac:dyDescent="0.25">
      <c r="A620" s="4"/>
    </row>
    <row r="621" spans="1:1" x14ac:dyDescent="0.25">
      <c r="A621" s="4"/>
    </row>
    <row r="622" spans="1:1" x14ac:dyDescent="0.25">
      <c r="A622" s="4"/>
    </row>
    <row r="623" spans="1:1" x14ac:dyDescent="0.25">
      <c r="A623" s="4"/>
    </row>
    <row r="624" spans="1:1" x14ac:dyDescent="0.25">
      <c r="A624" s="4"/>
    </row>
    <row r="625" spans="1:1" x14ac:dyDescent="0.25">
      <c r="A625" s="4"/>
    </row>
    <row r="626" spans="1:1" x14ac:dyDescent="0.25">
      <c r="A626" s="4"/>
    </row>
    <row r="627" spans="1:1" x14ac:dyDescent="0.25">
      <c r="A627" s="4"/>
    </row>
    <row r="628" spans="1:1" x14ac:dyDescent="0.25">
      <c r="A628" s="4"/>
    </row>
    <row r="629" spans="1:1" x14ac:dyDescent="0.25">
      <c r="A629" s="4"/>
    </row>
    <row r="630" spans="1:1" x14ac:dyDescent="0.25">
      <c r="A630" s="4"/>
    </row>
    <row r="631" spans="1:1" x14ac:dyDescent="0.25">
      <c r="A631" s="4"/>
    </row>
    <row r="632" spans="1:1" x14ac:dyDescent="0.25">
      <c r="A632" s="4"/>
    </row>
    <row r="633" spans="1:1" x14ac:dyDescent="0.25">
      <c r="A633" s="4"/>
    </row>
    <row r="634" spans="1:1" x14ac:dyDescent="0.25">
      <c r="A634" s="4"/>
    </row>
    <row r="635" spans="1:1" x14ac:dyDescent="0.25">
      <c r="A635" s="4"/>
    </row>
    <row r="636" spans="1:1" x14ac:dyDescent="0.25">
      <c r="A636" s="4"/>
    </row>
    <row r="637" spans="1:1" x14ac:dyDescent="0.25">
      <c r="A637" s="4"/>
    </row>
    <row r="638" spans="1:1" x14ac:dyDescent="0.25">
      <c r="A638" s="4"/>
    </row>
    <row r="639" spans="1:1" x14ac:dyDescent="0.25">
      <c r="A639" s="4"/>
    </row>
    <row r="640" spans="1:1" x14ac:dyDescent="0.25">
      <c r="A640" s="4"/>
    </row>
    <row r="641" spans="1:1" x14ac:dyDescent="0.25">
      <c r="A641" s="4"/>
    </row>
    <row r="642" spans="1:1" x14ac:dyDescent="0.25">
      <c r="A642" s="4"/>
    </row>
    <row r="643" spans="1:1" x14ac:dyDescent="0.25">
      <c r="A643" s="4"/>
    </row>
    <row r="644" spans="1:1" x14ac:dyDescent="0.25">
      <c r="A644" s="4"/>
    </row>
    <row r="645" spans="1:1" x14ac:dyDescent="0.25">
      <c r="A645" s="4"/>
    </row>
    <row r="646" spans="1:1" x14ac:dyDescent="0.25">
      <c r="A646" s="4"/>
    </row>
    <row r="647" spans="1:1" x14ac:dyDescent="0.25">
      <c r="A647" s="4"/>
    </row>
    <row r="648" spans="1:1" x14ac:dyDescent="0.25">
      <c r="A648" s="4"/>
    </row>
    <row r="649" spans="1:1" x14ac:dyDescent="0.25">
      <c r="A649" s="4"/>
    </row>
    <row r="650" spans="1:1" x14ac:dyDescent="0.25">
      <c r="A650" s="4"/>
    </row>
    <row r="651" spans="1:1" x14ac:dyDescent="0.25">
      <c r="A651" s="4"/>
    </row>
    <row r="652" spans="1:1" x14ac:dyDescent="0.25">
      <c r="A652" s="4"/>
    </row>
    <row r="653" spans="1:1" x14ac:dyDescent="0.25">
      <c r="A653" s="4"/>
    </row>
    <row r="654" spans="1:1" x14ac:dyDescent="0.25">
      <c r="A654" s="4"/>
    </row>
    <row r="655" spans="1:1" x14ac:dyDescent="0.25">
      <c r="A655" s="4"/>
    </row>
    <row r="656" spans="1:1" x14ac:dyDescent="0.25">
      <c r="A656" s="4"/>
    </row>
    <row r="657" spans="1:1" x14ac:dyDescent="0.25">
      <c r="A657" s="4"/>
    </row>
    <row r="658" spans="1:1" x14ac:dyDescent="0.25">
      <c r="A658" s="4"/>
    </row>
    <row r="659" spans="1:1" x14ac:dyDescent="0.25">
      <c r="A659" s="4"/>
    </row>
    <row r="660" spans="1:1" x14ac:dyDescent="0.25">
      <c r="A660" s="4"/>
    </row>
    <row r="661" spans="1:1" x14ac:dyDescent="0.25">
      <c r="A661" s="4"/>
    </row>
    <row r="662" spans="1:1" x14ac:dyDescent="0.25">
      <c r="A662" s="4"/>
    </row>
    <row r="663" spans="1:1" x14ac:dyDescent="0.25">
      <c r="A663" s="4"/>
    </row>
    <row r="664" spans="1:1" x14ac:dyDescent="0.25">
      <c r="A664" s="4"/>
    </row>
    <row r="665" spans="1:1" x14ac:dyDescent="0.25">
      <c r="A665" s="4"/>
    </row>
    <row r="666" spans="1:1" x14ac:dyDescent="0.25">
      <c r="A666" s="4"/>
    </row>
    <row r="667" spans="1:1" x14ac:dyDescent="0.25">
      <c r="A667" s="4"/>
    </row>
    <row r="668" spans="1:1" x14ac:dyDescent="0.25">
      <c r="A668" s="4"/>
    </row>
    <row r="669" spans="1:1" x14ac:dyDescent="0.25">
      <c r="A669" s="4"/>
    </row>
    <row r="670" spans="1:1" x14ac:dyDescent="0.25">
      <c r="A670" s="4"/>
    </row>
    <row r="671" spans="1:1" x14ac:dyDescent="0.25">
      <c r="A671" s="4"/>
    </row>
    <row r="672" spans="1:1" x14ac:dyDescent="0.25">
      <c r="A672" s="4"/>
    </row>
    <row r="673" spans="1:1" x14ac:dyDescent="0.25">
      <c r="A673" s="4"/>
    </row>
    <row r="674" spans="1:1" x14ac:dyDescent="0.25">
      <c r="A674" s="4"/>
    </row>
    <row r="675" spans="1:1" x14ac:dyDescent="0.25">
      <c r="A675" s="4"/>
    </row>
    <row r="676" spans="1:1" x14ac:dyDescent="0.25">
      <c r="A676" s="4"/>
    </row>
    <row r="677" spans="1:1" x14ac:dyDescent="0.25">
      <c r="A677" s="4"/>
    </row>
    <row r="678" spans="1:1" x14ac:dyDescent="0.25">
      <c r="A678" s="4"/>
    </row>
    <row r="679" spans="1:1" x14ac:dyDescent="0.25">
      <c r="A679" s="4"/>
    </row>
    <row r="680" spans="1:1" x14ac:dyDescent="0.25">
      <c r="A680" s="4"/>
    </row>
    <row r="681" spans="1:1" x14ac:dyDescent="0.25">
      <c r="A681" s="4"/>
    </row>
    <row r="682" spans="1:1" x14ac:dyDescent="0.25">
      <c r="A682" s="4"/>
    </row>
    <row r="683" spans="1:1" x14ac:dyDescent="0.25">
      <c r="A683" s="4"/>
    </row>
    <row r="684" spans="1:1" x14ac:dyDescent="0.25">
      <c r="A684" s="4"/>
    </row>
    <row r="685" spans="1:1" x14ac:dyDescent="0.25">
      <c r="A685" s="4"/>
    </row>
    <row r="686" spans="1:1" x14ac:dyDescent="0.25">
      <c r="A686" s="4"/>
    </row>
    <row r="687" spans="1:1" x14ac:dyDescent="0.25">
      <c r="A687" s="4"/>
    </row>
    <row r="688" spans="1:1" x14ac:dyDescent="0.25">
      <c r="A688" s="4"/>
    </row>
    <row r="689" spans="1:28" x14ac:dyDescent="0.25">
      <c r="A689" s="4"/>
    </row>
    <row r="690" spans="1:28" x14ac:dyDescent="0.25">
      <c r="A690" s="4"/>
    </row>
    <row r="691" spans="1:28" x14ac:dyDescent="0.25">
      <c r="A691" s="4"/>
    </row>
    <row r="692" spans="1:28" x14ac:dyDescent="0.25">
      <c r="A692" s="4"/>
    </row>
    <row r="693" spans="1:28" x14ac:dyDescent="0.25">
      <c r="A693" s="4"/>
    </row>
    <row r="694" spans="1:28" x14ac:dyDescent="0.25">
      <c r="A694" s="4"/>
    </row>
    <row r="695" spans="1:28" x14ac:dyDescent="0.25">
      <c r="A695" s="4"/>
    </row>
    <row r="696" spans="1:28" x14ac:dyDescent="0.25">
      <c r="A696" s="4"/>
      <c r="AB696" s="52"/>
    </row>
    <row r="697" spans="1:28" x14ac:dyDescent="0.25">
      <c r="A697" s="4"/>
    </row>
    <row r="698" spans="1:28" x14ac:dyDescent="0.25">
      <c r="A698" s="4"/>
    </row>
    <row r="699" spans="1:28" x14ac:dyDescent="0.25">
      <c r="A699" s="4"/>
    </row>
    <row r="700" spans="1:28" x14ac:dyDescent="0.25">
      <c r="A700" s="4"/>
    </row>
    <row r="701" spans="1:28" x14ac:dyDescent="0.25">
      <c r="A701" s="4"/>
    </row>
    <row r="702" spans="1:28" x14ac:dyDescent="0.25">
      <c r="A702" s="4"/>
    </row>
    <row r="703" spans="1:28" x14ac:dyDescent="0.25">
      <c r="A703" s="4"/>
    </row>
    <row r="704" spans="1:28" x14ac:dyDescent="0.25">
      <c r="A704" s="4"/>
    </row>
    <row r="705" spans="1:1" x14ac:dyDescent="0.25">
      <c r="A705" s="4"/>
    </row>
    <row r="706" spans="1:1" x14ac:dyDescent="0.25">
      <c r="A706" s="4"/>
    </row>
    <row r="707" spans="1:1" x14ac:dyDescent="0.25">
      <c r="A707" s="4"/>
    </row>
    <row r="708" spans="1:1" x14ac:dyDescent="0.25">
      <c r="A708" s="4"/>
    </row>
    <row r="709" spans="1:1" x14ac:dyDescent="0.25">
      <c r="A709" s="4"/>
    </row>
    <row r="710" spans="1:1" x14ac:dyDescent="0.25">
      <c r="A710" s="4"/>
    </row>
    <row r="711" spans="1:1" x14ac:dyDescent="0.25">
      <c r="A711" s="4"/>
    </row>
    <row r="712" spans="1:1" x14ac:dyDescent="0.25">
      <c r="A712" s="4"/>
    </row>
    <row r="713" spans="1:1" x14ac:dyDescent="0.25">
      <c r="A713" s="4"/>
    </row>
    <row r="714" spans="1:1" x14ac:dyDescent="0.25">
      <c r="A714" s="4"/>
    </row>
    <row r="715" spans="1:1" x14ac:dyDescent="0.25">
      <c r="A715" s="4"/>
    </row>
    <row r="716" spans="1:1" x14ac:dyDescent="0.25">
      <c r="A716" s="4"/>
    </row>
    <row r="717" spans="1:1" x14ac:dyDescent="0.25">
      <c r="A717" s="4"/>
    </row>
    <row r="718" spans="1:1" x14ac:dyDescent="0.25">
      <c r="A718" s="4"/>
    </row>
    <row r="719" spans="1:1" x14ac:dyDescent="0.25">
      <c r="A719" s="4"/>
    </row>
    <row r="720" spans="1:1" x14ac:dyDescent="0.25">
      <c r="A720" s="4"/>
    </row>
    <row r="721" spans="1:1" x14ac:dyDescent="0.25">
      <c r="A721" s="4"/>
    </row>
    <row r="722" spans="1:1" x14ac:dyDescent="0.25">
      <c r="A722" s="4"/>
    </row>
    <row r="723" spans="1:1" x14ac:dyDescent="0.25">
      <c r="A723" s="4"/>
    </row>
    <row r="724" spans="1:1" x14ac:dyDescent="0.25">
      <c r="A724" s="4"/>
    </row>
    <row r="725" spans="1:1" x14ac:dyDescent="0.25">
      <c r="A725" s="4"/>
    </row>
    <row r="726" spans="1:1" x14ac:dyDescent="0.25">
      <c r="A726" s="4"/>
    </row>
    <row r="727" spans="1:1" x14ac:dyDescent="0.25">
      <c r="A727" s="4"/>
    </row>
    <row r="728" spans="1:1" x14ac:dyDescent="0.25">
      <c r="A728" s="4"/>
    </row>
    <row r="729" spans="1:1" x14ac:dyDescent="0.25">
      <c r="A729" s="4"/>
    </row>
    <row r="730" spans="1:1" x14ac:dyDescent="0.25">
      <c r="A730" s="4"/>
    </row>
    <row r="731" spans="1:1" x14ac:dyDescent="0.25">
      <c r="A731" s="4"/>
    </row>
    <row r="732" spans="1:1" x14ac:dyDescent="0.25">
      <c r="A732" s="4"/>
    </row>
    <row r="733" spans="1:1" x14ac:dyDescent="0.25">
      <c r="A733" s="4"/>
    </row>
    <row r="734" spans="1:1" x14ac:dyDescent="0.25">
      <c r="A734" s="4"/>
    </row>
    <row r="735" spans="1:1" x14ac:dyDescent="0.25">
      <c r="A735" s="4"/>
    </row>
    <row r="736" spans="1:1" x14ac:dyDescent="0.25">
      <c r="A736" s="4"/>
    </row>
    <row r="737" spans="1:1" x14ac:dyDescent="0.25">
      <c r="A737" s="4"/>
    </row>
    <row r="738" spans="1:1" x14ac:dyDescent="0.25">
      <c r="A738" s="4"/>
    </row>
    <row r="739" spans="1:1" x14ac:dyDescent="0.25">
      <c r="A739" s="4"/>
    </row>
    <row r="740" spans="1:1" x14ac:dyDescent="0.25">
      <c r="A740" s="4"/>
    </row>
    <row r="741" spans="1:1" x14ac:dyDescent="0.25">
      <c r="A741" s="4"/>
    </row>
    <row r="742" spans="1:1" x14ac:dyDescent="0.25">
      <c r="A742" s="4"/>
    </row>
  </sheetData>
  <autoFilter ref="A2:AS742" xr:uid="{00000000-0009-0000-0000-000001000000}"/>
  <sortState xmlns:xlrd2="http://schemas.microsoft.com/office/spreadsheetml/2017/richdata2" ref="A3:AO742">
    <sortCondition ref="A3:A742"/>
    <sortCondition ref="B3:B74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"/>
  <sheetViews>
    <sheetView tabSelected="1" zoomScale="130" zoomScaleNormal="130" workbookViewId="0">
      <selection activeCell="G10" sqref="G10"/>
    </sheetView>
  </sheetViews>
  <sheetFormatPr defaultRowHeight="15" x14ac:dyDescent="0.25"/>
  <cols>
    <col min="7" max="7" width="10.7109375" customWidth="1"/>
  </cols>
  <sheetData>
    <row r="1" spans="1:39" s="55" customFormat="1" ht="120" x14ac:dyDescent="0.25">
      <c r="A1" s="55" t="s">
        <v>59</v>
      </c>
      <c r="B1" s="55" t="s">
        <v>60</v>
      </c>
      <c r="C1" s="55" t="s">
        <v>61</v>
      </c>
      <c r="D1" s="55" t="s">
        <v>62</v>
      </c>
      <c r="E1" s="55" t="s">
        <v>63</v>
      </c>
      <c r="F1" s="55" t="s">
        <v>64</v>
      </c>
      <c r="G1" s="55" t="s">
        <v>65</v>
      </c>
      <c r="H1" s="55" t="s">
        <v>66</v>
      </c>
      <c r="I1" s="55" t="s">
        <v>67</v>
      </c>
      <c r="J1" s="55" t="s">
        <v>68</v>
      </c>
      <c r="K1" s="55" t="s">
        <v>69</v>
      </c>
      <c r="L1" s="55" t="s">
        <v>70</v>
      </c>
      <c r="M1" s="55" t="s">
        <v>71</v>
      </c>
      <c r="N1" s="55" t="s">
        <v>72</v>
      </c>
      <c r="O1" s="55" t="s">
        <v>73</v>
      </c>
      <c r="P1" s="55" t="s">
        <v>74</v>
      </c>
      <c r="Q1" s="55" t="s">
        <v>75</v>
      </c>
      <c r="R1" s="55" t="s">
        <v>76</v>
      </c>
      <c r="S1" s="55" t="s">
        <v>77</v>
      </c>
      <c r="T1" s="55" t="s">
        <v>78</v>
      </c>
      <c r="U1" s="55" t="s">
        <v>79</v>
      </c>
      <c r="V1" s="55" t="s">
        <v>80</v>
      </c>
      <c r="W1" s="55" t="s">
        <v>81</v>
      </c>
      <c r="X1" s="55" t="s">
        <v>82</v>
      </c>
      <c r="Y1" s="55" t="s">
        <v>83</v>
      </c>
      <c r="Z1" s="55" t="s">
        <v>84</v>
      </c>
      <c r="AA1" s="55" t="s">
        <v>85</v>
      </c>
      <c r="AB1" s="55" t="s">
        <v>86</v>
      </c>
      <c r="AC1" s="55" t="s">
        <v>87</v>
      </c>
      <c r="AD1" s="55" t="s">
        <v>88</v>
      </c>
      <c r="AE1" s="55" t="s">
        <v>89</v>
      </c>
      <c r="AF1" s="55" t="s">
        <v>90</v>
      </c>
      <c r="AG1" s="55" t="s">
        <v>91</v>
      </c>
      <c r="AH1" s="55" t="s">
        <v>92</v>
      </c>
      <c r="AI1" s="55" t="s">
        <v>93</v>
      </c>
      <c r="AJ1" s="55" t="s">
        <v>94</v>
      </c>
      <c r="AK1" s="55" t="s">
        <v>95</v>
      </c>
      <c r="AL1" s="55" t="s">
        <v>96</v>
      </c>
      <c r="AM1" s="55" t="s">
        <v>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7c508-e4d3-40c9-8a15-c4235c23836a">
      <Terms xmlns="http://schemas.microsoft.com/office/infopath/2007/PartnerControls"/>
    </lcf76f155ced4ddcb4097134ff3c332f>
    <TaxCatchAll xmlns="c1b00d73-d089-4e51-98db-0ebca941c8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025BA8CF8C44F8D57B91FE17410CF" ma:contentTypeVersion="" ma:contentTypeDescription="Een nieuw document maken." ma:contentTypeScope="" ma:versionID="1135534ab80017dc202fdb6d5a61820d">
  <xsd:schema xmlns:xsd="http://www.w3.org/2001/XMLSchema" xmlns:xs="http://www.w3.org/2001/XMLSchema" xmlns:p="http://schemas.microsoft.com/office/2006/metadata/properties" xmlns:ns2="4ab7c508-e4d3-40c9-8a15-c4235c23836a" xmlns:ns3="4d556eef-279d-4427-8848-6224dce10c5d" xmlns:ns4="c1b00d73-d089-4e51-98db-0ebca941c8e9" targetNamespace="http://schemas.microsoft.com/office/2006/metadata/properties" ma:root="true" ma:fieldsID="37ae06c891dccc11346658cdd160ce1b" ns2:_="" ns3:_="" ns4:_="">
    <xsd:import namespace="4ab7c508-e4d3-40c9-8a15-c4235c23836a"/>
    <xsd:import namespace="4d556eef-279d-4427-8848-6224dce10c5d"/>
    <xsd:import namespace="c1b00d73-d089-4e51-98db-0ebca941c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7c508-e4d3-40c9-8a15-c4235c238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a04c8a1-9ee7-4738-8414-2426060789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56eef-279d-4427-8848-6224dce10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00d73-d089-4e51-98db-0ebca941c8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1d9d49-2957-43b8-9965-406fca51271e}" ma:internalName="TaxCatchAll" ma:showField="CatchAllData" ma:web="4d556eef-279d-4427-8848-6224dce10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E71C0-9E12-488B-BC07-CDFF8F7B4A61}">
  <ds:schemaRefs>
    <ds:schemaRef ds:uri="http://purl.org/dc/dcmitype/"/>
    <ds:schemaRef ds:uri="c1b00d73-d089-4e51-98db-0ebca941c8e9"/>
    <ds:schemaRef ds:uri="http://schemas.microsoft.com/office/2006/documentManagement/types"/>
    <ds:schemaRef ds:uri="http://schemas.microsoft.com/office/2006/metadata/properties"/>
    <ds:schemaRef ds:uri="http://purl.org/dc/terms/"/>
    <ds:schemaRef ds:uri="4d556eef-279d-4427-8848-6224dce10c5d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ab7c508-e4d3-40c9-8a15-c4235c23836a"/>
  </ds:schemaRefs>
</ds:datastoreItem>
</file>

<file path=customXml/itemProps2.xml><?xml version="1.0" encoding="utf-8"?>
<ds:datastoreItem xmlns:ds="http://schemas.openxmlformats.org/officeDocument/2006/customXml" ds:itemID="{E50C5545-34BB-457D-8807-4DF5DA955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7c508-e4d3-40c9-8a15-c4235c23836a"/>
    <ds:schemaRef ds:uri="4d556eef-279d-4427-8848-6224dce10c5d"/>
    <ds:schemaRef ds:uri="c1b00d73-d089-4e51-98db-0ebca941c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A675B7-F1BC-4211-B795-2DC402C5D9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 gem </vt:lpstr>
      <vt:lpstr>routes per maand</vt:lpstr>
      <vt:lpstr>leerlingritten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A.Juurlink@trafficon.nl</dc:creator>
  <cp:keywords/>
  <dc:description/>
  <cp:lastModifiedBy>Mirjam de Boer</cp:lastModifiedBy>
  <cp:revision/>
  <dcterms:created xsi:type="dcterms:W3CDTF">2016-10-13T19:24:21Z</dcterms:created>
  <dcterms:modified xsi:type="dcterms:W3CDTF">2024-07-22T11:52:54Z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0x0101007AE025BA8CF8C44F8D57B91FE17410CF</vt:lpwstr>
  </property>
  <property fmtid="{D5CDD505-2E9C-101B-9397-08002B2CF9AE}" pid="3" name="MediaServiceImageTags">
    <vt:lpwstr/>
  </property>
</Properties>
</file>