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pc.belastingdienst.nl\EDF\SSO-CFD\INK_ALG_83-Inkoop-Douane\IUC23-716 Verzegelingen\04 - BESCHR DOCUMENTEN\"/>
    </mc:Choice>
  </mc:AlternateContent>
  <xr:revisionPtr revIDLastSave="0" documentId="13_ncr:1_{932B432C-A895-419E-8C56-EC2D8DD35CFC}" xr6:coauthVersionLast="47" xr6:coauthVersionMax="47" xr10:uidLastSave="{00000000-0000-0000-0000-000000000000}"/>
  <bookViews>
    <workbookView xWindow="-120" yWindow="-120" windowWidth="29040" windowHeight="15840" xr2:uid="{00000000-000D-0000-FFFF-FFFF00000000}"/>
  </bookViews>
  <sheets>
    <sheet name="Vragen" sheetId="1" r:id="rId1"/>
    <sheet name="Validatie" sheetId="2" state="hidden" r:id="rId2"/>
  </sheets>
  <definedNames>
    <definedName name="_xlnm._FilterDatabase" localSheetId="0" hidden="1">Vragen!$B$19:$E$19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8" i="2" l="1"/>
  <c r="F87" i="2"/>
  <c r="F86" i="2"/>
  <c r="F69" i="2"/>
  <c r="F70" i="2"/>
  <c r="F71" i="2"/>
  <c r="F64" i="2"/>
  <c r="F65" i="2"/>
  <c r="F66"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85" i="2"/>
  <c r="F84" i="2"/>
  <c r="F72" i="2"/>
  <c r="F73" i="2"/>
  <c r="F80" i="2"/>
  <c r="F81" i="2"/>
  <c r="F82" i="2"/>
  <c r="F83" i="2"/>
  <c r="F76" i="2"/>
  <c r="F77" i="2"/>
  <c r="F78" i="2"/>
  <c r="F79" i="2"/>
  <c r="F75" i="2"/>
  <c r="F63" i="2"/>
  <c r="F67" i="2"/>
  <c r="F68" i="2"/>
  <c r="F74" i="2"/>
</calcChain>
</file>

<file path=xl/sharedStrings.xml><?xml version="1.0" encoding="utf-8"?>
<sst xmlns="http://schemas.openxmlformats.org/spreadsheetml/2006/main" count="197" uniqueCount="186">
  <si>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</si>
  <si>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</si>
  <si>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</si>
  <si>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</si>
  <si>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</si>
  <si>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</si>
  <si>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</si>
  <si>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</si>
  <si>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</si>
  <si>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</si>
  <si>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</si>
  <si>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</si>
  <si>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</si>
  <si>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</si>
  <si>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1.</t>
  </si>
  <si>
    <t>Inleiding</t>
  </si>
  <si>
    <t>1.1.</t>
  </si>
  <si>
    <t>Aanbestedende dienst</t>
  </si>
  <si>
    <t>1.2.</t>
  </si>
  <si>
    <t>1.3.</t>
  </si>
  <si>
    <t>Leeswijzer</t>
  </si>
  <si>
    <t>2.</t>
  </si>
  <si>
    <t>2.1.</t>
  </si>
  <si>
    <t>2.2.</t>
  </si>
  <si>
    <t>Opdrachtverstrekking</t>
  </si>
  <si>
    <t>3.</t>
  </si>
  <si>
    <t>Gunningsmethodiek</t>
  </si>
  <si>
    <t>3.1.</t>
  </si>
  <si>
    <t>Wijze van inschrijven en vormvereisten</t>
  </si>
  <si>
    <t>Wijze van inschrijven</t>
  </si>
  <si>
    <t>TenderNed</t>
  </si>
  <si>
    <t>Vormvereisten</t>
  </si>
  <si>
    <t>Procedure</t>
  </si>
  <si>
    <t>Wettelijk kader</t>
  </si>
  <si>
    <t>Planning</t>
  </si>
  <si>
    <t>Gunningsbeslissing en rechtsbescherming</t>
  </si>
  <si>
    <t xml:space="preserve">Instructie
</t>
  </si>
  <si>
    <t>Kopieer hier de inhoudsopgave uit de offerteaanvraag of beschrijvend document en verwijder de paginanummers</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</si>
  <si>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</si>
  <si>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</si>
  <si>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</si>
  <si>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</si>
  <si>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</si>
  <si>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</si>
  <si>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</si>
  <si>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</si>
  <si>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Bijlagen en in te dienen documenten</t>
  </si>
  <si>
    <t>Doel aanbesteding</t>
  </si>
  <si>
    <t>De Opdracht</t>
  </si>
  <si>
    <t>2.3.</t>
  </si>
  <si>
    <t>2.4.</t>
  </si>
  <si>
    <t>Sancties Rusland</t>
  </si>
  <si>
    <t>Uitsluitingsgronden en geschiktheidseisen</t>
  </si>
  <si>
    <t>3.2.</t>
  </si>
  <si>
    <t>Het Uniform Europees Aanbestedingsdocument (UEA)</t>
  </si>
  <si>
    <t>3.3.</t>
  </si>
  <si>
    <t>Uitsluitingsgronden</t>
  </si>
  <si>
    <t>3.4.</t>
  </si>
  <si>
    <t>Geschiktheidseisen</t>
  </si>
  <si>
    <t>3.5.</t>
  </si>
  <si>
    <t>Bewijsstukken</t>
  </si>
  <si>
    <t>Beoordeling van de gunningscriteria</t>
  </si>
  <si>
    <t>4.1.</t>
  </si>
  <si>
    <t>4.2.</t>
  </si>
  <si>
    <t>4.3.</t>
  </si>
  <si>
    <t>5.1.</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</si>
  <si>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</si>
  <si>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</si>
  <si>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</si>
  <si>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</si>
  <si>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</si>
  <si>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</si>
  <si>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</si>
  <si>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</si>
  <si>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</si>
  <si>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</si>
  <si>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</si>
  <si>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</si>
  <si>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</si>
  <si>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</si>
  <si>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</si>
  <si>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Hoofdstuk/onderwerp
(keuze onderwerp middels drop-down menu)</t>
  </si>
  <si>
    <t>2.5.</t>
  </si>
  <si>
    <t>2.6.</t>
  </si>
  <si>
    <t>Raamovereenkomst</t>
  </si>
  <si>
    <t>Specificatie van de Opdracht</t>
  </si>
  <si>
    <t>3.3.1.</t>
  </si>
  <si>
    <t>Verplichte uitsluitingsgronden</t>
  </si>
  <si>
    <t>3.3.2.</t>
  </si>
  <si>
    <t>Facultatieve Uitsluitingsgronden</t>
  </si>
  <si>
    <t>3.4.1.</t>
  </si>
  <si>
    <t>Beroeps-en handelsregister</t>
  </si>
  <si>
    <t>3.4.2.</t>
  </si>
  <si>
    <t>3.4.3.</t>
  </si>
  <si>
    <t>3.4.4.</t>
  </si>
  <si>
    <t>Kerncompetenties</t>
  </si>
  <si>
    <t>5.1.1.</t>
  </si>
  <si>
    <t>Zelfstandig</t>
  </si>
  <si>
    <t>5.1.2.</t>
  </si>
  <si>
    <t>Samenwerkingsverband van ondernemers (combinatie)</t>
  </si>
  <si>
    <t>5.1.3.</t>
  </si>
  <si>
    <t>Hoofdaannemer</t>
  </si>
  <si>
    <t>5.1.4.</t>
  </si>
  <si>
    <t>Bijlage 1</t>
  </si>
  <si>
    <t>Bijlage 2</t>
  </si>
  <si>
    <t>Bijlage 3</t>
  </si>
  <si>
    <t>Bijlage 4</t>
  </si>
  <si>
    <t>Business etiquette</t>
  </si>
  <si>
    <t>Bijlage 5</t>
  </si>
  <si>
    <t>Bijlage 6</t>
  </si>
  <si>
    <t>Bijlage A</t>
  </si>
  <si>
    <t>Bijlage B</t>
  </si>
  <si>
    <t>Bijlage C</t>
  </si>
  <si>
    <t>Bijlage E</t>
  </si>
  <si>
    <t>Bijlage G</t>
  </si>
  <si>
    <t xml:space="preserve">Verklaring inzake onderaanneming </t>
  </si>
  <si>
    <t>Antwoord op wens 1</t>
  </si>
  <si>
    <t>Bijlage F</t>
  </si>
  <si>
    <t>Bijlage 2a</t>
  </si>
  <si>
    <t>Bijlage H</t>
  </si>
  <si>
    <t>Verklaring beschikbaarheid middelen van entiteit</t>
  </si>
  <si>
    <t>FED-formulier</t>
  </si>
  <si>
    <t>Prijzenblad</t>
  </si>
  <si>
    <t>Referentieformulier</t>
  </si>
  <si>
    <t>Format stellen vragen Nota van inlichtingen</t>
  </si>
  <si>
    <t>ARIV-2018</t>
  </si>
  <si>
    <t>Motiveringen in het kader van de Aanbestedingswet 2012</t>
  </si>
  <si>
    <t>Overzicht van bewijsstukken inzake de uitsluitingsgronden en geschiktheidseisen</t>
  </si>
  <si>
    <t>Bedrijfs- en/of beroepsaansprakelijkheidsverzekering</t>
  </si>
  <si>
    <t>Meerdere maatschappijen binnen een groep</t>
  </si>
  <si>
    <t>Vraag/Suggestie</t>
  </si>
  <si>
    <t>Hier kunt u uw vraag stellen of uw suggestie doen</t>
  </si>
  <si>
    <t>Hier vult de aanbestedende dienst het antwoord in</t>
  </si>
  <si>
    <t>Financiële en economische draagkracht</t>
  </si>
  <si>
    <t>Beschrijving van de Opdracht</t>
  </si>
  <si>
    <t>4.1.1.</t>
  </si>
  <si>
    <t>4.1.2.</t>
  </si>
  <si>
    <t>Verzegelingen</t>
  </si>
  <si>
    <t>IUC23-716</t>
  </si>
  <si>
    <r>
      <t xml:space="preserve">De deadline voor het stellen van vragen voor de Nota van inlichtingen staat op </t>
    </r>
    <r>
      <rPr>
        <b/>
        <sz val="10"/>
        <rFont val="Arial"/>
        <family val="2"/>
      </rPr>
      <t>18 april 2024</t>
    </r>
    <r>
      <rPr>
        <sz val="10"/>
        <rFont val="Arial"/>
        <family val="2"/>
      </rPr>
      <t xml:space="preserve"> vóór 12:00 uur.  </t>
    </r>
  </si>
  <si>
    <t>Vragen kunnen gesteld worden middels deze bijlage 'Format Nota van inlichtingen'</t>
  </si>
  <si>
    <t>2.1.1.</t>
  </si>
  <si>
    <t>Aard en doel van de Opdracht</t>
  </si>
  <si>
    <t>2.1.2.</t>
  </si>
  <si>
    <t>Type verzegelingen</t>
  </si>
  <si>
    <t>2.1.3.</t>
  </si>
  <si>
    <t>Doelstelling van de Opdracht</t>
  </si>
  <si>
    <t>2.1.4.</t>
  </si>
  <si>
    <t>Uitgangspunten</t>
  </si>
  <si>
    <t>2.1.5.</t>
  </si>
  <si>
    <t>Omvang van de Opdracht</t>
  </si>
  <si>
    <t>2.1.6.</t>
  </si>
  <si>
    <t>Raakvlakken met overige contracten</t>
  </si>
  <si>
    <t>2.1.7.</t>
  </si>
  <si>
    <t>Wijzigingen en opties</t>
  </si>
  <si>
    <t>Elektronisch bestellen en factureren (EBF)</t>
  </si>
  <si>
    <t>2.4.1.</t>
  </si>
  <si>
    <t>Catalogus beschikbaar stellen</t>
  </si>
  <si>
    <t>3.4.5.</t>
  </si>
  <si>
    <t xml:space="preserve">Kwaliteitszorgsysteem </t>
  </si>
  <si>
    <t>3.4.6.</t>
  </si>
  <si>
    <t>Kwaliteit security kabelzegel</t>
  </si>
  <si>
    <t>Gewogen puntenmethode</t>
  </si>
  <si>
    <t>Weging onderdelen gunningscriterium</t>
  </si>
  <si>
    <t>Wensen en beoordeling kwaliteit</t>
  </si>
  <si>
    <t>Beoordeling prijs</t>
  </si>
  <si>
    <t>6.8.1.</t>
  </si>
  <si>
    <t>Wat zijn klachten en waarover kan geklaagd worden?</t>
  </si>
  <si>
    <t>6.8.2.</t>
  </si>
  <si>
    <t>Contactgegevens klachtafhandeling</t>
  </si>
  <si>
    <t>6.9.</t>
  </si>
  <si>
    <t>Niet gunnen</t>
  </si>
  <si>
    <t>7.</t>
  </si>
  <si>
    <t>Begrippenlijst</t>
  </si>
  <si>
    <t>Bijlaga 1a</t>
  </si>
  <si>
    <t>Bijlage 7</t>
  </si>
  <si>
    <t>Bijlage D1</t>
  </si>
  <si>
    <t>Bijlage D2</t>
  </si>
  <si>
    <t>Verklaring i.v.m. sancties tegen Rusland</t>
  </si>
  <si>
    <t>Antwoord op wens 2</t>
  </si>
  <si>
    <t>Uniform Europees Aanbestedingsdocument (UEA)</t>
  </si>
  <si>
    <t>Centrale voorziening Catalogusplatform</t>
  </si>
  <si>
    <t>Bijsluiter e-factureren</t>
  </si>
  <si>
    <t>Brochure “Integere Belastingdienst basiswaarden en regels”</t>
  </si>
  <si>
    <t>Internationale Sociale Voorwaarden</t>
  </si>
  <si>
    <t>Bijlage 7_Format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</si>
</sst>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amily val="2"/>
    </font>
    <font>
      <u/>
      <sz val="10"/>
      <color theme="10"/>
      <name val="Arial"/>
      <family val="2"/>
    </font>
    <font>
      <b/>
      <sz val="11"/>
      <color theme="0"/>
      <name val="Arial"/>
      <family val="2"/>
    </font>
    <font>
      <sz val="8"/>
      <name val="Arial"/>
      <family val="2"/>
    </font>
    <font>
      <sz val="8.5"/>
      <color rgb="FF000000"/>
      <name val="Verdana"/>
      <family val="2"/>
    </font>
    <font>
      <sz val="10"/>
      <name val="Arial"/>
      <family val="2"/>
    </font>
    <font>
      <b/>
      <sz val="10"/>
      <name val="Arial"/>
      <family val="2"/>
    </font>
    <font>
      <b/>
      <sz val="14"/>
      <color rgb="FF000000"/>
      <name val="Arial"/>
      <family val="2"/>
    </font>
    <font>
      <b/>
      <sz val="10"/>
      <color theme="1"/>
      <name val="Arial"/>
      <family val="2"/>
    </font>
    <font>
      <i/>
      <sz val="10"/>
      <color rgb="FF000000"/>
      <name val="Arial"/>
      <family val="2"/>
    </font>
    <font>
      <b/>
      <sz val="10"/>
      <color rgb="FF000000"/>
      <name val="Arial"/>
      <family val="2"/>
    </font>
  </fonts>
  <fills count="10">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F0"/>
        <bgColor rgb="FFC0C0C0"/>
      </patternFill>
    </fill>
    <fill>
      <patternFill patternType="solid">
        <fgColor rgb="FF89E0FF"/>
        <bgColor indexed="64"/>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0" fillId="4" borderId="8" xfId="0" applyFont="1" applyFill="1" applyBorder="1" applyAlignment="1" applyProtection="1">
      <alignment horizontal="center" vertical="center"/>
      <protection hidden="1"/>
    </xf>
    <xf numFmtId="0" fontId="0" fillId="0" borderId="0" xfId="0" applyAlignment="1">
      <alignment horizontal="left"/>
    </xf>
    <xf numFmtId="0" fontId="4" fillId="0" borderId="0" xfId="0" applyFont="1"/>
    <xf numFmtId="0" fontId="1" fillId="0" borderId="0" xfId="1" applyAlignment="1">
      <alignment vertical="center"/>
    </xf>
    <xf numFmtId="0" fontId="1" fillId="0" borderId="0" xfId="1" applyAlignment="1">
      <alignment horizontal="left" vertical="center" indent="2"/>
    </xf>
    <xf numFmtId="0" fontId="7" fillId="6" borderId="0" xfId="0" applyFont="1" applyFill="1"/>
    <xf numFmtId="0" fontId="0" fillId="7" borderId="3" xfId="0" applyFont="1" applyFill="1" applyBorder="1" applyAlignment="1">
      <alignment wrapText="1"/>
    </xf>
    <xf numFmtId="0" fontId="0" fillId="7" borderId="4" xfId="0" applyFont="1" applyFill="1" applyBorder="1" applyAlignment="1">
      <alignment wrapText="1"/>
    </xf>
    <xf numFmtId="0" fontId="0" fillId="2" borderId="3" xfId="0" applyFont="1" applyFill="1" applyBorder="1" applyAlignment="1">
      <alignment wrapText="1"/>
    </xf>
    <xf numFmtId="0" fontId="0" fillId="6" borderId="0" xfId="0" applyFont="1" applyFill="1" applyAlignment="1">
      <alignment wrapText="1"/>
    </xf>
    <xf numFmtId="0" fontId="0" fillId="6" borderId="3" xfId="0" applyFont="1" applyFill="1" applyBorder="1" applyAlignment="1">
      <alignment wrapText="1"/>
    </xf>
    <xf numFmtId="0" fontId="0" fillId="6" borderId="4" xfId="0" applyFont="1" applyFill="1" applyBorder="1" applyAlignment="1">
      <alignment wrapText="1"/>
    </xf>
    <xf numFmtId="0" fontId="0" fillId="6" borderId="5" xfId="0" applyFont="1" applyFill="1" applyBorder="1" applyAlignment="1">
      <alignment wrapText="1"/>
    </xf>
    <xf numFmtId="0" fontId="0" fillId="6" borderId="6" xfId="0" applyFont="1" applyFill="1" applyBorder="1" applyAlignment="1">
      <alignment wrapText="1"/>
    </xf>
    <xf numFmtId="0" fontId="0" fillId="5" borderId="7" xfId="0" applyFont="1" applyFill="1" applyBorder="1" applyAlignment="1">
      <alignment wrapText="1"/>
    </xf>
    <xf numFmtId="0" fontId="9" fillId="5" borderId="7" xfId="0" applyFont="1" applyFill="1" applyBorder="1" applyAlignment="1">
      <alignment vertical="top" wrapText="1"/>
    </xf>
    <xf numFmtId="0" fontId="0" fillId="7" borderId="7" xfId="0" applyFont="1" applyFill="1" applyBorder="1" applyAlignment="1">
      <alignment wrapText="1"/>
    </xf>
    <xf numFmtId="0" fontId="10" fillId="6" borderId="0" xfId="0" applyFont="1" applyFill="1"/>
    <xf numFmtId="0" fontId="0" fillId="6" borderId="0" xfId="0" applyFont="1" applyFill="1"/>
    <xf numFmtId="0" fontId="8" fillId="8" borderId="7" xfId="0" applyFont="1" applyFill="1" applyBorder="1" applyAlignment="1">
      <alignment vertical="top" wrapText="1"/>
    </xf>
    <xf numFmtId="0" fontId="5" fillId="9" borderId="10" xfId="0" applyFont="1" applyFill="1" applyBorder="1"/>
    <xf numFmtId="0" fontId="5" fillId="9" borderId="11" xfId="0" applyFont="1" applyFill="1" applyBorder="1"/>
    <xf numFmtId="0" fontId="5" fillId="9" borderId="11" xfId="0" applyFont="1" applyFill="1" applyBorder="1" applyAlignment="1">
      <alignment wrapText="1"/>
    </xf>
    <xf numFmtId="0" fontId="0" fillId="9" borderId="12" xfId="0" applyFont="1" applyFill="1" applyBorder="1"/>
    <xf numFmtId="0" fontId="5" fillId="9" borderId="13" xfId="0" applyFont="1" applyFill="1" applyBorder="1"/>
    <xf numFmtId="0" fontId="5" fillId="9" borderId="14" xfId="0" applyFont="1" applyFill="1" applyBorder="1"/>
    <xf numFmtId="0" fontId="5" fillId="9" borderId="14" xfId="0" applyFont="1" applyFill="1" applyBorder="1" applyAlignment="1">
      <alignment wrapText="1"/>
    </xf>
    <xf numFmtId="0" fontId="0" fillId="9" borderId="15" xfId="0" applyFont="1" applyFill="1" applyBorder="1"/>
    <xf numFmtId="0" fontId="0" fillId="5" borderId="8" xfId="0" applyFont="1" applyFill="1" applyBorder="1" applyAlignment="1" applyProtection="1">
      <alignment horizontal="left" vertical="center" wrapText="1"/>
      <protection hidden="1"/>
    </xf>
    <xf numFmtId="0" fontId="8" fillId="8" borderId="1" xfId="0" applyFont="1" applyFill="1" applyBorder="1" applyAlignment="1">
      <alignment horizontal="left" vertical="top" wrapText="1"/>
    </xf>
    <xf numFmtId="0" fontId="8" fillId="8" borderId="2" xfId="0" applyFont="1" applyFill="1" applyBorder="1" applyAlignment="1">
      <alignment horizontal="left" vertical="top" wrapText="1"/>
    </xf>
    <xf numFmtId="0" fontId="8" fillId="8" borderId="3" xfId="0" applyFont="1" applyFill="1" applyBorder="1" applyAlignment="1">
      <alignment horizontal="left" vertical="top" wrapText="1"/>
    </xf>
    <xf numFmtId="0" fontId="8" fillId="8" borderId="4" xfId="0" applyFont="1" applyFill="1" applyBorder="1" applyAlignment="1">
      <alignment horizontal="left" vertical="top" wrapText="1"/>
    </xf>
    <xf numFmtId="0" fontId="0" fillId="4" borderId="8" xfId="0" applyFont="1" applyFill="1" applyBorder="1" applyAlignment="1" applyProtection="1">
      <alignment horizontal="left" vertical="center" wrapText="1"/>
      <protection hidden="1"/>
    </xf>
    <xf numFmtId="0" fontId="2" fillId="3" borderId="2" xfId="0" applyFont="1" applyFill="1" applyBorder="1" applyAlignment="1">
      <alignment horizontal="left" vertical="top"/>
    </xf>
    <xf numFmtId="0" fontId="2" fillId="3" borderId="9"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colors>
    <mruColors>
      <color rgb="FF89E0FF"/>
      <color rgb="FFA3ED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2"/>
  <sheetViews>
    <sheetView tabSelected="1" workbookViewId="0">
      <selection activeCell="C36" sqref="C36"/>
    </sheetView>
  </sheetViews>
  <sheetFormatPr defaultColWidth="9.140625" defaultRowHeight="12.75" x14ac:dyDescent="0.2"/>
  <cols>
    <col min="1" max="1" width="2.85546875" style="19" customWidth="1"/>
    <col min="2" max="2" width="6.140625" style="19" customWidth="1"/>
    <col min="3" max="3" width="30.42578125" style="19" bestFit="1" customWidth="1"/>
    <col min="4" max="4" width="81.140625" style="10" customWidth="1"/>
    <col min="5" max="5" width="81.140625" style="19" customWidth="1"/>
    <col min="6" max="6" width="9.140625" style="19" customWidth="1"/>
    <col min="7" max="16384" width="9.140625" style="19"/>
  </cols>
  <sheetData>
    <row r="2" spans="2:5" ht="18" x14ac:dyDescent="0.25">
      <c r="B2" s="6" t="s">
        <v>185</v>
      </c>
    </row>
    <row r="3" spans="2:5" x14ac:dyDescent="0.2">
      <c r="B3" s="18"/>
    </row>
    <row r="4" spans="2:5" x14ac:dyDescent="0.2">
      <c r="B4" s="21" t="s">
        <v>139</v>
      </c>
      <c r="C4" s="22"/>
      <c r="D4" s="23"/>
      <c r="E4" s="24"/>
    </row>
    <row r="5" spans="2:5" x14ac:dyDescent="0.2">
      <c r="B5" s="25" t="s">
        <v>140</v>
      </c>
      <c r="C5" s="26"/>
      <c r="D5" s="27"/>
      <c r="E5" s="28"/>
    </row>
    <row r="7" spans="2:5" x14ac:dyDescent="0.2">
      <c r="B7" s="30" t="s">
        <v>1</v>
      </c>
      <c r="C7" s="31"/>
      <c r="D7" s="32"/>
      <c r="E7" s="33"/>
    </row>
    <row r="8" spans="2:5" x14ac:dyDescent="0.2">
      <c r="B8" s="29" t="s">
        <v>2</v>
      </c>
      <c r="C8" s="29"/>
      <c r="D8" s="7" t="s">
        <v>3</v>
      </c>
      <c r="E8" s="8"/>
    </row>
    <row r="9" spans="2:5" x14ac:dyDescent="0.2">
      <c r="B9" s="29" t="s">
        <v>4</v>
      </c>
      <c r="C9" s="29"/>
      <c r="D9" s="9" t="s">
        <v>137</v>
      </c>
      <c r="E9" s="8"/>
    </row>
    <row r="10" spans="2:5" x14ac:dyDescent="0.2">
      <c r="B10" s="29" t="s">
        <v>5</v>
      </c>
      <c r="C10" s="29"/>
      <c r="D10" s="9" t="s">
        <v>138</v>
      </c>
      <c r="E10" s="8"/>
    </row>
    <row r="11" spans="2:5" x14ac:dyDescent="0.2">
      <c r="B11" s="10"/>
      <c r="C11" s="10"/>
      <c r="E11" s="10"/>
    </row>
    <row r="12" spans="2:5" x14ac:dyDescent="0.2">
      <c r="B12" s="30" t="s">
        <v>7</v>
      </c>
      <c r="C12" s="31"/>
      <c r="D12" s="32"/>
      <c r="E12" s="33"/>
    </row>
    <row r="13" spans="2:5" x14ac:dyDescent="0.2">
      <c r="B13" s="29" t="s">
        <v>8</v>
      </c>
      <c r="C13" s="29"/>
      <c r="D13" s="11" t="s">
        <v>0</v>
      </c>
      <c r="E13" s="12"/>
    </row>
    <row r="14" spans="2:5" x14ac:dyDescent="0.2">
      <c r="B14" s="29" t="s">
        <v>9</v>
      </c>
      <c r="C14" s="29"/>
      <c r="D14" s="11" t="s">
        <v>0</v>
      </c>
      <c r="E14" s="12"/>
    </row>
    <row r="15" spans="2:5" x14ac:dyDescent="0.2">
      <c r="B15" s="29" t="s">
        <v>6</v>
      </c>
      <c r="C15" s="29"/>
      <c r="D15" s="11" t="s">
        <v>0</v>
      </c>
      <c r="E15" s="12"/>
    </row>
    <row r="16" spans="2:5" x14ac:dyDescent="0.2">
      <c r="B16" s="29" t="s">
        <v>10</v>
      </c>
      <c r="C16" s="29"/>
      <c r="D16" s="11" t="s">
        <v>0</v>
      </c>
      <c r="E16" s="12"/>
    </row>
    <row r="17" spans="2:5" x14ac:dyDescent="0.2">
      <c r="B17" s="29" t="s">
        <v>11</v>
      </c>
      <c r="C17" s="29"/>
      <c r="D17" s="13"/>
      <c r="E17" s="14"/>
    </row>
    <row r="18" spans="2:5" x14ac:dyDescent="0.2">
      <c r="B18" s="10"/>
      <c r="C18" s="10"/>
      <c r="E18" s="10"/>
    </row>
    <row r="19" spans="2:5" s="18" customFormat="1" ht="38.25" x14ac:dyDescent="0.2">
      <c r="B19" s="20" t="s">
        <v>12</v>
      </c>
      <c r="C19" s="20" t="s">
        <v>81</v>
      </c>
      <c r="D19" s="20" t="s">
        <v>130</v>
      </c>
      <c r="E19" s="20" t="s">
        <v>13</v>
      </c>
    </row>
    <row r="20" spans="2:5" ht="25.5" x14ac:dyDescent="0.2">
      <c r="B20" s="15"/>
      <c r="C20" s="16" t="s">
        <v>46</v>
      </c>
      <c r="D20" s="16" t="s">
        <v>131</v>
      </c>
      <c r="E20" s="16" t="s">
        <v>132</v>
      </c>
    </row>
    <row r="21" spans="2:5" x14ac:dyDescent="0.2">
      <c r="B21" s="17">
        <v>1</v>
      </c>
      <c r="C21" s="17"/>
      <c r="D21" s="17"/>
      <c r="E21" s="17"/>
    </row>
    <row r="22" spans="2:5" x14ac:dyDescent="0.2">
      <c r="B22" s="17">
        <v>2</v>
      </c>
      <c r="C22" s="17"/>
      <c r="D22" s="17"/>
      <c r="E22" s="17"/>
    </row>
    <row r="23" spans="2:5" x14ac:dyDescent="0.2">
      <c r="B23" s="17">
        <v>3</v>
      </c>
      <c r="C23" s="17"/>
      <c r="D23" s="17"/>
      <c r="E23" s="17"/>
    </row>
    <row r="24" spans="2:5" x14ac:dyDescent="0.2">
      <c r="B24" s="17">
        <v>4</v>
      </c>
      <c r="C24" s="17"/>
      <c r="D24" s="17"/>
      <c r="E24" s="17"/>
    </row>
    <row r="25" spans="2:5" x14ac:dyDescent="0.2">
      <c r="B25" s="17">
        <v>5</v>
      </c>
      <c r="C25" s="17"/>
      <c r="D25" s="17"/>
      <c r="E25" s="17"/>
    </row>
    <row r="26" spans="2:5" x14ac:dyDescent="0.2">
      <c r="B26" s="17"/>
      <c r="C26" s="17"/>
      <c r="D26" s="17"/>
      <c r="E26" s="17"/>
    </row>
    <row r="27" spans="2:5" x14ac:dyDescent="0.2">
      <c r="B27" s="17"/>
      <c r="C27" s="17"/>
      <c r="D27" s="17"/>
      <c r="E27" s="17"/>
    </row>
    <row r="28" spans="2:5" x14ac:dyDescent="0.2">
      <c r="B28" s="17"/>
      <c r="C28" s="17"/>
      <c r="D28" s="17"/>
      <c r="E28" s="17"/>
    </row>
    <row r="29" spans="2:5" x14ac:dyDescent="0.2">
      <c r="B29" s="17"/>
      <c r="C29" s="17"/>
      <c r="D29" s="17"/>
      <c r="E29" s="17"/>
    </row>
    <row r="30" spans="2:5" x14ac:dyDescent="0.2">
      <c r="B30" s="17"/>
      <c r="C30" s="17"/>
      <c r="D30" s="17"/>
      <c r="E30" s="17"/>
    </row>
    <row r="31" spans="2:5" x14ac:dyDescent="0.2">
      <c r="B31" s="17"/>
      <c r="C31" s="17"/>
      <c r="D31" s="17"/>
      <c r="E31" s="17"/>
    </row>
    <row r="32" spans="2:5" x14ac:dyDescent="0.2">
      <c r="B32" s="17"/>
      <c r="C32" s="17"/>
      <c r="D32" s="17"/>
      <c r="E32" s="17"/>
    </row>
  </sheetData>
  <mergeCells count="10">
    <mergeCell ref="B14:C14"/>
    <mergeCell ref="B15:C15"/>
    <mergeCell ref="B16:C16"/>
    <mergeCell ref="B17:C17"/>
    <mergeCell ref="B7:E7"/>
    <mergeCell ref="B8:C8"/>
    <mergeCell ref="B9:C9"/>
    <mergeCell ref="B10:C10"/>
    <mergeCell ref="B12:E12"/>
    <mergeCell ref="B13:C13"/>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895EC363-C2CE-4294-B752-265CE15250D9}">
          <x14:formula1>
            <xm:f>Validatie!$F$9:$F$88</xm:f>
          </x14:formula1>
          <xm:sqref>C21:C32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8"/>
  <sheetViews>
    <sheetView topLeftCell="A45" workbookViewId="0">
      <selection activeCell="E87" sqref="E87"/>
    </sheetView>
  </sheetViews>
  <sheetFormatPr defaultRowHeight="12.75" x14ac:dyDescent="0.2"/>
  <cols>
    <col min="2" max="2" width="20.140625" customWidth="1"/>
    <col min="3" max="3" width="43.28515625" bestFit="1" customWidth="1"/>
    <col min="6" max="6" width="28.140625" customWidth="1"/>
  </cols>
  <sheetData>
    <row r="1" spans="1:9" ht="15" x14ac:dyDescent="0.2">
      <c r="A1" s="35" t="s">
        <v>36</v>
      </c>
      <c r="B1" s="35"/>
      <c r="C1" s="35"/>
      <c r="D1" s="35"/>
      <c r="E1" s="35"/>
      <c r="F1" s="36"/>
    </row>
    <row r="2" spans="1:9" x14ac:dyDescent="0.2">
      <c r="A2" s="1" t="s">
        <v>14</v>
      </c>
      <c r="B2" s="34" t="s">
        <v>37</v>
      </c>
      <c r="C2" s="34"/>
      <c r="D2" s="34"/>
      <c r="E2" s="34"/>
      <c r="F2" s="34"/>
    </row>
    <row r="3" spans="1:9" ht="24.75" customHeight="1" x14ac:dyDescent="0.2">
      <c r="A3" s="1" t="s">
        <v>21</v>
      </c>
      <c r="B3" s="34" t="s">
        <v>41</v>
      </c>
      <c r="C3" s="34"/>
      <c r="D3" s="34"/>
      <c r="E3" s="34"/>
      <c r="F3" s="34"/>
    </row>
    <row r="4" spans="1:9" x14ac:dyDescent="0.2">
      <c r="A4" s="1" t="s">
        <v>25</v>
      </c>
      <c r="B4" s="34" t="s">
        <v>38</v>
      </c>
      <c r="C4" s="34"/>
      <c r="D4" s="34"/>
      <c r="E4" s="34"/>
      <c r="F4" s="34"/>
    </row>
    <row r="5" spans="1:9" ht="39.75" customHeight="1" x14ac:dyDescent="0.2">
      <c r="A5" s="1" t="s">
        <v>39</v>
      </c>
      <c r="B5" s="34" t="s">
        <v>42</v>
      </c>
      <c r="C5" s="34"/>
      <c r="D5" s="34"/>
      <c r="E5" s="34"/>
      <c r="F5" s="34"/>
    </row>
    <row r="6" spans="1:9" x14ac:dyDescent="0.2">
      <c r="A6" s="1" t="s">
        <v>40</v>
      </c>
      <c r="B6" s="34" t="s">
        <v>44</v>
      </c>
      <c r="C6" s="34"/>
      <c r="D6" s="34"/>
      <c r="E6" s="34"/>
      <c r="F6" s="34"/>
    </row>
    <row r="7" spans="1:9" x14ac:dyDescent="0.2">
      <c r="A7" s="1" t="s">
        <v>43</v>
      </c>
      <c r="B7" s="34" t="s">
        <v>45</v>
      </c>
      <c r="C7" s="34"/>
      <c r="D7" s="34"/>
      <c r="E7" s="34"/>
      <c r="F7" s="34"/>
    </row>
    <row r="9" spans="1:9" x14ac:dyDescent="0.2">
      <c r="B9" s="4"/>
      <c r="C9" s="4" t="s">
        <v>46</v>
      </c>
      <c r="F9" s="2" t="str">
        <f t="shared" ref="F9" si="0">(B9&amp;" "&amp;C9)</f>
        <v xml:space="preserve"> Bijlagen en in te dienen documenten</v>
      </c>
      <c r="G9" s="2"/>
      <c r="H9" s="2"/>
      <c r="I9" s="2"/>
    </row>
    <row r="10" spans="1:9" x14ac:dyDescent="0.2">
      <c r="B10" s="4" t="s">
        <v>14</v>
      </c>
      <c r="C10" s="4" t="s">
        <v>15</v>
      </c>
      <c r="D10" s="4"/>
      <c r="F10" s="2" t="str">
        <f t="shared" ref="F10" si="1">CONCATENATE(B10&amp;" "&amp;C10)</f>
        <v>1. Inleiding</v>
      </c>
      <c r="G10" s="2"/>
      <c r="H10" s="2"/>
      <c r="I10" s="2"/>
    </row>
    <row r="11" spans="1:9" x14ac:dyDescent="0.2">
      <c r="B11" s="4" t="s">
        <v>16</v>
      </c>
      <c r="C11" s="4" t="s">
        <v>17</v>
      </c>
      <c r="D11" s="4"/>
      <c r="F11" s="2" t="str">
        <f>CONCATENATE(B11&amp;" "&amp;C11)</f>
        <v>1.1. Aanbestedende dienst</v>
      </c>
      <c r="G11" s="2"/>
      <c r="H11" s="2"/>
      <c r="I11" s="2"/>
    </row>
    <row r="12" spans="1:9" x14ac:dyDescent="0.2">
      <c r="B12" s="4" t="s">
        <v>18</v>
      </c>
      <c r="C12" s="4" t="s">
        <v>47</v>
      </c>
      <c r="D12" s="4"/>
      <c r="F12" s="2" t="str">
        <f t="shared" ref="F12" si="2">(B12&amp;" "&amp;C12)</f>
        <v>1.2. Doel aanbesteding</v>
      </c>
      <c r="G12" s="2"/>
      <c r="H12" s="2"/>
      <c r="I12" s="2"/>
    </row>
    <row r="13" spans="1:9" x14ac:dyDescent="0.2">
      <c r="B13" s="4" t="s">
        <v>19</v>
      </c>
      <c r="C13" s="4" t="s">
        <v>20</v>
      </c>
      <c r="D13" s="4"/>
      <c r="F13" s="2" t="str">
        <f t="shared" ref="F13" si="3">CONCATENATE(B13&amp;" "&amp;C13)</f>
        <v>1.3. Leeswijzer</v>
      </c>
      <c r="G13" s="2"/>
      <c r="H13" s="2"/>
      <c r="I13" s="2"/>
    </row>
    <row r="14" spans="1:9" x14ac:dyDescent="0.2">
      <c r="B14" s="4" t="s">
        <v>21</v>
      </c>
      <c r="C14" s="4" t="s">
        <v>48</v>
      </c>
      <c r="D14" s="4"/>
      <c r="F14" s="2" t="str">
        <f t="shared" ref="F14" si="4">(B14&amp;" "&amp;C14)</f>
        <v>2. De Opdracht</v>
      </c>
      <c r="G14" s="2"/>
      <c r="H14" s="2"/>
      <c r="I14" s="2"/>
    </row>
    <row r="15" spans="1:9" x14ac:dyDescent="0.2">
      <c r="B15" s="4" t="s">
        <v>22</v>
      </c>
      <c r="C15" s="4" t="s">
        <v>134</v>
      </c>
      <c r="D15" s="4"/>
      <c r="F15" s="2" t="str">
        <f t="shared" ref="F15" si="5">CONCATENATE(B15&amp;" "&amp;C15)</f>
        <v>2.1. Beschrijving van de Opdracht</v>
      </c>
      <c r="G15" s="2"/>
      <c r="H15" s="2"/>
      <c r="I15" s="2"/>
    </row>
    <row r="16" spans="1:9" x14ac:dyDescent="0.2">
      <c r="B16" s="5" t="s">
        <v>141</v>
      </c>
      <c r="C16" s="5" t="s">
        <v>142</v>
      </c>
      <c r="D16" s="5"/>
      <c r="F16" s="2" t="str">
        <f t="shared" ref="F16" si="6">(B16&amp;" "&amp;C16)</f>
        <v>2.1.1. Aard en doel van de Opdracht</v>
      </c>
      <c r="G16" s="2"/>
      <c r="H16" s="2"/>
      <c r="I16" s="2"/>
    </row>
    <row r="17" spans="2:9" x14ac:dyDescent="0.2">
      <c r="B17" s="5" t="s">
        <v>143</v>
      </c>
      <c r="C17" s="5" t="s">
        <v>144</v>
      </c>
      <c r="D17" s="5"/>
      <c r="F17" s="2" t="str">
        <f t="shared" ref="F17" si="7">CONCATENATE(B17&amp;" "&amp;C17)</f>
        <v>2.1.2. Type verzegelingen</v>
      </c>
      <c r="G17" s="2"/>
      <c r="H17" s="2"/>
      <c r="I17" s="2"/>
    </row>
    <row r="18" spans="2:9" x14ac:dyDescent="0.2">
      <c r="B18" s="5" t="s">
        <v>145</v>
      </c>
      <c r="C18" s="5" t="s">
        <v>146</v>
      </c>
      <c r="D18" s="5"/>
      <c r="F18" s="2" t="str">
        <f t="shared" ref="F18" si="8">(B18&amp;" "&amp;C18)</f>
        <v>2.1.3. Doelstelling van de Opdracht</v>
      </c>
      <c r="G18" s="2"/>
      <c r="H18" s="2"/>
      <c r="I18" s="2"/>
    </row>
    <row r="19" spans="2:9" x14ac:dyDescent="0.2">
      <c r="B19" s="5" t="s">
        <v>147</v>
      </c>
      <c r="C19" s="5" t="s">
        <v>148</v>
      </c>
      <c r="D19" s="5"/>
      <c r="F19" s="2" t="str">
        <f t="shared" ref="F19" si="9">CONCATENATE(B19&amp;" "&amp;C19)</f>
        <v>2.1.4. Uitgangspunten</v>
      </c>
      <c r="G19" s="2"/>
      <c r="H19" s="2"/>
      <c r="I19" s="2"/>
    </row>
    <row r="20" spans="2:9" x14ac:dyDescent="0.2">
      <c r="B20" s="5" t="s">
        <v>149</v>
      </c>
      <c r="C20" s="5" t="s">
        <v>150</v>
      </c>
      <c r="D20" s="5"/>
      <c r="F20" s="2" t="str">
        <f t="shared" ref="F20" si="10">(B20&amp;" "&amp;C20)</f>
        <v>2.1.5. Omvang van de Opdracht</v>
      </c>
      <c r="G20" s="2"/>
      <c r="H20" s="2"/>
      <c r="I20" s="2"/>
    </row>
    <row r="21" spans="2:9" x14ac:dyDescent="0.2">
      <c r="B21" s="5" t="s">
        <v>151</v>
      </c>
      <c r="C21" s="5" t="s">
        <v>152</v>
      </c>
      <c r="D21" s="5"/>
      <c r="F21" s="2" t="str">
        <f t="shared" ref="F21" si="11">CONCATENATE(B21&amp;" "&amp;C21)</f>
        <v>2.1.6. Raakvlakken met overige contracten</v>
      </c>
      <c r="G21" s="2"/>
      <c r="H21" s="2"/>
      <c r="I21" s="2"/>
    </row>
    <row r="22" spans="2:9" x14ac:dyDescent="0.2">
      <c r="B22" s="5" t="s">
        <v>153</v>
      </c>
      <c r="C22" s="5" t="s">
        <v>154</v>
      </c>
      <c r="D22" s="5"/>
      <c r="F22" s="2" t="str">
        <f t="shared" ref="F22" si="12">(B22&amp;" "&amp;C22)</f>
        <v>2.1.7. Wijzigingen en opties</v>
      </c>
      <c r="G22" s="2"/>
      <c r="H22" s="2"/>
      <c r="I22" s="2"/>
    </row>
    <row r="23" spans="2:9" x14ac:dyDescent="0.2">
      <c r="B23" s="4" t="s">
        <v>23</v>
      </c>
      <c r="C23" s="4" t="s">
        <v>126</v>
      </c>
      <c r="D23" s="4"/>
      <c r="F23" s="2" t="str">
        <f t="shared" ref="F23" si="13">CONCATENATE(B23&amp;" "&amp;C23)</f>
        <v>2.2. Motiveringen in het kader van de Aanbestedingswet 2012</v>
      </c>
      <c r="G23" s="2"/>
      <c r="H23" s="2"/>
      <c r="I23" s="2"/>
    </row>
    <row r="24" spans="2:9" x14ac:dyDescent="0.2">
      <c r="B24" s="4" t="s">
        <v>49</v>
      </c>
      <c r="C24" s="4" t="s">
        <v>24</v>
      </c>
      <c r="D24" s="4"/>
      <c r="F24" s="2" t="str">
        <f t="shared" ref="F24" si="14">(B24&amp;" "&amp;C24)</f>
        <v>2.3. Opdrachtverstrekking</v>
      </c>
      <c r="G24" s="2"/>
      <c r="H24" s="2"/>
      <c r="I24" s="2"/>
    </row>
    <row r="25" spans="2:9" x14ac:dyDescent="0.2">
      <c r="B25" s="4" t="s">
        <v>50</v>
      </c>
      <c r="C25" s="4" t="s">
        <v>155</v>
      </c>
      <c r="D25" s="4"/>
      <c r="F25" s="2" t="str">
        <f t="shared" ref="F25" si="15">CONCATENATE(B25&amp;" "&amp;C25)</f>
        <v>2.4. Elektronisch bestellen en factureren (EBF)</v>
      </c>
      <c r="G25" s="2"/>
      <c r="H25" s="2"/>
      <c r="I25" s="2"/>
    </row>
    <row r="26" spans="2:9" x14ac:dyDescent="0.2">
      <c r="B26" s="5" t="s">
        <v>156</v>
      </c>
      <c r="C26" s="5" t="s">
        <v>157</v>
      </c>
      <c r="D26" s="5"/>
      <c r="F26" s="2" t="str">
        <f t="shared" ref="F26" si="16">(B26&amp;" "&amp;C26)</f>
        <v>2.4.1. Catalogus beschikbaar stellen</v>
      </c>
      <c r="G26" s="2"/>
      <c r="H26" s="2"/>
      <c r="I26" s="2"/>
    </row>
    <row r="27" spans="2:9" x14ac:dyDescent="0.2">
      <c r="B27" s="4" t="s">
        <v>82</v>
      </c>
      <c r="C27" s="4" t="s">
        <v>85</v>
      </c>
      <c r="D27" s="4"/>
      <c r="F27" s="2" t="str">
        <f t="shared" ref="F27" si="17">CONCATENATE(B27&amp;" "&amp;C27)</f>
        <v>2.5. Specificatie van de Opdracht</v>
      </c>
      <c r="G27" s="2"/>
      <c r="H27" s="2"/>
      <c r="I27" s="2"/>
    </row>
    <row r="28" spans="2:9" x14ac:dyDescent="0.2">
      <c r="B28" s="4" t="s">
        <v>83</v>
      </c>
      <c r="C28" s="4" t="s">
        <v>51</v>
      </c>
      <c r="D28" s="4"/>
      <c r="F28" s="2" t="str">
        <f t="shared" ref="F28" si="18">(B28&amp;" "&amp;C28)</f>
        <v>2.6. Sancties Rusland</v>
      </c>
      <c r="G28" s="2"/>
      <c r="H28" s="2"/>
      <c r="I28" s="2"/>
    </row>
    <row r="29" spans="2:9" x14ac:dyDescent="0.2">
      <c r="B29" s="4" t="s">
        <v>25</v>
      </c>
      <c r="C29" s="4" t="s">
        <v>52</v>
      </c>
      <c r="D29" s="4"/>
      <c r="F29" s="2" t="str">
        <f t="shared" ref="F29" si="19">CONCATENATE(B29&amp;" "&amp;C29)</f>
        <v>3. Uitsluitingsgronden en geschiktheidseisen</v>
      </c>
      <c r="G29" s="2"/>
      <c r="H29" s="2"/>
      <c r="I29" s="2"/>
    </row>
    <row r="30" spans="2:9" x14ac:dyDescent="0.2">
      <c r="B30" s="4" t="s">
        <v>27</v>
      </c>
      <c r="C30" s="4" t="s">
        <v>127</v>
      </c>
      <c r="D30" s="4"/>
      <c r="F30" s="2" t="str">
        <f t="shared" ref="F30" si="20">(B30&amp;" "&amp;C30)</f>
        <v>3.1. Overzicht van bewijsstukken inzake de uitsluitingsgronden en geschiktheidseisen</v>
      </c>
      <c r="G30" s="2"/>
      <c r="H30" s="2"/>
      <c r="I30" s="2"/>
    </row>
    <row r="31" spans="2:9" x14ac:dyDescent="0.2">
      <c r="B31" s="4" t="s">
        <v>53</v>
      </c>
      <c r="C31" s="4" t="s">
        <v>54</v>
      </c>
      <c r="D31" s="4"/>
      <c r="F31" s="2" t="str">
        <f t="shared" ref="F31" si="21">CONCATENATE(B31&amp;" "&amp;C31)</f>
        <v>3.2. Het Uniform Europees Aanbestedingsdocument (UEA)</v>
      </c>
      <c r="G31" s="2"/>
      <c r="H31" s="2"/>
      <c r="I31" s="2"/>
    </row>
    <row r="32" spans="2:9" x14ac:dyDescent="0.2">
      <c r="B32" s="4" t="s">
        <v>55</v>
      </c>
      <c r="C32" s="4" t="s">
        <v>56</v>
      </c>
      <c r="D32" s="4"/>
      <c r="F32" s="2" t="str">
        <f t="shared" ref="F32" si="22">(B32&amp;" "&amp;C32)</f>
        <v>3.3. Uitsluitingsgronden</v>
      </c>
      <c r="G32" s="2"/>
      <c r="H32" s="2"/>
      <c r="I32" s="2"/>
    </row>
    <row r="33" spans="2:9" x14ac:dyDescent="0.2">
      <c r="B33" s="5" t="s">
        <v>86</v>
      </c>
      <c r="C33" s="5" t="s">
        <v>87</v>
      </c>
      <c r="D33" s="5"/>
      <c r="F33" s="2" t="str">
        <f t="shared" ref="F33" si="23">CONCATENATE(B33&amp;" "&amp;C33)</f>
        <v>3.3.1. Verplichte uitsluitingsgronden</v>
      </c>
      <c r="G33" s="2"/>
      <c r="H33" s="2"/>
      <c r="I33" s="2"/>
    </row>
    <row r="34" spans="2:9" x14ac:dyDescent="0.2">
      <c r="B34" s="5" t="s">
        <v>88</v>
      </c>
      <c r="C34" s="5" t="s">
        <v>89</v>
      </c>
      <c r="D34" s="5"/>
      <c r="F34" s="2" t="str">
        <f t="shared" ref="F34" si="24">(B34&amp;" "&amp;C34)</f>
        <v>3.3.2. Facultatieve Uitsluitingsgronden</v>
      </c>
      <c r="G34" s="2"/>
      <c r="H34" s="2"/>
      <c r="I34" s="2"/>
    </row>
    <row r="35" spans="2:9" x14ac:dyDescent="0.2">
      <c r="B35" s="4" t="s">
        <v>57</v>
      </c>
      <c r="C35" s="4" t="s">
        <v>58</v>
      </c>
      <c r="D35" s="4"/>
      <c r="F35" s="2" t="str">
        <f t="shared" ref="F35" si="25">CONCATENATE(B35&amp;" "&amp;C35)</f>
        <v>3.4. Geschiktheidseisen</v>
      </c>
      <c r="G35" s="2"/>
      <c r="H35" s="2"/>
      <c r="I35" s="2"/>
    </row>
    <row r="36" spans="2:9" x14ac:dyDescent="0.2">
      <c r="B36" s="5" t="s">
        <v>90</v>
      </c>
      <c r="C36" s="5" t="s">
        <v>91</v>
      </c>
      <c r="D36" s="5"/>
      <c r="F36" s="2" t="str">
        <f t="shared" ref="F36" si="26">(B36&amp;" "&amp;C36)</f>
        <v>3.4.1. Beroeps-en handelsregister</v>
      </c>
      <c r="G36" s="2"/>
      <c r="H36" s="2"/>
      <c r="I36" s="2"/>
    </row>
    <row r="37" spans="2:9" x14ac:dyDescent="0.2">
      <c r="B37" s="5" t="s">
        <v>92</v>
      </c>
      <c r="C37" s="5" t="s">
        <v>133</v>
      </c>
      <c r="D37" s="5"/>
      <c r="F37" s="2" t="str">
        <f t="shared" ref="F37" si="27">CONCATENATE(B37&amp;" "&amp;C37)</f>
        <v>3.4.2. Financiële en economische draagkracht</v>
      </c>
      <c r="G37" s="2"/>
      <c r="H37" s="2"/>
      <c r="I37" s="2"/>
    </row>
    <row r="38" spans="2:9" x14ac:dyDescent="0.2">
      <c r="B38" s="5" t="s">
        <v>93</v>
      </c>
      <c r="C38" s="5" t="s">
        <v>128</v>
      </c>
      <c r="D38" s="5"/>
      <c r="F38" s="2" t="str">
        <f t="shared" ref="F38" si="28">(B38&amp;" "&amp;C38)</f>
        <v>3.4.3. Bedrijfs- en/of beroepsaansprakelijkheidsverzekering</v>
      </c>
      <c r="G38" s="2"/>
      <c r="H38" s="2"/>
      <c r="I38" s="2"/>
    </row>
    <row r="39" spans="2:9" x14ac:dyDescent="0.2">
      <c r="B39" s="5" t="s">
        <v>94</v>
      </c>
      <c r="C39" s="5" t="s">
        <v>95</v>
      </c>
      <c r="D39" s="5"/>
      <c r="F39" s="2" t="str">
        <f t="shared" ref="F39" si="29">CONCATENATE(B39&amp;" "&amp;C39)</f>
        <v>3.4.4. Kerncompetenties</v>
      </c>
      <c r="G39" s="2"/>
      <c r="H39" s="2"/>
      <c r="I39" s="2"/>
    </row>
    <row r="40" spans="2:9" x14ac:dyDescent="0.2">
      <c r="B40" s="5" t="s">
        <v>158</v>
      </c>
      <c r="C40" s="5" t="s">
        <v>159</v>
      </c>
      <c r="D40" s="5"/>
      <c r="F40" s="2" t="str">
        <f t="shared" ref="F40" si="30">(B40&amp;" "&amp;C40)</f>
        <v xml:space="preserve">3.4.5. Kwaliteitszorgsysteem </v>
      </c>
      <c r="G40" s="2"/>
      <c r="H40" s="2"/>
      <c r="I40" s="2"/>
    </row>
    <row r="41" spans="2:9" x14ac:dyDescent="0.2">
      <c r="B41" s="5" t="s">
        <v>160</v>
      </c>
      <c r="C41" s="5" t="s">
        <v>161</v>
      </c>
      <c r="D41" s="5"/>
      <c r="F41" s="2" t="str">
        <f t="shared" ref="F41" si="31">CONCATENATE(B41&amp;" "&amp;C41)</f>
        <v>3.4.6. Kwaliteit security kabelzegel</v>
      </c>
      <c r="G41" s="2"/>
      <c r="H41" s="2"/>
      <c r="I41" s="2"/>
    </row>
    <row r="42" spans="2:9" x14ac:dyDescent="0.2">
      <c r="B42" s="4" t="s">
        <v>59</v>
      </c>
      <c r="C42" s="4" t="s">
        <v>60</v>
      </c>
      <c r="D42" s="4"/>
      <c r="F42" s="2" t="str">
        <f t="shared" ref="F42" si="32">(B42&amp;" "&amp;C42)</f>
        <v>3.5. Bewijsstukken</v>
      </c>
      <c r="G42" s="2"/>
      <c r="H42" s="2"/>
      <c r="I42" s="2"/>
    </row>
    <row r="43" spans="2:9" x14ac:dyDescent="0.2">
      <c r="B43" s="4" t="s">
        <v>39</v>
      </c>
      <c r="C43" s="4" t="s">
        <v>61</v>
      </c>
      <c r="D43" s="4"/>
      <c r="F43" s="2" t="str">
        <f t="shared" ref="F43" si="33">CONCATENATE(B43&amp;" "&amp;C43)</f>
        <v>4. Beoordeling van de gunningscriteria</v>
      </c>
      <c r="G43" s="2"/>
      <c r="H43" s="2"/>
      <c r="I43" s="2"/>
    </row>
    <row r="44" spans="2:9" x14ac:dyDescent="0.2">
      <c r="B44" s="4" t="s">
        <v>62</v>
      </c>
      <c r="C44" s="4" t="s">
        <v>26</v>
      </c>
      <c r="D44" s="4"/>
      <c r="F44" s="2" t="str">
        <f t="shared" ref="F44" si="34">(B44&amp;" "&amp;C44)</f>
        <v>4.1. Gunningsmethodiek</v>
      </c>
      <c r="G44" s="2"/>
      <c r="H44" s="2"/>
      <c r="I44" s="2"/>
    </row>
    <row r="45" spans="2:9" x14ac:dyDescent="0.2">
      <c r="B45" s="5" t="s">
        <v>135</v>
      </c>
      <c r="C45" s="5" t="s">
        <v>162</v>
      </c>
      <c r="D45" s="5"/>
      <c r="F45" s="2" t="str">
        <f t="shared" ref="F45" si="35">CONCATENATE(B45&amp;" "&amp;C45)</f>
        <v>4.1.1. Gewogen puntenmethode</v>
      </c>
      <c r="G45" s="2"/>
      <c r="H45" s="2"/>
      <c r="I45" s="2"/>
    </row>
    <row r="46" spans="2:9" x14ac:dyDescent="0.2">
      <c r="B46" s="5" t="s">
        <v>136</v>
      </c>
      <c r="C46" s="5" t="s">
        <v>163</v>
      </c>
      <c r="D46" s="5"/>
      <c r="F46" s="2" t="str">
        <f t="shared" ref="F46:F84" si="36">(B46&amp;" "&amp;C46)</f>
        <v>4.1.2. Weging onderdelen gunningscriterium</v>
      </c>
      <c r="G46" s="2"/>
      <c r="H46" s="2"/>
      <c r="I46" s="2"/>
    </row>
    <row r="47" spans="2:9" x14ac:dyDescent="0.2">
      <c r="B47" s="4" t="s">
        <v>63</v>
      </c>
      <c r="C47" s="4" t="s">
        <v>164</v>
      </c>
      <c r="D47" s="4"/>
      <c r="F47" s="2" t="str">
        <f t="shared" si="36"/>
        <v>4.2. Wensen en beoordeling kwaliteit</v>
      </c>
      <c r="G47" s="2"/>
      <c r="H47" s="2"/>
      <c r="I47" s="2"/>
    </row>
    <row r="48" spans="2:9" x14ac:dyDescent="0.2">
      <c r="B48" s="4" t="s">
        <v>64</v>
      </c>
      <c r="C48" s="4" t="s">
        <v>165</v>
      </c>
      <c r="D48" s="4"/>
      <c r="F48" s="2" t="str">
        <f t="shared" si="36"/>
        <v>4.3. Beoordeling prijs</v>
      </c>
      <c r="G48" s="2"/>
      <c r="H48" s="2"/>
      <c r="I48" s="2"/>
    </row>
    <row r="49" spans="2:9" x14ac:dyDescent="0.2">
      <c r="B49" s="4" t="s">
        <v>40</v>
      </c>
      <c r="C49" s="4" t="s">
        <v>28</v>
      </c>
      <c r="D49" s="4"/>
      <c r="F49" s="2" t="str">
        <f t="shared" si="36"/>
        <v>5. Wijze van inschrijven en vormvereisten</v>
      </c>
      <c r="G49" s="2"/>
      <c r="H49" s="2"/>
      <c r="I49" s="2"/>
    </row>
    <row r="50" spans="2:9" x14ac:dyDescent="0.2">
      <c r="B50" s="4" t="s">
        <v>65</v>
      </c>
      <c r="C50" s="4" t="s">
        <v>29</v>
      </c>
      <c r="D50" s="4"/>
      <c r="F50" s="2" t="str">
        <f t="shared" si="36"/>
        <v>5.1. Wijze van inschrijven</v>
      </c>
      <c r="G50" s="2"/>
      <c r="H50" s="2"/>
      <c r="I50" s="2"/>
    </row>
    <row r="51" spans="2:9" x14ac:dyDescent="0.2">
      <c r="B51" s="5" t="s">
        <v>96</v>
      </c>
      <c r="C51" s="5" t="s">
        <v>97</v>
      </c>
      <c r="D51" s="5"/>
      <c r="F51" s="2" t="str">
        <f t="shared" si="36"/>
        <v>5.1.1. Zelfstandig</v>
      </c>
      <c r="G51" s="2"/>
      <c r="H51" s="2"/>
      <c r="I51" s="2"/>
    </row>
    <row r="52" spans="2:9" x14ac:dyDescent="0.2">
      <c r="B52" s="5" t="s">
        <v>98</v>
      </c>
      <c r="C52" s="5" t="s">
        <v>99</v>
      </c>
      <c r="D52" s="5"/>
      <c r="F52" s="2" t="str">
        <f t="shared" si="36"/>
        <v>5.1.2. Samenwerkingsverband van ondernemers (combinatie)</v>
      </c>
      <c r="G52" s="2"/>
      <c r="H52" s="2"/>
      <c r="I52" s="2"/>
    </row>
    <row r="53" spans="2:9" x14ac:dyDescent="0.2">
      <c r="B53" s="5" t="s">
        <v>100</v>
      </c>
      <c r="C53" s="5" t="s">
        <v>101</v>
      </c>
      <c r="D53" s="5"/>
      <c r="F53" s="2" t="str">
        <f t="shared" si="36"/>
        <v>5.1.3. Hoofdaannemer</v>
      </c>
      <c r="G53" s="2"/>
      <c r="H53" s="2"/>
      <c r="I53" s="2"/>
    </row>
    <row r="54" spans="2:9" x14ac:dyDescent="0.2">
      <c r="B54" s="5" t="s">
        <v>102</v>
      </c>
      <c r="C54" s="5" t="s">
        <v>129</v>
      </c>
      <c r="D54" s="5"/>
      <c r="F54" s="2" t="str">
        <f t="shared" si="36"/>
        <v>5.1.4. Meerdere maatschappijen binnen een groep</v>
      </c>
      <c r="G54" s="2"/>
      <c r="H54" s="2"/>
      <c r="I54" s="2"/>
    </row>
    <row r="55" spans="2:9" x14ac:dyDescent="0.2">
      <c r="B55" s="4" t="s">
        <v>66</v>
      </c>
      <c r="C55" s="4" t="s">
        <v>31</v>
      </c>
      <c r="D55" s="4"/>
      <c r="F55" s="2" t="str">
        <f t="shared" si="36"/>
        <v>5.2. Vormvereisten</v>
      </c>
      <c r="G55" s="2"/>
      <c r="H55" s="2"/>
      <c r="I55" s="2"/>
    </row>
    <row r="56" spans="2:9" x14ac:dyDescent="0.2">
      <c r="B56" s="4" t="s">
        <v>67</v>
      </c>
      <c r="C56" s="4" t="s">
        <v>30</v>
      </c>
      <c r="D56" s="4"/>
      <c r="F56" s="2" t="str">
        <f t="shared" si="36"/>
        <v>5.3. TenderNed</v>
      </c>
      <c r="G56" s="2"/>
      <c r="H56" s="2"/>
      <c r="I56" s="2"/>
    </row>
    <row r="57" spans="2:9" x14ac:dyDescent="0.2">
      <c r="B57" s="4" t="s">
        <v>43</v>
      </c>
      <c r="C57" s="4" t="s">
        <v>32</v>
      </c>
      <c r="D57" s="4"/>
      <c r="F57" s="2" t="str">
        <f t="shared" si="36"/>
        <v>6. Procedure</v>
      </c>
      <c r="G57" s="2"/>
      <c r="H57" s="2"/>
      <c r="I57" s="2"/>
    </row>
    <row r="58" spans="2:9" x14ac:dyDescent="0.2">
      <c r="B58" s="4" t="s">
        <v>68</v>
      </c>
      <c r="C58" s="4" t="s">
        <v>33</v>
      </c>
      <c r="D58" s="4"/>
      <c r="F58" s="2" t="str">
        <f t="shared" si="36"/>
        <v>6.1. Wettelijk kader</v>
      </c>
      <c r="G58" s="2"/>
      <c r="H58" s="2"/>
      <c r="I58" s="2"/>
    </row>
    <row r="59" spans="2:9" x14ac:dyDescent="0.2">
      <c r="B59" s="4" t="s">
        <v>69</v>
      </c>
      <c r="C59" s="4" t="s">
        <v>34</v>
      </c>
      <c r="D59" s="4"/>
      <c r="F59" s="2" t="str">
        <f t="shared" si="36"/>
        <v>6.2. Planning</v>
      </c>
      <c r="G59" s="2"/>
      <c r="H59" s="2"/>
      <c r="I59" s="2"/>
    </row>
    <row r="60" spans="2:9" x14ac:dyDescent="0.2">
      <c r="B60" s="4" t="s">
        <v>70</v>
      </c>
      <c r="C60" s="4" t="s">
        <v>71</v>
      </c>
      <c r="D60" s="4"/>
      <c r="F60" s="2" t="str">
        <f t="shared" si="36"/>
        <v>6.3. Nota van inlichtingen</v>
      </c>
      <c r="G60" s="2"/>
      <c r="H60" s="2"/>
      <c r="I60" s="2"/>
    </row>
    <row r="61" spans="2:9" x14ac:dyDescent="0.2">
      <c r="B61" s="4" t="s">
        <v>72</v>
      </c>
      <c r="C61" s="4" t="s">
        <v>73</v>
      </c>
      <c r="D61" s="4"/>
      <c r="F61" s="2" t="str">
        <f t="shared" si="36"/>
        <v>6.4. Opening van de inschrijvingen</v>
      </c>
      <c r="G61" s="2"/>
      <c r="H61" s="2"/>
      <c r="I61" s="2"/>
    </row>
    <row r="62" spans="2:9" x14ac:dyDescent="0.2">
      <c r="B62" s="4" t="s">
        <v>74</v>
      </c>
      <c r="C62" s="4" t="s">
        <v>75</v>
      </c>
      <c r="D62" s="4"/>
      <c r="F62" s="2" t="str">
        <f t="shared" si="36"/>
        <v>6.5. Beoordeling inschrijvingen</v>
      </c>
      <c r="G62" s="2"/>
      <c r="H62" s="2"/>
      <c r="I62" s="2"/>
    </row>
    <row r="63" spans="2:9" x14ac:dyDescent="0.2">
      <c r="B63" s="4" t="s">
        <v>76</v>
      </c>
      <c r="C63" s="4" t="s">
        <v>77</v>
      </c>
      <c r="D63" s="4"/>
      <c r="F63" t="str">
        <f t="shared" si="36"/>
        <v>6.6. Gelijke eindscore</v>
      </c>
    </row>
    <row r="64" spans="2:9" x14ac:dyDescent="0.2">
      <c r="B64" s="4" t="s">
        <v>78</v>
      </c>
      <c r="C64" s="4" t="s">
        <v>35</v>
      </c>
      <c r="D64" s="4"/>
      <c r="F64" t="str">
        <f t="shared" si="36"/>
        <v>6.7. Gunningsbeslissing en rechtsbescherming</v>
      </c>
    </row>
    <row r="65" spans="2:6" x14ac:dyDescent="0.2">
      <c r="B65" s="4" t="s">
        <v>79</v>
      </c>
      <c r="C65" s="4" t="s">
        <v>80</v>
      </c>
      <c r="D65" s="4"/>
      <c r="F65" t="str">
        <f t="shared" si="36"/>
        <v>6.8. Klachtafhandeling bij aanbesteding</v>
      </c>
    </row>
    <row r="66" spans="2:6" x14ac:dyDescent="0.2">
      <c r="B66" s="5" t="s">
        <v>166</v>
      </c>
      <c r="C66" s="5" t="s">
        <v>167</v>
      </c>
      <c r="D66" s="5"/>
      <c r="F66" t="str">
        <f t="shared" si="36"/>
        <v>6.8.1. Wat zijn klachten en waarover kan geklaagd worden?</v>
      </c>
    </row>
    <row r="67" spans="2:6" x14ac:dyDescent="0.2">
      <c r="B67" s="5" t="s">
        <v>168</v>
      </c>
      <c r="C67" s="5" t="s">
        <v>169</v>
      </c>
      <c r="D67" s="5"/>
      <c r="F67" t="str">
        <f t="shared" si="36"/>
        <v>6.8.2. Contactgegevens klachtafhandeling</v>
      </c>
    </row>
    <row r="68" spans="2:6" x14ac:dyDescent="0.2">
      <c r="B68" s="4" t="s">
        <v>170</v>
      </c>
      <c r="C68" s="4" t="s">
        <v>171</v>
      </c>
      <c r="D68" s="4"/>
      <c r="F68" t="str">
        <f t="shared" si="36"/>
        <v>6.9. Niet gunnen</v>
      </c>
    </row>
    <row r="69" spans="2:6" x14ac:dyDescent="0.2">
      <c r="B69" s="4" t="s">
        <v>172</v>
      </c>
      <c r="C69" s="4" t="s">
        <v>173</v>
      </c>
      <c r="D69" s="4"/>
      <c r="F69" t="str">
        <f t="shared" si="36"/>
        <v>7. Begrippenlijst</v>
      </c>
    </row>
    <row r="70" spans="2:6" x14ac:dyDescent="0.2">
      <c r="C70" s="3"/>
      <c r="F70" t="str">
        <f t="shared" si="36"/>
        <v xml:space="preserve"> </v>
      </c>
    </row>
    <row r="71" spans="2:6" x14ac:dyDescent="0.2">
      <c r="B71" t="s">
        <v>103</v>
      </c>
      <c r="C71" s="3" t="s">
        <v>85</v>
      </c>
      <c r="F71" t="str">
        <f t="shared" si="36"/>
        <v>Bijlage 1 Specificatie van de Opdracht</v>
      </c>
    </row>
    <row r="72" spans="2:6" x14ac:dyDescent="0.2">
      <c r="B72" t="s">
        <v>174</v>
      </c>
      <c r="C72" s="3" t="s">
        <v>184</v>
      </c>
      <c r="F72" t="str">
        <f t="shared" si="36"/>
        <v>Bijlaga 1a Internationale Sociale Voorwaarden</v>
      </c>
    </row>
    <row r="73" spans="2:6" x14ac:dyDescent="0.2">
      <c r="B73" t="s">
        <v>104</v>
      </c>
      <c r="C73" s="3" t="s">
        <v>84</v>
      </c>
      <c r="F73" t="str">
        <f t="shared" si="36"/>
        <v>Bijlage 2 Raamovereenkomst</v>
      </c>
    </row>
    <row r="74" spans="2:6" x14ac:dyDescent="0.2">
      <c r="B74" t="s">
        <v>118</v>
      </c>
      <c r="C74" s="3" t="s">
        <v>125</v>
      </c>
      <c r="F74" t="str">
        <f t="shared" si="36"/>
        <v>Bijlage 2a ARIV-2018</v>
      </c>
    </row>
    <row r="75" spans="2:6" x14ac:dyDescent="0.2">
      <c r="B75" t="s">
        <v>105</v>
      </c>
      <c r="C75" s="3" t="s">
        <v>107</v>
      </c>
      <c r="F75" t="str">
        <f t="shared" si="36"/>
        <v>Bijlage 3 Business etiquette</v>
      </c>
    </row>
    <row r="76" spans="2:6" x14ac:dyDescent="0.2">
      <c r="B76" t="s">
        <v>106</v>
      </c>
      <c r="C76" s="3" t="s">
        <v>183</v>
      </c>
      <c r="F76" t="str">
        <f t="shared" si="36"/>
        <v>Bijlage 4 Brochure “Integere Belastingdienst basiswaarden en regels”</v>
      </c>
    </row>
    <row r="77" spans="2:6" x14ac:dyDescent="0.2">
      <c r="B77" t="s">
        <v>108</v>
      </c>
      <c r="C77" s="3" t="s">
        <v>182</v>
      </c>
      <c r="F77" t="str">
        <f t="shared" si="36"/>
        <v>Bijlage 5 Bijsluiter e-factureren</v>
      </c>
    </row>
    <row r="78" spans="2:6" x14ac:dyDescent="0.2">
      <c r="B78" t="s">
        <v>109</v>
      </c>
      <c r="C78" s="3" t="s">
        <v>181</v>
      </c>
      <c r="F78" t="str">
        <f t="shared" si="36"/>
        <v>Bijlage 6 Centrale voorziening Catalogusplatform</v>
      </c>
    </row>
    <row r="79" spans="2:6" x14ac:dyDescent="0.2">
      <c r="B79" t="s">
        <v>175</v>
      </c>
      <c r="C79" s="3" t="s">
        <v>124</v>
      </c>
      <c r="F79" t="str">
        <f t="shared" si="36"/>
        <v>Bijlage 7 Format stellen vragen Nota van inlichtingen</v>
      </c>
    </row>
    <row r="80" spans="2:6" x14ac:dyDescent="0.2">
      <c r="B80" t="s">
        <v>110</v>
      </c>
      <c r="C80" s="3" t="s">
        <v>180</v>
      </c>
      <c r="F80" t="str">
        <f t="shared" si="36"/>
        <v>Bijlage A Uniform Europees Aanbestedingsdocument (UEA)</v>
      </c>
    </row>
    <row r="81" spans="2:9" x14ac:dyDescent="0.2">
      <c r="B81" t="s">
        <v>111</v>
      </c>
      <c r="C81" s="3" t="s">
        <v>123</v>
      </c>
      <c r="F81" t="str">
        <f t="shared" si="36"/>
        <v>Bijlage B Referentieformulier</v>
      </c>
    </row>
    <row r="82" spans="2:9" x14ac:dyDescent="0.2">
      <c r="B82" t="s">
        <v>112</v>
      </c>
      <c r="C82" s="3" t="s">
        <v>122</v>
      </c>
      <c r="F82" t="str">
        <f t="shared" si="36"/>
        <v>Bijlage C Prijzenblad</v>
      </c>
    </row>
    <row r="83" spans="2:9" x14ac:dyDescent="0.2">
      <c r="B83" t="s">
        <v>176</v>
      </c>
      <c r="C83" s="3" t="s">
        <v>116</v>
      </c>
      <c r="F83" t="str">
        <f t="shared" si="36"/>
        <v>Bijlage D1 Antwoord op wens 1</v>
      </c>
    </row>
    <row r="84" spans="2:9" x14ac:dyDescent="0.2">
      <c r="B84" t="s">
        <v>177</v>
      </c>
      <c r="C84" s="3" t="s">
        <v>179</v>
      </c>
      <c r="F84" t="str">
        <f t="shared" si="36"/>
        <v>Bijlage D2 Antwoord op wens 2</v>
      </c>
    </row>
    <row r="85" spans="2:9" x14ac:dyDescent="0.2">
      <c r="B85" t="s">
        <v>113</v>
      </c>
      <c r="C85" s="3" t="s">
        <v>178</v>
      </c>
      <c r="F85" s="2" t="str">
        <f t="shared" ref="F85:F88" si="37">(B85&amp;" "&amp;C85)</f>
        <v>Bijlage E Verklaring i.v.m. sancties tegen Rusland</v>
      </c>
      <c r="G85" s="2"/>
      <c r="H85" s="2"/>
      <c r="I85" s="2"/>
    </row>
    <row r="86" spans="2:9" x14ac:dyDescent="0.2">
      <c r="B86" t="s">
        <v>117</v>
      </c>
      <c r="C86" s="3" t="s">
        <v>121</v>
      </c>
      <c r="F86" t="str">
        <f t="shared" si="37"/>
        <v>Bijlage F FED-formulier</v>
      </c>
    </row>
    <row r="87" spans="2:9" x14ac:dyDescent="0.2">
      <c r="B87" t="s">
        <v>114</v>
      </c>
      <c r="C87" t="s">
        <v>120</v>
      </c>
      <c r="F87" t="str">
        <f t="shared" si="37"/>
        <v>Bijlage G Verklaring beschikbaarheid middelen van entiteit</v>
      </c>
    </row>
    <row r="88" spans="2:9" x14ac:dyDescent="0.2">
      <c r="B88" t="s">
        <v>119</v>
      </c>
      <c r="C88" t="s">
        <v>115</v>
      </c>
      <c r="F88" t="str">
        <f t="shared" si="37"/>
        <v xml:space="preserve">Bijlage H Verklaring inzake onderaanneming </v>
      </c>
    </row>
  </sheetData>
  <mergeCells count="7">
    <mergeCell ref="B7:F7"/>
    <mergeCell ref="A1:F1"/>
    <mergeCell ref="B2:F2"/>
    <mergeCell ref="B3:F3"/>
    <mergeCell ref="B4:F4"/>
    <mergeCell ref="B5:F5"/>
    <mergeCell ref="B6:F6"/>
  </mergeCells>
  <phoneticPr fontId="3" type="noConversion"/>
  <hyperlinks>
    <hyperlink ref="B10" location="_Toc161740604" display="_Toc161740604" xr:uid="{6505F617-671D-42AF-8AEF-7815FD647C3A}"/>
    <hyperlink ref="C10" location="_Toc161740604" display="_Toc161740604" xr:uid="{464DE592-F1EA-4690-BEAC-296E826F5B36}"/>
    <hyperlink ref="B11" location="_Toc161740605" display="_Toc161740605" xr:uid="{098D9523-1821-490A-A045-6BF4D59CE6EF}"/>
    <hyperlink ref="C11" location="_Toc161740605" display="_Toc161740605" xr:uid="{2B71CC12-9597-4609-A5B0-A51FE8882C8F}"/>
    <hyperlink ref="B12" location="_Toc161740606" display="_Toc161740606" xr:uid="{4F178AAC-A5DA-47C1-8F75-582CCFD1798E}"/>
    <hyperlink ref="C12" location="_Toc161740606" display="_Toc161740606" xr:uid="{E5669793-DD01-4103-B127-CD7FA2276F9E}"/>
    <hyperlink ref="B13" location="_Toc161740607" display="_Toc161740607" xr:uid="{1E863E42-69C8-47EC-8D59-F0285BF7FF23}"/>
    <hyperlink ref="C13" location="_Toc161740607" display="_Toc161740607" xr:uid="{CA02EC0D-AE31-4DDD-ADD0-6E446A539DA0}"/>
    <hyperlink ref="B14" location="_Toc161740608" display="_Toc161740608" xr:uid="{75139744-5020-42C0-B745-61AA9C82EA63}"/>
    <hyperlink ref="C14" location="_Toc161740608" display="_Toc161740608" xr:uid="{7CCE06EF-FCC8-422F-ACD5-D8D7698B5603}"/>
    <hyperlink ref="B15" location="_Toc161740609" display="_Toc161740609" xr:uid="{8FB630E8-9B9F-4A74-903C-0DF73029792C}"/>
    <hyperlink ref="C15" location="_Toc161740609" display="_Toc161740609" xr:uid="{77705C0F-3B29-45E0-B5C3-24E504A1184A}"/>
    <hyperlink ref="B16" location="_Toc161740610" display="_Toc161740610" xr:uid="{9D17F7D6-4269-45FC-8982-350C3FDA51FC}"/>
    <hyperlink ref="C16" location="_Toc161740610" display="_Toc161740610" xr:uid="{EF59EBFA-B521-4E45-83C4-688FBA0FAC6E}"/>
    <hyperlink ref="B17" location="_Toc161740611" display="_Toc161740611" xr:uid="{470E673A-16A7-44F4-B58A-FA15F3450D06}"/>
    <hyperlink ref="C17" location="_Toc161740611" display="_Toc161740611" xr:uid="{3FF33E4D-D6A1-49E4-A144-8BC44905A625}"/>
    <hyperlink ref="B18" location="_Toc161740612" display="_Toc161740612" xr:uid="{D6267CC4-03BF-49BD-B6BE-B389C653D4A4}"/>
    <hyperlink ref="C18" location="_Toc161740612" display="_Toc161740612" xr:uid="{D7C608F4-05E6-4FA6-B1EE-F338F98E3689}"/>
    <hyperlink ref="B19" location="_Toc161740613" display="_Toc161740613" xr:uid="{9355ECD4-3FA4-4857-BF19-D90A65B63277}"/>
    <hyperlink ref="C19" location="_Toc161740613" display="_Toc161740613" xr:uid="{3DC2FF6C-8985-4DFB-8E45-33663E0BCDDC}"/>
    <hyperlink ref="B20" location="_Toc161740614" display="_Toc161740614" xr:uid="{7E9DDAD1-7ABB-404A-8D89-6C7627455CB0}"/>
    <hyperlink ref="C20" location="_Toc161740614" display="_Toc161740614" xr:uid="{7F3DF222-A519-4EEE-8DF6-921CA1532363}"/>
    <hyperlink ref="B21" location="_Toc161740615" display="_Toc161740615" xr:uid="{C4F793E1-4E23-4E97-BB48-A4280692577D}"/>
    <hyperlink ref="C21" location="_Toc161740615" display="_Toc161740615" xr:uid="{89DDCD66-71F5-404D-A23F-1E43A96BDE40}"/>
    <hyperlink ref="B22" location="_Toc161740616" display="_Toc161740616" xr:uid="{02DF3248-A8E7-4BD3-805D-73AFC2D90714}"/>
    <hyperlink ref="C22" location="_Toc161740616" display="_Toc161740616" xr:uid="{E5986730-C199-4AF4-A404-FEA179A3E2C5}"/>
    <hyperlink ref="B23" location="_Toc161740617" display="_Toc161740617" xr:uid="{5E0653FB-92C3-41F4-97A0-6BFCFAB73D96}"/>
    <hyperlink ref="C23" location="_Toc161740617" display="_Toc161740617" xr:uid="{35ECBE7B-4B48-405E-B750-6813DC837FB3}"/>
    <hyperlink ref="B24" location="_Toc161740618" display="_Toc161740618" xr:uid="{64119F75-092C-4E7F-8AD3-09C5EDAF27C4}"/>
    <hyperlink ref="C24" location="_Toc161740618" display="_Toc161740618" xr:uid="{87DCD94D-68D1-4249-BE81-19F612790C5F}"/>
    <hyperlink ref="B25" location="_Toc161740619" display="_Toc161740619" xr:uid="{4393A975-586D-4361-B228-3850B7139014}"/>
    <hyperlink ref="C25" location="_Toc161740619" display="_Toc161740619" xr:uid="{C0E5DEBC-3E43-45FF-9C22-1EC65A100E13}"/>
    <hyperlink ref="B26" location="_Toc161740620" display="_Toc161740620" xr:uid="{7F426FC0-334A-4A6D-A7F4-1D0C8C9FE09B}"/>
    <hyperlink ref="C26" location="_Toc161740620" display="_Toc161740620" xr:uid="{FA526BC0-0F0C-424C-ACD3-016E2A546D8A}"/>
    <hyperlink ref="B27" location="_Toc161740621" display="_Toc161740621" xr:uid="{182FFB79-7F63-428B-8EF6-92214D3135FE}"/>
    <hyperlink ref="C27" location="_Toc161740621" display="_Toc161740621" xr:uid="{D49260FD-7B0A-4E41-883D-570C66FAC064}"/>
    <hyperlink ref="B28" location="_Toc161740622" display="_Toc161740622" xr:uid="{3014B09B-14BD-4F93-859C-95E69E44A818}"/>
    <hyperlink ref="C28" location="_Toc161740622" display="_Toc161740622" xr:uid="{4FAA9C5B-0C96-4358-867B-3257F23EB3F0}"/>
    <hyperlink ref="B29" location="_Toc161740623" display="_Toc161740623" xr:uid="{73D69CB8-1B74-4F16-873F-D1502CA4FB00}"/>
    <hyperlink ref="C29" location="_Toc161740623" display="_Toc161740623" xr:uid="{45F68F09-B893-4FF9-979C-DDC6D91BF54A}"/>
    <hyperlink ref="B30" location="_Toc161740624" display="_Toc161740624" xr:uid="{884ED2C4-3DA6-466D-A521-E01C2D6384B9}"/>
    <hyperlink ref="C30" location="_Toc161740624" display="_Toc161740624" xr:uid="{80724DFD-9024-4BC0-8B88-9601CC959871}"/>
    <hyperlink ref="B31" location="_Toc161740625" display="_Toc161740625" xr:uid="{DFB389AF-1CDA-4623-A4AD-467CF24E4F4B}"/>
    <hyperlink ref="C31" location="_Toc161740625" display="_Toc161740625" xr:uid="{078CC661-D04F-4E58-A33F-DC6E722305D6}"/>
    <hyperlink ref="B32" location="_Toc161740626" display="_Toc161740626" xr:uid="{917FB64B-B2B9-4614-B138-E3A27DB8AECB}"/>
    <hyperlink ref="C32" location="_Toc161740626" display="_Toc161740626" xr:uid="{57292A5F-B95C-4AC9-A773-AC18B767F960}"/>
    <hyperlink ref="B33" location="_Toc161740627" display="_Toc161740627" xr:uid="{456177A6-6880-497A-9757-153EF3D4AE53}"/>
    <hyperlink ref="C33" location="_Toc161740627" display="_Toc161740627" xr:uid="{A8AB5E09-622B-40DE-A1F7-4DF03FEF26CD}"/>
    <hyperlink ref="B34" location="_Toc161740628" display="_Toc161740628" xr:uid="{4DB7942B-DAB2-4564-9039-CA037573F8B1}"/>
    <hyperlink ref="C34" location="_Toc161740628" display="_Toc161740628" xr:uid="{B9C0CF63-85DC-4E7F-B053-F811D5DAC89D}"/>
    <hyperlink ref="B35" location="_Toc161740629" display="_Toc161740629" xr:uid="{9DA54329-B051-4A52-A7FA-8B53CC172033}"/>
    <hyperlink ref="C35" location="_Toc161740629" display="_Toc161740629" xr:uid="{30D471DE-8D3B-43C4-A288-72B37BB2C581}"/>
    <hyperlink ref="B36" location="_Toc161740630" display="_Toc161740630" xr:uid="{7BEFDEB2-B0B9-476D-9811-067DE26A08AD}"/>
    <hyperlink ref="C36" location="_Toc161740630" display="_Toc161740630" xr:uid="{A7CB067E-6744-4BCD-A8A3-16B6CC5FB79E}"/>
    <hyperlink ref="B37" location="_Toc161740631" display="_Toc161740631" xr:uid="{D388390A-D6B1-4366-91CB-5E273CA33564}"/>
    <hyperlink ref="C37" location="_Toc161740631" display="_Toc161740631" xr:uid="{8EFED450-DB75-4F3C-AC4A-903EE38D8FC5}"/>
    <hyperlink ref="B38" location="_Toc161740632" display="_Toc161740632" xr:uid="{19206974-7F3D-4538-8310-DD7DCF0B742B}"/>
    <hyperlink ref="C38" location="_Toc161740632" display="_Toc161740632" xr:uid="{751E0CD3-B317-430A-8637-772748F421C7}"/>
    <hyperlink ref="B39" location="_Toc161740633" display="_Toc161740633" xr:uid="{0A7A19D8-785D-43A5-B10C-D280645423D4}"/>
    <hyperlink ref="C39" location="_Toc161740633" display="_Toc161740633" xr:uid="{C2A1002B-8009-41D6-A1BF-609C6E650CAE}"/>
    <hyperlink ref="B40" location="_Toc161740634" display="_Toc161740634" xr:uid="{7F887B72-A860-4E7B-A914-2CCE87A4EDFB}"/>
    <hyperlink ref="C40" location="_Toc161740634" display="_Toc161740634" xr:uid="{1AD667CC-CC4D-4E2B-AD4A-9EA5318E64A5}"/>
    <hyperlink ref="B41" location="_Toc161740635" display="_Toc161740635" xr:uid="{0FC15E7F-B359-48F0-8B35-F1CA0809BC52}"/>
    <hyperlink ref="C41" location="_Toc161740635" display="_Toc161740635" xr:uid="{6267344B-32A3-4D51-A573-80C926AEC16B}"/>
    <hyperlink ref="B42" location="_Toc161740636" display="_Toc161740636" xr:uid="{037C947C-AD1A-46FC-B6E1-BB432D6386F5}"/>
    <hyperlink ref="C42" location="_Toc161740636" display="_Toc161740636" xr:uid="{B7658FCB-BA19-4EEE-88F5-0BF3FA2FE229}"/>
    <hyperlink ref="B43" location="_Toc161740637" display="_Toc161740637" xr:uid="{C06276C3-197A-4734-97CF-A531FFB43844}"/>
    <hyperlink ref="C43" location="_Toc161740637" display="_Toc161740637" xr:uid="{0D63FBDC-D549-4F26-96D3-1738C1218262}"/>
    <hyperlink ref="B44" location="_Toc161740638" display="_Toc161740638" xr:uid="{34384DC5-2F72-4B2D-8462-712EFB47E495}"/>
    <hyperlink ref="C44" location="_Toc161740638" display="_Toc161740638" xr:uid="{D3BA81D1-04B0-48FC-949E-7D1A9DE4ED08}"/>
    <hyperlink ref="B45" location="_Toc161740639" display="_Toc161740639" xr:uid="{9C3025DC-5A17-48EB-9CA5-238F9D6DC322}"/>
    <hyperlink ref="C45" location="_Toc161740639" display="_Toc161740639" xr:uid="{771B6F2E-4F56-4DDF-AA5D-A48898CE0A18}"/>
    <hyperlink ref="B46" location="_Toc161740640" display="_Toc161740640" xr:uid="{A683FB76-2F18-44B8-BFC0-6D6C634B3D90}"/>
    <hyperlink ref="C46" location="_Toc161740640" display="_Toc161740640" xr:uid="{E06ADBF0-5538-457B-83BE-50A4B2BAB7DC}"/>
    <hyperlink ref="B47" location="_Toc161740641" display="_Toc161740641" xr:uid="{31DD3E79-C537-4999-83F6-19705E010531}"/>
    <hyperlink ref="C47" location="_Toc161740641" display="_Toc161740641" xr:uid="{C94F0A4A-C43A-4DB4-A741-8E568131E554}"/>
    <hyperlink ref="B48" location="_Toc161740642" display="_Toc161740642" xr:uid="{FB8FBF1E-2761-47A3-AD8D-CCD30C970595}"/>
    <hyperlink ref="C48" location="_Toc161740642" display="_Toc161740642" xr:uid="{0BFEF1E7-E2AE-4D80-9367-B3C17B71C1D2}"/>
    <hyperlink ref="B49" location="_Toc161740643" display="_Toc161740643" xr:uid="{F263C22F-1B43-4F65-B757-A03F0B9D0459}"/>
    <hyperlink ref="C49" location="_Toc161740643" display="_Toc161740643" xr:uid="{4ADEAE2A-B3CB-4128-A3E6-53EA0934EA88}"/>
    <hyperlink ref="B50" location="_Toc161740644" display="_Toc161740644" xr:uid="{3101A193-DEA1-476A-AD76-A9121632C559}"/>
    <hyperlink ref="C50" location="_Toc161740644" display="_Toc161740644" xr:uid="{7DD7D450-8692-4963-85F6-6035BAC44EDB}"/>
    <hyperlink ref="B51" location="_Toc161740645" display="_Toc161740645" xr:uid="{2218B8D6-3E7D-4A0E-A9DE-DC56CFF4FB10}"/>
    <hyperlink ref="C51" location="_Toc161740645" display="_Toc161740645" xr:uid="{3134C8A0-55C6-4248-B614-F5777FB85C90}"/>
    <hyperlink ref="B52" location="_Toc161740646" display="_Toc161740646" xr:uid="{A64473F4-3F5E-4950-B79C-11B207EE5367}"/>
    <hyperlink ref="C52" location="_Toc161740646" display="_Toc161740646" xr:uid="{B337A1A1-A4AB-46D5-B52A-6AE10740118C}"/>
    <hyperlink ref="B53" location="_Toc161740647" display="_Toc161740647" xr:uid="{D2314E56-02E3-4F0A-9DFE-DBA4B5DEB9B3}"/>
    <hyperlink ref="C53" location="_Toc161740647" display="_Toc161740647" xr:uid="{C14BA537-72E6-4A70-878F-4F241BF35C54}"/>
    <hyperlink ref="B54" location="_Toc161740648" display="_Toc161740648" xr:uid="{97EC3A7B-985B-4A70-B69C-A7D536C63B5B}"/>
    <hyperlink ref="C54" location="_Toc161740648" display="_Toc161740648" xr:uid="{D5E064E3-422A-4FEF-8AA1-F388AD0325D5}"/>
    <hyperlink ref="B55" location="_Toc161740649" display="_Toc161740649" xr:uid="{C2FD3D17-E210-402E-B45D-627B66925A5C}"/>
    <hyperlink ref="C55" location="_Toc161740649" display="_Toc161740649" xr:uid="{F6B874D0-8222-4A35-BE44-4FAFB91E4B71}"/>
    <hyperlink ref="B56" location="_Toc161740650" display="_Toc161740650" xr:uid="{704753EF-B259-447A-BCF9-73077B1EFF97}"/>
    <hyperlink ref="C56" location="_Toc161740650" display="_Toc161740650" xr:uid="{6064E223-B74B-412C-B789-A14D1EF98800}"/>
    <hyperlink ref="B57" location="_Toc161740651" display="_Toc161740651" xr:uid="{92C34858-7125-4DD7-800F-51E5F79F0125}"/>
    <hyperlink ref="C57" location="_Toc161740651" display="_Toc161740651" xr:uid="{138B20C4-B59C-4153-9F13-738FA355ED38}"/>
    <hyperlink ref="B58" location="_Toc161740652" display="_Toc161740652" xr:uid="{82CAE01D-BE13-43F7-91BB-814E364866D5}"/>
    <hyperlink ref="C58" location="_Toc161740652" display="_Toc161740652" xr:uid="{655AB3EE-A7C9-4C34-AB62-AC45B76391C2}"/>
    <hyperlink ref="B59" location="_Toc161740653" display="_Toc161740653" xr:uid="{0FCEF507-BBC1-4261-8DEC-030FF9A4741D}"/>
    <hyperlink ref="C59" location="_Toc161740653" display="_Toc161740653" xr:uid="{AEE72104-F0F4-451B-9E58-3CAB0907975D}"/>
    <hyperlink ref="B60" location="_Toc161740654" display="_Toc161740654" xr:uid="{B1C9C3E0-9070-4407-BE26-7F6C4C7B5F43}"/>
    <hyperlink ref="C60" location="_Toc161740654" display="_Toc161740654" xr:uid="{396A2BC9-1E8C-4A23-BAB0-226AEF91401D}"/>
    <hyperlink ref="B61" location="_Toc161740655" display="_Toc161740655" xr:uid="{D93CCD94-0653-4B24-AD71-05FA7ACB09C9}"/>
    <hyperlink ref="C61" location="_Toc161740655" display="_Toc161740655" xr:uid="{8FF16E9F-11D2-4DB2-8EE9-56612F54E9C7}"/>
    <hyperlink ref="B62" location="_Toc161740656" display="_Toc161740656" xr:uid="{9054C681-A176-40C2-9AE9-B5CAEB70B21B}"/>
    <hyperlink ref="C62" location="_Toc161740656" display="_Toc161740656" xr:uid="{1B29ADB9-DCDC-42DB-9BFA-0A9A8A0B719C}"/>
    <hyperlink ref="B63" location="_Toc161740657" display="_Toc161740657" xr:uid="{66856D5F-50ED-47EB-99D3-3136BD74FFC9}"/>
    <hyperlink ref="C63" location="_Toc161740657" display="_Toc161740657" xr:uid="{7162CB75-01B0-4AC1-BE99-63D8A3E0CAF1}"/>
    <hyperlink ref="B64" location="_Toc161740658" display="_Toc161740658" xr:uid="{15993D5F-972B-4DF2-A9A0-124EF9456F52}"/>
    <hyperlink ref="C64" location="_Toc161740658" display="_Toc161740658" xr:uid="{2132AA99-BF32-4945-8C91-D1A219473D75}"/>
    <hyperlink ref="B65" location="_Toc161740659" display="_Toc161740659" xr:uid="{5FA18558-4DF2-4C1D-9D35-9518A16728E6}"/>
    <hyperlink ref="C65" location="_Toc161740659" display="_Toc161740659" xr:uid="{59DAAD16-B6AB-49CD-8737-A450E4C48F1F}"/>
    <hyperlink ref="B66" location="_Toc161740660" display="_Toc161740660" xr:uid="{070186E5-9027-492E-8BD3-F9957A6B1451}"/>
    <hyperlink ref="C66" location="_Toc161740660" display="_Toc161740660" xr:uid="{BDF186DD-BB30-44AB-93B2-9267F7FD0039}"/>
    <hyperlink ref="B67" location="_Toc161740661" display="_Toc161740661" xr:uid="{B4CC682B-BE09-41EB-840A-6696C414AFE5}"/>
    <hyperlink ref="C67" location="_Toc161740661" display="_Toc161740661" xr:uid="{C3C9716F-FDDB-4973-ADC3-4B008D8FD8AF}"/>
    <hyperlink ref="B68" location="_Toc161740662" display="_Toc161740662" xr:uid="{3B87AE32-0279-42F1-A60D-88DFDB3F21B7}"/>
    <hyperlink ref="C68" location="_Toc161740662" display="_Toc161740662" xr:uid="{41CC16A7-9DAD-4E74-AE74-6DFAD30AF956}"/>
    <hyperlink ref="B69" location="_Toc161740663" display="_Toc161740663" xr:uid="{75DC3256-CF07-4603-B87F-82295A0E410D}"/>
    <hyperlink ref="C69" location="_Toc161740663" display="_Toc161740663" xr:uid="{C8541571-A776-45A7-A248-8FF080394FE3}"/>
    <hyperlink ref="C9" location="_Toc161740603" display="_Toc161740603" xr:uid="{AD76A05C-4A48-4F1C-B86B-53972F848BE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AA74F8F4-28DE-4B1F-B681-C7B3F5C56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CC3C87C-693A-45AB-8A40-8E57B0EDCB2D}">
  <ds:schemaRef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Marloes M. Pompen</cp:lastModifiedBy>
  <cp:lastPrinted>2010-02-11T08:29:32Z</cp:lastPrinted>
  <dcterms:created xsi:type="dcterms:W3CDTF">2010-02-11T07:42:43Z</dcterms:created>
  <dcterms:modified xsi:type="dcterms:W3CDTF">2024-03-27T15:38:15Z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