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prorailbv.sharepoint.com/teams/AanbestedingUitzendkavel/Shared Documents/Aanbesteding 2023/Aanbestedingsleidraad + bijlagen/"/>
    </mc:Choice>
  </mc:AlternateContent>
  <xr:revisionPtr revIDLastSave="3" documentId="8_{1DF26597-0A0D-8F41-BF0F-E46BAE93B087}" xr6:coauthVersionLast="47" xr6:coauthVersionMax="47" xr10:uidLastSave="{6F6E2905-D8A9-4A49-ABFF-9B3B9EBCB6C7}"/>
  <bookViews>
    <workbookView xWindow="28680" yWindow="-30" windowWidth="29040" windowHeight="15840" xr2:uid="{00000000-000D-0000-FFFF-FFFF00000000}"/>
  </bookViews>
  <sheets>
    <sheet name="onderbouwing ERD" sheetId="1" r:id="rId1"/>
  </sheets>
  <definedNames>
    <definedName name="_xlnm.Print_Area" localSheetId="0">'onderbouwing ERD'!$B$1:$N$57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11" i="1" l="1"/>
  <c r="L18" i="1" l="1"/>
  <c r="L30" i="1"/>
  <c r="F30" i="1"/>
  <c r="M30" i="1"/>
  <c r="M18" i="1"/>
  <c r="L32" i="1"/>
  <c r="M32" i="1" s="1"/>
  <c r="F32" i="1"/>
  <c r="L31" i="1"/>
  <c r="F31" i="1"/>
  <c r="M31" i="1"/>
  <c r="L25" i="1"/>
  <c r="F25" i="1"/>
  <c r="L26" i="1"/>
  <c r="M26" i="1" s="1"/>
  <c r="F26" i="1"/>
  <c r="L24" i="1"/>
  <c r="L17" i="1"/>
  <c r="I37" i="1"/>
  <c r="F18" i="1"/>
  <c r="F17" i="1"/>
  <c r="F24" i="1"/>
  <c r="M25" i="1" l="1"/>
  <c r="M24" i="1"/>
  <c r="M17" i="1" s="1"/>
  <c r="N18" i="1"/>
  <c r="N17" i="1"/>
</calcChain>
</file>

<file path=xl/sharedStrings.xml><?xml version="1.0" encoding="utf-8"?>
<sst xmlns="http://schemas.openxmlformats.org/spreadsheetml/2006/main" count="75" uniqueCount="42">
  <si>
    <t>Gehanteerde referentieperiode</t>
  </si>
  <si>
    <t>t/m</t>
  </si>
  <si>
    <t>SV-loon referentieperiode</t>
  </si>
  <si>
    <t xml:space="preserve">Risicogroep 1 (Adm/med): </t>
  </si>
  <si>
    <t>Onderbouwing ZW flex  - bij eigenrisicodragerschap. Exclusief uitvoeringskosten</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</si>
  <si>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</si>
  <si>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</si>
  <si>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</si>
  <si>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</si>
  <si>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</si>
  <si>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</si>
  <si>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</si>
  <si>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</si>
  <si>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</si>
  <si>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</si>
  <si>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</si>
  <si>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</si>
  <si>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</si>
  <si>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</si>
  <si>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</si>
  <si>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</si>
  <si>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</si>
  <si>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</si>
  <si>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</si>
  <si>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</si>
  <si>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</si>
  <si>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</si>
  <si>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</si>
  <si>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</si>
  <si>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</si>
  <si>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</si>
  <si>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</si>
  <si>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</si>
  <si>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</si>
  <si>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</si>
  <si>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</si>
  <si>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</si>
  <si>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Organisatie (verlonende BV)</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</si>
  <si>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</si>
  <si>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</si>
  <si>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</si>
  <si>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 xml:space="preserve">BIJLAGE 10C - Onderbouwing premies AZW, ZW-flex en WGA bij eigenrisicodragerschap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</si>
</sst>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
  </numFmts>
  <fonts count="10">
    <font>
      <sz val="12"/>
      <color theme="1"/>
      <name val="Calibri"/>
      <scheme val="minor"/>
    </font>
    <font>
      <sz val="14"/>
      <color theme="1"/>
      <name val="Vagroundedstd-thin"/>
    </font>
    <font>
      <sz val="14"/>
      <color theme="1"/>
      <name val="Vagroundedstd-bold"/>
    </font>
    <font>
      <sz val="14"/>
      <color theme="1"/>
      <name val="Arial"/>
      <family val="2"/>
    </font>
    <font>
      <sz val="12"/>
      <name val="Calibri"/>
      <family val="2"/>
    </font>
    <font>
      <sz val="14"/>
      <color rgb="FFFF0000"/>
      <name val="Vagroundedstd-thin"/>
    </font>
    <font>
      <sz val="12"/>
      <color theme="1"/>
      <name val="Calibri"/>
      <family val="2"/>
      <scheme val="minor"/>
    </font>
    <font>
      <sz val="14"/>
      <color rgb="FF000000"/>
      <name val="Vagroundedstd-thin"/>
    </font>
    <font>
      <sz val="18"/>
      <color theme="1"/>
      <name val="Vagroundedstd-bold"/>
    </font>
    <font>
      <sz val="12"/>
      <color theme="1"/>
      <name val="Calibri"/>
      <family val="2"/>
      <scheme val="minor"/>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9" fillId="0" borderId="0" applyFont="0" applyFill="0" applyBorder="0" applyAlignment="0" applyProtection="0"/>
  </cellStyleXfs>
  <cellXfs count="48">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10" fontId="1" fillId="0" borderId="0" xfId="0" applyNumberFormat="1" applyFont="1" applyAlignment="1">
      <alignment horizontal="center" vertical="center"/>
    </xf>
    <xf numFmtId="0" fontId="2" fillId="0" borderId="2" xfId="0" applyFont="1" applyBorder="1" applyAlignment="1">
      <alignment horizontal="left" vertical="center" wrapText="1" indent="1"/>
    </xf>
    <xf numFmtId="0" fontId="2" fillId="0" borderId="2" xfId="0" applyFont="1" applyBorder="1" applyAlignment="1">
      <alignment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5" fillId="0" borderId="0" xfId="0" applyFont="1" applyAlignment="1">
      <alignment vertical="center"/>
    </xf>
    <xf numFmtId="0" fontId="6" fillId="0" borderId="0" xfId="0" applyFont="1"/>
    <xf numFmtId="0" fontId="7" fillId="0" borderId="0" xfId="0" applyFont="1"/>
    <xf numFmtId="165" fontId="1" fillId="2" borderId="3" xfId="0" applyNumberFormat="1" applyFont="1" applyFill="1" applyBorder="1" applyAlignment="1" applyProtection="1">
      <alignment horizontal="center" vertical="center"/>
      <protection locked="0"/>
    </xf>
    <xf numFmtId="165" fontId="1" fillId="2" borderId="6"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5" xfId="0" applyNumberFormat="1" applyFont="1" applyFill="1" applyBorder="1" applyAlignment="1" applyProtection="1">
      <alignment horizontal="center" vertical="center"/>
      <protection locked="0"/>
    </xf>
    <xf numFmtId="165" fontId="1" fillId="2" borderId="8" xfId="0" applyNumberFormat="1" applyFont="1" applyFill="1" applyBorder="1" applyAlignment="1" applyProtection="1">
      <alignment horizontal="center" vertical="center"/>
      <protection locked="0"/>
    </xf>
    <xf numFmtId="165" fontId="1" fillId="2" borderId="11" xfId="0" applyNumberFormat="1"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2" fillId="0" borderId="0" xfId="0" applyFont="1" applyAlignment="1">
      <alignment horizontal="left" vertical="center" wrapText="1" indent="1"/>
    </xf>
    <xf numFmtId="0" fontId="1" fillId="0" borderId="0" xfId="0" applyFont="1" applyAlignment="1">
      <alignment horizontal="left" vertical="center" indent="1"/>
    </xf>
    <xf numFmtId="14" fontId="3" fillId="2" borderId="1" xfId="0" applyNumberFormat="1" applyFont="1" applyFill="1" applyBorder="1" applyAlignment="1" applyProtection="1">
      <alignment horizontal="left" vertical="center" indent="1"/>
      <protection locked="0"/>
    </xf>
    <xf numFmtId="10" fontId="1" fillId="0" borderId="0" xfId="1" applyNumberFormat="1" applyFont="1" applyAlignment="1">
      <alignment horizontal="center" vertical="center"/>
    </xf>
    <xf numFmtId="10" fontId="1" fillId="4" borderId="0" xfId="0" applyNumberFormat="1" applyFont="1" applyFill="1" applyAlignment="1">
      <alignment horizontal="center" vertical="center"/>
    </xf>
    <xf numFmtId="0" fontId="8" fillId="0" borderId="0" xfId="0" applyFont="1" applyAlignment="1">
      <alignment vertical="center"/>
    </xf>
    <xf numFmtId="165"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5"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8" fillId="0" borderId="14" xfId="0" applyFont="1" applyBorder="1" applyAlignment="1">
      <alignment horizontal="center" vertical="center"/>
    </xf>
    <xf numFmtId="0" fontId="2" fillId="0" borderId="2" xfId="0" applyFont="1" applyBorder="1" applyAlignment="1">
      <alignment horizontal="left" vertical="center" wrapText="1" indent="1"/>
    </xf>
    <xf numFmtId="0" fontId="1" fillId="0" borderId="0" xfId="0" applyFont="1" applyAlignment="1">
      <alignment horizontal="left" vertical="center" wrapText="1"/>
    </xf>
    <xf numFmtId="0" fontId="3" fillId="2" borderId="13" xfId="0" applyFont="1" applyFill="1" applyBorder="1" applyAlignment="1" applyProtection="1">
      <alignment horizontal="left" vertical="center" wrapText="1"/>
      <protection locked="0"/>
    </xf>
    <xf numFmtId="0" fontId="2" fillId="0" borderId="2" xfId="0" applyFont="1" applyBorder="1" applyAlignment="1">
      <alignment horizontal="center" vertical="center"/>
    </xf>
    <xf numFmtId="164" fontId="1" fillId="2" borderId="1"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2" fillId="0" borderId="0" xfId="0" applyFont="1" applyAlignment="1">
      <alignment horizontal="center" vertical="center" wrapText="1"/>
    </xf>
    <xf numFmtId="0" fontId="1" fillId="2" borderId="13" xfId="0" applyFont="1" applyFill="1" applyBorder="1" applyAlignment="1" applyProtection="1">
      <alignment horizontal="left" vertical="center" wrapText="1" indent="1"/>
      <protection locked="0"/>
    </xf>
    <xf numFmtId="0" fontId="4" fillId="0" borderId="14" xfId="0" applyFont="1" applyBorder="1" applyAlignment="1" applyProtection="1">
      <alignment horizontal="left"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0"/>
  <sheetViews>
    <sheetView showGridLines="0" showRowColHeaders="0" tabSelected="1" zoomScale="85" zoomScaleNormal="85" workbookViewId="0">
      <selection activeCell="E4" sqref="E4"/>
    </sheetView>
  </sheetViews>
  <sheetFormatPr defaultColWidth="11.1640625" defaultRowHeight="15" customHeight="1"/>
  <cols>
    <col min="1" max="1" width="8.5" customWidth="1"/>
    <col min="2" max="2" width="27.83203125" customWidth="1"/>
    <col min="3" max="3" width="23.83203125" customWidth="1"/>
    <col min="4" max="4" width="4.83203125" customWidth="1"/>
    <col min="5" max="5" width="23.83203125" customWidth="1"/>
    <col min="6" max="6" width="19.33203125" customWidth="1"/>
    <col min="7" max="7" width="14" customWidth="1"/>
    <col min="8" max="8" width="27.83203125" customWidth="1"/>
    <col min="9" max="9" width="23.83203125" customWidth="1"/>
    <col min="10" max="10" width="4.83203125" customWidth="1"/>
    <col min="11" max="11" width="23.83203125" customWidth="1"/>
    <col min="12" max="12" width="19.33203125" customWidth="1"/>
    <col min="13" max="13" width="17" customWidth="1"/>
    <col min="14" max="14" width="10" customWidth="1"/>
    <col min="15" max="15" width="8.5" hidden="1" customWidth="1"/>
    <col min="16" max="26" width="8.5" customWidth="1"/>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22.5">
      <c r="A3" s="1"/>
      <c r="B3" s="1"/>
      <c r="C3" s="1"/>
      <c r="D3" s="1"/>
      <c r="E3" s="38" t="s">
        <v>41</v>
      </c>
      <c r="F3" s="38"/>
      <c r="G3" s="38"/>
      <c r="H3" s="38"/>
      <c r="I3" s="38"/>
      <c r="J3" s="38"/>
      <c r="K3" s="38"/>
      <c r="L3" s="38"/>
      <c r="M3" s="38"/>
      <c r="N3" s="1"/>
      <c r="O3" s="1"/>
      <c r="P3" s="1"/>
      <c r="Q3" s="1"/>
      <c r="R3" s="1"/>
      <c r="S3" s="1"/>
      <c r="T3" s="1"/>
      <c r="U3" s="1"/>
      <c r="V3" s="1"/>
      <c r="W3" s="1"/>
      <c r="X3" s="1"/>
      <c r="Y3" s="1"/>
      <c r="Z3" s="1"/>
    </row>
    <row r="4" spans="1:26" ht="18" customHeight="1">
      <c r="A4" s="1"/>
      <c r="C4" s="2"/>
      <c r="D4" s="2"/>
      <c r="E4" s="2"/>
      <c r="F4" s="2"/>
      <c r="G4" s="2"/>
      <c r="H4" s="2"/>
      <c r="I4" s="1"/>
      <c r="J4" s="1"/>
      <c r="K4" s="1"/>
      <c r="L4" s="1"/>
      <c r="M4" s="1"/>
      <c r="N4" s="1"/>
      <c r="O4" s="1"/>
      <c r="P4" s="1"/>
      <c r="Q4" s="1"/>
      <c r="R4" s="1"/>
      <c r="S4" s="1"/>
      <c r="T4" s="1"/>
      <c r="U4" s="1"/>
      <c r="V4" s="1"/>
      <c r="W4" s="1"/>
      <c r="X4" s="1"/>
      <c r="Y4" s="1"/>
      <c r="Z4" s="1"/>
    </row>
    <row r="5" spans="1:26" ht="18" customHeight="1">
      <c r="A5" s="1"/>
      <c r="B5" s="2"/>
      <c r="C5" s="2"/>
      <c r="D5" s="2"/>
      <c r="E5" s="2"/>
      <c r="F5" s="2"/>
      <c r="G5" s="2"/>
      <c r="H5" s="2"/>
      <c r="I5" s="1"/>
      <c r="J5" s="1"/>
      <c r="K5" s="1"/>
      <c r="L5" s="1"/>
      <c r="M5" s="1"/>
      <c r="N5" s="1"/>
      <c r="O5" s="1"/>
      <c r="P5" s="1"/>
      <c r="Q5" s="1"/>
      <c r="R5" s="1"/>
      <c r="S5" s="1"/>
      <c r="T5" s="1"/>
      <c r="U5" s="1"/>
      <c r="V5" s="1"/>
      <c r="W5" s="1"/>
      <c r="X5" s="1"/>
      <c r="Y5" s="1"/>
      <c r="Z5" s="1"/>
    </row>
    <row r="6" spans="1:26" ht="38" customHeight="1">
      <c r="A6" s="1"/>
      <c r="B6" s="45" t="s">
        <v>0</v>
      </c>
      <c r="C6" s="43"/>
      <c r="D6" s="44" t="s">
        <v>1</v>
      </c>
      <c r="E6" s="43"/>
      <c r="F6" s="4"/>
      <c r="G6" s="2"/>
      <c r="H6" s="2"/>
      <c r="I6" s="1"/>
      <c r="J6" s="1"/>
      <c r="K6" s="1"/>
      <c r="L6" s="1"/>
      <c r="M6" s="1"/>
      <c r="N6" s="1"/>
      <c r="O6" s="1"/>
      <c r="P6" s="1"/>
      <c r="Q6" s="1"/>
      <c r="R6" s="1"/>
      <c r="S6" s="1"/>
      <c r="T6" s="1"/>
      <c r="U6" s="1"/>
      <c r="V6" s="1"/>
      <c r="W6" s="1"/>
      <c r="X6" s="1"/>
      <c r="Y6" s="1"/>
      <c r="Z6" s="1"/>
    </row>
    <row r="7" spans="1:26" ht="38" customHeight="1">
      <c r="A7" s="1"/>
      <c r="B7" s="45"/>
      <c r="C7" s="43"/>
      <c r="D7" s="44"/>
      <c r="E7" s="43"/>
      <c r="F7" s="4"/>
      <c r="G7" s="2"/>
      <c r="H7" s="2"/>
      <c r="I7" s="1"/>
      <c r="J7" s="1"/>
      <c r="K7" s="1"/>
      <c r="L7" s="1"/>
      <c r="M7" s="1"/>
      <c r="N7" s="1"/>
      <c r="O7" s="1"/>
      <c r="P7" s="1"/>
      <c r="Q7" s="1"/>
      <c r="R7" s="1"/>
      <c r="S7" s="1"/>
      <c r="T7" s="1"/>
      <c r="U7" s="1"/>
      <c r="V7" s="1"/>
      <c r="W7" s="1"/>
      <c r="X7" s="1"/>
      <c r="Y7" s="1"/>
      <c r="Z7" s="1"/>
    </row>
    <row r="8" spans="1:26" ht="38" customHeight="1">
      <c r="A8" s="1"/>
      <c r="B8" s="26"/>
      <c r="F8" s="4"/>
      <c r="G8" s="2"/>
      <c r="H8" s="2"/>
      <c r="I8" s="1"/>
      <c r="J8" s="1"/>
      <c r="K8" s="1"/>
      <c r="L8" s="1"/>
      <c r="M8" s="1"/>
      <c r="N8" s="1"/>
      <c r="O8" s="1"/>
      <c r="P8" s="1"/>
      <c r="Q8" s="1"/>
      <c r="R8" s="1"/>
      <c r="S8" s="1"/>
      <c r="T8" s="1"/>
      <c r="U8" s="1"/>
      <c r="V8" s="1"/>
      <c r="W8" s="1"/>
      <c r="X8" s="1"/>
      <c r="Y8" s="1"/>
      <c r="Z8" s="1"/>
    </row>
    <row r="9" spans="1:26" s="1" customFormat="1" ht="38" customHeight="1">
      <c r="B9" s="42" t="s">
        <v>38</v>
      </c>
      <c r="C9" s="42"/>
      <c r="D9" s="42"/>
      <c r="E9" s="42"/>
      <c r="F9" s="42"/>
      <c r="G9"/>
      <c r="H9"/>
    </row>
    <row r="10" spans="1:26" s="1" customFormat="1" ht="52.5">
      <c r="B10" s="37" t="s">
        <v>37</v>
      </c>
      <c r="C10" s="37" t="s">
        <v>2</v>
      </c>
      <c r="D10" s="36"/>
      <c r="E10" s="37" t="s">
        <v>36</v>
      </c>
      <c r="F10" s="36" t="s">
        <v>35</v>
      </c>
      <c r="G10"/>
      <c r="H10"/>
    </row>
    <row r="11" spans="1:26" s="1" customFormat="1" ht="38" customHeight="1">
      <c r="B11" s="35"/>
      <c r="C11" s="34"/>
      <c r="D11" s="33"/>
      <c r="E11" s="32"/>
      <c r="F11" s="29">
        <f>IFERROR(E11/C11,0)</f>
        <v>0</v>
      </c>
      <c r="G11"/>
      <c r="H11"/>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9" t="s">
        <v>39</v>
      </c>
      <c r="C13" s="9"/>
      <c r="D13" s="9"/>
      <c r="E13" s="9"/>
      <c r="F13" s="9"/>
      <c r="G13" s="9"/>
      <c r="H13" s="9"/>
      <c r="I13" s="9"/>
      <c r="J13" s="9"/>
      <c r="K13" s="9"/>
      <c r="L13" s="9"/>
      <c r="M13" s="9"/>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8" t="s">
        <v>28</v>
      </c>
      <c r="C15" s="39" t="s">
        <v>33</v>
      </c>
      <c r="D15" s="39"/>
      <c r="E15" s="39"/>
      <c r="F15" s="39"/>
      <c r="G15" s="1"/>
      <c r="H15" s="8" t="s">
        <v>29</v>
      </c>
      <c r="I15" s="39" t="s">
        <v>33</v>
      </c>
      <c r="J15" s="39"/>
      <c r="K15" s="39"/>
      <c r="L15" s="39"/>
      <c r="M15" s="1"/>
      <c r="N15" s="1"/>
      <c r="O15" s="1"/>
      <c r="P15" s="1"/>
      <c r="Q15" s="1"/>
      <c r="R15" s="1"/>
      <c r="S15" s="1"/>
      <c r="T15" s="1"/>
      <c r="U15" s="1"/>
      <c r="V15" s="1"/>
      <c r="W15" s="1"/>
      <c r="X15" s="1"/>
      <c r="Y15" s="1"/>
      <c r="Z15" s="1"/>
    </row>
    <row r="16" spans="1:26" ht="52.5">
      <c r="A16" s="1"/>
      <c r="B16" s="6"/>
      <c r="C16" s="5" t="s">
        <v>26</v>
      </c>
      <c r="D16" s="6"/>
      <c r="E16" s="5" t="s">
        <v>25</v>
      </c>
      <c r="F16" s="6" t="s">
        <v>27</v>
      </c>
      <c r="G16" s="1"/>
      <c r="H16" s="6"/>
      <c r="I16" s="5" t="s">
        <v>26</v>
      </c>
      <c r="J16" s="6"/>
      <c r="K16" s="5" t="s">
        <v>25</v>
      </c>
      <c r="L16" s="6" t="s">
        <v>27</v>
      </c>
      <c r="M16" s="1"/>
      <c r="N16" s="1"/>
      <c r="O16" s="1"/>
      <c r="P16" s="1"/>
      <c r="Q16" s="1"/>
      <c r="R16" s="1"/>
      <c r="S16" s="1"/>
      <c r="T16" s="1"/>
      <c r="U16" s="1"/>
      <c r="V16" s="1"/>
      <c r="W16" s="1"/>
      <c r="X16" s="1"/>
      <c r="Y16" s="1"/>
      <c r="Z16" s="1"/>
    </row>
    <row r="17" spans="1:26" ht="34.5" customHeight="1">
      <c r="A17" s="1"/>
      <c r="B17" s="3" t="s">
        <v>31</v>
      </c>
      <c r="C17" s="17"/>
      <c r="D17" s="10"/>
      <c r="E17" s="20"/>
      <c r="F17" s="7">
        <f t="shared" ref="F17:F18" si="0">IFERROR(E17/C17,0)</f>
        <v>0</v>
      </c>
      <c r="G17" s="1"/>
      <c r="H17" s="3" t="s">
        <v>31</v>
      </c>
      <c r="I17" s="17"/>
      <c r="J17" s="10"/>
      <c r="K17" s="20"/>
      <c r="L17" s="7">
        <f>IFERROR(K17/I17,0)</f>
        <v>0</v>
      </c>
      <c r="M17" s="29">
        <f>(M24/70)*20</f>
        <v>0</v>
      </c>
      <c r="N17" s="1" t="str">
        <f>IF(L17&gt;M17,"waarde groter dan toegestaan","")</f>
        <v/>
      </c>
      <c r="O17" s="1"/>
      <c r="P17" s="1"/>
      <c r="Q17" s="1"/>
      <c r="R17" s="1"/>
      <c r="S17" s="1"/>
      <c r="T17" s="1"/>
      <c r="U17" s="1"/>
      <c r="V17" s="1"/>
      <c r="W17" s="1"/>
      <c r="X17" s="1"/>
      <c r="Y17" s="1"/>
      <c r="Z17" s="1"/>
    </row>
    <row r="18" spans="1:26" ht="34.5" customHeight="1">
      <c r="A18" s="1"/>
      <c r="B18" s="11" t="s">
        <v>32</v>
      </c>
      <c r="C18" s="18"/>
      <c r="D18" s="25"/>
      <c r="E18" s="21"/>
      <c r="F18" s="12">
        <f t="shared" si="0"/>
        <v>0</v>
      </c>
      <c r="G18" s="1"/>
      <c r="H18" s="11" t="s">
        <v>32</v>
      </c>
      <c r="I18" s="18"/>
      <c r="J18" s="25"/>
      <c r="K18" s="21"/>
      <c r="L18" s="12">
        <f t="shared" ref="L18" si="1">IFERROR(K18/I18,0)</f>
        <v>0</v>
      </c>
      <c r="M18" s="7">
        <f>(M30/70)*20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9" t="s">
        <v>34</v>
      </c>
      <c r="C20" s="9"/>
      <c r="D20" s="9"/>
      <c r="E20" s="9"/>
      <c r="F20" s="9"/>
      <c r="G20" s="9"/>
      <c r="H20" s="9"/>
      <c r="I20" s="9"/>
      <c r="J20" s="9"/>
      <c r="K20" s="9"/>
      <c r="L20" s="9"/>
      <c r="M20" s="9"/>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8" t="s">
        <v>23</v>
      </c>
      <c r="C22" s="39" t="s">
        <v>4</v>
      </c>
      <c r="D22" s="39"/>
      <c r="E22" s="39"/>
      <c r="F22" s="39"/>
      <c r="G22" s="1"/>
      <c r="H22" s="9" t="s">
        <v>3</v>
      </c>
      <c r="I22" s="9" t="s">
        <v>21</v>
      </c>
      <c r="J22" s="9"/>
      <c r="K22" s="9"/>
      <c r="L22" s="9"/>
      <c r="M22" s="9"/>
      <c r="N22" s="1"/>
      <c r="O22" s="1"/>
      <c r="P22" s="1"/>
      <c r="Q22" s="1"/>
      <c r="R22" s="1"/>
      <c r="S22" s="1"/>
      <c r="T22" s="1"/>
      <c r="U22" s="1"/>
      <c r="V22" s="1"/>
      <c r="W22" s="1"/>
      <c r="X22" s="1"/>
      <c r="Y22" s="1"/>
      <c r="Z22" s="1"/>
    </row>
    <row r="23" spans="1:26" ht="52.5">
      <c r="A23" s="1"/>
      <c r="B23" s="6" t="s">
        <v>5</v>
      </c>
      <c r="C23" s="5" t="s">
        <v>26</v>
      </c>
      <c r="D23" s="6"/>
      <c r="E23" s="5" t="s">
        <v>6</v>
      </c>
      <c r="F23" s="6" t="s">
        <v>7</v>
      </c>
      <c r="G23" s="1"/>
      <c r="H23" s="6" t="s">
        <v>5</v>
      </c>
      <c r="I23" s="5" t="s">
        <v>2</v>
      </c>
      <c r="J23" s="6"/>
      <c r="K23" s="5" t="s">
        <v>22</v>
      </c>
      <c r="L23" s="6" t="s">
        <v>7</v>
      </c>
      <c r="M23" s="6" t="s">
        <v>30</v>
      </c>
      <c r="N23" s="1"/>
      <c r="O23" s="1"/>
      <c r="P23" s="1"/>
      <c r="Q23" s="1"/>
      <c r="R23" s="1"/>
      <c r="S23" s="1"/>
      <c r="T23" s="1"/>
      <c r="U23" s="1"/>
      <c r="V23" s="1"/>
      <c r="W23" s="1"/>
      <c r="X23" s="1"/>
      <c r="Y23" s="1"/>
      <c r="Z23" s="1"/>
    </row>
    <row r="24" spans="1:26" ht="34.5" customHeight="1">
      <c r="A24" s="1"/>
      <c r="B24" s="3" t="s">
        <v>8</v>
      </c>
      <c r="C24" s="17"/>
      <c r="D24" s="10"/>
      <c r="E24" s="20"/>
      <c r="F24" s="7">
        <f t="shared" ref="F24:F26" si="2">IFERROR(E24/C24,0)</f>
        <v>0</v>
      </c>
      <c r="G24" s="1"/>
      <c r="H24" s="3" t="s">
        <v>8</v>
      </c>
      <c r="I24" s="17"/>
      <c r="J24" s="10"/>
      <c r="K24" s="20"/>
      <c r="L24" s="7">
        <f>IFERROR(K24/I24,0)</f>
        <v>0</v>
      </c>
      <c r="M24" s="7">
        <f>L24+F24</f>
        <v>0</v>
      </c>
      <c r="N24" s="1"/>
      <c r="O24" s="1"/>
      <c r="P24" s="1"/>
      <c r="Q24" s="1"/>
      <c r="R24" s="1"/>
      <c r="S24" s="1"/>
      <c r="T24" s="1"/>
      <c r="U24" s="1"/>
      <c r="V24" s="1"/>
      <c r="W24" s="1"/>
      <c r="X24" s="1"/>
      <c r="Y24" s="1"/>
      <c r="Z24" s="1"/>
    </row>
    <row r="25" spans="1:26" ht="34.5" customHeight="1">
      <c r="A25" s="1"/>
      <c r="B25" s="11" t="s">
        <v>9</v>
      </c>
      <c r="C25" s="18"/>
      <c r="D25" s="25"/>
      <c r="E25" s="21"/>
      <c r="F25" s="12">
        <f t="shared" si="2"/>
        <v>0</v>
      </c>
      <c r="G25" s="1"/>
      <c r="H25" s="11" t="s">
        <v>9</v>
      </c>
      <c r="I25" s="18"/>
      <c r="J25" s="25"/>
      <c r="K25" s="21"/>
      <c r="L25" s="12">
        <f t="shared" ref="L25:L26" si="3">IFERROR(K25/I25,0)</f>
        <v>0</v>
      </c>
      <c r="M25" s="30">
        <f t="shared" ref="M25:M26" si="4">L25+F25</f>
        <v>0</v>
      </c>
      <c r="N25" s="1"/>
      <c r="O25" s="1"/>
      <c r="P25" s="1"/>
      <c r="Q25" s="1"/>
      <c r="R25" s="1"/>
      <c r="S25" s="1"/>
      <c r="T25" s="1"/>
      <c r="U25" s="1"/>
      <c r="V25" s="1"/>
      <c r="W25" s="1"/>
      <c r="X25" s="1"/>
      <c r="Y25" s="1"/>
      <c r="Z25" s="1"/>
    </row>
    <row r="26" spans="1:26" ht="34.5" customHeight="1">
      <c r="A26" s="1"/>
      <c r="B26" s="3" t="s">
        <v>10</v>
      </c>
      <c r="C26" s="19"/>
      <c r="D26" s="13"/>
      <c r="E26" s="22"/>
      <c r="F26" s="7">
        <f t="shared" si="2"/>
        <v>0</v>
      </c>
      <c r="G26" s="1"/>
      <c r="H26" s="3" t="s">
        <v>10</v>
      </c>
      <c r="I26" s="19"/>
      <c r="J26" s="13"/>
      <c r="K26" s="22"/>
      <c r="L26" s="7">
        <f t="shared" si="3"/>
        <v>0</v>
      </c>
      <c r="M26" s="7">
        <f t="shared" si="4"/>
        <v>0</v>
      </c>
      <c r="N26" s="1"/>
      <c r="O26" s="1"/>
      <c r="P26" s="1"/>
      <c r="Q26" s="1"/>
      <c r="R26" s="1"/>
      <c r="S26" s="1"/>
      <c r="T26" s="1"/>
      <c r="U26" s="1"/>
      <c r="V26" s="1"/>
      <c r="W26" s="1"/>
      <c r="X26" s="1"/>
      <c r="Y26" s="1"/>
      <c r="Z26" s="1"/>
    </row>
    <row r="27" spans="1:26" ht="18"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45" customHeight="1">
      <c r="A28" s="1"/>
      <c r="B28" s="8" t="s">
        <v>24</v>
      </c>
      <c r="C28" s="39" t="s">
        <v>4</v>
      </c>
      <c r="D28" s="39"/>
      <c r="E28" s="39"/>
      <c r="F28" s="39"/>
      <c r="G28" s="1"/>
      <c r="H28" s="9" t="s">
        <v>11</v>
      </c>
      <c r="I28" s="9" t="s">
        <v>21</v>
      </c>
      <c r="J28" s="9"/>
      <c r="K28" s="9"/>
      <c r="L28" s="9"/>
      <c r="M28" s="1"/>
      <c r="N28" s="1"/>
      <c r="O28" s="1"/>
      <c r="P28" s="1"/>
      <c r="Q28" s="1"/>
      <c r="R28" s="1"/>
      <c r="S28" s="1"/>
      <c r="T28" s="1"/>
      <c r="U28" s="1"/>
      <c r="V28" s="1"/>
      <c r="W28" s="1"/>
      <c r="X28" s="1"/>
      <c r="Y28" s="1"/>
      <c r="Z28" s="1"/>
    </row>
    <row r="29" spans="1:26" ht="52.5">
      <c r="A29" s="1"/>
      <c r="B29" s="6" t="s">
        <v>5</v>
      </c>
      <c r="C29" s="5" t="s">
        <v>26</v>
      </c>
      <c r="D29" s="6"/>
      <c r="E29" s="5" t="s">
        <v>6</v>
      </c>
      <c r="F29" s="6" t="s">
        <v>7</v>
      </c>
      <c r="G29" s="1"/>
      <c r="H29" s="6" t="s">
        <v>5</v>
      </c>
      <c r="I29" s="5" t="s">
        <v>2</v>
      </c>
      <c r="J29" s="6"/>
      <c r="K29" s="5" t="s">
        <v>22</v>
      </c>
      <c r="L29" s="6" t="s">
        <v>7</v>
      </c>
      <c r="M29" s="6" t="s">
        <v>30</v>
      </c>
      <c r="N29" s="1"/>
      <c r="O29" s="1"/>
      <c r="P29" s="1"/>
      <c r="Q29" s="1"/>
      <c r="R29" s="1"/>
      <c r="S29" s="1"/>
      <c r="T29" s="1"/>
      <c r="U29" s="1"/>
      <c r="V29" s="1"/>
      <c r="W29" s="1"/>
      <c r="X29" s="1"/>
      <c r="Y29" s="1"/>
      <c r="Z29" s="1"/>
    </row>
    <row r="30" spans="1:26" ht="34.5" customHeight="1">
      <c r="A30" s="1"/>
      <c r="B30" s="3" t="s">
        <v>8</v>
      </c>
      <c r="C30" s="17"/>
      <c r="D30" s="10"/>
      <c r="E30" s="20"/>
      <c r="F30" s="7">
        <f t="shared" ref="F30:F32" si="5">IFERROR(E30/C30,0)</f>
        <v>0</v>
      </c>
      <c r="G30" s="1"/>
      <c r="H30" s="3" t="s">
        <v>8</v>
      </c>
      <c r="I30" s="17"/>
      <c r="J30" s="10"/>
      <c r="K30" s="20"/>
      <c r="L30" s="7">
        <f t="shared" ref="L30:L32" si="6">IFERROR(K30/I30,0)</f>
        <v>0</v>
      </c>
      <c r="M30" s="7">
        <f>L30+F30</f>
        <v>0</v>
      </c>
      <c r="N30" s="1"/>
      <c r="O30" s="1"/>
      <c r="P30" s="1"/>
      <c r="Q30" s="1"/>
      <c r="R30" s="1"/>
      <c r="S30" s="1"/>
      <c r="T30" s="1"/>
      <c r="U30" s="1"/>
      <c r="V30" s="1"/>
      <c r="W30" s="1"/>
      <c r="X30" s="1"/>
      <c r="Y30" s="1"/>
      <c r="Z30" s="1"/>
    </row>
    <row r="31" spans="1:26" ht="34.5" customHeight="1">
      <c r="A31" s="1"/>
      <c r="B31" s="11" t="s">
        <v>9</v>
      </c>
      <c r="C31" s="18"/>
      <c r="D31" s="25"/>
      <c r="E31" s="21"/>
      <c r="F31" s="12">
        <f t="shared" si="5"/>
        <v>0</v>
      </c>
      <c r="G31" s="1"/>
      <c r="H31" s="11" t="s">
        <v>9</v>
      </c>
      <c r="I31" s="18"/>
      <c r="J31" s="25"/>
      <c r="K31" s="21"/>
      <c r="L31" s="12">
        <f t="shared" si="6"/>
        <v>0</v>
      </c>
      <c r="M31" s="30">
        <f t="shared" ref="M31:M32" si="7">L31+F31</f>
        <v>0</v>
      </c>
      <c r="N31" s="1"/>
      <c r="O31" s="1"/>
      <c r="P31" s="1"/>
      <c r="Q31" s="1"/>
      <c r="R31" s="1"/>
      <c r="S31" s="1"/>
      <c r="T31" s="1"/>
      <c r="U31" s="1"/>
      <c r="V31" s="1"/>
      <c r="W31" s="1"/>
      <c r="X31" s="1"/>
      <c r="Y31" s="1"/>
      <c r="Z31" s="1"/>
    </row>
    <row r="32" spans="1:26" ht="34.5" customHeight="1">
      <c r="A32" s="1"/>
      <c r="B32" s="3" t="s">
        <v>10</v>
      </c>
      <c r="C32" s="19"/>
      <c r="D32" s="13"/>
      <c r="E32" s="22"/>
      <c r="F32" s="7">
        <f t="shared" si="5"/>
        <v>0</v>
      </c>
      <c r="G32" s="1"/>
      <c r="H32" s="3" t="s">
        <v>10</v>
      </c>
      <c r="I32" s="19"/>
      <c r="J32" s="13"/>
      <c r="K32" s="22"/>
      <c r="L32" s="7">
        <f t="shared" si="6"/>
        <v>0</v>
      </c>
      <c r="M32" s="7">
        <f t="shared" si="7"/>
        <v>0</v>
      </c>
      <c r="N32" s="1"/>
      <c r="O32" s="1"/>
      <c r="P32" s="1"/>
      <c r="Q32" s="1"/>
      <c r="R32" s="1"/>
      <c r="S32" s="1"/>
      <c r="T32" s="1"/>
      <c r="U32" s="1"/>
      <c r="V32" s="1"/>
      <c r="W32" s="1"/>
      <c r="X32" s="1"/>
      <c r="Y32" s="1"/>
      <c r="Z32" s="1"/>
    </row>
    <row r="33" spans="1:26" ht="18"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c r="A34" s="1"/>
      <c r="B34" s="40" t="s">
        <v>40</v>
      </c>
      <c r="C34" s="40"/>
      <c r="D34" s="40"/>
      <c r="E34" s="40"/>
      <c r="F34" s="40"/>
      <c r="G34" s="40"/>
      <c r="H34" s="40"/>
      <c r="I34" s="40"/>
      <c r="J34" s="40"/>
      <c r="K34" s="40"/>
      <c r="L34" s="40"/>
      <c r="M34" s="40"/>
      <c r="N34" s="1"/>
      <c r="O34" s="1"/>
      <c r="P34" s="1"/>
      <c r="Q34" s="1"/>
      <c r="R34" s="1"/>
      <c r="S34" s="1"/>
      <c r="T34" s="1"/>
      <c r="U34" s="1"/>
      <c r="V34" s="1"/>
      <c r="W34" s="1"/>
      <c r="X34" s="1"/>
      <c r="Y34" s="1"/>
      <c r="Z34" s="1"/>
    </row>
    <row r="35" spans="1:26" ht="42.75" customHeight="1">
      <c r="A35" s="1"/>
      <c r="B35" s="40"/>
      <c r="C35" s="40"/>
      <c r="D35" s="40"/>
      <c r="E35" s="40"/>
      <c r="F35" s="40"/>
      <c r="G35" s="40"/>
      <c r="H35" s="40"/>
      <c r="I35" s="40"/>
      <c r="J35" s="40"/>
      <c r="K35" s="40"/>
      <c r="L35" s="40"/>
      <c r="M35" s="40"/>
      <c r="N35" s="1"/>
      <c r="O35" s="1" t="s">
        <v>12</v>
      </c>
      <c r="P35" s="1"/>
      <c r="Q35" s="1"/>
      <c r="R35" s="1"/>
      <c r="S35" s="1"/>
      <c r="T35" s="1"/>
      <c r="U35" s="1"/>
      <c r="V35" s="1"/>
      <c r="W35" s="1"/>
      <c r="X35" s="1"/>
      <c r="Y35" s="1"/>
      <c r="Z35" s="1"/>
    </row>
    <row r="36" spans="1:26" ht="28.5" customHeight="1">
      <c r="A36" s="1"/>
      <c r="B36" s="15"/>
      <c r="M36" s="1"/>
      <c r="N36" s="1"/>
      <c r="O36" s="1" t="s">
        <v>15</v>
      </c>
      <c r="P36" s="1"/>
      <c r="Q36" s="1"/>
      <c r="R36" s="1"/>
      <c r="S36" s="1"/>
      <c r="T36" s="1"/>
      <c r="U36" s="1"/>
      <c r="V36" s="1"/>
      <c r="W36" s="1"/>
      <c r="X36" s="1"/>
      <c r="Y36" s="1"/>
      <c r="Z36" s="1"/>
    </row>
    <row r="37" spans="1:26" ht="28.5" customHeight="1">
      <c r="A37" s="1"/>
      <c r="B37" s="27" t="s">
        <v>13</v>
      </c>
      <c r="C37" s="27"/>
      <c r="D37" s="1"/>
      <c r="E37" s="23" t="s">
        <v>12</v>
      </c>
      <c r="F37" s="27" t="s">
        <v>16</v>
      </c>
      <c r="G37" s="1"/>
      <c r="I37" s="14" t="str">
        <f>IF(E37="&lt;Kies&gt;","Let op verplicht antwoord!","")</f>
        <v>Let op verplicht antwoord!</v>
      </c>
      <c r="J37" s="1"/>
      <c r="K37" s="1"/>
      <c r="L37" s="1"/>
      <c r="M37" s="1"/>
      <c r="N37" s="1"/>
      <c r="O37" s="1" t="s">
        <v>14</v>
      </c>
      <c r="P37" s="1"/>
      <c r="Q37" s="1"/>
      <c r="R37" s="1"/>
      <c r="S37" s="1"/>
      <c r="T37" s="1"/>
      <c r="U37" s="1"/>
      <c r="V37" s="1"/>
      <c r="W37" s="1"/>
      <c r="X37" s="1"/>
      <c r="Y37" s="1"/>
      <c r="Z37" s="1"/>
    </row>
    <row r="38" spans="1:26" ht="18" customHeight="1">
      <c r="A38" s="1"/>
      <c r="B38" s="27"/>
      <c r="C38" s="27"/>
      <c r="D38" s="1"/>
      <c r="E38" s="1"/>
      <c r="F38" s="1"/>
      <c r="G38" s="1"/>
      <c r="H38" s="1"/>
      <c r="I38" s="1"/>
      <c r="J38" s="1"/>
      <c r="K38" s="1"/>
      <c r="L38" s="1"/>
      <c r="M38" s="1"/>
      <c r="N38" s="1"/>
      <c r="O38" s="1"/>
      <c r="P38" s="1"/>
      <c r="Q38" s="1"/>
      <c r="R38" s="1"/>
      <c r="S38" s="1"/>
      <c r="T38" s="1"/>
      <c r="U38" s="1"/>
      <c r="V38" s="1"/>
      <c r="W38" s="1"/>
      <c r="X38" s="1"/>
      <c r="Y38" s="1"/>
      <c r="Z38" s="1"/>
    </row>
    <row r="39" spans="1:26" ht="18" customHeight="1">
      <c r="A39" s="1"/>
      <c r="B39" s="27"/>
      <c r="C39" s="27"/>
      <c r="D39" s="1"/>
      <c r="E39" s="1"/>
      <c r="F39" s="1"/>
      <c r="G39" s="1"/>
      <c r="H39" s="1"/>
      <c r="I39" s="1"/>
      <c r="J39" s="1"/>
      <c r="K39" s="1"/>
      <c r="L39" s="1"/>
      <c r="M39" s="1"/>
      <c r="N39" s="1"/>
      <c r="O39" s="1"/>
      <c r="P39" s="1"/>
      <c r="Q39" s="1"/>
      <c r="R39" s="1"/>
      <c r="S39" s="1"/>
      <c r="T39" s="1"/>
      <c r="U39" s="1"/>
      <c r="V39" s="1"/>
      <c r="W39" s="1"/>
      <c r="X39" s="1"/>
      <c r="Y39" s="1"/>
      <c r="Z39" s="1"/>
    </row>
    <row r="40" spans="1:26" ht="28" customHeight="1">
      <c r="A40" s="1"/>
      <c r="B40" s="27" t="s">
        <v>17</v>
      </c>
      <c r="C40" s="27"/>
      <c r="D40" s="1"/>
      <c r="E40" s="1"/>
      <c r="F40" s="1" t="s">
        <v>18</v>
      </c>
      <c r="G40" s="1"/>
      <c r="H40" s="1"/>
      <c r="I40" s="1"/>
      <c r="J40" s="1"/>
      <c r="K40" s="1"/>
      <c r="L40" s="1"/>
      <c r="M40" s="1"/>
      <c r="N40" s="1"/>
      <c r="O40" s="1"/>
      <c r="P40" s="1"/>
      <c r="Q40" s="1"/>
      <c r="R40" s="1"/>
      <c r="S40" s="1"/>
      <c r="T40" s="1"/>
      <c r="U40" s="1"/>
      <c r="V40" s="1"/>
      <c r="W40" s="1"/>
      <c r="X40" s="1"/>
      <c r="Y40" s="1"/>
      <c r="Z40" s="1"/>
    </row>
    <row r="41" spans="1:26" ht="33.75" customHeight="1">
      <c r="A41" s="1"/>
      <c r="B41" s="46"/>
      <c r="C41" s="47"/>
      <c r="D41" s="24"/>
      <c r="E41" s="1"/>
      <c r="F41" s="41"/>
      <c r="G41" s="41"/>
      <c r="H41" s="41"/>
      <c r="I41" s="1"/>
      <c r="J41" s="1"/>
      <c r="K41" s="1"/>
      <c r="L41" s="1"/>
      <c r="M41" s="1"/>
      <c r="N41" s="1"/>
      <c r="O41" s="1"/>
      <c r="P41" s="1"/>
      <c r="Q41" s="1"/>
      <c r="R41" s="1"/>
      <c r="S41" s="1"/>
      <c r="T41" s="1"/>
      <c r="U41" s="1"/>
      <c r="V41" s="1"/>
      <c r="W41" s="1"/>
      <c r="X41" s="1"/>
      <c r="Y41" s="1"/>
      <c r="Z41" s="1"/>
    </row>
    <row r="42" spans="1:26" ht="18" customHeight="1">
      <c r="A42" s="1"/>
      <c r="B42" s="27"/>
      <c r="C42" s="27"/>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27" t="s">
        <v>19</v>
      </c>
      <c r="C43" s="27"/>
      <c r="D43" s="1"/>
      <c r="E43" s="1"/>
      <c r="F43" s="1" t="s">
        <v>20</v>
      </c>
      <c r="G43" s="1"/>
      <c r="H43" s="1"/>
      <c r="I43" s="1"/>
      <c r="J43" s="1"/>
      <c r="K43" s="1"/>
      <c r="L43" s="1"/>
      <c r="M43" s="1"/>
      <c r="N43" s="1"/>
      <c r="O43" s="1"/>
      <c r="P43" s="1"/>
      <c r="Q43" s="1"/>
      <c r="R43" s="1"/>
      <c r="S43" s="1"/>
      <c r="T43" s="1"/>
      <c r="U43" s="1"/>
      <c r="V43" s="1"/>
      <c r="W43" s="1"/>
      <c r="X43" s="1"/>
      <c r="Y43" s="1"/>
      <c r="Z43" s="1"/>
    </row>
    <row r="44" spans="1:26" ht="34.5" customHeight="1">
      <c r="A44" s="1"/>
      <c r="B44" s="28"/>
      <c r="C44" s="27"/>
      <c r="D44" s="1"/>
      <c r="E44" s="1"/>
      <c r="F44" s="15"/>
      <c r="G44" s="1"/>
      <c r="H44" s="1"/>
      <c r="I44" s="1"/>
      <c r="J44" s="1"/>
      <c r="K44" s="1"/>
      <c r="L44" s="1"/>
      <c r="M44" s="1"/>
      <c r="N44" s="1"/>
      <c r="O44" s="1"/>
      <c r="P44" s="1"/>
      <c r="Q44" s="1"/>
      <c r="R44" s="1"/>
      <c r="S44" s="1"/>
      <c r="T44" s="1"/>
      <c r="U44" s="1"/>
      <c r="V44" s="1"/>
      <c r="W44" s="1"/>
      <c r="X44" s="1"/>
      <c r="Y44" s="1"/>
      <c r="Z44" s="1"/>
    </row>
    <row r="45" spans="1:26" ht="18" customHeight="1">
      <c r="A45" s="1"/>
      <c r="B45" s="1"/>
      <c r="C45" s="1"/>
      <c r="D45" s="1"/>
      <c r="E45" s="1"/>
      <c r="F45" s="15"/>
      <c r="G45" s="1"/>
      <c r="H45" s="1"/>
      <c r="I45" s="1"/>
      <c r="J45" s="1"/>
      <c r="K45" s="1"/>
      <c r="L45" s="1"/>
      <c r="M45" s="1"/>
      <c r="N45" s="1"/>
      <c r="O45" s="1"/>
      <c r="P45" s="1"/>
      <c r="Q45" s="1"/>
      <c r="R45" s="1"/>
      <c r="S45" s="1"/>
      <c r="T45" s="1"/>
      <c r="U45" s="1"/>
      <c r="V45" s="1"/>
      <c r="W45" s="1"/>
      <c r="X45" s="1"/>
      <c r="Y45" s="1"/>
      <c r="Z45" s="1"/>
    </row>
    <row r="46" spans="1:26" ht="18"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c r="A48" s="1"/>
      <c r="B48" s="1"/>
      <c r="C48" s="1"/>
      <c r="D48" s="1"/>
      <c r="E48" s="16"/>
      <c r="F48" s="1" t="s">
        <v>18</v>
      </c>
      <c r="G48" s="1"/>
      <c r="H48" s="1"/>
      <c r="I48" s="1"/>
      <c r="J48" s="1"/>
      <c r="K48" s="1"/>
      <c r="L48" s="1"/>
      <c r="M48" s="1"/>
      <c r="N48" s="1"/>
      <c r="O48" s="1"/>
      <c r="P48" s="1"/>
      <c r="Q48" s="1"/>
      <c r="R48" s="1"/>
      <c r="S48" s="1"/>
      <c r="T48" s="1"/>
      <c r="U48" s="1"/>
      <c r="V48" s="1"/>
      <c r="W48" s="1"/>
      <c r="X48" s="1"/>
      <c r="Y48" s="1"/>
      <c r="Z48" s="1"/>
    </row>
    <row r="49" spans="1:26" ht="39" customHeight="1">
      <c r="A49" s="1"/>
      <c r="B49" s="1"/>
      <c r="C49" s="1"/>
      <c r="D49" s="1"/>
      <c r="E49" s="1"/>
      <c r="F49" s="41"/>
      <c r="G49" s="41"/>
      <c r="H49" s="41"/>
      <c r="I49" s="1"/>
      <c r="J49" s="1"/>
      <c r="K49" s="1"/>
      <c r="L49" s="1"/>
      <c r="M49" s="1"/>
      <c r="N49" s="1"/>
      <c r="O49" s="1"/>
      <c r="P49" s="1"/>
      <c r="Q49" s="1"/>
      <c r="R49" s="1"/>
      <c r="S49" s="1"/>
      <c r="T49" s="1"/>
      <c r="U49" s="1"/>
      <c r="V49" s="1"/>
      <c r="W49" s="1"/>
      <c r="X49" s="1"/>
      <c r="Y49" s="1"/>
      <c r="Z49" s="1"/>
    </row>
    <row r="50" spans="1:26" ht="33"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t="s">
        <v>20</v>
      </c>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5"/>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5"/>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sheetData>
  <mergeCells count="14">
    <mergeCell ref="F49:H49"/>
    <mergeCell ref="B41:C41"/>
    <mergeCell ref="C22:F22"/>
    <mergeCell ref="C28:F28"/>
    <mergeCell ref="C15:F15"/>
    <mergeCell ref="E3:M3"/>
    <mergeCell ref="I15:L15"/>
    <mergeCell ref="B34:M35"/>
    <mergeCell ref="F41:H41"/>
    <mergeCell ref="B9:F9"/>
    <mergeCell ref="C6:C7"/>
    <mergeCell ref="E6:E7"/>
    <mergeCell ref="D6:D7"/>
    <mergeCell ref="B6:B7"/>
  </mergeCells>
  <dataValidations count="1">
    <dataValidation type="list" allowBlank="1" showErrorMessage="1" sqref="E37" xr:uid="{00000000-0002-0000-0000-000000000000}">
      <formula1>$O$35:$O$37</formula1>
    </dataValidation>
  </dataValidations>
  <pageMargins left="0.75" right="0.75" top="1" bottom="1" header="0" footer="0"/>
  <pageSetup paperSize="9" scale="3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3" ma:contentTypeDescription="Create a new document." ma:contentTypeScope="" ma:versionID="590ba6a22898909550f9da5b8c8b3e8b">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4900c72921e53dea0dd4fa016b292db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912ad2e-4ae1-4d18-9bad-da4497fdb95c">
      <Terms xmlns="http://schemas.microsoft.com/office/infopath/2007/PartnerControls"/>
    </lcf76f155ced4ddcb4097134ff3c332f>
    <TaxCatchAll xmlns="09fcc1a8-18a8-4586-90f3-e82660bdc2d9" xsi:nil="true"/>
    <_dlc_DocId xmlns="09fcc1a8-18a8-4586-90f3-e82660bdc2d9">TS01D21DDEB-224425549-316</_dlc_DocId>
    <_dlc_DocIdUrl xmlns="09fcc1a8-18a8-4586-90f3-e82660bdc2d9">
      <Url>https://prorailbv.sharepoint.com/teams/AanbestedingUitzendkavel/_layouts/15/DocIdRedir.aspx?ID=TS01D21DDEB-224425549-316</Url>
      <Description>TS01D21DDEB-224425549-316</Description>
    </_dlc_DocIdUrl>
  </documentManagement>
</p:properties>
</file>

<file path=customXml/itemProps1.xml><?xml version="1.0" encoding="utf-8"?>
<ds:datastoreItem xmlns:ds="http://schemas.openxmlformats.org/officeDocument/2006/customXml" ds:itemID="{E0BE6F42-2092-4D22-BA4A-6D77593EB3F9}">
  <ds:schemaRefs>
    <ds:schemaRef ds:uri="http://schemas.microsoft.com/sharepoint/v3/contenttype/forms"/>
  </ds:schemaRefs>
</ds:datastoreItem>
</file>

<file path=customXml/itemProps2.xml><?xml version="1.0" encoding="utf-8"?>
<ds:datastoreItem xmlns:ds="http://schemas.openxmlformats.org/officeDocument/2006/customXml" ds:itemID="{635C2092-FA6E-4BD7-8106-AA21CF975E26}">
  <ds:schemaRefs>
    <ds:schemaRef ds:uri="http://schemas.microsoft.com/sharepoint/events"/>
  </ds:schemaRefs>
</ds:datastoreItem>
</file>

<file path=customXml/itemProps3.xml><?xml version="1.0" encoding="utf-8"?>
<ds:datastoreItem xmlns:ds="http://schemas.openxmlformats.org/officeDocument/2006/customXml" ds:itemID="{48801A73-8AF1-4934-82E7-E0A28048345D}"/>
</file>

<file path=customXml/itemProps4.xml><?xml version="1.0" encoding="utf-8"?>
<ds:datastoreItem xmlns:ds="http://schemas.openxmlformats.org/officeDocument/2006/customXml" ds:itemID="{FDFF5015-F7CF-4440-9718-7927007A5A78}">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912ad2e-4ae1-4d18-9bad-da4497fdb95c"/>
    <ds:schemaRef ds:uri="09fcc1a8-18a8-4586-90f3-e82660bdc2d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Man, P. (Pietrik)</cp:lastModifiedBy>
  <cp:lastPrinted>2023-11-16T13:28:46Z</cp:lastPrinted>
  <dcterms:created xsi:type="dcterms:W3CDTF">2016-12-22T09:49:57Z</dcterms:created>
  <dcterms:modified xsi:type="dcterms:W3CDTF">2023-12-01T09:26:05Z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_dlc_DocIdItemGuid">
    <vt:lpwstr>088f75e0-6d07-493f-91b7-12a4058dfa20</vt:lpwstr>
  </property>
  <property fmtid="{D5CDD505-2E9C-101B-9397-08002B2CF9AE}" pid="4" name="MediaServiceImageTags">
    <vt:lpwstr/>
  </property>
</Properties>
</file>