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Projectgroepaanbestedingkleding-Team-VTH/Gedeelde documenten/Aanbestedingsdocumenten/BOA EN TOEZICHT UNIFORM/Bijlages publicatie/"/>
    </mc:Choice>
  </mc:AlternateContent>
  <xr:revisionPtr revIDLastSave="4" documentId="8_{4C62CA16-2A1D-4704-A314-EDD0E39F05B2}" xr6:coauthVersionLast="47" xr6:coauthVersionMax="47" xr10:uidLastSave="{33F5743D-2F59-43EC-9FE8-4CA259AEBAED}"/>
  <bookViews>
    <workbookView xWindow="-110" yWindow="-110" windowWidth="19420" windowHeight="10300" xr2:uid="{52EB54B7-C4BF-40CD-8485-04F3401DDC65}"/>
  </bookViews>
  <sheets>
    <sheet name="P2 Veiligheidsvesten en hoezen" sheetId="2" r:id="rId1"/>
  </sheets>
  <definedNames>
    <definedName name="_xlnm.Print_Titles" localSheetId="0">'P2 Veiligheidsvesten en hoezen'!$1:$9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E28" i="2"/>
  <c r="E29" i="2"/>
  <c r="G28" i="2"/>
  <c r="G21" i="2"/>
  <c r="G15" i="2"/>
  <c r="G13" i="2"/>
  <c r="G26" i="2"/>
  <c r="G18" i="2"/>
  <c r="G16" i="2"/>
  <c r="G14" i="2"/>
  <c r="G19" i="2"/>
  <c r="G17" i="2"/>
  <c r="G12" i="2"/>
  <c r="G29" i="2" l="1"/>
</calcChain>
</file>

<file path=xl/sharedStrings.xml><?xml version="1.0" encoding="utf-8"?>
<sst xmlns="http://schemas.openxmlformats.org/spreadsheetml/2006/main" count="51" uniqueCount="31">
  <si>
    <t>Aanbesteding Uniformen BOA en Toezichthouder</t>
  </si>
  <si>
    <t>PRIJSINVULFORMULIER met fictieve aantallen, Perceel 2 Veiligheidsvesten en hoezen</t>
  </si>
  <si>
    <r>
      <t xml:space="preserve">NB. U dient alleen de blauwe cellen in te vullen. In deze prijsbijlage zijn rekenformules toegepast. </t>
    </r>
    <r>
      <rPr>
        <b/>
        <sz val="10"/>
        <rFont val="Arial"/>
        <family val="2"/>
      </rPr>
      <t>Wanneer uw veiligheidsvest en of hoes unisex is dient u alleen de rij 'heren' in te vullen</t>
    </r>
    <r>
      <rPr>
        <sz val="10"/>
        <rFont val="Arial"/>
        <family val="2"/>
      </rPr>
      <t xml:space="preserve">. Indien u onjuistheden in de formules constateert dient u dit te melden. </t>
    </r>
  </si>
  <si>
    <t>art. nr Inschrijver</t>
  </si>
  <si>
    <t>BOA / Toezichthouder</t>
  </si>
  <si>
    <t>eenheid</t>
  </si>
  <si>
    <t>prijs per eenheid</t>
  </si>
  <si>
    <t>fictief* aantal</t>
  </si>
  <si>
    <t>fictieve kosten</t>
  </si>
  <si>
    <t xml:space="preserve">Veiligheidsvest heren - steekwerend </t>
  </si>
  <si>
    <t xml:space="preserve">Conform Modelboek uniformkleding, schoenen en veiligheidsvest Toezicht &amp; Handhaving Openbare Ruimte </t>
  </si>
  <si>
    <t>stuk</t>
  </si>
  <si>
    <t>Veiligheidsvest heren - kogelwerend</t>
  </si>
  <si>
    <t>Veiligheidsvest dames - steekwerend</t>
  </si>
  <si>
    <t>Veiligheidsvest dames - kogelwerend</t>
  </si>
  <si>
    <t>Hoes BOA heren</t>
  </si>
  <si>
    <t>Hoes BOA dames</t>
  </si>
  <si>
    <t>Hoes Toezichthouder heren</t>
  </si>
  <si>
    <t>Hoes Toezichthouder dames</t>
  </si>
  <si>
    <t>Subtotaal, exclusief BTW</t>
  </si>
  <si>
    <t xml:space="preserve">Reconditionering </t>
  </si>
  <si>
    <t xml:space="preserve">Alle artikelen waar dit voor van toepassing is </t>
  </si>
  <si>
    <t>Veiligheidsvest/hoes voor BOA's</t>
  </si>
  <si>
    <t>Veiligheidsvest/hoes voor Toezichthouders</t>
  </si>
  <si>
    <r>
      <t xml:space="preserve">Totale fictieve inschrijvingssom exclusief BTW                 </t>
    </r>
    <r>
      <rPr>
        <sz val="10"/>
        <rFont val="Arial"/>
        <family val="2"/>
      </rPr>
      <t xml:space="preserve">                          </t>
    </r>
    <r>
      <rPr>
        <i/>
        <sz val="10"/>
        <rFont val="Arial"/>
        <family val="2"/>
      </rPr>
      <t xml:space="preserve"> (over te nemen op het aanbestedingplatform)</t>
    </r>
  </si>
  <si>
    <t>*De fictieve aantallen zijn slechts bedoeld om de rangschikking vast te stellen. Aan de fictieve hoeveelheden kunnen geen rechten worden ontleend.</t>
  </si>
  <si>
    <t>Bedrijfsnaam inschrijver;</t>
  </si>
  <si>
    <t>Naam rechtsgeldig ondertekenaar;</t>
  </si>
  <si>
    <t>Functie rechtsgeldig ondertekenaar;</t>
  </si>
  <si>
    <t>Datum;</t>
  </si>
  <si>
    <t>Handtekening;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</si>
</sst>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5">
    <font>
      <sz val="11"/>
      <color theme="1"/>
      <name val="Calibri"/>
      <family val="2"/>
      <scheme val="minor"/>
    </font>
    <font>
      <sz val="11"/>
      <name val="Univers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C00000"/>
      <name val="Arial"/>
      <family val="2"/>
    </font>
    <font>
      <sz val="10"/>
      <color rgb="FFC00000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sz val="9"/>
      <name val="Arial"/>
      <family val="2"/>
    </font>
    <font>
      <sz val="10"/>
      <color theme="8" tint="0.79998168889431442"/>
      <name val="Arial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4" fillId="0" borderId="0" xfId="2" applyFont="1"/>
    <xf numFmtId="0" fontId="3" fillId="0" borderId="0" xfId="1" applyFont="1"/>
    <xf numFmtId="164" fontId="3" fillId="0" borderId="0" xfId="1" applyNumberFormat="1" applyFont="1"/>
    <xf numFmtId="0" fontId="6" fillId="0" borderId="0" xfId="2" applyFont="1"/>
    <xf numFmtId="164" fontId="7" fillId="0" borderId="0" xfId="1" applyNumberFormat="1" applyFont="1"/>
    <xf numFmtId="0" fontId="8" fillId="0" borderId="0" xfId="2" applyFont="1"/>
    <xf numFmtId="0" fontId="2" fillId="0" borderId="4" xfId="3" applyFont="1" applyBorder="1" applyAlignment="1">
      <alignment horizontal="center" vertical="top" wrapText="1"/>
    </xf>
    <xf numFmtId="164" fontId="2" fillId="0" borderId="4" xfId="2" applyNumberFormat="1" applyFont="1" applyBorder="1" applyAlignment="1">
      <alignment horizontal="center" vertical="top"/>
    </xf>
    <xf numFmtId="0" fontId="7" fillId="0" borderId="4" xfId="2" applyFont="1" applyBorder="1" applyAlignment="1">
      <alignment horizontal="center" vertical="distributed"/>
    </xf>
    <xf numFmtId="0" fontId="2" fillId="0" borderId="4" xfId="2" applyFont="1" applyBorder="1" applyAlignment="1">
      <alignment horizontal="center" vertical="distributed"/>
    </xf>
    <xf numFmtId="164" fontId="2" fillId="0" borderId="4" xfId="2" applyNumberFormat="1" applyFont="1" applyBorder="1" applyAlignment="1">
      <alignment horizontal="center" vertical="top" wrapText="1"/>
    </xf>
    <xf numFmtId="0" fontId="2" fillId="0" borderId="0" xfId="2" applyFont="1"/>
    <xf numFmtId="0" fontId="3" fillId="2" borderId="4" xfId="2" applyFill="1" applyBorder="1" applyAlignment="1">
      <alignment horizontal="center"/>
    </xf>
    <xf numFmtId="0" fontId="9" fillId="0" borderId="4" xfId="2" applyFont="1" applyBorder="1" applyAlignment="1">
      <alignment vertical="top" wrapText="1"/>
    </xf>
    <xf numFmtId="0" fontId="3" fillId="0" borderId="4" xfId="2" applyBorder="1" applyAlignment="1">
      <alignment horizontal="left" vertical="top" wrapText="1"/>
    </xf>
    <xf numFmtId="0" fontId="3" fillId="3" borderId="4" xfId="2" applyFill="1" applyBorder="1" applyAlignment="1">
      <alignment horizontal="center"/>
    </xf>
    <xf numFmtId="44" fontId="3" fillId="2" borderId="4" xfId="2" applyNumberFormat="1" applyFill="1" applyBorder="1"/>
    <xf numFmtId="3" fontId="3" fillId="0" borderId="4" xfId="2" applyNumberFormat="1" applyBorder="1"/>
    <xf numFmtId="164" fontId="3" fillId="0" borderId="4" xfId="2" applyNumberFormat="1" applyBorder="1"/>
    <xf numFmtId="0" fontId="3" fillId="0" borderId="0" xfId="2"/>
    <xf numFmtId="3" fontId="3" fillId="3" borderId="4" xfId="2" applyNumberFormat="1" applyFill="1" applyBorder="1"/>
    <xf numFmtId="0" fontId="6" fillId="0" borderId="0" xfId="2" applyFont="1" applyAlignment="1">
      <alignment horizontal="left" vertical="center" indent="1"/>
    </xf>
    <xf numFmtId="0" fontId="10" fillId="0" borderId="4" xfId="2" applyFont="1" applyBorder="1"/>
    <xf numFmtId="0" fontId="3" fillId="0" borderId="4" xfId="2" applyBorder="1"/>
    <xf numFmtId="0" fontId="2" fillId="0" borderId="0" xfId="1" applyFont="1"/>
    <xf numFmtId="0" fontId="2" fillId="0" borderId="0" xfId="2" applyFont="1" applyAlignment="1">
      <alignment vertical="center"/>
    </xf>
    <xf numFmtId="164" fontId="2" fillId="0" borderId="4" xfId="1" applyNumberFormat="1" applyFont="1" applyBorder="1"/>
    <xf numFmtId="164" fontId="2" fillId="0" borderId="0" xfId="1" applyNumberFormat="1" applyFont="1"/>
    <xf numFmtId="0" fontId="2" fillId="0" borderId="0" xfId="2" applyFont="1" applyAlignment="1">
      <alignment horizontal="left" vertical="top" wrapText="1"/>
    </xf>
    <xf numFmtId="0" fontId="3" fillId="0" borderId="4" xfId="2" applyBorder="1" applyAlignment="1">
      <alignment horizontal="left" vertical="center"/>
    </xf>
    <xf numFmtId="0" fontId="3" fillId="0" borderId="4" xfId="2" applyBorder="1" applyAlignment="1">
      <alignment horizontal="right"/>
    </xf>
    <xf numFmtId="0" fontId="3" fillId="0" borderId="0" xfId="2" applyAlignment="1">
      <alignment horizontal="center"/>
    </xf>
    <xf numFmtId="164" fontId="2" fillId="0" borderId="0" xfId="2" applyNumberFormat="1" applyFont="1" applyAlignment="1">
      <alignment horizontal="left" vertical="center"/>
    </xf>
    <xf numFmtId="0" fontId="3" fillId="0" borderId="0" xfId="2" applyAlignment="1">
      <alignment horizontal="left" vertical="center"/>
    </xf>
    <xf numFmtId="164" fontId="2" fillId="0" borderId="0" xfId="2" applyNumberFormat="1" applyFont="1" applyAlignment="1">
      <alignment horizontal="center" vertical="top"/>
    </xf>
    <xf numFmtId="0" fontId="7" fillId="0" borderId="0" xfId="2" applyFont="1" applyAlignment="1">
      <alignment horizontal="center" vertical="distributed"/>
    </xf>
    <xf numFmtId="0" fontId="2" fillId="0" borderId="0" xfId="2" applyFont="1" applyAlignment="1">
      <alignment horizontal="center" vertical="distributed"/>
    </xf>
    <xf numFmtId="164" fontId="2" fillId="0" borderId="0" xfId="2" applyNumberFormat="1" applyFont="1" applyAlignment="1">
      <alignment horizontal="center" vertical="top" wrapText="1"/>
    </xf>
    <xf numFmtId="0" fontId="3" fillId="0" borderId="4" xfId="2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164" fontId="2" fillId="0" borderId="4" xfId="2" applyNumberFormat="1" applyFont="1" applyBorder="1" applyAlignment="1">
      <alignment horizontal="center" vertical="center" wrapText="1"/>
    </xf>
    <xf numFmtId="1" fontId="2" fillId="0" borderId="4" xfId="2" applyNumberFormat="1" applyFont="1" applyBorder="1" applyAlignment="1">
      <alignment horizontal="center" vertical="center"/>
    </xf>
    <xf numFmtId="0" fontId="3" fillId="0" borderId="4" xfId="2" applyBorder="1" applyAlignment="1">
      <alignment horizontal="center"/>
    </xf>
    <xf numFmtId="164" fontId="2" fillId="4" borderId="4" xfId="1" applyNumberFormat="1" applyFont="1" applyFill="1" applyBorder="1"/>
    <xf numFmtId="0" fontId="11" fillId="0" borderId="1" xfId="1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2" fillId="0" borderId="3" xfId="2" applyFont="1" applyBorder="1" applyAlignment="1">
      <alignment horizontal="left" vertical="top" wrapText="1"/>
    </xf>
    <xf numFmtId="0" fontId="13" fillId="0" borderId="0" xfId="1" applyFont="1"/>
    <xf numFmtId="0" fontId="11" fillId="0" borderId="0" xfId="1" applyFont="1"/>
    <xf numFmtId="0" fontId="13" fillId="0" borderId="0" xfId="2" applyFont="1"/>
    <xf numFmtId="164" fontId="11" fillId="0" borderId="0" xfId="1" applyNumberFormat="1" applyFont="1"/>
    <xf numFmtId="0" fontId="3" fillId="5" borderId="4" xfId="3" applyFill="1" applyBorder="1"/>
    <xf numFmtId="164" fontId="3" fillId="0" borderId="4" xfId="2" applyNumberFormat="1" applyBorder="1" applyAlignment="1">
      <alignment horizontal="left" vertical="center"/>
    </xf>
    <xf numFmtId="164" fontId="3" fillId="2" borderId="4" xfId="3" applyNumberFormat="1" applyFill="1" applyBorder="1" applyAlignment="1">
      <alignment horizontal="center"/>
    </xf>
    <xf numFmtId="164" fontId="2" fillId="0" borderId="4" xfId="2" applyNumberFormat="1" applyFont="1" applyBorder="1" applyAlignment="1">
      <alignment horizontal="left" vertical="center"/>
    </xf>
    <xf numFmtId="0" fontId="3" fillId="0" borderId="4" xfId="2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5" fillId="0" borderId="0" xfId="2" applyFont="1" applyAlignment="1">
      <alignment horizontal="left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164" fontId="2" fillId="0" borderId="1" xfId="2" applyNumberFormat="1" applyFont="1" applyBorder="1" applyAlignment="1">
      <alignment horizontal="left" vertical="center"/>
    </xf>
    <xf numFmtId="0" fontId="3" fillId="0" borderId="3" xfId="2" applyBorder="1" applyAlignment="1">
      <alignment horizontal="left" vertical="center"/>
    </xf>
    <xf numFmtId="0" fontId="14" fillId="2" borderId="4" xfId="2" applyFont="1" applyFill="1" applyBorder="1" applyAlignment="1"/>
  </cellXfs>
  <cellStyles count="4">
    <cellStyle name="Komma 2" xfId="3" xr:uid="{A0666BFD-9AA1-4325-B656-374AB1391575}"/>
    <cellStyle name="Standaard" xfId="0" builtinId="0"/>
    <cellStyle name="Standaard 2" xfId="2" xr:uid="{9D9AC856-946F-47A9-A333-1E83EA48C676}"/>
    <cellStyle name="Standaard_pipelife kunststof putten 2008 2009  Gem. Rotterdam" xfId="1" xr:uid="{07929A3F-5515-4F24-B039-52F1625DE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413483</xdr:colOff>
      <xdr:row>0</xdr:row>
      <xdr:rowOff>58616</xdr:rowOff>
    </xdr:from>
    <xdr:to>
      <xdr:col>1</xdr:col>
      <xdr:colOff>744172</xdr:colOff>
      <xdr:row>1</xdr:row>
      <xdr:rowOff>446369</xdr:rowOff>
    </xdr:to>
    <xdr:pic>
      <xdr:nvPicPr>
        <xdr:cNvPr id="2" name="Afbeelding 1" descr="Logo Gemeente Utrecht">
          <a:extLst>
            <a:ext uri="{FF2B5EF4-FFF2-40B4-BE49-F238E27FC236}">
              <a16:creationId xmlns:a16="http://schemas.microsoft.com/office/drawing/2014/main" id="{D7FBD31C-96BC-45AD-B83A-4136349B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08" y="58616"/>
          <a:ext cx="1048239" cy="549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594F-83EA-4FD7-839D-9B2CA5AA527C}">
  <dimension ref="A1:K41"/>
  <sheetViews>
    <sheetView tabSelected="1" zoomScale="80" zoomScaleNormal="80" workbookViewId="0">
      <pane xSplit="4" ySplit="9" topLeftCell="E30" activePane="bottomRight" state="frozen"/>
      <selection pane="bottomRight" activeCell="G33" sqref="G33"/>
      <selection pane="bottomLeft" activeCell="B46" sqref="B46"/>
      <selection pane="topRight" activeCell="B46" sqref="B46"/>
    </sheetView>
  </sheetViews>
  <sheetFormatPr defaultColWidth="10" defaultRowHeight="12.95"/>
  <cols>
    <col min="1" max="1" width="10.140625" style="25" customWidth="1"/>
    <col min="2" max="2" width="21.42578125" style="2" customWidth="1"/>
    <col min="3" max="3" width="44.7109375" style="3" customWidth="1"/>
    <col min="4" max="4" width="23.42578125" style="2" customWidth="1"/>
    <col min="5" max="5" width="12.42578125" style="2" customWidth="1"/>
    <col min="6" max="6" width="9.85546875" style="3" customWidth="1"/>
    <col min="7" max="7" width="19" style="3" customWidth="1"/>
    <col min="8" max="8" width="6.7109375" style="2" customWidth="1"/>
    <col min="9" max="9" width="123.28515625" style="3" bestFit="1" customWidth="1"/>
    <col min="10" max="10" width="10" style="2" customWidth="1"/>
    <col min="11" max="11" width="10" style="3" customWidth="1"/>
    <col min="12" max="16384" width="10" style="2"/>
  </cols>
  <sheetData>
    <row r="1" spans="1:9" ht="12.6" customHeight="1">
      <c r="A1" s="57"/>
      <c r="B1" s="57"/>
      <c r="C1" s="1"/>
    </row>
    <row r="2" spans="1:9" ht="39" customHeight="1">
      <c r="A2" s="57"/>
      <c r="B2" s="57"/>
      <c r="C2" s="1"/>
    </row>
    <row r="3" spans="1:9" ht="13.5" customHeight="1">
      <c r="A3" s="1"/>
      <c r="B3" s="1"/>
      <c r="C3" s="1"/>
    </row>
    <row r="4" spans="1:9" ht="14.1">
      <c r="A4" s="58" t="s">
        <v>0</v>
      </c>
      <c r="B4" s="58"/>
      <c r="C4" s="58"/>
      <c r="D4" s="4"/>
      <c r="E4" s="4"/>
      <c r="F4" s="4"/>
      <c r="G4" s="4"/>
    </row>
    <row r="6" spans="1:9" ht="14.1">
      <c r="A6" s="58" t="s">
        <v>1</v>
      </c>
      <c r="B6" s="58"/>
      <c r="C6" s="58"/>
      <c r="D6" s="58"/>
      <c r="E6" s="58"/>
      <c r="F6" s="4"/>
      <c r="G6" s="4"/>
    </row>
    <row r="8" spans="1:9" ht="14.1">
      <c r="A8" s="5"/>
      <c r="B8" s="6"/>
      <c r="D8" s="6"/>
    </row>
    <row r="9" spans="1:9" ht="27" customHeight="1">
      <c r="A9" s="59" t="s">
        <v>2</v>
      </c>
      <c r="B9" s="60"/>
      <c r="C9" s="60"/>
      <c r="D9" s="60"/>
      <c r="E9" s="60"/>
      <c r="F9" s="60"/>
      <c r="G9" s="61"/>
    </row>
    <row r="11" spans="1:9" s="12" customFormat="1" ht="29.25" customHeight="1">
      <c r="A11" s="7" t="s">
        <v>3</v>
      </c>
      <c r="B11" s="62" t="s">
        <v>4</v>
      </c>
      <c r="C11" s="63"/>
      <c r="D11" s="8" t="s">
        <v>5</v>
      </c>
      <c r="E11" s="9" t="s">
        <v>6</v>
      </c>
      <c r="F11" s="10" t="s">
        <v>7</v>
      </c>
      <c r="G11" s="11" t="s">
        <v>8</v>
      </c>
    </row>
    <row r="12" spans="1:9" s="20" customFormat="1" ht="37.5">
      <c r="A12" s="13"/>
      <c r="B12" s="14" t="s">
        <v>9</v>
      </c>
      <c r="C12" s="15" t="s">
        <v>10</v>
      </c>
      <c r="D12" s="16" t="s">
        <v>11</v>
      </c>
      <c r="E12" s="17"/>
      <c r="F12" s="18">
        <v>1</v>
      </c>
      <c r="G12" s="19">
        <f>F12*E12</f>
        <v>0</v>
      </c>
    </row>
    <row r="13" spans="1:9" s="20" customFormat="1" ht="37.5">
      <c r="A13" s="13"/>
      <c r="B13" s="14" t="s">
        <v>12</v>
      </c>
      <c r="C13" s="15" t="s">
        <v>10</v>
      </c>
      <c r="D13" s="16" t="s">
        <v>11</v>
      </c>
      <c r="E13" s="17"/>
      <c r="F13" s="18">
        <v>1</v>
      </c>
      <c r="G13" s="19">
        <f>F13*E13</f>
        <v>0</v>
      </c>
    </row>
    <row r="14" spans="1:9" s="20" customFormat="1" ht="37.5" customHeight="1">
      <c r="A14" s="13"/>
      <c r="B14" s="14" t="s">
        <v>13</v>
      </c>
      <c r="C14" s="15" t="s">
        <v>10</v>
      </c>
      <c r="D14" s="16" t="s">
        <v>11</v>
      </c>
      <c r="E14" s="17"/>
      <c r="F14" s="18">
        <v>1</v>
      </c>
      <c r="G14" s="19">
        <f>F14*E14</f>
        <v>0</v>
      </c>
    </row>
    <row r="15" spans="1:9" s="20" customFormat="1" ht="37.5" customHeight="1">
      <c r="A15" s="13"/>
      <c r="B15" s="14" t="s">
        <v>14</v>
      </c>
      <c r="C15" s="15" t="s">
        <v>10</v>
      </c>
      <c r="D15" s="16" t="s">
        <v>11</v>
      </c>
      <c r="E15" s="17"/>
      <c r="F15" s="18">
        <v>1</v>
      </c>
      <c r="G15" s="19">
        <f>F15*E15</f>
        <v>0</v>
      </c>
    </row>
    <row r="16" spans="1:9" s="20" customFormat="1" ht="37.5">
      <c r="A16" s="13"/>
      <c r="B16" s="14" t="s">
        <v>15</v>
      </c>
      <c r="C16" s="15" t="s">
        <v>10</v>
      </c>
      <c r="D16" s="16" t="s">
        <v>11</v>
      </c>
      <c r="E16" s="17"/>
      <c r="F16" s="21">
        <v>2</v>
      </c>
      <c r="G16" s="19">
        <f t="shared" ref="G16" si="0">F16*E16</f>
        <v>0</v>
      </c>
      <c r="I16" s="22"/>
    </row>
    <row r="17" spans="1:11" s="20" customFormat="1" ht="37.5">
      <c r="A17" s="13"/>
      <c r="B17" s="14" t="s">
        <v>16</v>
      </c>
      <c r="C17" s="15" t="s">
        <v>10</v>
      </c>
      <c r="D17" s="16" t="s">
        <v>11</v>
      </c>
      <c r="E17" s="17"/>
      <c r="F17" s="21">
        <v>2</v>
      </c>
      <c r="G17" s="19">
        <f t="shared" ref="G17:G19" si="1">F17*E17</f>
        <v>0</v>
      </c>
      <c r="I17" s="22"/>
    </row>
    <row r="18" spans="1:11" s="20" customFormat="1" ht="37.5">
      <c r="A18" s="13"/>
      <c r="B18" s="14" t="s">
        <v>17</v>
      </c>
      <c r="C18" s="15" t="s">
        <v>10</v>
      </c>
      <c r="D18" s="16" t="s">
        <v>11</v>
      </c>
      <c r="E18" s="17"/>
      <c r="F18" s="21">
        <v>2</v>
      </c>
      <c r="G18" s="19">
        <f t="shared" ref="G18" si="2">F18*E18</f>
        <v>0</v>
      </c>
      <c r="I18" s="22"/>
    </row>
    <row r="19" spans="1:11" s="20" customFormat="1" ht="37.5">
      <c r="A19" s="13"/>
      <c r="B19" s="14" t="s">
        <v>18</v>
      </c>
      <c r="C19" s="15" t="s">
        <v>10</v>
      </c>
      <c r="D19" s="16" t="s">
        <v>11</v>
      </c>
      <c r="E19" s="17"/>
      <c r="F19" s="21">
        <v>2</v>
      </c>
      <c r="G19" s="19">
        <f t="shared" si="1"/>
        <v>0</v>
      </c>
      <c r="I19" s="22"/>
    </row>
    <row r="20" spans="1:11" s="20" customFormat="1" ht="12.6">
      <c r="A20" s="23"/>
      <c r="B20" s="16"/>
      <c r="C20" s="14"/>
      <c r="D20" s="16"/>
      <c r="E20" s="24"/>
      <c r="F20" s="18"/>
      <c r="G20" s="19"/>
    </row>
    <row r="21" spans="1:11">
      <c r="C21" s="26" t="s">
        <v>19</v>
      </c>
      <c r="G21" s="27">
        <f>SUM(G12:G20)</f>
        <v>0</v>
      </c>
    </row>
    <row r="22" spans="1:11">
      <c r="C22" s="26"/>
      <c r="G22" s="28"/>
    </row>
    <row r="23" spans="1:11">
      <c r="C23" s="26"/>
      <c r="G23" s="28"/>
      <c r="I23" s="2"/>
      <c r="J23" s="3"/>
      <c r="K23" s="2"/>
    </row>
    <row r="24" spans="1:11">
      <c r="C24" s="26"/>
      <c r="G24" s="28"/>
      <c r="I24" s="2"/>
      <c r="J24" s="3"/>
      <c r="K24" s="2"/>
    </row>
    <row r="25" spans="1:11" s="12" customFormat="1" ht="29.25" customHeight="1">
      <c r="A25" s="7" t="s">
        <v>3</v>
      </c>
      <c r="B25" s="55" t="s">
        <v>20</v>
      </c>
      <c r="C25" s="56"/>
      <c r="D25" s="8" t="s">
        <v>5</v>
      </c>
      <c r="E25" s="9" t="s">
        <v>6</v>
      </c>
      <c r="F25" s="10" t="s">
        <v>7</v>
      </c>
      <c r="G25" s="11" t="s">
        <v>8</v>
      </c>
    </row>
    <row r="26" spans="1:11" s="12" customFormat="1" ht="29.25" customHeight="1">
      <c r="A26" s="13"/>
      <c r="B26" s="53" t="s">
        <v>21</v>
      </c>
      <c r="C26" s="30"/>
      <c r="D26" s="16" t="s">
        <v>11</v>
      </c>
      <c r="E26" s="17"/>
      <c r="F26" s="31">
        <v>30</v>
      </c>
      <c r="G26" s="11">
        <f>E26*F26</f>
        <v>0</v>
      </c>
    </row>
    <row r="27" spans="1:11" s="12" customFormat="1" ht="29.25" customHeight="1">
      <c r="A27" s="32"/>
      <c r="B27" s="33"/>
      <c r="C27" s="34"/>
      <c r="D27" s="35"/>
      <c r="E27" s="36"/>
      <c r="F27" s="37"/>
      <c r="G27" s="38"/>
    </row>
    <row r="28" spans="1:11" s="12" customFormat="1" ht="29.25" customHeight="1">
      <c r="A28" s="39"/>
      <c r="B28" s="55" t="s">
        <v>22</v>
      </c>
      <c r="C28" s="56"/>
      <c r="D28" s="40"/>
      <c r="E28" s="41">
        <f>SUM(G12:G17)</f>
        <v>0</v>
      </c>
      <c r="F28" s="42">
        <v>120</v>
      </c>
      <c r="G28" s="41">
        <f>E28*F28</f>
        <v>0</v>
      </c>
    </row>
    <row r="29" spans="1:11" s="12" customFormat="1" ht="29.25" customHeight="1">
      <c r="A29" s="43"/>
      <c r="B29" s="55" t="s">
        <v>23</v>
      </c>
      <c r="C29" s="56"/>
      <c r="D29" s="8"/>
      <c r="E29" s="41">
        <f>SUM(G12:G15)+SUM(G18:G19)</f>
        <v>0</v>
      </c>
      <c r="F29" s="10">
        <v>60</v>
      </c>
      <c r="G29" s="41">
        <f>E29*F29</f>
        <v>0</v>
      </c>
    </row>
    <row r="30" spans="1:11" s="12" customFormat="1" ht="29.25" customHeight="1">
      <c r="A30" s="32"/>
      <c r="B30" s="33"/>
      <c r="C30" s="34"/>
      <c r="D30" s="35"/>
      <c r="E30" s="36"/>
      <c r="F30" s="37"/>
      <c r="G30" s="38"/>
    </row>
    <row r="31" spans="1:11">
      <c r="C31" s="26"/>
      <c r="G31" s="28"/>
    </row>
    <row r="32" spans="1:11" ht="26.1">
      <c r="C32" s="29" t="s">
        <v>24</v>
      </c>
      <c r="G32" s="44">
        <f>G26+G28+G29</f>
        <v>0</v>
      </c>
      <c r="I32" s="2"/>
      <c r="J32" s="3"/>
      <c r="K32" s="2"/>
    </row>
    <row r="34" spans="1:7" ht="27" customHeight="1">
      <c r="A34" s="45" t="s">
        <v>25</v>
      </c>
      <c r="B34" s="46"/>
      <c r="C34" s="46"/>
      <c r="D34" s="46"/>
      <c r="E34" s="46"/>
      <c r="F34" s="47"/>
    </row>
    <row r="35" spans="1:7">
      <c r="A35" s="48"/>
      <c r="B35" s="49"/>
      <c r="C35" s="50"/>
      <c r="D35" s="49"/>
      <c r="E35" s="49"/>
      <c r="F35" s="51"/>
    </row>
    <row r="37" spans="1:7" s="20" customFormat="1" ht="14.45">
      <c r="C37" s="52" t="s">
        <v>26</v>
      </c>
      <c r="D37" s="54"/>
      <c r="E37" s="64"/>
      <c r="F37" s="64"/>
      <c r="G37" s="64"/>
    </row>
    <row r="38" spans="1:7" s="20" customFormat="1" ht="14.45">
      <c r="C38" s="52" t="s">
        <v>27</v>
      </c>
      <c r="D38" s="54"/>
      <c r="E38" s="64"/>
      <c r="F38" s="64"/>
      <c r="G38" s="64"/>
    </row>
    <row r="39" spans="1:7" s="20" customFormat="1" ht="14.45">
      <c r="C39" s="52" t="s">
        <v>28</v>
      </c>
      <c r="D39" s="54"/>
      <c r="E39" s="64"/>
      <c r="F39" s="64"/>
      <c r="G39" s="64"/>
    </row>
    <row r="40" spans="1:7" s="20" customFormat="1" ht="14.45">
      <c r="C40" s="52" t="s">
        <v>29</v>
      </c>
      <c r="D40" s="54"/>
      <c r="E40" s="64"/>
      <c r="F40" s="64"/>
      <c r="G40" s="64"/>
    </row>
    <row r="41" spans="1:7" s="20" customFormat="1" ht="50.25" customHeight="1">
      <c r="C41" s="52" t="s">
        <v>30</v>
      </c>
      <c r="D41" s="54"/>
      <c r="E41" s="64"/>
      <c r="F41" s="64"/>
      <c r="G41" s="64"/>
    </row>
  </sheetData>
  <mergeCells count="13">
    <mergeCell ref="A1:B2"/>
    <mergeCell ref="A4:C4"/>
    <mergeCell ref="A6:E6"/>
    <mergeCell ref="A9:G9"/>
    <mergeCell ref="B11:C11"/>
    <mergeCell ref="D38:G38"/>
    <mergeCell ref="D39:G39"/>
    <mergeCell ref="D40:G40"/>
    <mergeCell ref="D41:G41"/>
    <mergeCell ref="B25:C25"/>
    <mergeCell ref="B28:C28"/>
    <mergeCell ref="B29:C29"/>
    <mergeCell ref="D37:G37"/>
  </mergeCells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>
    <oddFooter>&amp;R]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819117a-ba7a-4f6e-b420-c3e3c4267fe2">
      <UserInfo>
        <DisplayName>Bergen, Laura van</DisplayName>
        <AccountId>57</AccountId>
        <AccountType/>
      </UserInfo>
      <UserInfo>
        <DisplayName>Rohof, Lilly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87A65659C7244A477C8F45C78F4B6" ma:contentTypeVersion="6" ma:contentTypeDescription="Een nieuw document maken." ma:contentTypeScope="" ma:versionID="8a99501b80054eb6254fdbeedf62266b">
  <xsd:schema xmlns:xsd="http://www.w3.org/2001/XMLSchema" xmlns:xs="http://www.w3.org/2001/XMLSchema" xmlns:p="http://schemas.microsoft.com/office/2006/metadata/properties" xmlns:ns2="6819117a-ba7a-4f6e-b420-c3e3c4267fe2" xmlns:ns3="e5d2a2c3-ea5d-492c-809e-8508294658e0" targetNamespace="http://schemas.microsoft.com/office/2006/metadata/properties" ma:root="true" ma:fieldsID="ed44818b3f5d41ef191f912eeccc8f6a" ns2:_="" ns3:_="">
    <xsd:import namespace="6819117a-ba7a-4f6e-b420-c3e3c4267fe2"/>
    <xsd:import namespace="e5d2a2c3-ea5d-492c-809e-8508294658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9117a-ba7a-4f6e-b420-c3e3c4267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2a2c3-ea5d-492c-809e-850829465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B680DA-5F60-4CB0-B3DE-440A67927B07}"/>
</file>

<file path=customXml/itemProps2.xml><?xml version="1.0" encoding="utf-8"?>
<ds:datastoreItem xmlns:ds="http://schemas.openxmlformats.org/officeDocument/2006/customXml" ds:itemID="{9258B13F-EF94-46AC-AD27-175147F86A59}"/>
</file>

<file path=customXml/itemProps3.xml><?xml version="1.0" encoding="utf-8"?>
<ds:datastoreItem xmlns:ds="http://schemas.openxmlformats.org/officeDocument/2006/customXml" ds:itemID="{2B00FA2E-B912-446C-A1A3-B7ABE4B13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Rohof, Lilly</dc:creator>
  <cp:keywords/>
  <dc:description/>
  <cp:lastModifiedBy>Gloerich, Yvonne</cp:lastModifiedBy>
  <cp:revision/>
  <dcterms:created xsi:type="dcterms:W3CDTF">2023-12-13T11:29:17Z</dcterms:created>
  <dcterms:modified xsi:type="dcterms:W3CDTF">2024-02-26T09:47:03Z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0x01010091887A65659C7244A477C8F45C78F4B6</vt:lpwstr>
  </property>
</Properties>
</file>