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erasmusmc-my.sharepoint.com/personal/s_vantiggelen_erasmusmc_nl/Documents/V-Migratie/Rugsystemen/Offerteleidraad definitief/"/>
    </mc:Choice>
  </mc:AlternateContent>
  <xr:revisionPtr revIDLastSave="113" documentId="11_F847CA77A2D2E996C0542D7597D49D9C949DB3B1" xr6:coauthVersionLast="47" xr6:coauthVersionMax="47" xr10:uidLastSave="{A0C1D10C-3C07-4EF2-B2CA-CBAEB749A526}"/>
  <bookViews>
    <workbookView xWindow="28680" yWindow="-120" windowWidth="29040" windowHeight="15840" xr2:uid="{00000000-000D-0000-FFFF-FFFF00000000}"/>
  </bookViews>
  <sheets>
    <sheet name="Prijsinvul Formulier instructie" sheetId="2" r:id="rId1"/>
    <sheet name="Prijs Invulformulier" sheetId="6" r:id="rId2"/>
  </sheets>
  <definedNames>
    <definedName name="hoog">#REF!</definedName>
    <definedName name="laag">#REF!</definedName>
    <definedName name="_xlnm.Print_Area" localSheetId="0">'Prijsinvul Formulier instructie'!$A$1:$H$6</definedName>
    <definedName name="standby">#REF!</definedName>
    <definedName name="uit">#REF!</definedName>
    <definedName name="vermogen_hoog">#REF!</definedName>
    <definedName name="vermogen_laag">#REF!</definedName>
    <definedName name="vermogen_standby">#REF!</definedName>
    <definedName name="vermogen_ui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6" l="1"/>
  <c r="J17" i="6"/>
  <c r="J16" i="6"/>
  <c r="J15" i="6"/>
  <c r="J14" i="6"/>
  <c r="J13" i="6"/>
  <c r="J12" i="6"/>
  <c r="J11" i="6"/>
  <c r="J10" i="6"/>
  <c r="J9" i="6"/>
  <c r="J8" i="6"/>
  <c r="J7" i="6"/>
  <c r="J6" i="6"/>
  <c r="J18" i="6" l="1"/>
</calcChain>
</file>

<file path=xl/sharedStrings.xml><?xml version="1.0" encoding="utf-8"?>
<sst xmlns="http://schemas.openxmlformats.org/spreadsheetml/2006/main" count="56" uniqueCount="43">
  <si>
    <r>
      <rPr>
        <b/>
        <sz val="18"/>
        <color rgb="FF000000"/>
        <rFont val="Arial"/>
      </rPr>
      <t xml:space="preserve">PRIJSINVUL FORMULIER 
Openbare Procedure 
</t>
    </r>
    <r>
      <rPr>
        <sz val="18"/>
        <color rgb="FF000000"/>
        <rFont val="Arial"/>
      </rPr>
      <t>Europese Aanbesteding 
Rugsystemen</t>
    </r>
  </si>
  <si>
    <r>
      <rPr>
        <b/>
        <sz val="16"/>
        <rFont val="Arial"/>
        <family val="2"/>
      </rPr>
      <t xml:space="preserve">TOELICHTING: 
</t>
    </r>
    <r>
      <rPr>
        <sz val="12"/>
        <rFont val="Arial"/>
        <family val="2"/>
      </rPr>
      <t xml:space="preserve">- De afgegeven prijzen zijn finale prijzen.
- Het Erasmus MC gunt op basis van Economisch Meest Voordelige Inschrijving
- Grondslag voor de score op Prijsstelling is de totale TCO (Prijs) van de benodigde oplossing.
</t>
    </r>
  </si>
  <si>
    <r>
      <rPr>
        <sz val="16"/>
        <color rgb="FF000000"/>
        <rFont val="Arial"/>
      </rPr>
      <t xml:space="preserve">INSTRUCTIE: 
</t>
    </r>
    <r>
      <rPr>
        <sz val="12"/>
        <color rgb="FF000000"/>
        <rFont val="Arial"/>
      </rPr>
      <t xml:space="preserve">- Enkel en alleen de gele velden dienen ingevuld te worden
- Prijzen zijn inclusief verrekening lease-apparatuur
- Prijzen zijn exclusief BTW 
- Prijzen in 2 decimalen achter de komma
</t>
    </r>
  </si>
  <si>
    <t>Rugsystemen</t>
  </si>
  <si>
    <t>Hoofdgroepen</t>
  </si>
  <si>
    <t>Gebruiksartikelen</t>
  </si>
  <si>
    <t>Opmerking</t>
  </si>
  <si>
    <t>Aantal op jaarbasis indicatie (*1)</t>
  </si>
  <si>
    <t>Artikelnummer leverancier</t>
  </si>
  <si>
    <t>Omschrijving</t>
  </si>
  <si>
    <t>Verpakking inhoud</t>
  </si>
  <si>
    <t>Steriel/niet steriel</t>
  </si>
  <si>
    <t>Prijs per stuk excl BTW</t>
  </si>
  <si>
    <t>Totaal</t>
  </si>
  <si>
    <t>Thoracolumbaal algemeen (schroeven)</t>
  </si>
  <si>
    <t xml:space="preserve">Polyaxiale schroeven wel gecannuleerd. </t>
  </si>
  <si>
    <t>Lengte 25-60mm, diameter 4.5-8.5mm</t>
  </si>
  <si>
    <t xml:space="preserve">Polyaxiale schroeven niet gecannuleerd. </t>
  </si>
  <si>
    <t> </t>
  </si>
  <si>
    <t>Monoaxiale schroeven</t>
  </si>
  <si>
    <t>Uniaxiale reductie schroeven</t>
  </si>
  <si>
    <t>Reductie schroeven (verlengde tulp).</t>
  </si>
  <si>
    <t>Iliumschroeven (indien mogelijk ook gecanuleerde variant)</t>
  </si>
  <si>
    <t>lengte 50-100 mm, diameter 7.5-9.5 mm</t>
  </si>
  <si>
    <t xml:space="preserve">Pediatric schroeven. </t>
  </si>
  <si>
    <t>Lengte 15-35 mm diameter 3.0-4.5mm</t>
  </si>
  <si>
    <t>Ruim assortiment haken en laminarband optie</t>
  </si>
  <si>
    <t>S/M/L geschikt voor lamina, p. transversus en pedikel(gevorkt). Laminar band geschikt voor 5.5 staaf</t>
  </si>
  <si>
    <t>Thoracolumbaal algemeen (staven)</t>
  </si>
  <si>
    <t xml:space="preserve">Lange staven in Titanium, cobaltchroom in verschillende hardheden en peadiatric  </t>
  </si>
  <si>
    <t xml:space="preserve">lengte 500mm, diameter 5-5 en een pediatric variant. </t>
  </si>
  <si>
    <t>Domino's (end-to-end en side-to-side), offset connectoren</t>
  </si>
  <si>
    <t>5.5mm-5.5mm, 5.5mm-4.5mm, 5.5 naar pediatric variant</t>
  </si>
  <si>
    <t>Dwarsconnectoren in verschillende maten. Fixed en adjustable.</t>
  </si>
  <si>
    <t>5.5 en pediatric variant, pediatric variant-pediatric variant</t>
  </si>
  <si>
    <t xml:space="preserve">Recht en pre-bend Ti, verschillende lengtes pre-cut </t>
  </si>
  <si>
    <t xml:space="preserve">lengte 35-300mm, diameter 5.5 </t>
  </si>
  <si>
    <t>Discus vervangende cages (PLIF/TLIF)</t>
  </si>
  <si>
    <t>Titanium cage voor PLIF en TLIF procedure</t>
  </si>
  <si>
    <t>20-36 mm diep, 7-13 mm hoog in 0, 5, 10 en 15 graden</t>
  </si>
  <si>
    <t>Totaal Prijs</t>
  </si>
  <si>
    <t xml:space="preserve"> </t>
  </si>
  <si>
    <t>(*1) De aantallen zijn berekend op basis van 100 scoliosiscorrecties en 170 wervelkolom ingrepen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</si>
</sst>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&quot;€ &quot;#,##0.00_-"/>
    <numFmt numFmtId="166" formatCode="_-[$€-2]\ * #,##0.00_-;_-[$€-2]\ * #,##0.00\-;_-[$€-2]\ * &quot;-&quot;??_-;_-@_-"/>
  </numFmts>
  <fonts count="21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sz val="14"/>
      <color theme="6" tint="0.39997558519241921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8"/>
      <color rgb="FF000000"/>
      <name val="Arial"/>
    </font>
    <font>
      <sz val="18"/>
      <color rgb="FF000000"/>
      <name val="Arial"/>
    </font>
    <font>
      <sz val="16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31"/>
      </patternFill>
    </fill>
    <fill>
      <patternFill patternType="solid">
        <fgColor rgb="FFCCFFCC"/>
        <bgColor indexed="31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CC"/>
        <bgColor indexed="27"/>
      </patternFill>
    </fill>
    <fill>
      <patternFill patternType="solid">
        <fgColor rgb="FF99CCFF"/>
        <bgColor indexed="31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10" borderId="0" xfId="0" applyFill="1" applyAlignment="1">
      <alignment vertical="center" wrapText="1"/>
    </xf>
    <xf numFmtId="0" fontId="0" fillId="0" borderId="0" xfId="0" applyAlignment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4" fillId="12" borderId="4" xfId="0" applyNumberFormat="1" applyFont="1" applyFill="1" applyBorder="1"/>
    <xf numFmtId="166" fontId="0" fillId="9" borderId="4" xfId="0" applyNumberFormat="1" applyFill="1" applyBorder="1" applyAlignment="1">
      <alignment horizontal="left" vertical="center" wrapText="1"/>
    </xf>
    <xf numFmtId="0" fontId="11" fillId="0" borderId="4" xfId="0" applyFont="1" applyBorder="1" applyAlignment="1">
      <alignment wrapText="1"/>
    </xf>
    <xf numFmtId="0" fontId="11" fillId="0" borderId="4" xfId="0" applyFont="1" applyBorder="1"/>
    <xf numFmtId="0" fontId="0" fillId="0" borderId="4" xfId="0" applyBorder="1"/>
    <xf numFmtId="0" fontId="5" fillId="2" borderId="4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165" fontId="8" fillId="4" borderId="4" xfId="0" applyNumberFormat="1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165" fontId="8" fillId="11" borderId="4" xfId="0" applyNumberFormat="1" applyFont="1" applyFill="1" applyBorder="1" applyAlignment="1">
      <alignment horizontal="center" vertical="center" wrapText="1"/>
    </xf>
    <xf numFmtId="164" fontId="0" fillId="11" borderId="4" xfId="0" applyNumberFormat="1" applyFill="1" applyBorder="1"/>
    <xf numFmtId="0" fontId="12" fillId="0" borderId="4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4" fillId="9" borderId="4" xfId="0" applyFont="1" applyFill="1" applyBorder="1" applyAlignment="1">
      <alignment horizontal="left" vertical="center" wrapText="1"/>
    </xf>
    <xf numFmtId="166" fontId="4" fillId="9" borderId="4" xfId="0" applyNumberFormat="1" applyFont="1" applyFill="1" applyBorder="1" applyAlignment="1">
      <alignment horizontal="left" vertical="center" wrapText="1"/>
    </xf>
    <xf numFmtId="0" fontId="9" fillId="12" borderId="4" xfId="0" applyFont="1" applyFill="1" applyBorder="1"/>
    <xf numFmtId="0" fontId="13" fillId="0" borderId="0" xfId="0" applyFont="1"/>
    <xf numFmtId="0" fontId="1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20" fillId="0" borderId="0" xfId="0" applyFont="1" applyAlignment="1">
      <alignment wrapText="1"/>
    </xf>
    <xf numFmtId="0" fontId="3" fillId="13" borderId="5" xfId="0" applyFont="1" applyFill="1" applyBorder="1" applyAlignment="1">
      <alignment horizontal="left" vertical="center" wrapText="1"/>
    </xf>
    <xf numFmtId="0" fontId="1" fillId="13" borderId="6" xfId="0" applyFont="1" applyFill="1" applyBorder="1" applyAlignment="1">
      <alignment horizontal="left" vertical="center" wrapText="1"/>
    </xf>
    <xf numFmtId="0" fontId="19" fillId="13" borderId="5" xfId="0" applyFont="1" applyFill="1" applyBorder="1" applyAlignment="1">
      <alignment horizontal="left" vertical="center" wrapText="1"/>
    </xf>
    <xf numFmtId="0" fontId="0" fillId="13" borderId="6" xfId="0" applyFill="1" applyBorder="1" applyAlignment="1">
      <alignment horizontal="left" vertical="center" wrapText="1"/>
    </xf>
    <xf numFmtId="0" fontId="15" fillId="14" borderId="5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left" vertical="center" wrapText="1"/>
    </xf>
    <xf numFmtId="0" fontId="4" fillId="9" borderId="9" xfId="0" applyFont="1" applyFill="1" applyBorder="1" applyAlignment="1">
      <alignment horizontal="left" vertical="center" wrapText="1"/>
    </xf>
    <xf numFmtId="0" fontId="4" fillId="9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485775</xdr:rowOff>
    </xdr:from>
    <xdr:to>
      <xdr:col>6</xdr:col>
      <xdr:colOff>1866900</xdr:colOff>
      <xdr:row>3</xdr:row>
      <xdr:rowOff>142875</xdr:rowOff>
    </xdr:to>
    <xdr:pic>
      <xdr:nvPicPr>
        <xdr:cNvPr id="1223" name="Picture 2">
          <a:extLst>
            <a:ext uri="{FF2B5EF4-FFF2-40B4-BE49-F238E27FC236}">
              <a16:creationId xmlns:a16="http://schemas.microsoft.com/office/drawing/2014/main" id="{622235C8-59B8-FCED-0EBF-8069C9BBA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657225"/>
          <a:ext cx="18669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K6"/>
  <sheetViews>
    <sheetView tabSelected="1" view="pageLayout" zoomScale="83" zoomScaleNormal="98" zoomScalePageLayoutView="83" workbookViewId="0">
      <selection activeCell="B14" sqref="B14"/>
    </sheetView>
  </sheetViews>
  <sheetFormatPr defaultColWidth="8.85546875" defaultRowHeight="12.75" x14ac:dyDescent="0.2"/>
  <cols>
    <col min="1" max="1" width="5.28515625" style="16" customWidth="1"/>
    <col min="2" max="2" width="34.85546875" style="14" customWidth="1"/>
    <col min="3" max="4" width="30.28515625" style="16" customWidth="1"/>
    <col min="5" max="5" width="37.42578125" style="16" customWidth="1"/>
    <col min="6" max="6" width="30.28515625" style="16" customWidth="1"/>
    <col min="7" max="7" width="30.28515625" style="1" customWidth="1"/>
    <col min="8" max="8" width="4.7109375" style="16" customWidth="1"/>
    <col min="9" max="9" width="10.28515625" style="16" customWidth="1"/>
    <col min="10" max="16384" width="8.85546875" style="16"/>
  </cols>
  <sheetData>
    <row r="1" spans="1:11" s="12" customFormat="1" ht="13.5" thickBot="1" x14ac:dyDescent="0.25">
      <c r="B1" s="13"/>
      <c r="G1" s="9"/>
    </row>
    <row r="2" spans="1:11" s="12" customFormat="1" ht="87" customHeight="1" thickBot="1" x14ac:dyDescent="0.25">
      <c r="A2" s="15"/>
      <c r="B2" s="44" t="s">
        <v>0</v>
      </c>
      <c r="C2" s="45"/>
      <c r="D2" s="45"/>
      <c r="E2" s="45"/>
      <c r="F2" s="45"/>
      <c r="G2" s="46"/>
    </row>
    <row r="3" spans="1:11" s="12" customFormat="1" ht="13.5" hidden="1" thickBot="1" x14ac:dyDescent="0.25">
      <c r="B3" s="6"/>
      <c r="G3" s="10"/>
    </row>
    <row r="4" spans="1:11" s="15" customFormat="1" ht="150.75" customHeight="1" thickBot="1" x14ac:dyDescent="0.25">
      <c r="A4" s="2"/>
      <c r="B4" s="40" t="s">
        <v>1</v>
      </c>
      <c r="C4" s="41"/>
      <c r="D4" s="41"/>
      <c r="E4" s="41"/>
      <c r="F4" s="41"/>
      <c r="G4" s="5"/>
      <c r="H4" s="4"/>
      <c r="I4" s="4"/>
      <c r="J4" s="4"/>
      <c r="K4" s="4"/>
    </row>
    <row r="5" spans="1:11" s="15" customFormat="1" ht="21" thickBot="1" x14ac:dyDescent="0.25">
      <c r="A5" s="2"/>
      <c r="B5" s="7"/>
      <c r="C5" s="2"/>
      <c r="D5" s="2"/>
      <c r="E5" s="3"/>
      <c r="F5" s="4"/>
      <c r="G5" s="8"/>
      <c r="H5" s="4"/>
      <c r="I5" s="4"/>
      <c r="J5" s="4"/>
      <c r="K5" s="4"/>
    </row>
    <row r="6" spans="1:11" s="12" customFormat="1" ht="291" customHeight="1" x14ac:dyDescent="0.2">
      <c r="B6" s="42" t="s">
        <v>2</v>
      </c>
      <c r="C6" s="43"/>
      <c r="D6" s="43"/>
      <c r="E6" s="43"/>
      <c r="F6" s="43"/>
      <c r="G6" s="11"/>
    </row>
  </sheetData>
  <mergeCells count="3">
    <mergeCell ref="B4:F4"/>
    <mergeCell ref="B6:F6"/>
    <mergeCell ref="B2:G2"/>
  </mergeCells>
  <phoneticPr fontId="0" type="noConversion"/>
  <printOptions verticalCentered="1"/>
  <pageMargins left="0.74803149606299213" right="0.74803149606299213" top="0.98425196850393704" bottom="0.98425196850393704" header="0.51181102362204722" footer="0.51181102362204722"/>
  <pageSetup paperSize="9" scale="57" firstPageNumber="0" orientation="landscape" r:id="rId1"/>
  <headerFooter alignWithMargins="0">
    <oddHeader>&amp;R&amp;A</oddHeader>
    <oddFooter xml:space="preserve">&amp;L&amp;P/&amp;N&amp;C© 2017, Erasmus MC&amp;R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L22"/>
  <sheetViews>
    <sheetView showWhiteSpace="0" zoomScale="70" zoomScaleNormal="70" workbookViewId="0">
      <selection activeCell="F28" sqref="F28"/>
    </sheetView>
  </sheetViews>
  <sheetFormatPr defaultRowHeight="12.75" x14ac:dyDescent="0.2"/>
  <cols>
    <col min="1" max="1" width="39.5703125" bestFit="1" customWidth="1"/>
    <col min="2" max="2" width="111.42578125" bestFit="1" customWidth="1"/>
    <col min="3" max="3" width="63.7109375" customWidth="1"/>
    <col min="4" max="4" width="32.28515625" bestFit="1" customWidth="1"/>
    <col min="5" max="5" width="30.28515625" customWidth="1"/>
    <col min="6" max="6" width="37.42578125" customWidth="1"/>
    <col min="7" max="8" width="30.28515625" customWidth="1"/>
    <col min="9" max="9" width="36.42578125" customWidth="1"/>
    <col min="10" max="10" width="26.5703125" bestFit="1" customWidth="1"/>
  </cols>
  <sheetData>
    <row r="1" spans="1:12" ht="30" customHeight="1" x14ac:dyDescent="0.2">
      <c r="A1" s="24" t="s">
        <v>3</v>
      </c>
      <c r="B1" s="24"/>
      <c r="C1" s="24"/>
      <c r="D1" s="24"/>
      <c r="E1" s="24"/>
      <c r="F1" s="24"/>
      <c r="G1" s="24"/>
      <c r="H1" s="13"/>
    </row>
    <row r="2" spans="1:12" ht="30" customHeight="1" x14ac:dyDescent="0.2">
      <c r="A2" s="38"/>
      <c r="B2" s="38"/>
      <c r="C2" s="38"/>
      <c r="D2" s="38"/>
      <c r="E2" s="38"/>
      <c r="F2" s="38"/>
      <c r="G2" s="38"/>
      <c r="H2" s="13"/>
    </row>
    <row r="3" spans="1:12" ht="30" customHeight="1" x14ac:dyDescent="0.2">
      <c r="A3" s="24"/>
      <c r="B3" s="24"/>
      <c r="C3" s="24"/>
      <c r="D3" s="24"/>
      <c r="E3" s="24"/>
      <c r="F3" s="24"/>
      <c r="G3" s="24"/>
      <c r="H3" s="25"/>
      <c r="I3" s="23"/>
      <c r="J3" s="23"/>
    </row>
    <row r="4" spans="1:12" ht="30" customHeight="1" x14ac:dyDescent="0.2">
      <c r="A4" s="26" t="s">
        <v>4</v>
      </c>
      <c r="B4" s="26" t="s">
        <v>5</v>
      </c>
      <c r="C4" s="26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27" t="s">
        <v>11</v>
      </c>
      <c r="I4" s="17" t="s">
        <v>12</v>
      </c>
      <c r="J4" s="17" t="s">
        <v>13</v>
      </c>
      <c r="L4" s="36"/>
    </row>
    <row r="5" spans="1:12" ht="30" customHeight="1" x14ac:dyDescent="0.25">
      <c r="A5" s="22" t="s">
        <v>14</v>
      </c>
      <c r="B5" s="21" t="s">
        <v>15</v>
      </c>
      <c r="C5" s="21" t="s">
        <v>16</v>
      </c>
      <c r="D5" s="18">
        <v>602</v>
      </c>
      <c r="E5" s="28"/>
      <c r="F5" s="28"/>
      <c r="G5" s="28"/>
      <c r="H5" s="29"/>
      <c r="I5" s="30"/>
      <c r="J5" s="20">
        <f t="shared" ref="J5:J17" si="0">I5*D5</f>
        <v>0</v>
      </c>
      <c r="L5" s="36"/>
    </row>
    <row r="6" spans="1:12" ht="30" customHeight="1" x14ac:dyDescent="0.25">
      <c r="A6" s="22"/>
      <c r="B6" s="21" t="s">
        <v>17</v>
      </c>
      <c r="C6" s="21" t="s">
        <v>16</v>
      </c>
      <c r="D6" s="18">
        <v>175</v>
      </c>
      <c r="E6" s="28"/>
      <c r="F6" s="28"/>
      <c r="G6" s="28"/>
      <c r="H6" s="29"/>
      <c r="I6" s="30"/>
      <c r="J6" s="20">
        <f t="shared" si="0"/>
        <v>0</v>
      </c>
    </row>
    <row r="7" spans="1:12" ht="30" customHeight="1" x14ac:dyDescent="0.25">
      <c r="A7" s="22" t="s">
        <v>18</v>
      </c>
      <c r="B7" s="21" t="s">
        <v>19</v>
      </c>
      <c r="C7" s="21" t="s">
        <v>16</v>
      </c>
      <c r="D7" s="37">
        <v>10</v>
      </c>
      <c r="E7" s="28"/>
      <c r="F7" s="28"/>
      <c r="G7" s="28"/>
      <c r="H7" s="29"/>
      <c r="I7" s="30"/>
      <c r="J7" s="20">
        <f t="shared" si="0"/>
        <v>0</v>
      </c>
    </row>
    <row r="8" spans="1:12" ht="30" customHeight="1" x14ac:dyDescent="0.25">
      <c r="A8" s="22"/>
      <c r="B8" s="21" t="s">
        <v>20</v>
      </c>
      <c r="C8" s="21" t="s">
        <v>16</v>
      </c>
      <c r="D8" s="18">
        <v>1050</v>
      </c>
      <c r="E8" s="28"/>
      <c r="F8" s="28"/>
      <c r="G8" s="28"/>
      <c r="H8" s="29"/>
      <c r="I8" s="30"/>
      <c r="J8" s="20">
        <f t="shared" si="0"/>
        <v>0</v>
      </c>
    </row>
    <row r="9" spans="1:12" ht="30" customHeight="1" x14ac:dyDescent="0.25">
      <c r="A9" s="31" t="s">
        <v>18</v>
      </c>
      <c r="B9" s="21" t="s">
        <v>21</v>
      </c>
      <c r="C9" s="21" t="s">
        <v>16</v>
      </c>
      <c r="D9" s="18">
        <v>932</v>
      </c>
      <c r="E9" s="28"/>
      <c r="F9" s="28"/>
      <c r="G9" s="28"/>
      <c r="H9" s="29"/>
      <c r="I9" s="30"/>
      <c r="J9" s="20">
        <f t="shared" si="0"/>
        <v>0</v>
      </c>
    </row>
    <row r="10" spans="1:12" ht="30" customHeight="1" x14ac:dyDescent="0.25">
      <c r="A10" s="31" t="s">
        <v>18</v>
      </c>
      <c r="B10" s="21" t="s">
        <v>22</v>
      </c>
      <c r="C10" s="21" t="s">
        <v>23</v>
      </c>
      <c r="D10" s="18">
        <v>44</v>
      </c>
      <c r="E10" s="28"/>
      <c r="F10" s="28"/>
      <c r="G10" s="28"/>
      <c r="H10" s="29"/>
      <c r="I10" s="30"/>
      <c r="J10" s="20">
        <f t="shared" si="0"/>
        <v>0</v>
      </c>
    </row>
    <row r="11" spans="1:12" ht="30" customHeight="1" x14ac:dyDescent="0.25">
      <c r="A11" s="31" t="s">
        <v>18</v>
      </c>
      <c r="B11" s="21" t="s">
        <v>24</v>
      </c>
      <c r="C11" s="21" t="s">
        <v>25</v>
      </c>
      <c r="D11" s="37">
        <v>20</v>
      </c>
      <c r="E11" s="28"/>
      <c r="F11" s="28"/>
      <c r="G11" s="28"/>
      <c r="H11" s="29"/>
      <c r="I11" s="30"/>
      <c r="J11" s="20">
        <f t="shared" si="0"/>
        <v>0</v>
      </c>
    </row>
    <row r="12" spans="1:12" ht="30" customHeight="1" x14ac:dyDescent="0.25">
      <c r="A12" s="31" t="s">
        <v>18</v>
      </c>
      <c r="B12" s="21" t="s">
        <v>26</v>
      </c>
      <c r="C12" s="21" t="s">
        <v>27</v>
      </c>
      <c r="D12" s="37">
        <v>182</v>
      </c>
      <c r="E12" s="28"/>
      <c r="F12" s="28"/>
      <c r="G12" s="28"/>
      <c r="H12" s="29"/>
      <c r="I12" s="30"/>
      <c r="J12" s="20">
        <f t="shared" si="0"/>
        <v>0</v>
      </c>
    </row>
    <row r="13" spans="1:12" ht="30" customHeight="1" x14ac:dyDescent="0.25">
      <c r="A13" s="22" t="s">
        <v>28</v>
      </c>
      <c r="B13" s="21" t="s">
        <v>29</v>
      </c>
      <c r="C13" s="21" t="s">
        <v>30</v>
      </c>
      <c r="D13" s="37">
        <v>250</v>
      </c>
      <c r="E13" s="28"/>
      <c r="F13" s="28"/>
      <c r="G13" s="28"/>
      <c r="H13" s="29"/>
      <c r="I13" s="30"/>
      <c r="J13" s="20">
        <f t="shared" si="0"/>
        <v>0</v>
      </c>
    </row>
    <row r="14" spans="1:12" ht="30" customHeight="1" x14ac:dyDescent="0.25">
      <c r="A14" s="22" t="s">
        <v>18</v>
      </c>
      <c r="B14" s="21" t="s">
        <v>31</v>
      </c>
      <c r="C14" s="21" t="s">
        <v>32</v>
      </c>
      <c r="D14" s="37">
        <v>10</v>
      </c>
      <c r="E14" s="28"/>
      <c r="F14" s="28"/>
      <c r="G14" s="28"/>
      <c r="H14" s="29"/>
      <c r="I14" s="30"/>
      <c r="J14" s="20">
        <f t="shared" si="0"/>
        <v>0</v>
      </c>
    </row>
    <row r="15" spans="1:12" ht="30" customHeight="1" x14ac:dyDescent="0.25">
      <c r="A15" s="31" t="s">
        <v>18</v>
      </c>
      <c r="B15" s="21" t="s">
        <v>33</v>
      </c>
      <c r="C15" s="21" t="s">
        <v>34</v>
      </c>
      <c r="D15" s="37">
        <v>10</v>
      </c>
      <c r="E15" s="28"/>
      <c r="F15" s="28"/>
      <c r="G15" s="28"/>
      <c r="H15" s="29"/>
      <c r="I15" s="30"/>
      <c r="J15" s="20">
        <f t="shared" si="0"/>
        <v>0</v>
      </c>
    </row>
    <row r="16" spans="1:12" ht="30" customHeight="1" x14ac:dyDescent="0.25">
      <c r="A16" s="31" t="s">
        <v>18</v>
      </c>
      <c r="B16" s="21" t="s">
        <v>35</v>
      </c>
      <c r="C16" s="21" t="s">
        <v>36</v>
      </c>
      <c r="D16" s="32">
        <v>164</v>
      </c>
      <c r="E16" s="28"/>
      <c r="F16" s="28"/>
      <c r="G16" s="28"/>
      <c r="H16" s="29"/>
      <c r="I16" s="30"/>
      <c r="J16" s="20">
        <f t="shared" si="0"/>
        <v>0</v>
      </c>
    </row>
    <row r="17" spans="1:10" ht="30" customHeight="1" x14ac:dyDescent="0.25">
      <c r="A17" s="22" t="s">
        <v>37</v>
      </c>
      <c r="B17" s="21" t="s">
        <v>38</v>
      </c>
      <c r="C17" s="21" t="s">
        <v>39</v>
      </c>
      <c r="D17" s="32">
        <v>63</v>
      </c>
      <c r="E17" s="28"/>
      <c r="F17" s="28"/>
      <c r="G17" s="28"/>
      <c r="H17" s="29"/>
      <c r="I17" s="30"/>
      <c r="J17" s="20">
        <f t="shared" si="0"/>
        <v>0</v>
      </c>
    </row>
    <row r="18" spans="1:10" ht="33" customHeight="1" x14ac:dyDescent="0.4">
      <c r="A18" s="33"/>
      <c r="B18" s="33"/>
      <c r="C18" s="33"/>
      <c r="D18" s="47"/>
      <c r="E18" s="48"/>
      <c r="F18" s="48"/>
      <c r="G18" s="49"/>
      <c r="H18" s="34"/>
      <c r="I18" s="35" t="s">
        <v>40</v>
      </c>
      <c r="J18" s="19">
        <f>SUM(J5:J17)</f>
        <v>0</v>
      </c>
    </row>
    <row r="20" spans="1:10" x14ac:dyDescent="0.2">
      <c r="F20" t="s">
        <v>41</v>
      </c>
    </row>
    <row r="21" spans="1:10" ht="60" x14ac:dyDescent="0.25">
      <c r="B21" s="36"/>
      <c r="D21" s="39" t="s">
        <v>42</v>
      </c>
      <c r="E21" t="s">
        <v>41</v>
      </c>
      <c r="F21" t="s">
        <v>41</v>
      </c>
    </row>
    <row r="22" spans="1:10" x14ac:dyDescent="0.2">
      <c r="B22" s="36"/>
    </row>
  </sheetData>
  <mergeCells count="1">
    <mergeCell ref="D18:G18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headerFooter>
    <oddHeader>&amp;CPrijs invulformulier
PET-MRI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421EA06912C4F85C1DB772935D18F" ma:contentTypeVersion="6" ma:contentTypeDescription="Een nieuw document maken." ma:contentTypeScope="" ma:versionID="d8691c9c1d1bb422aab43eaeb964a6d9">
  <xsd:schema xmlns:xsd="http://www.w3.org/2001/XMLSchema" xmlns:xs="http://www.w3.org/2001/XMLSchema" xmlns:p="http://schemas.microsoft.com/office/2006/metadata/properties" xmlns:ns2="df48350f-0302-4f06-bc2c-15b225225817" xmlns:ns3="358de3ba-fb41-4e7e-8186-266d9a747d05" targetNamespace="http://schemas.microsoft.com/office/2006/metadata/properties" ma:root="true" ma:fieldsID="1585f64a8279e39d79b6de7e94f46bfd" ns2:_="" ns3:_="">
    <xsd:import namespace="df48350f-0302-4f06-bc2c-15b225225817"/>
    <xsd:import namespace="358de3ba-fb41-4e7e-8186-266d9a747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8350f-0302-4f06-bc2c-15b2252258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de3ba-fb41-4e7e-8186-266d9a747d0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58de3ba-fb41-4e7e-8186-266d9a747d05">
      <UserInfo>
        <DisplayName/>
        <AccountId xsi:nil="true"/>
        <AccountType/>
      </UserInfo>
    </SharedWithUsers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FA0220-FF88-4DB1-979E-BD77257F0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8350f-0302-4f06-bc2c-15b225225817"/>
    <ds:schemaRef ds:uri="358de3ba-fb41-4e7e-8186-266d9a747d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2508C2-7CDF-4797-9C40-BC22147DA29A}">
  <ds:schemaRefs>
    <ds:schemaRef ds:uri="http://schemas.microsoft.com/office/2006/metadata/properties"/>
    <ds:schemaRef ds:uri="http://schemas.microsoft.com/office/infopath/2007/PartnerControls"/>
    <ds:schemaRef ds:uri="358de3ba-fb41-4e7e-8186-266d9a747d05"/>
  </ds:schemaRefs>
</ds:datastoreItem>
</file>

<file path=customXml/itemProps3.xml><?xml version="1.0" encoding="utf-8"?>
<ds:datastoreItem xmlns:ds="http://schemas.openxmlformats.org/officeDocument/2006/customXml" ds:itemID="{8F918AAA-88E0-4354-BA56-EBA89188617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2720017-DE00-432D-898A-A594B0B698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Prijsinvul Formulier instructie</vt:lpstr>
      <vt:lpstr>Prijs Invulformulier</vt:lpstr>
      <vt:lpstr>'Prijsinvul Formulier instructie'!Print_Area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Bas van Tiggelen</cp:lastModifiedBy>
  <cp:revision/>
  <dcterms:created xsi:type="dcterms:W3CDTF">2012-05-01T14:41:38Z</dcterms:created>
  <dcterms:modified xsi:type="dcterms:W3CDTF">2024-06-05T13:25:27Z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0x010100531421EA06912C4F85C1DB772935D18F</vt:lpwstr>
  </property>
  <property fmtid="{D5CDD505-2E9C-101B-9397-08002B2CF9AE}" pid="3" name="_activity">
    <vt:lpwstr/>
  </property>
  <property fmtid="{D5CDD505-2E9C-101B-9397-08002B2CF9AE}" pid="4" name="display_urn:schemas-microsoft-com:office:office#Editor">
    <vt:lpwstr>Bas van Tiggelen</vt:lpwstr>
  </property>
  <property fmtid="{D5CDD505-2E9C-101B-9397-08002B2CF9AE}" pid="5" name="Order">
    <vt:lpwstr>171700.000000000</vt:lpwstr>
  </property>
  <property fmtid="{D5CDD505-2E9C-101B-9397-08002B2CF9AE}" pid="6" name="_ExtendedDescription">
    <vt:lpwstr/>
  </property>
  <property fmtid="{D5CDD505-2E9C-101B-9397-08002B2CF9AE}" pid="7" name="SharedWithUsers">
    <vt:lpwstr/>
  </property>
  <property fmtid="{D5CDD505-2E9C-101B-9397-08002B2CF9AE}" pid="8" name="display_urn:schemas-microsoft-com:office:office#Author">
    <vt:lpwstr>Bas van Tiggelen</vt:lpwstr>
  </property>
  <property fmtid="{D5CDD505-2E9C-101B-9397-08002B2CF9AE}" pid="9" name="ComplianceAssetId">
    <vt:lpwstr/>
  </property>
  <property fmtid="{D5CDD505-2E9C-101B-9397-08002B2CF9AE}" pid="10" name="TriggerFlowInfo">
    <vt:lpwstr/>
  </property>
</Properties>
</file>