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Stichting OVO Zaanstad/ICT Hardware 2024/4. Nota van Inlichtingen/"/>
    </mc:Choice>
  </mc:AlternateContent>
  <xr:revisionPtr revIDLastSave="6" documentId="8_{A086C57D-BBAD-42AE-8870-4A1F352A5AB1}" xr6:coauthVersionLast="47" xr6:coauthVersionMax="47" xr10:uidLastSave="{9A4FF185-B53C-4464-B9F0-E4E9E02675BC}"/>
  <bookViews>
    <workbookView xWindow="-120" yWindow="-120" windowWidth="29040" windowHeight="15720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9" i="1" l="1"/>
  <c r="I8" i="1"/>
  <c r="G11" i="1"/>
  <c r="G10" i="1"/>
  <c r="I11" i="1"/>
  <c r="G9" i="1"/>
  <c r="G15" i="1"/>
  <c r="I15" i="1" s="1"/>
  <c r="I16" i="1" s="1"/>
  <c r="I10" i="1" l="1"/>
  <c r="G8" i="1"/>
  <c r="I12" i="1" l="1"/>
  <c r="I18" i="1" s="1"/>
</calcChain>
</file>

<file path=xl/sharedStrings.xml><?xml version="1.0" encoding="utf-8"?>
<sst xmlns="http://schemas.openxmlformats.org/spreadsheetml/2006/main" count="36" uniqueCount="29">
  <si>
    <t>Totaal</t>
  </si>
  <si>
    <t>U dient de blauw gearceerde cellen in te vullen</t>
  </si>
  <si>
    <t>Naam Leverancier</t>
  </si>
  <si>
    <t>Naam ondertekenaar</t>
  </si>
  <si>
    <t>Handtekening</t>
  </si>
  <si>
    <t>Datum</t>
  </si>
  <si>
    <t>Totaal (bedrag voor gunning)</t>
  </si>
  <si>
    <t>Opslagmarge*</t>
  </si>
  <si>
    <t>Vekoopprijs excl. BTW</t>
  </si>
  <si>
    <t>Product</t>
  </si>
  <si>
    <t>Merk</t>
  </si>
  <si>
    <t>Type</t>
  </si>
  <si>
    <t>Inkoopprijs per stuk excl. BTW*</t>
  </si>
  <si>
    <t>Aantal</t>
  </si>
  <si>
    <t>OVO Zaanstad</t>
  </si>
  <si>
    <t>Referentie: 2024/0711RN</t>
  </si>
  <si>
    <t>Apple producten</t>
  </si>
  <si>
    <t>Adviesprijs Apple excl. BTW</t>
  </si>
  <si>
    <t xml:space="preserve">Kortingspercentage </t>
  </si>
  <si>
    <t>iPad</t>
  </si>
  <si>
    <t>Apple</t>
  </si>
  <si>
    <t>Kosten 3 jaar PUR garantie per stuk excl. BTW</t>
  </si>
  <si>
    <t>Laptops docenten</t>
  </si>
  <si>
    <t>Laptops leerlingen</t>
  </si>
  <si>
    <t>Desktops personeel</t>
  </si>
  <si>
    <t>Desktops leerlingen</t>
  </si>
  <si>
    <t xml:space="preserve">10,9-inch iPad 64Gb WiFi </t>
  </si>
  <si>
    <t>Bijlage 5 Prijzenblad ICT-Hardware bij NvI</t>
  </si>
  <si>
    <t xml:space="preserve">* Zie paragraaf 6.5 van de Aanbestedingsleidraad voor de geldende voorwaarden voor de inkoopprijs en de opslagmarges. 3,0% is het minimaal te hanteren percentage (zie NvI 1 antwoord op vraag 7).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</si>
</sst>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indexed="9"/>
      <name val="Verdana"/>
      <family val="2"/>
    </font>
    <font>
      <sz val="10"/>
      <color indexed="8"/>
      <name val="Verdana"/>
      <family val="2"/>
    </font>
    <font>
      <b/>
      <sz val="10"/>
      <color indexed="8"/>
      <name val="Verdana"/>
      <family val="2"/>
    </font>
    <font>
      <u/>
      <sz val="10"/>
      <color indexed="8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11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indexed="6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3333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9" fontId="0" fillId="0" borderId="0" xfId="0" applyNumberFormat="1" applyAlignment="1">
      <alignment wrapText="1"/>
    </xf>
    <xf numFmtId="44" fontId="0" fillId="0" borderId="0" xfId="0" applyNumberFormat="1" applyAlignment="1">
      <alignment wrapText="1"/>
    </xf>
    <xf numFmtId="44" fontId="0" fillId="0" borderId="0" xfId="1" applyNumberFormat="1" applyFont="1" applyAlignment="1">
      <alignment wrapText="1"/>
    </xf>
    <xf numFmtId="0" fontId="3" fillId="2" borderId="1" xfId="0" applyFont="1" applyFill="1" applyBorder="1"/>
    <xf numFmtId="0" fontId="5" fillId="2" borderId="1" xfId="0" applyFont="1" applyFill="1" applyBorder="1"/>
    <xf numFmtId="164" fontId="3" fillId="0" borderId="1" xfId="0" applyNumberFormat="1" applyFont="1" applyBorder="1"/>
    <xf numFmtId="0" fontId="3" fillId="0" borderId="0" xfId="0" applyFont="1"/>
    <xf numFmtId="0" fontId="4" fillId="0" borderId="0" xfId="0" applyFont="1"/>
    <xf numFmtId="44" fontId="4" fillId="2" borderId="2" xfId="0" applyNumberFormat="1" applyFont="1" applyFill="1" applyBorder="1"/>
    <xf numFmtId="164" fontId="4" fillId="2" borderId="1" xfId="0" applyNumberFormat="1" applyFont="1" applyFill="1" applyBorder="1"/>
    <xf numFmtId="0" fontId="4" fillId="2" borderId="1" xfId="0" applyFont="1" applyFill="1" applyBorder="1"/>
    <xf numFmtId="0" fontId="6" fillId="0" borderId="0" xfId="0" applyFont="1"/>
    <xf numFmtId="9" fontId="6" fillId="0" borderId="0" xfId="0" applyNumberFormat="1" applyFont="1" applyAlignment="1">
      <alignment wrapText="1"/>
    </xf>
    <xf numFmtId="0" fontId="7" fillId="0" borderId="0" xfId="0" applyFont="1"/>
    <xf numFmtId="0" fontId="7" fillId="4" borderId="1" xfId="0" applyFont="1" applyFill="1" applyBorder="1"/>
    <xf numFmtId="0" fontId="8" fillId="0" borderId="0" xfId="0" applyFont="1"/>
    <xf numFmtId="0" fontId="2" fillId="3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top"/>
    </xf>
    <xf numFmtId="0" fontId="3" fillId="0" borderId="1" xfId="0" applyFont="1" applyBorder="1"/>
    <xf numFmtId="0" fontId="11" fillId="4" borderId="1" xfId="0" applyFont="1" applyFill="1" applyBorder="1"/>
    <xf numFmtId="0" fontId="3" fillId="4" borderId="1" xfId="0" applyFont="1" applyFill="1" applyBorder="1"/>
    <xf numFmtId="44" fontId="3" fillId="4" borderId="1" xfId="0" applyNumberFormat="1" applyFont="1" applyFill="1" applyBorder="1"/>
    <xf numFmtId="164" fontId="3" fillId="6" borderId="1" xfId="0" applyNumberFormat="1" applyFont="1" applyFill="1" applyBorder="1"/>
    <xf numFmtId="0" fontId="4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/>
    <xf numFmtId="165" fontId="3" fillId="4" borderId="1" xfId="0" applyNumberFormat="1" applyFont="1" applyFill="1" applyBorder="1" applyAlignment="1">
      <alignment horizontal="center" vertical="center"/>
    </xf>
    <xf numFmtId="44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4" borderId="1" xfId="0" applyFont="1" applyFill="1" applyBorder="1" applyAlignment="1">
      <alignment horizontal="left" vertical="center"/>
    </xf>
    <xf numFmtId="0" fontId="0" fillId="0" borderId="1" xfId="0" applyBorder="1"/>
    <xf numFmtId="165" fontId="3" fillId="4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666750</xdr:colOff>
      <xdr:row>0</xdr:row>
      <xdr:rowOff>169333</xdr:rowOff>
    </xdr:from>
    <xdr:to>
      <xdr:col>8</xdr:col>
      <xdr:colOff>1068917</xdr:colOff>
      <xdr:row>3</xdr:row>
      <xdr:rowOff>152304</xdr:rowOff>
    </xdr:to>
    <xdr:pic>
      <xdr:nvPicPr>
        <xdr:cNvPr id="2" name="Afbeelding 1" descr="OVO Zaanstad - Openbaar voortgezet onderwijs Zaanstad">
          <a:extLst>
            <a:ext uri="{FF2B5EF4-FFF2-40B4-BE49-F238E27FC236}">
              <a16:creationId xmlns:a16="http://schemas.microsoft.com/office/drawing/2014/main" id="{6F69A49A-F659-5BDF-C439-71AF2A138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5583" y="169333"/>
          <a:ext cx="2582334" cy="5544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zoomScaleNormal="100" workbookViewId="0"/>
  </sheetViews>
  <sheetFormatPr defaultRowHeight="15" x14ac:dyDescent="0.25"/>
  <cols>
    <col min="1" max="1" width="35.5703125" customWidth="1"/>
    <col min="2" max="2" width="20.140625" customWidth="1"/>
    <col min="3" max="3" width="27.140625" style="1" customWidth="1"/>
    <col min="4" max="4" width="38.140625" style="3" customWidth="1"/>
    <col min="5" max="5" width="24.140625" customWidth="1"/>
    <col min="6" max="6" width="25.42578125" customWidth="1"/>
    <col min="7" max="7" width="19.7109375" customWidth="1"/>
    <col min="8" max="8" width="32.7109375" customWidth="1"/>
    <col min="9" max="9" width="22.42578125" customWidth="1"/>
  </cols>
  <sheetData>
    <row r="1" spans="1:13" x14ac:dyDescent="0.25">
      <c r="A1" s="8" t="s">
        <v>27</v>
      </c>
      <c r="B1" s="12"/>
      <c r="C1" s="13"/>
    </row>
    <row r="2" spans="1:13" x14ac:dyDescent="0.25">
      <c r="A2" s="12"/>
      <c r="B2" s="12"/>
      <c r="C2" s="13"/>
    </row>
    <row r="3" spans="1:13" x14ac:dyDescent="0.25">
      <c r="A3" s="12" t="s">
        <v>14</v>
      </c>
      <c r="B3" s="12"/>
      <c r="C3" s="13"/>
    </row>
    <row r="4" spans="1:13" ht="15" customHeight="1" x14ac:dyDescent="0.25">
      <c r="A4" s="16" t="s">
        <v>15</v>
      </c>
      <c r="B4" s="12"/>
      <c r="C4" s="13"/>
    </row>
    <row r="5" spans="1:13" x14ac:dyDescent="0.25">
      <c r="A5" s="12"/>
      <c r="B5" s="15"/>
      <c r="C5" s="14" t="s">
        <v>1</v>
      </c>
    </row>
    <row r="6" spans="1:13" x14ac:dyDescent="0.25">
      <c r="A6" s="12"/>
      <c r="B6" s="12"/>
      <c r="C6" s="13"/>
    </row>
    <row r="7" spans="1:13" ht="25.5" x14ac:dyDescent="0.25">
      <c r="A7" s="18" t="s">
        <v>9</v>
      </c>
      <c r="B7" s="19" t="s">
        <v>13</v>
      </c>
      <c r="C7" s="19" t="s">
        <v>10</v>
      </c>
      <c r="D7" s="19" t="s">
        <v>11</v>
      </c>
      <c r="E7" s="19" t="s">
        <v>12</v>
      </c>
      <c r="F7" s="19" t="s">
        <v>7</v>
      </c>
      <c r="G7" s="19" t="s">
        <v>8</v>
      </c>
      <c r="H7" s="19" t="s">
        <v>21</v>
      </c>
      <c r="I7" s="19" t="s">
        <v>0</v>
      </c>
      <c r="J7" s="2"/>
      <c r="K7" s="3"/>
    </row>
    <row r="8" spans="1:13" x14ac:dyDescent="0.25">
      <c r="A8" s="21" t="s">
        <v>22</v>
      </c>
      <c r="B8" s="31">
        <v>314</v>
      </c>
      <c r="C8" s="22"/>
      <c r="D8" s="23"/>
      <c r="E8" s="24">
        <v>0</v>
      </c>
      <c r="F8" s="34">
        <v>0</v>
      </c>
      <c r="G8" s="25">
        <f>E8*(1+$F$8)</f>
        <v>0</v>
      </c>
      <c r="H8" s="24">
        <v>0</v>
      </c>
      <c r="I8" s="6">
        <f>B8*(G8+H8)</f>
        <v>0</v>
      </c>
      <c r="J8" s="2"/>
      <c r="K8" s="3"/>
    </row>
    <row r="9" spans="1:13" x14ac:dyDescent="0.25">
      <c r="A9" s="21" t="s">
        <v>23</v>
      </c>
      <c r="B9" s="31">
        <v>510</v>
      </c>
      <c r="C9" s="22"/>
      <c r="D9" s="23"/>
      <c r="E9" s="24">
        <v>0</v>
      </c>
      <c r="F9" s="35"/>
      <c r="G9" s="25">
        <f>E9*(1+$F$8)</f>
        <v>0</v>
      </c>
      <c r="H9" s="24">
        <v>0</v>
      </c>
      <c r="I9" s="6">
        <f>B9*(G9+H9)</f>
        <v>0</v>
      </c>
      <c r="J9" s="2"/>
      <c r="K9" s="3"/>
    </row>
    <row r="10" spans="1:13" x14ac:dyDescent="0.25">
      <c r="A10" s="21" t="s">
        <v>24</v>
      </c>
      <c r="B10" s="31">
        <v>65</v>
      </c>
      <c r="C10" s="22"/>
      <c r="D10" s="23"/>
      <c r="E10" s="24">
        <v>0</v>
      </c>
      <c r="F10" s="35"/>
      <c r="G10" s="25">
        <f>E10*(1+$F$8)</f>
        <v>0</v>
      </c>
      <c r="H10" s="24">
        <v>0</v>
      </c>
      <c r="I10" s="6">
        <f>B10*(G10+H10)</f>
        <v>0</v>
      </c>
      <c r="J10" s="2"/>
      <c r="K10" s="3"/>
    </row>
    <row r="11" spans="1:13" x14ac:dyDescent="0.25">
      <c r="A11" s="21" t="s">
        <v>25</v>
      </c>
      <c r="B11" s="31">
        <v>503</v>
      </c>
      <c r="C11" s="22"/>
      <c r="D11" s="23"/>
      <c r="E11" s="24">
        <v>0</v>
      </c>
      <c r="F11" s="36"/>
      <c r="G11" s="25">
        <f>E11*(1+$F$8)</f>
        <v>0</v>
      </c>
      <c r="H11" s="24">
        <v>0</v>
      </c>
      <c r="I11" s="6">
        <f>B11*(G11+H11)</f>
        <v>0</v>
      </c>
      <c r="J11" s="2"/>
      <c r="K11" s="3"/>
    </row>
    <row r="12" spans="1:13" x14ac:dyDescent="0.25">
      <c r="A12" s="11" t="s">
        <v>0</v>
      </c>
      <c r="B12" s="4"/>
      <c r="C12" s="26"/>
      <c r="D12" s="5"/>
      <c r="E12" s="5"/>
      <c r="F12" s="5"/>
      <c r="G12" s="27"/>
      <c r="H12" s="27"/>
      <c r="I12" s="10">
        <f>SUM(I8:I11)</f>
        <v>0</v>
      </c>
      <c r="J12" s="2"/>
      <c r="K12" s="3"/>
    </row>
    <row r="13" spans="1:13" x14ac:dyDescent="0.25">
      <c r="A13" s="12"/>
      <c r="B13" s="12"/>
      <c r="C13" s="13"/>
    </row>
    <row r="14" spans="1:13" ht="25.5" x14ac:dyDescent="0.25">
      <c r="A14" s="18" t="s">
        <v>16</v>
      </c>
      <c r="B14" s="18" t="s">
        <v>13</v>
      </c>
      <c r="C14" s="18" t="s">
        <v>10</v>
      </c>
      <c r="D14" s="18" t="s">
        <v>11</v>
      </c>
      <c r="E14" s="19" t="s">
        <v>17</v>
      </c>
      <c r="F14" s="19" t="s">
        <v>18</v>
      </c>
      <c r="G14" s="19" t="s">
        <v>8</v>
      </c>
      <c r="H14" s="19"/>
      <c r="I14" s="19" t="s">
        <v>0</v>
      </c>
      <c r="J14" s="1"/>
      <c r="K14" s="2"/>
      <c r="L14" s="2"/>
      <c r="M14" s="3"/>
    </row>
    <row r="15" spans="1:13" x14ac:dyDescent="0.25">
      <c r="A15" s="21" t="s">
        <v>19</v>
      </c>
      <c r="B15" s="30">
        <v>15</v>
      </c>
      <c r="C15" s="21" t="s">
        <v>20</v>
      </c>
      <c r="D15" s="21" t="s">
        <v>26</v>
      </c>
      <c r="E15" s="29">
        <v>362.81</v>
      </c>
      <c r="F15" s="28">
        <v>0</v>
      </c>
      <c r="G15" s="6">
        <f>E15*(1-F15)</f>
        <v>362.81</v>
      </c>
      <c r="H15" s="6"/>
      <c r="I15" s="6">
        <f>G15*B15</f>
        <v>5442.15</v>
      </c>
      <c r="J15" s="1"/>
      <c r="K15" s="2"/>
      <c r="L15" s="2"/>
      <c r="M15" s="3"/>
    </row>
    <row r="16" spans="1:13" x14ac:dyDescent="0.25">
      <c r="A16" s="11" t="s">
        <v>0</v>
      </c>
      <c r="B16" s="11"/>
      <c r="C16" s="11"/>
      <c r="D16" s="11"/>
      <c r="E16" s="5"/>
      <c r="F16" s="5"/>
      <c r="G16" s="5"/>
      <c r="H16" s="5"/>
      <c r="I16" s="10">
        <f>SUM(I15:I15)</f>
        <v>5442.15</v>
      </c>
      <c r="J16" s="1"/>
      <c r="K16" s="2"/>
      <c r="L16" s="2"/>
      <c r="M16" s="3"/>
    </row>
    <row r="17" spans="1:9" ht="15.75" thickBot="1" x14ac:dyDescent="0.3">
      <c r="A17" s="12"/>
      <c r="B17" s="12"/>
      <c r="C17" s="13"/>
    </row>
    <row r="18" spans="1:9" ht="15.75" thickBot="1" x14ac:dyDescent="0.3">
      <c r="A18" s="7"/>
      <c r="B18" s="8"/>
      <c r="C18" s="8"/>
      <c r="D18" s="8"/>
      <c r="E18" s="8"/>
      <c r="F18" s="8"/>
      <c r="G18" s="20"/>
      <c r="H18" s="8" t="s">
        <v>6</v>
      </c>
      <c r="I18" s="9">
        <f>I12+I16</f>
        <v>5442.15</v>
      </c>
    </row>
    <row r="19" spans="1:9" x14ac:dyDescent="0.25">
      <c r="A19" s="7"/>
      <c r="B19" s="7"/>
      <c r="C19"/>
    </row>
    <row r="20" spans="1:9" x14ac:dyDescent="0.25">
      <c r="A20" s="20" t="s">
        <v>28</v>
      </c>
      <c r="B20" s="20"/>
      <c r="C20" s="20"/>
      <c r="D20" s="20"/>
    </row>
    <row r="21" spans="1:9" x14ac:dyDescent="0.25">
      <c r="A21" s="20"/>
      <c r="B21" s="20"/>
      <c r="C21" s="20"/>
      <c r="D21" s="20"/>
    </row>
    <row r="22" spans="1:9" x14ac:dyDescent="0.25">
      <c r="A22" s="12"/>
      <c r="B22" s="12"/>
      <c r="C22" s="13"/>
    </row>
    <row r="23" spans="1:9" ht="21" customHeight="1" x14ac:dyDescent="0.25">
      <c r="A23" s="17" t="s">
        <v>2</v>
      </c>
      <c r="B23" s="32"/>
      <c r="C23" s="33"/>
      <c r="D23" s="33"/>
    </row>
    <row r="24" spans="1:9" ht="21" customHeight="1" x14ac:dyDescent="0.25">
      <c r="A24" s="17" t="s">
        <v>3</v>
      </c>
      <c r="B24" s="32"/>
      <c r="C24" s="33"/>
      <c r="D24" s="33"/>
    </row>
    <row r="25" spans="1:9" ht="57" customHeight="1" x14ac:dyDescent="0.25">
      <c r="A25" s="17" t="s">
        <v>4</v>
      </c>
      <c r="B25" s="32"/>
      <c r="C25" s="33"/>
      <c r="D25" s="33"/>
    </row>
    <row r="26" spans="1:9" ht="21" customHeight="1" x14ac:dyDescent="0.25">
      <c r="A26" s="17" t="s">
        <v>5</v>
      </c>
      <c r="B26" s="32"/>
      <c r="C26" s="33"/>
      <c r="D26" s="33"/>
    </row>
  </sheetData>
  <mergeCells count="5">
    <mergeCell ref="B23:D23"/>
    <mergeCell ref="B24:D24"/>
    <mergeCell ref="B25:D25"/>
    <mergeCell ref="B26:D26"/>
    <mergeCell ref="F8:F1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F3889F-9EA8-459E-8C36-BC4AA77CAD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B8726-78AD-4DE4-956C-6C7FFC5C4067}">
  <ds:schemaRefs>
    <ds:schemaRef ds:uri="http://purl.org/dc/elements/1.1/"/>
    <ds:schemaRef ds:uri="5d807127-6dfe-4777-9fc9-8a2ccfc388c3"/>
    <ds:schemaRef ds:uri="http://schemas.microsoft.com/office/2006/metadata/properties"/>
    <ds:schemaRef ds:uri="46c995e6-7f53-48aa-a5ad-a9d38912b46a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e3fdd195-5295-44b1-bcd3-9fa67508b33b"/>
    <ds:schemaRef ds:uri="bf6122dd-1d7e-42e4-9d9c-f7f4f78c8ec2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347D7F03-96BE-44FF-A6E2-43F4651DC0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creator>dkeizers</dc:creator>
  <cp:lastModifiedBy>Ramon Nieuwenhuizen | Inkada Inkoop &amp; Advies</cp:lastModifiedBy>
  <cp:lastPrinted>2018-05-28T09:43:10Z</cp:lastPrinted>
  <dcterms:created xsi:type="dcterms:W3CDTF">2011-04-27T13:02:07Z</dcterms:created>
  <dcterms:modified xsi:type="dcterms:W3CDTF">2024-09-02T13:54:24Z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