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provendium-my.sharepoint.com/personal/info_provendium_nl/Documents/Projecten/GVB 2024/Aanbestedingen lopend  GVB 2024-2025/EU aanbesteding WIBON diensten/Leidraad/Bijlagen/"/>
    </mc:Choice>
  </mc:AlternateContent>
  <xr:revisionPtr revIDLastSave="96" documentId="8_{047C5578-D77C-414E-9C19-9D25DAD4668D}" xr6:coauthVersionLast="47" xr6:coauthVersionMax="47" xr10:uidLastSave="{3AF83A1B-2A14-4C5E-ACF9-4B2550FA2CB1}"/>
  <bookViews>
    <workbookView xWindow="-108" yWindow="-108" windowWidth="23256" windowHeight="12456" xr2:uid="{00000000-000D-0000-FFFF-FFFF00000000}"/>
  </bookViews>
  <sheets>
    <sheet name="Verzamelblad " sheetId="7" r:id="rId1"/>
    <sheet name="Prijzen en Tarieven" sheetId="8" r:id="rId2"/>
    <sheet name="Overige prijzen tarieven"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8" l="1"/>
  <c r="E21" i="8"/>
  <c r="E22" i="8"/>
  <c r="E23" i="8"/>
  <c r="E19" i="8"/>
  <c r="E24" i="8"/>
  <c r="E25" i="8" l="1"/>
  <c r="D18" i="7" s="1"/>
  <c r="D20" i="7" l="1"/>
</calcChain>
</file>

<file path=xl/sharedStrings.xml><?xml version="1.0" encoding="utf-8"?>
<sst xmlns="http://schemas.openxmlformats.org/spreadsheetml/2006/main" count="85" uniqueCount="71">
  <si>
    <t xml:space="preserve">Naam Inschrijver: </t>
  </si>
  <si>
    <t xml:space="preserve">Datum: 2024-xx-xx </t>
  </si>
  <si>
    <t>Instructie</t>
  </si>
  <si>
    <t>a</t>
  </si>
  <si>
    <t xml:space="preserve">Het Prijzenblad vormt een integraal onderdeel van de Indiening.  </t>
  </si>
  <si>
    <t>b</t>
  </si>
  <si>
    <t>c</t>
  </si>
  <si>
    <t>d</t>
  </si>
  <si>
    <t>e</t>
  </si>
  <si>
    <t>Negatieve prijzen zijn niet toegestaan; '0' bedragen zijn wel toegestaan.</t>
  </si>
  <si>
    <t>f</t>
  </si>
  <si>
    <t>Alle prijzen en tarieven zijn exclusief btw.</t>
  </si>
  <si>
    <t>g</t>
  </si>
  <si>
    <t>h</t>
  </si>
  <si>
    <t xml:space="preserve">De opgegeven prijzen zijn inclusief alle kosten, inclusief kortingen.  </t>
  </si>
  <si>
    <t>Levering DDP locatie GVB</t>
  </si>
  <si>
    <t>Nr</t>
  </si>
  <si>
    <t xml:space="preserve">Verzamelblad </t>
  </si>
  <si>
    <t> </t>
  </si>
  <si>
    <t>Met indiening van dit document verklaart Inschrijver dat de eenheden, prijzen en tarieven in de navolgende verzamelblad betrekking hebben op de Inschrijving en alle Bijlagen bij de Inschrijving.</t>
  </si>
  <si>
    <t>Dit prijzenblad dient door een bevoegd persoon volgens KvK ondertekend te worden.</t>
  </si>
  <si>
    <t>Naam:</t>
  </si>
  <si>
    <t xml:space="preserve">Functie : </t>
  </si>
  <si>
    <t>Alle prijzen zijn all-in kosten en exclusief btw</t>
  </si>
  <si>
    <t xml:space="preserve">Totaal bedrag </t>
  </si>
  <si>
    <t xml:space="preserve">Eenheid </t>
  </si>
  <si>
    <t>Levering is DDP locatie GVB te Amsterdam</t>
  </si>
  <si>
    <t xml:space="preserve">Alle prijzen zijn in Euro met maximaal twee decimalen  </t>
  </si>
  <si>
    <t xml:space="preserve"> totaal inschrijfprijs   </t>
  </si>
  <si>
    <t xml:space="preserve">Prijsbladdeel  Prijzen en Tarieven </t>
  </si>
  <si>
    <t xml:space="preserve">vaste prijs per eenheid/uur </t>
  </si>
  <si>
    <t xml:space="preserve">Abbonnement kosten voor gebruik platform Geografisch Informatie systeem  (Gis tool) </t>
  </si>
  <si>
    <t xml:space="preserve">Nr </t>
  </si>
  <si>
    <t xml:space="preserve">Gevraagde diensten voor prijzen en tarieven </t>
  </si>
  <si>
    <t xml:space="preserve"> Nr. 1 Voor de abbonnementkosten dient u een prijs per jaar in te vullen</t>
  </si>
  <si>
    <t xml:space="preserve"> Nr. 2 Voor eerstelijn service een all-in uurtarief invullen</t>
  </si>
  <si>
    <t xml:space="preserve"> Nr. 3 Voor verwerking van deze dienst dient u een all-in uurtarief in te vullen</t>
  </si>
  <si>
    <t xml:space="preserve">Inschrijver verklaart door ondertekening dat de prijzen en tarieven en het bovenstaande bedrag geldig zijn 90 dagen nade  inschrijfdatum  </t>
  </si>
  <si>
    <t xml:space="preserve">Subtotaal per tabblad </t>
  </si>
  <si>
    <t>Aanbesteding  ref. nr. TB 2024-26</t>
  </si>
  <si>
    <t>TenderNed ref.nr TN 475867</t>
  </si>
  <si>
    <t>in de blauwe en gele velden.</t>
  </si>
  <si>
    <t xml:space="preserve">Geo WIBON diensten  </t>
  </si>
  <si>
    <t>Bijlage 11 Prijzenblad Geo WIBON diensten</t>
  </si>
  <si>
    <t>Eerstelijns beantwoording van meldingen door, en vragen van, grondroerders, met name voortkomend uit door grondroerders gedane CLIK meldingen voor GVB.</t>
  </si>
  <si>
    <t xml:space="preserve">Verwerking door de beheerder van dit online platform van de door GVB aangeleverde informatie met betrekking tot de geografische informatie betreffende de ligging van datakabels, zodanig dat deze informatie voor GVB controleerbaar is in het online platform en dat voldaan wordt aan de verplichtingen jegens Kadaster inzake WIBON en het omzetten van analoge tekeningen naar een gewenst DWG format (AutoCAD, Microstation etc.).   </t>
  </si>
  <si>
    <t xml:space="preserve">Totaal van Prijzen en tarieven blad   </t>
  </si>
  <si>
    <t xml:space="preserve">Totale Inschrijfsom  diensten </t>
  </si>
  <si>
    <t>U dient alleen het gele veld tabblad D in te vullen. Het is niet toegestaan om wijzigingen aan te brengen</t>
  </si>
  <si>
    <t>Aan de ingevulde eenheden kunnen geen rechten ontleend worden voor toekomstige opdrachten</t>
  </si>
  <si>
    <t>De opgeven eenheden zijn een indicatie van de afgelopen jaren bij GVB deze zijn enkel ingevuld en gevraagd om af te prijzen om een inschrijfprijs te krijgen.</t>
  </si>
  <si>
    <t>Alleen het gele veld op het tabblad Prijzen en Tarieven dient ingevuld te worden</t>
  </si>
  <si>
    <t xml:space="preserve">De genoemde prijs items mogen niet verwijderd worden of aangepast worden. </t>
  </si>
  <si>
    <t>Hantekening:</t>
  </si>
  <si>
    <t>versie 2.0 definitief</t>
  </si>
  <si>
    <t>Eenmalige instructie gebruikers uitgaande van 10 personen</t>
  </si>
  <si>
    <t>Functionele beheerkosten per jaar invullen</t>
  </si>
  <si>
    <t>Blad 2</t>
  </si>
  <si>
    <t xml:space="preserve">Prijsbladdeel  overige kosten prijzen en tarieven </t>
  </si>
  <si>
    <t>Nr 1</t>
  </si>
  <si>
    <t>Eenheid/ uren / stuk</t>
  </si>
  <si>
    <t>Overige info</t>
  </si>
  <si>
    <t xml:space="preserve">Reisuren  eventueel </t>
  </si>
  <si>
    <t xml:space="preserve">U kunt dit verder nog aanvullen en bladrijen toevoegen als nodig  </t>
  </si>
  <si>
    <t>hier de functie en/of discipline invullen</t>
  </si>
  <si>
    <t>idem</t>
  </si>
  <si>
    <t xml:space="preserve">prijs / uurtarief </t>
  </si>
  <si>
    <t xml:space="preserve">Deze prijzen en tarieven zijn geen onderdeel van de inschrijfsom en dienen voor verrekening van overige werkzaamheden per dicipline / functie  </t>
  </si>
  <si>
    <t>U dient de blauw gearceerde kolommen in te vullen per functie of eenheidsprijs</t>
  </si>
  <si>
    <t>Mocht u bladrijen te kort komen voor de functies / discipline dan kunt u die toevoegen</t>
  </si>
  <si>
    <t>Eenmalige implementatiekosten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</si>
</sst>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2" x14ac:knownFonts="1">
    <font>
      <sz val="11"/>
      <color theme="1"/>
      <name val="Calibri"/>
      <family val="2"/>
      <scheme val="minor"/>
    </font>
    <font>
      <b/>
      <sz val="11"/>
      <color theme="1"/>
      <name val="Calibri"/>
      <family val="2"/>
      <scheme val="minor"/>
    </font>
    <font>
      <b/>
      <sz val="10"/>
      <color theme="1"/>
      <name val="Arial"/>
      <family val="2"/>
    </font>
    <font>
      <b/>
      <sz val="14"/>
      <color theme="1"/>
      <name val="Calibri"/>
      <family val="2"/>
      <scheme val="minor"/>
    </font>
    <font>
      <b/>
      <sz val="12"/>
      <color theme="1"/>
      <name val="Calibri"/>
      <family val="2"/>
      <scheme val="minor"/>
    </font>
    <font>
      <b/>
      <sz val="16"/>
      <color theme="1"/>
      <name val="Calibri"/>
      <family val="2"/>
      <scheme val="minor"/>
    </font>
    <font>
      <sz val="10"/>
      <color theme="1"/>
      <name val="Arial"/>
      <family val="2"/>
    </font>
    <font>
      <sz val="10"/>
      <color rgb="FF000000"/>
      <name val="Arial"/>
      <family val="2"/>
    </font>
    <font>
      <b/>
      <sz val="10"/>
      <color rgb="FF000000"/>
      <name val="Arial"/>
      <family val="2"/>
    </font>
    <font>
      <b/>
      <sz val="10"/>
      <color theme="1"/>
      <name val="Calibri"/>
      <family val="2"/>
      <scheme val="minor"/>
    </font>
    <font>
      <b/>
      <sz val="12"/>
      <color theme="1"/>
      <name val="Arial"/>
      <family val="2"/>
    </font>
    <font>
      <b/>
      <sz val="14"/>
      <color theme="1"/>
      <name val="Arial"/>
      <family val="2"/>
    </font>
  </fonts>
  <fills count="12">
    <fill>
      <patternFill patternType="none"/>
    </fill>
    <fill>
      <patternFill patternType="gray125"/>
    </fill>
    <fill>
      <patternFill patternType="solid">
        <fgColor theme="7" tint="0.7999816888943144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450666829432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rgb="FF000000"/>
      </left>
      <right style="medium">
        <color rgb="FF000000"/>
      </right>
      <top style="thin">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right style="medium">
        <color rgb="FF000000"/>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0" fillId="0" borderId="1" xfId="0" applyBorder="1"/>
    <xf numFmtId="0" fontId="0" fillId="0" borderId="5" xfId="0" applyBorder="1"/>
    <xf numFmtId="0" fontId="1" fillId="0" borderId="1" xfId="0" applyFont="1" applyBorder="1"/>
    <xf numFmtId="0" fontId="2" fillId="0" borderId="0" xfId="0" applyFont="1"/>
    <xf numFmtId="0" fontId="0" fillId="0" borderId="8" xfId="0" applyBorder="1"/>
    <xf numFmtId="0" fontId="0" fillId="0" borderId="4" xfId="0" applyBorder="1"/>
    <xf numFmtId="0" fontId="4" fillId="0" borderId="1" xfId="0" applyFont="1" applyBorder="1"/>
    <xf numFmtId="0" fontId="5" fillId="0" borderId="3" xfId="0" applyFont="1" applyBorder="1" applyAlignment="1">
      <alignment horizontal="right"/>
    </xf>
    <xf numFmtId="0" fontId="1" fillId="0" borderId="8" xfId="0" applyFont="1" applyBorder="1"/>
    <xf numFmtId="0" fontId="0" fillId="0" borderId="10" xfId="0" applyBorder="1"/>
    <xf numFmtId="0" fontId="0" fillId="0" borderId="12" xfId="0" applyBorder="1"/>
    <xf numFmtId="0" fontId="3" fillId="0" borderId="4" xfId="0" applyFont="1" applyBorder="1"/>
    <xf numFmtId="0" fontId="1" fillId="0" borderId="7" xfId="0" applyFont="1" applyBorder="1" applyAlignment="1">
      <alignment horizontal="center" vertical="center"/>
    </xf>
    <xf numFmtId="0" fontId="3" fillId="0" borderId="13" xfId="0" applyFont="1" applyBorder="1"/>
    <xf numFmtId="0" fontId="1" fillId="0" borderId="4" xfId="0" applyFont="1" applyBorder="1"/>
    <xf numFmtId="0" fontId="0" fillId="0" borderId="14" xfId="0" applyBorder="1"/>
    <xf numFmtId="0" fontId="1" fillId="0" borderId="13" xfId="0" applyFont="1" applyBorder="1"/>
    <xf numFmtId="0" fontId="0" fillId="0" borderId="14" xfId="0" applyBorder="1" applyAlignment="1">
      <alignment horizontal="center"/>
    </xf>
    <xf numFmtId="0" fontId="0" fillId="0" borderId="6" xfId="0" applyBorder="1" applyAlignment="1">
      <alignment horizontal="center"/>
    </xf>
    <xf numFmtId="0" fontId="0" fillId="0" borderId="13" xfId="0" applyBorder="1"/>
    <xf numFmtId="0" fontId="6" fillId="0" borderId="4" xfId="0" applyFont="1" applyBorder="1"/>
    <xf numFmtId="0" fontId="6" fillId="0" borderId="0" xfId="0" applyFont="1"/>
    <xf numFmtId="0" fontId="2" fillId="4" borderId="3" xfId="0" applyFont="1" applyFill="1" applyBorder="1" applyAlignment="1">
      <alignment vertical="top" wrapText="1"/>
    </xf>
    <xf numFmtId="0" fontId="2" fillId="4" borderId="3" xfId="0" applyFont="1" applyFill="1" applyBorder="1" applyAlignment="1">
      <alignment vertical="top"/>
    </xf>
    <xf numFmtId="164" fontId="6" fillId="0" borderId="0" xfId="0" applyNumberFormat="1" applyFont="1"/>
    <xf numFmtId="0" fontId="6" fillId="0" borderId="1" xfId="0" applyFont="1" applyBorder="1"/>
    <xf numFmtId="0" fontId="6" fillId="0" borderId="3" xfId="0" applyFont="1" applyBorder="1" applyAlignment="1">
      <alignment horizontal="center"/>
    </xf>
    <xf numFmtId="0" fontId="2" fillId="0" borderId="0" xfId="0" applyFont="1" applyAlignment="1">
      <alignment horizontal="center"/>
    </xf>
    <xf numFmtId="0" fontId="6" fillId="0" borderId="1" xfId="0" applyFont="1" applyBorder="1" applyAlignment="1">
      <alignment wrapText="1"/>
    </xf>
    <xf numFmtId="0" fontId="6" fillId="6" borderId="5" xfId="0" applyFont="1" applyFill="1" applyBorder="1" applyAlignment="1">
      <alignment horizontal="center" vertical="center"/>
    </xf>
    <xf numFmtId="0" fontId="6" fillId="6" borderId="1" xfId="0" applyFont="1" applyFill="1" applyBorder="1" applyAlignment="1">
      <alignment horizontal="center" vertical="center"/>
    </xf>
    <xf numFmtId="44" fontId="6" fillId="10" borderId="5" xfId="0" applyNumberFormat="1" applyFont="1" applyFill="1" applyBorder="1" applyAlignment="1">
      <alignment horizontal="center" vertical="center"/>
    </xf>
    <xf numFmtId="44" fontId="6" fillId="10" borderId="1" xfId="0" applyNumberFormat="1" applyFont="1" applyFill="1" applyBorder="1" applyAlignment="1">
      <alignment horizontal="center" vertical="center"/>
    </xf>
    <xf numFmtId="0" fontId="2" fillId="0" borderId="19" xfId="0" applyFont="1" applyBorder="1" applyAlignment="1">
      <alignment horizontal="center" vertical="center"/>
    </xf>
    <xf numFmtId="44" fontId="6" fillId="6" borderId="5" xfId="0" applyNumberFormat="1" applyFont="1" applyFill="1" applyBorder="1" applyAlignment="1">
      <alignment horizontal="center" vertical="center"/>
    </xf>
    <xf numFmtId="0" fontId="1" fillId="0" borderId="9" xfId="0" applyFont="1" applyBorder="1" applyAlignment="1">
      <alignment horizontal="center"/>
    </xf>
    <xf numFmtId="0" fontId="2" fillId="0" borderId="3" xfId="0" applyFont="1" applyBorder="1" applyAlignment="1">
      <alignment horizontal="right"/>
    </xf>
    <xf numFmtId="164" fontId="2" fillId="3" borderId="3" xfId="0" applyNumberFormat="1" applyFont="1" applyFill="1" applyBorder="1" applyAlignment="1">
      <alignment horizontal="center" vertical="center"/>
    </xf>
    <xf numFmtId="0" fontId="2" fillId="0" borderId="20" xfId="0" applyFont="1" applyBorder="1" applyAlignment="1">
      <alignment wrapText="1"/>
    </xf>
    <xf numFmtId="0" fontId="7" fillId="9" borderId="21" xfId="0" applyFont="1" applyFill="1" applyBorder="1"/>
    <xf numFmtId="0" fontId="8" fillId="9" borderId="22" xfId="0" applyFont="1" applyFill="1" applyBorder="1" applyAlignment="1">
      <alignment wrapText="1"/>
    </xf>
    <xf numFmtId="0" fontId="6" fillId="0" borderId="21" xfId="0" applyFont="1" applyBorder="1"/>
    <xf numFmtId="0" fontId="0" fillId="0" borderId="21" xfId="0" applyBorder="1"/>
    <xf numFmtId="0" fontId="1" fillId="0" borderId="8" xfId="0" applyFont="1" applyBorder="1" applyAlignment="1">
      <alignment horizontal="center" vertical="center"/>
    </xf>
    <xf numFmtId="0" fontId="2" fillId="0" borderId="10" xfId="0" applyFont="1" applyBorder="1" applyAlignment="1">
      <alignment vertical="top" wrapText="1"/>
    </xf>
    <xf numFmtId="0" fontId="2" fillId="0" borderId="3" xfId="0" applyFont="1" applyBorder="1" applyAlignment="1">
      <alignment horizontal="right" vertical="top" wrapText="1"/>
    </xf>
    <xf numFmtId="0" fontId="11" fillId="5" borderId="3" xfId="0" applyFont="1" applyFill="1" applyBorder="1" applyAlignment="1">
      <alignment vertical="top" wrapText="1"/>
    </xf>
    <xf numFmtId="0" fontId="0" fillId="0" borderId="6" xfId="0" applyBorder="1"/>
    <xf numFmtId="0" fontId="2" fillId="5" borderId="3" xfId="0" applyFont="1" applyFill="1" applyBorder="1" applyAlignment="1">
      <alignment wrapText="1"/>
    </xf>
    <xf numFmtId="164" fontId="2" fillId="0" borderId="10" xfId="0" applyNumberFormat="1" applyFont="1" applyBorder="1" applyAlignment="1">
      <alignment horizontal="center" vertical="center"/>
    </xf>
    <xf numFmtId="164" fontId="2" fillId="0" borderId="3" xfId="0" applyNumberFormat="1" applyFont="1" applyBorder="1" applyAlignment="1">
      <alignment horizontal="center" vertical="center"/>
    </xf>
    <xf numFmtId="0" fontId="1" fillId="5" borderId="23" xfId="0" applyFont="1" applyFill="1" applyBorder="1" applyAlignment="1">
      <alignment vertical="top" wrapText="1"/>
    </xf>
    <xf numFmtId="0" fontId="1" fillId="0" borderId="10" xfId="0" applyFont="1" applyBorder="1" applyAlignment="1">
      <alignment vertical="top" wrapText="1"/>
    </xf>
    <xf numFmtId="0" fontId="1" fillId="0" borderId="3" xfId="0" applyFont="1" applyBorder="1" applyAlignment="1">
      <alignment vertical="top" wrapText="1"/>
    </xf>
    <xf numFmtId="0" fontId="10" fillId="0" borderId="15" xfId="0" applyFont="1" applyBorder="1"/>
    <xf numFmtId="0" fontId="6" fillId="0" borderId="2" xfId="0" applyFont="1" applyBorder="1"/>
    <xf numFmtId="0" fontId="2" fillId="0" borderId="16" xfId="0" applyFont="1" applyBorder="1"/>
    <xf numFmtId="0" fontId="2" fillId="0" borderId="17" xfId="0" applyFont="1" applyBorder="1"/>
    <xf numFmtId="0" fontId="2" fillId="8" borderId="18" xfId="0" applyFont="1" applyFill="1" applyBorder="1"/>
    <xf numFmtId="0" fontId="2" fillId="0" borderId="2" xfId="0" applyFont="1" applyBorder="1"/>
    <xf numFmtId="0" fontId="2" fillId="8" borderId="24" xfId="0" applyFont="1" applyFill="1" applyBorder="1"/>
    <xf numFmtId="0" fontId="6" fillId="7" borderId="10" xfId="0" applyFont="1" applyFill="1" applyBorder="1" applyAlignment="1">
      <alignment horizontal="left" vertical="center" wrapText="1"/>
    </xf>
    <xf numFmtId="0" fontId="6" fillId="7" borderId="26" xfId="0" applyFont="1" applyFill="1" applyBorder="1" applyAlignment="1">
      <alignment horizontal="left" vertical="center" wrapText="1"/>
    </xf>
    <xf numFmtId="0" fontId="6" fillId="7" borderId="12" xfId="0" applyFont="1" applyFill="1" applyBorder="1" applyAlignment="1">
      <alignment horizontal="left" vertical="center"/>
    </xf>
    <xf numFmtId="0" fontId="10" fillId="0" borderId="11" xfId="0" applyFont="1" applyBorder="1"/>
    <xf numFmtId="0" fontId="2" fillId="0" borderId="11" xfId="0" applyFont="1" applyBorder="1"/>
    <xf numFmtId="0" fontId="9" fillId="0" borderId="27" xfId="0" applyFont="1" applyBorder="1"/>
    <xf numFmtId="0" fontId="6" fillId="0" borderId="7" xfId="0" applyFont="1" applyBorder="1"/>
    <xf numFmtId="0" fontId="6" fillId="0" borderId="28" xfId="0" applyFont="1" applyBorder="1"/>
    <xf numFmtId="0" fontId="10" fillId="0" borderId="29" xfId="0" applyFont="1" applyBorder="1"/>
    <xf numFmtId="0" fontId="2" fillId="0" borderId="30" xfId="0" applyFont="1" applyBorder="1" applyAlignment="1">
      <alignment horizontal="center"/>
    </xf>
    <xf numFmtId="0" fontId="6" fillId="0" borderId="31" xfId="0" applyFont="1" applyBorder="1"/>
    <xf numFmtId="0" fontId="6" fillId="0" borderId="31" xfId="0" applyFont="1" applyBorder="1" applyAlignment="1">
      <alignment wrapText="1"/>
    </xf>
    <xf numFmtId="0" fontId="2" fillId="0" borderId="32" xfId="0" applyFont="1" applyBorder="1" applyAlignment="1">
      <alignment horizontal="center"/>
    </xf>
    <xf numFmtId="0" fontId="6" fillId="0" borderId="33" xfId="0" applyFont="1" applyBorder="1"/>
    <xf numFmtId="0" fontId="10" fillId="0" borderId="25" xfId="0" applyFont="1" applyBorder="1"/>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6" fillId="0" borderId="4" xfId="0" applyFont="1" applyBorder="1" applyAlignment="1">
      <alignment wrapText="1"/>
    </xf>
    <xf numFmtId="0" fontId="6" fillId="0" borderId="5" xfId="0" applyFont="1" applyBorder="1"/>
    <xf numFmtId="0" fontId="2" fillId="4" borderId="3" xfId="0" applyFont="1" applyFill="1" applyBorder="1" applyAlignment="1">
      <alignment horizontal="center" vertical="center"/>
    </xf>
    <xf numFmtId="0" fontId="2" fillId="0" borderId="34" xfId="0" applyFont="1" applyBorder="1" applyAlignment="1">
      <alignment horizontal="right"/>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6" borderId="6" xfId="0" applyFont="1" applyFill="1" applyBorder="1" applyAlignment="1">
      <alignment horizontal="center" vertical="center"/>
    </xf>
    <xf numFmtId="44" fontId="6" fillId="10" borderId="6" xfId="0" applyNumberFormat="1" applyFont="1" applyFill="1" applyBorder="1" applyAlignment="1">
      <alignment horizontal="center" vertical="center"/>
    </xf>
    <xf numFmtId="0" fontId="6" fillId="0" borderId="35" xfId="0" applyFont="1" applyBorder="1"/>
    <xf numFmtId="44" fontId="6" fillId="0" borderId="36" xfId="0" applyNumberFormat="1" applyFont="1" applyBorder="1"/>
    <xf numFmtId="44" fontId="6" fillId="6" borderId="10" xfId="0" applyNumberFormat="1" applyFont="1" applyFill="1" applyBorder="1" applyAlignment="1">
      <alignment horizontal="center" vertical="center"/>
    </xf>
    <xf numFmtId="44" fontId="2" fillId="2" borderId="3" xfId="0" applyNumberFormat="1" applyFont="1" applyFill="1" applyBorder="1"/>
    <xf numFmtId="0" fontId="2" fillId="0" borderId="3" xfId="0" applyFont="1" applyBorder="1"/>
    <xf numFmtId="0" fontId="2" fillId="11" borderId="3" xfId="0" applyFont="1" applyFill="1" applyBorder="1"/>
    <xf numFmtId="0" fontId="2" fillId="0" borderId="7" xfId="0" applyFont="1" applyBorder="1"/>
    <xf numFmtId="0" fontId="2" fillId="0" borderId="12" xfId="0" applyFont="1" applyBorder="1" applyAlignment="1">
      <alignment horizontal="center" vertical="center"/>
    </xf>
    <xf numFmtId="0" fontId="6" fillId="0" borderId="12" xfId="0" applyFont="1" applyBorder="1"/>
    <xf numFmtId="0" fontId="2" fillId="0" borderId="12" xfId="0" applyFont="1" applyBorder="1" applyAlignment="1">
      <alignment horizontal="center"/>
    </xf>
    <xf numFmtId="0" fontId="2" fillId="4" borderId="7" xfId="0" applyFont="1" applyFill="1" applyBorder="1" applyAlignment="1">
      <alignment horizontal="center" vertical="center"/>
    </xf>
    <xf numFmtId="0" fontId="6" fillId="6" borderId="5" xfId="0" applyFont="1" applyFill="1" applyBorder="1"/>
    <xf numFmtId="44" fontId="6" fillId="6" borderId="5" xfId="0" applyNumberFormat="1" applyFont="1" applyFill="1" applyBorder="1"/>
    <xf numFmtId="44" fontId="6" fillId="0" borderId="5" xfId="0" applyNumberFormat="1" applyFont="1" applyBorder="1"/>
    <xf numFmtId="0" fontId="6" fillId="6" borderId="1" xfId="0" applyFont="1" applyFill="1" applyBorder="1"/>
    <xf numFmtId="44" fontId="6" fillId="0" borderId="8" xfId="0" applyNumberFormat="1" applyFont="1" applyBorder="1"/>
    <xf numFmtId="44" fontId="2" fillId="0" borderId="3" xfId="0" applyNumberFormat="1" applyFont="1" applyBorder="1"/>
    <xf numFmtId="0" fontId="2" fillId="0" borderId="2" xfId="0" applyFont="1" applyBorder="1" applyAlignment="1">
      <alignment vertical="top" wrapText="1"/>
    </xf>
    <xf numFmtId="0" fontId="6" fillId="0" borderId="4"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73FB-434A-4610-BEF7-7EB3B5CE1B4D}">
  <dimension ref="A1:E36"/>
  <sheetViews>
    <sheetView tabSelected="1" workbookViewId="0">
      <selection activeCell="D20" sqref="D20"/>
    </sheetView>
  </sheetViews>
  <sheetFormatPr defaultColWidth="8.6640625" defaultRowHeight="14.4" x14ac:dyDescent="0.3"/>
  <cols>
    <col min="1" max="1" width="8.6640625" style="1"/>
    <col min="2" max="2" width="93.109375" style="1" customWidth="1"/>
    <col min="3" max="3" width="7.5546875" style="1" customWidth="1"/>
    <col min="4" max="4" width="17.6640625" style="1" customWidth="1"/>
    <col min="5" max="16384" width="8.6640625" style="1"/>
  </cols>
  <sheetData>
    <row r="1" spans="1:4" x14ac:dyDescent="0.3">
      <c r="A1" s="5"/>
      <c r="B1"/>
      <c r="C1" s="6"/>
      <c r="D1" s="6"/>
    </row>
    <row r="2" spans="1:4" ht="18" x14ac:dyDescent="0.35">
      <c r="A2" s="5"/>
      <c r="B2" s="55" t="s">
        <v>43</v>
      </c>
      <c r="C2" s="12"/>
      <c r="D2" s="6"/>
    </row>
    <row r="3" spans="1:4" ht="18" x14ac:dyDescent="0.35">
      <c r="A3" s="5"/>
      <c r="B3" s="57" t="s">
        <v>39</v>
      </c>
      <c r="C3" s="14"/>
      <c r="D3" s="6"/>
    </row>
    <row r="4" spans="1:4" ht="18" x14ac:dyDescent="0.35">
      <c r="A4" s="5"/>
      <c r="B4" s="58" t="s">
        <v>40</v>
      </c>
      <c r="C4" s="14"/>
      <c r="D4" s="6"/>
    </row>
    <row r="5" spans="1:4" ht="18" x14ac:dyDescent="0.35">
      <c r="A5" s="5"/>
      <c r="B5" s="60" t="s">
        <v>54</v>
      </c>
      <c r="C5" s="14"/>
      <c r="D5" s="6"/>
    </row>
    <row r="6" spans="1:4" x14ac:dyDescent="0.3">
      <c r="A6" s="5"/>
      <c r="B6" s="59" t="s">
        <v>0</v>
      </c>
      <c r="C6" s="17"/>
      <c r="D6" s="3"/>
    </row>
    <row r="7" spans="1:4" ht="15" thickBot="1" x14ac:dyDescent="0.35">
      <c r="A7" s="5"/>
      <c r="B7" s="61" t="s">
        <v>1</v>
      </c>
      <c r="C7" s="15"/>
    </row>
    <row r="8" spans="1:4" ht="15.6" x14ac:dyDescent="0.3">
      <c r="A8" s="16"/>
      <c r="B8" s="76" t="s">
        <v>2</v>
      </c>
      <c r="C8" s="15"/>
    </row>
    <row r="9" spans="1:4" ht="14.4" customHeight="1" x14ac:dyDescent="0.3">
      <c r="A9" s="18" t="s">
        <v>3</v>
      </c>
      <c r="B9" s="63" t="s">
        <v>4</v>
      </c>
      <c r="C9" s="15"/>
    </row>
    <row r="10" spans="1:4" ht="14.4" customHeight="1" x14ac:dyDescent="0.3">
      <c r="A10" s="18" t="s">
        <v>5</v>
      </c>
      <c r="B10" s="63" t="s">
        <v>51</v>
      </c>
      <c r="C10" s="15"/>
    </row>
    <row r="11" spans="1:4" ht="14.4" customHeight="1" x14ac:dyDescent="0.3">
      <c r="A11" s="18" t="s">
        <v>6</v>
      </c>
      <c r="B11" s="63" t="s">
        <v>27</v>
      </c>
      <c r="C11" s="15"/>
    </row>
    <row r="12" spans="1:4" ht="14.4" customHeight="1" x14ac:dyDescent="0.3">
      <c r="A12" s="18" t="s">
        <v>7</v>
      </c>
      <c r="B12" s="63" t="s">
        <v>9</v>
      </c>
      <c r="C12" s="15"/>
    </row>
    <row r="13" spans="1:4" ht="14.4" customHeight="1" x14ac:dyDescent="0.3">
      <c r="A13" s="18" t="s">
        <v>8</v>
      </c>
      <c r="B13" s="63" t="s">
        <v>11</v>
      </c>
      <c r="C13" s="15"/>
    </row>
    <row r="14" spans="1:4" x14ac:dyDescent="0.3">
      <c r="A14" s="18" t="s">
        <v>10</v>
      </c>
      <c r="B14" s="63" t="s">
        <v>52</v>
      </c>
      <c r="C14" s="15"/>
    </row>
    <row r="15" spans="1:4" ht="14.4" customHeight="1" thickBot="1" x14ac:dyDescent="0.35">
      <c r="A15" s="18" t="s">
        <v>12</v>
      </c>
      <c r="B15" s="64" t="s">
        <v>14</v>
      </c>
      <c r="C15" s="15"/>
    </row>
    <row r="16" spans="1:4" ht="15" thickBot="1" x14ac:dyDescent="0.35">
      <c r="A16" s="19" t="s">
        <v>13</v>
      </c>
      <c r="B16" s="62" t="s">
        <v>15</v>
      </c>
      <c r="C16" s="3"/>
      <c r="D16" s="48"/>
    </row>
    <row r="17" spans="1:5" ht="27.6" thickBot="1" x14ac:dyDescent="0.35">
      <c r="A17" s="13" t="s">
        <v>16</v>
      </c>
      <c r="B17" s="47" t="s">
        <v>17</v>
      </c>
      <c r="C17" s="52"/>
      <c r="D17" s="49" t="s">
        <v>38</v>
      </c>
      <c r="E17" s="6"/>
    </row>
    <row r="18" spans="1:5" ht="14.7" customHeight="1" thickBot="1" x14ac:dyDescent="0.35">
      <c r="A18" s="44">
        <v>1</v>
      </c>
      <c r="B18" s="46" t="s">
        <v>46</v>
      </c>
      <c r="C18" s="54"/>
      <c r="D18" s="51">
        <f>'Prijzen en Tarieven'!E25</f>
        <v>0</v>
      </c>
      <c r="E18" s="6"/>
    </row>
    <row r="19" spans="1:5" ht="16.2" thickBot="1" x14ac:dyDescent="0.35">
      <c r="A19" s="7"/>
      <c r="B19" s="45"/>
      <c r="C19" s="53"/>
      <c r="D19" s="50"/>
    </row>
    <row r="20" spans="1:5" ht="21.6" thickBot="1" x14ac:dyDescent="0.45">
      <c r="A20" s="36">
        <v>2</v>
      </c>
      <c r="B20" s="37" t="s">
        <v>47</v>
      </c>
      <c r="C20" s="8"/>
      <c r="D20" s="38">
        <f>SUM(D18:D19)</f>
        <v>0</v>
      </c>
    </row>
    <row r="21" spans="1:5" ht="15" thickBot="1" x14ac:dyDescent="0.35">
      <c r="B21" s="10"/>
      <c r="C21" s="2"/>
      <c r="D21" s="2"/>
    </row>
    <row r="22" spans="1:5" ht="27" x14ac:dyDescent="0.3">
      <c r="A22" s="9"/>
      <c r="B22" s="39" t="s">
        <v>37</v>
      </c>
      <c r="C22" s="20"/>
      <c r="D22" s="2"/>
    </row>
    <row r="23" spans="1:5" x14ac:dyDescent="0.3">
      <c r="A23" s="9"/>
      <c r="B23" s="40" t="s">
        <v>18</v>
      </c>
      <c r="C23" s="20"/>
      <c r="D23" s="2"/>
    </row>
    <row r="24" spans="1:5" ht="27" x14ac:dyDescent="0.3">
      <c r="A24" s="5"/>
      <c r="B24" s="41" t="s">
        <v>19</v>
      </c>
      <c r="C24" s="6"/>
      <c r="D24" s="2"/>
    </row>
    <row r="25" spans="1:5" x14ac:dyDescent="0.3">
      <c r="A25" s="5"/>
      <c r="B25" s="41" t="s">
        <v>20</v>
      </c>
      <c r="C25" s="6"/>
      <c r="D25" s="2"/>
    </row>
    <row r="26" spans="1:5" x14ac:dyDescent="0.3">
      <c r="A26" s="5"/>
      <c r="B26" s="42"/>
      <c r="C26" s="6"/>
      <c r="D26" s="2"/>
    </row>
    <row r="27" spans="1:5" x14ac:dyDescent="0.3">
      <c r="A27" s="5"/>
      <c r="B27" s="42" t="s">
        <v>1</v>
      </c>
      <c r="C27" s="6"/>
      <c r="D27" s="2"/>
    </row>
    <row r="28" spans="1:5" x14ac:dyDescent="0.3">
      <c r="A28" s="5"/>
      <c r="B28" s="42"/>
      <c r="C28" s="6"/>
      <c r="D28" s="2"/>
    </row>
    <row r="29" spans="1:5" x14ac:dyDescent="0.3">
      <c r="A29" s="5"/>
      <c r="B29" s="42" t="s">
        <v>21</v>
      </c>
      <c r="C29" s="6"/>
      <c r="D29" s="2"/>
    </row>
    <row r="30" spans="1:5" x14ac:dyDescent="0.3">
      <c r="A30" s="5"/>
      <c r="B30" s="42" t="s">
        <v>22</v>
      </c>
      <c r="C30" s="6"/>
      <c r="D30" s="2"/>
    </row>
    <row r="31" spans="1:5" x14ac:dyDescent="0.3">
      <c r="A31" s="5"/>
      <c r="B31" s="42"/>
      <c r="C31" s="6"/>
    </row>
    <row r="32" spans="1:5" x14ac:dyDescent="0.3">
      <c r="A32" s="5"/>
      <c r="B32" s="42" t="s">
        <v>53</v>
      </c>
      <c r="C32" s="6"/>
    </row>
    <row r="33" spans="1:3" x14ac:dyDescent="0.3">
      <c r="A33" s="5"/>
      <c r="B33" s="42"/>
      <c r="C33" s="6"/>
    </row>
    <row r="34" spans="1:3" x14ac:dyDescent="0.3">
      <c r="A34" s="5"/>
      <c r="B34" s="43"/>
      <c r="C34" s="6"/>
    </row>
    <row r="35" spans="1:3" ht="15" thickBot="1" x14ac:dyDescent="0.35">
      <c r="A35" s="5"/>
      <c r="B35" s="11"/>
      <c r="C35" s="6"/>
    </row>
    <row r="36" spans="1:3" x14ac:dyDescent="0.3">
      <c r="B3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6DFD-A269-4940-A317-BB6DE1A6C2E2}">
  <dimension ref="A1:L25"/>
  <sheetViews>
    <sheetView topLeftCell="A9" workbookViewId="0">
      <selection activeCell="B24" sqref="B24"/>
    </sheetView>
  </sheetViews>
  <sheetFormatPr defaultColWidth="8.88671875" defaultRowHeight="13.2" x14ac:dyDescent="0.25"/>
  <cols>
    <col min="1" max="1" width="8.88671875" style="22"/>
    <col min="2" max="2" width="83.109375" style="22" customWidth="1"/>
    <col min="3" max="3" width="12" style="22" customWidth="1"/>
    <col min="4" max="4" width="15.109375" style="22" customWidth="1"/>
    <col min="5" max="5" width="20.88671875" style="22" customWidth="1"/>
    <col min="6" max="6" width="14.109375" style="22" customWidth="1"/>
    <col min="7" max="16384" width="8.88671875" style="22"/>
  </cols>
  <sheetData>
    <row r="1" spans="1:3" ht="13.8" thickBot="1" x14ac:dyDescent="0.3"/>
    <row r="2" spans="1:3" ht="16.2" thickBot="1" x14ac:dyDescent="0.35">
      <c r="A2" s="68"/>
      <c r="B2" s="65" t="s">
        <v>42</v>
      </c>
    </row>
    <row r="3" spans="1:3" ht="13.8" thickBot="1" x14ac:dyDescent="0.3">
      <c r="A3" s="56"/>
      <c r="B3" s="66" t="s">
        <v>29</v>
      </c>
      <c r="C3" s="4"/>
    </row>
    <row r="4" spans="1:3" ht="13.8" x14ac:dyDescent="0.3">
      <c r="A4" s="56"/>
      <c r="B4" s="67" t="s">
        <v>39</v>
      </c>
      <c r="C4" s="4"/>
    </row>
    <row r="5" spans="1:3" ht="14.4" thickBot="1" x14ac:dyDescent="0.35">
      <c r="A5" s="56"/>
      <c r="B5" s="67" t="s">
        <v>40</v>
      </c>
      <c r="C5" s="4"/>
    </row>
    <row r="6" spans="1:3" ht="15.6" x14ac:dyDescent="0.3">
      <c r="A6" s="69"/>
      <c r="B6" s="70" t="s">
        <v>2</v>
      </c>
      <c r="C6" s="4"/>
    </row>
    <row r="7" spans="1:3" x14ac:dyDescent="0.25">
      <c r="A7" s="71">
        <v>1</v>
      </c>
      <c r="B7" s="72" t="s">
        <v>23</v>
      </c>
      <c r="C7" s="4"/>
    </row>
    <row r="8" spans="1:3" x14ac:dyDescent="0.25">
      <c r="A8" s="71">
        <v>2</v>
      </c>
      <c r="B8" s="72" t="s">
        <v>34</v>
      </c>
      <c r="C8" s="4"/>
    </row>
    <row r="9" spans="1:3" x14ac:dyDescent="0.25">
      <c r="A9" s="71">
        <v>3</v>
      </c>
      <c r="B9" s="72" t="s">
        <v>35</v>
      </c>
      <c r="C9" s="4"/>
    </row>
    <row r="10" spans="1:3" x14ac:dyDescent="0.25">
      <c r="A10" s="71">
        <v>4</v>
      </c>
      <c r="B10" s="72" t="s">
        <v>36</v>
      </c>
    </row>
    <row r="11" spans="1:3" x14ac:dyDescent="0.25">
      <c r="A11" s="71">
        <v>5</v>
      </c>
      <c r="B11" s="72" t="s">
        <v>26</v>
      </c>
    </row>
    <row r="12" spans="1:3" x14ac:dyDescent="0.25">
      <c r="A12" s="71">
        <v>6</v>
      </c>
      <c r="B12" s="72" t="s">
        <v>23</v>
      </c>
    </row>
    <row r="13" spans="1:3" ht="26.4" x14ac:dyDescent="0.25">
      <c r="A13" s="71">
        <v>7</v>
      </c>
      <c r="B13" s="73" t="s">
        <v>50</v>
      </c>
    </row>
    <row r="14" spans="1:3" x14ac:dyDescent="0.25">
      <c r="A14" s="71">
        <v>8</v>
      </c>
      <c r="B14" s="72" t="s">
        <v>49</v>
      </c>
    </row>
    <row r="15" spans="1:3" x14ac:dyDescent="0.25">
      <c r="A15" s="71">
        <v>9</v>
      </c>
      <c r="B15" s="72" t="s">
        <v>48</v>
      </c>
    </row>
    <row r="16" spans="1:3" ht="13.8" thickBot="1" x14ac:dyDescent="0.3">
      <c r="A16" s="74"/>
      <c r="B16" s="75" t="s">
        <v>41</v>
      </c>
    </row>
    <row r="17" spans="1:12" ht="13.8" thickBot="1" x14ac:dyDescent="0.3">
      <c r="A17" s="28"/>
    </row>
    <row r="18" spans="1:12" ht="27" thickBot="1" x14ac:dyDescent="0.3">
      <c r="A18" s="81" t="s">
        <v>32</v>
      </c>
      <c r="B18" s="81" t="s">
        <v>33</v>
      </c>
      <c r="C18" s="23" t="s">
        <v>25</v>
      </c>
      <c r="D18" s="23" t="s">
        <v>30</v>
      </c>
      <c r="E18" s="24" t="s">
        <v>24</v>
      </c>
    </row>
    <row r="19" spans="1:12" ht="13.8" thickBot="1" x14ac:dyDescent="0.3">
      <c r="A19" s="34">
        <v>1</v>
      </c>
      <c r="B19" s="80" t="s">
        <v>31</v>
      </c>
      <c r="C19" s="30">
        <v>1</v>
      </c>
      <c r="D19" s="32">
        <v>0</v>
      </c>
      <c r="E19" s="35">
        <f t="shared" ref="E19:E23" si="0">C19*D19</f>
        <v>0</v>
      </c>
      <c r="F19" s="25"/>
      <c r="L19" s="25"/>
    </row>
    <row r="20" spans="1:12" ht="27" thickBot="1" x14ac:dyDescent="0.3">
      <c r="A20" s="34">
        <v>2</v>
      </c>
      <c r="B20" s="29" t="s">
        <v>44</v>
      </c>
      <c r="C20" s="31">
        <v>350</v>
      </c>
      <c r="D20" s="33">
        <v>0</v>
      </c>
      <c r="E20" s="35">
        <f t="shared" si="0"/>
        <v>0</v>
      </c>
      <c r="F20" s="25"/>
      <c r="L20" s="25"/>
    </row>
    <row r="21" spans="1:12" ht="66.599999999999994" thickBot="1" x14ac:dyDescent="0.3">
      <c r="A21" s="77">
        <v>3</v>
      </c>
      <c r="B21" s="79" t="s">
        <v>45</v>
      </c>
      <c r="C21" s="31">
        <v>500</v>
      </c>
      <c r="D21" s="33">
        <v>0</v>
      </c>
      <c r="E21" s="35">
        <f t="shared" si="0"/>
        <v>0</v>
      </c>
    </row>
    <row r="22" spans="1:12" x14ac:dyDescent="0.25">
      <c r="A22" s="84">
        <v>4</v>
      </c>
      <c r="B22" s="79" t="s">
        <v>55</v>
      </c>
      <c r="C22" s="31">
        <v>10</v>
      </c>
      <c r="D22" s="33">
        <v>0</v>
      </c>
      <c r="E22" s="35">
        <f t="shared" si="0"/>
        <v>0</v>
      </c>
    </row>
    <row r="23" spans="1:12" ht="13.8" thickBot="1" x14ac:dyDescent="0.3">
      <c r="A23" s="85">
        <v>5</v>
      </c>
      <c r="B23" s="79" t="s">
        <v>56</v>
      </c>
      <c r="C23" s="31">
        <v>1</v>
      </c>
      <c r="D23" s="33">
        <v>0</v>
      </c>
      <c r="E23" s="35">
        <f t="shared" si="0"/>
        <v>0</v>
      </c>
    </row>
    <row r="24" spans="1:12" ht="13.8" thickBot="1" x14ac:dyDescent="0.3">
      <c r="A24" s="78">
        <v>6</v>
      </c>
      <c r="B24" s="79" t="s">
        <v>70</v>
      </c>
      <c r="C24" s="86">
        <v>1</v>
      </c>
      <c r="D24" s="87">
        <v>0</v>
      </c>
      <c r="E24" s="90">
        <f t="shared" ref="E24" si="1">C24*D24</f>
        <v>0</v>
      </c>
    </row>
    <row r="25" spans="1:12" ht="13.8" thickBot="1" x14ac:dyDescent="0.3">
      <c r="A25" s="27"/>
      <c r="B25" s="82" t="s">
        <v>28</v>
      </c>
      <c r="C25" s="88"/>
      <c r="D25" s="89"/>
      <c r="E25" s="91">
        <f>SUM(E19:E24)</f>
        <v>0</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EAE2-5FB2-4AE2-B852-045B9D0F4FF0}">
  <dimension ref="A1:E23"/>
  <sheetViews>
    <sheetView workbookViewId="0">
      <selection activeCell="D26" sqref="D26"/>
    </sheetView>
  </sheetViews>
  <sheetFormatPr defaultRowHeight="14.4" x14ac:dyDescent="0.3"/>
  <cols>
    <col min="2" max="2" width="75.88671875" customWidth="1"/>
    <col min="4" max="4" width="17.6640625" customWidth="1"/>
    <col min="5" max="5" width="15.33203125" customWidth="1"/>
  </cols>
  <sheetData>
    <row r="1" spans="1:5" ht="15" thickBot="1" x14ac:dyDescent="0.35">
      <c r="A1" s="92" t="s">
        <v>57</v>
      </c>
      <c r="B1" s="93"/>
      <c r="C1" s="22"/>
      <c r="D1" s="22"/>
      <c r="E1" s="22"/>
    </row>
    <row r="2" spans="1:5" ht="15" thickBot="1" x14ac:dyDescent="0.35">
      <c r="A2" s="22"/>
      <c r="B2" s="93" t="s">
        <v>58</v>
      </c>
      <c r="C2" s="4"/>
      <c r="D2" s="22"/>
      <c r="E2" s="22"/>
    </row>
    <row r="3" spans="1:5" ht="15" thickBot="1" x14ac:dyDescent="0.35">
      <c r="A3" s="22"/>
      <c r="B3" s="4"/>
      <c r="C3" s="4"/>
      <c r="D3" s="22"/>
      <c r="E3" s="22"/>
    </row>
    <row r="4" spans="1:5" x14ac:dyDescent="0.3">
      <c r="A4" s="68"/>
      <c r="B4" s="94" t="s">
        <v>2</v>
      </c>
      <c r="C4" s="4"/>
      <c r="D4" s="22"/>
      <c r="E4" s="22"/>
    </row>
    <row r="5" spans="1:5" ht="26.4" x14ac:dyDescent="0.3">
      <c r="A5" s="85" t="s">
        <v>3</v>
      </c>
      <c r="B5" s="105" t="s">
        <v>67</v>
      </c>
      <c r="C5" s="4"/>
      <c r="D5" s="22"/>
      <c r="E5" s="22"/>
    </row>
    <row r="6" spans="1:5" x14ac:dyDescent="0.3">
      <c r="A6" s="85" t="s">
        <v>5</v>
      </c>
      <c r="B6" s="56" t="s">
        <v>68</v>
      </c>
      <c r="C6" s="4"/>
      <c r="D6" s="22"/>
      <c r="E6" s="22"/>
    </row>
    <row r="7" spans="1:5" ht="15" thickBot="1" x14ac:dyDescent="0.35">
      <c r="A7" s="95" t="s">
        <v>6</v>
      </c>
      <c r="B7" s="56" t="s">
        <v>69</v>
      </c>
      <c r="C7" s="22"/>
      <c r="D7" s="22"/>
      <c r="E7" s="22"/>
    </row>
    <row r="8" spans="1:5" ht="15" thickBot="1" x14ac:dyDescent="0.35">
      <c r="A8" s="95" t="s">
        <v>7</v>
      </c>
      <c r="B8" s="96" t="s">
        <v>23</v>
      </c>
      <c r="C8" s="22"/>
      <c r="D8" s="22"/>
      <c r="E8" s="22"/>
    </row>
    <row r="9" spans="1:5" ht="15" thickBot="1" x14ac:dyDescent="0.35">
      <c r="A9" s="97"/>
      <c r="B9" s="96"/>
      <c r="C9" s="22"/>
      <c r="D9" s="22"/>
      <c r="E9" s="22"/>
    </row>
    <row r="10" spans="1:5" ht="40.200000000000003" thickBot="1" x14ac:dyDescent="0.35">
      <c r="A10" s="98" t="s">
        <v>59</v>
      </c>
      <c r="B10" s="98"/>
      <c r="C10" s="23" t="s">
        <v>60</v>
      </c>
      <c r="D10" s="24" t="s">
        <v>66</v>
      </c>
      <c r="E10" s="24" t="s">
        <v>61</v>
      </c>
    </row>
    <row r="11" spans="1:5" x14ac:dyDescent="0.3">
      <c r="A11" s="83">
        <v>1</v>
      </c>
      <c r="B11" s="106" t="s">
        <v>64</v>
      </c>
      <c r="C11" s="99">
        <v>0</v>
      </c>
      <c r="D11" s="100">
        <v>0</v>
      </c>
      <c r="E11" s="101"/>
    </row>
    <row r="12" spans="1:5" x14ac:dyDescent="0.3">
      <c r="A12" s="83">
        <v>2</v>
      </c>
      <c r="B12" s="106" t="s">
        <v>65</v>
      </c>
      <c r="C12" s="102">
        <v>0</v>
      </c>
      <c r="D12" s="100">
        <v>0</v>
      </c>
      <c r="E12" s="101"/>
    </row>
    <row r="13" spans="1:5" x14ac:dyDescent="0.3">
      <c r="A13" s="83">
        <v>3</v>
      </c>
      <c r="B13" s="106" t="s">
        <v>65</v>
      </c>
      <c r="C13" s="102">
        <v>0</v>
      </c>
      <c r="D13" s="100">
        <v>0</v>
      </c>
      <c r="E13" s="101"/>
    </row>
    <row r="14" spans="1:5" x14ac:dyDescent="0.3">
      <c r="A14" s="83">
        <v>4</v>
      </c>
      <c r="B14" s="106" t="s">
        <v>65</v>
      </c>
      <c r="C14" s="102">
        <v>0</v>
      </c>
      <c r="D14" s="100">
        <v>0</v>
      </c>
      <c r="E14" s="101"/>
    </row>
    <row r="15" spans="1:5" x14ac:dyDescent="0.3">
      <c r="A15" s="83">
        <v>5</v>
      </c>
      <c r="B15" s="106" t="s">
        <v>65</v>
      </c>
      <c r="C15" s="102">
        <v>0</v>
      </c>
      <c r="D15" s="100">
        <v>0</v>
      </c>
      <c r="E15" s="101"/>
    </row>
    <row r="16" spans="1:5" x14ac:dyDescent="0.3">
      <c r="A16" s="83">
        <v>6</v>
      </c>
      <c r="B16" s="79" t="s">
        <v>62</v>
      </c>
      <c r="C16" s="102">
        <v>0</v>
      </c>
      <c r="D16" s="100">
        <v>0</v>
      </c>
      <c r="E16" s="101"/>
    </row>
    <row r="17" spans="1:5" x14ac:dyDescent="0.3">
      <c r="A17" s="83"/>
      <c r="B17" s="106" t="s">
        <v>63</v>
      </c>
      <c r="C17" s="102">
        <v>0</v>
      </c>
      <c r="D17" s="100">
        <v>0</v>
      </c>
      <c r="E17" s="101"/>
    </row>
    <row r="18" spans="1:5" x14ac:dyDescent="0.3">
      <c r="A18" s="83"/>
      <c r="B18" s="21"/>
      <c r="C18" s="102">
        <v>0</v>
      </c>
      <c r="D18" s="100">
        <v>0</v>
      </c>
      <c r="E18" s="101"/>
    </row>
    <row r="19" spans="1:5" x14ac:dyDescent="0.3">
      <c r="A19" s="83"/>
      <c r="B19" s="21"/>
      <c r="C19" s="102">
        <v>0</v>
      </c>
      <c r="D19" s="100">
        <v>0</v>
      </c>
      <c r="E19" s="101"/>
    </row>
    <row r="20" spans="1:5" ht="15" thickBot="1" x14ac:dyDescent="0.35">
      <c r="A20" s="83"/>
      <c r="B20" s="79"/>
      <c r="C20" s="102">
        <v>0</v>
      </c>
      <c r="D20" s="100">
        <v>0</v>
      </c>
      <c r="E20" s="101"/>
    </row>
    <row r="21" spans="1:5" ht="15" thickBot="1" x14ac:dyDescent="0.35">
      <c r="A21" s="26"/>
      <c r="B21" s="82"/>
      <c r="C21" s="21"/>
      <c r="D21" s="103"/>
      <c r="E21" s="104"/>
    </row>
    <row r="23" spans="1:5" x14ac:dyDescent="0.3">
      <c r="D23"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18" ma:contentTypeDescription="Een nieuw document maken." ma:contentTypeScope="" ma:versionID="135f4eaf2d3ff73d871c135e97982074">
  <xsd:schema xmlns:xsd="http://www.w3.org/2001/XMLSchema" xmlns:xs="http://www.w3.org/2001/XMLSchema" xmlns:p="http://schemas.microsoft.com/office/2006/metadata/properties" xmlns:ns2="eb50f811-0cc2-4fbd-b9a6-9c8d3b73eff0" xmlns:ns3="5369c8c0-e3aa-48e6-9f6d-519510a25555" xmlns:ns4="95714b43-610b-4bf1-8f96-b5c8a38cd7ea" targetNamespace="http://schemas.microsoft.com/office/2006/metadata/properties" ma:root="true" ma:fieldsID="c863136cba9e260ccc2ee8cdd8aeb37d" ns2:_="" ns3:_="" ns4:_="">
    <xsd:import namespace="eb50f811-0cc2-4fbd-b9a6-9c8d3b73eff0"/>
    <xsd:import namespace="5369c8c0-e3aa-48e6-9f6d-519510a25555"/>
    <xsd:import namespace="95714b43-610b-4bf1-8f96-b5c8a38cd7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714b43-610b-4bf1-8f96-b5c8a38cd7e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74217d-ad85-42b7-bc60-250f305ca96d}" ma:internalName="TaxCatchAll" ma:showField="CatchAllData" ma:web="5369c8c0-e3aa-48e6-9f6d-519510a25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369c8c0-e3aa-48e6-9f6d-519510a25555">
      <UserInfo>
        <DisplayName>Kruif, Sanne de</DisplayName>
        <AccountId>67</AccountId>
        <AccountType/>
      </UserInfo>
      <UserInfo>
        <DisplayName>Spits, Fer FHM</DisplayName>
        <AccountId>20</AccountId>
        <AccountType/>
      </UserInfo>
      <UserInfo>
        <DisplayName>Meydani Pour Lahijani, Esmael</DisplayName>
        <AccountId>87</AccountId>
        <AccountType/>
      </UserInfo>
    </SharedWithUsers>
    <TaxCatchAll xmlns="95714b43-610b-4bf1-8f96-b5c8a38cd7ea" xsi:nil="true"/>
    <lcf76f155ced4ddcb4097134ff3c332f xmlns="eb50f811-0cc2-4fbd-b9a6-9c8d3b73ef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0DE129B-9851-460E-85B1-8843240C0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95714b43-610b-4bf1-8f96-b5c8a38cd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E9A9FF-30BD-4C6C-9446-468EDA7801F1}">
  <ds:schemaRefs>
    <ds:schemaRef ds:uri="http://schemas.microsoft.com/sharepoint/v3/contenttype/forms"/>
  </ds:schemaRefs>
</ds:datastoreItem>
</file>

<file path=customXml/itemProps3.xml><?xml version="1.0" encoding="utf-8"?>
<ds:datastoreItem xmlns:ds="http://schemas.openxmlformats.org/officeDocument/2006/customXml" ds:itemID="{22E77CC5-AD7B-4188-9EDE-648B301D89D3}">
  <ds:schemaRefs>
    <ds:schemaRef ds:uri="5369c8c0-e3aa-48e6-9f6d-519510a25555"/>
    <ds:schemaRef ds:uri="http://purl.org/dc/terms/"/>
    <ds:schemaRef ds:uri="http://schemas.microsoft.com/office/2006/metadata/properties"/>
    <ds:schemaRef ds:uri="95714b43-610b-4bf1-8f96-b5c8a38cd7ea"/>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eb50f811-0cc2-4fbd-b9a6-9c8d3b73eff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Verzamelblad </vt:lpstr>
      <vt:lpstr>Prijzen en Tarieven</vt:lpstr>
      <vt:lpstr>Overige prijzen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Damhuis, Nick</dc:creator>
  <cp:keywords/>
  <dc:description/>
  <cp:lastModifiedBy>H  Swinkels</cp:lastModifiedBy>
  <cp:revision/>
  <dcterms:created xsi:type="dcterms:W3CDTF">2021-02-15T15:36:05Z</dcterms:created>
  <dcterms:modified xsi:type="dcterms:W3CDTF">2024-08-15T11:44:04Z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y fmtid="{D5CDD505-2E9C-101B-9397-08002B2CF9AE}" pid="3" name="Prince2 documentsoort">
    <vt:lpwstr/>
  </property>
  <property fmtid="{D5CDD505-2E9C-101B-9397-08002B2CF9AE}" pid="4" name="Specialistproduct">
    <vt:lpwstr>14;#Planning en Voortgang|20677562-cf1d-4001-a90d-fb0d0decb2a9</vt:lpwstr>
  </property>
  <property fmtid="{D5CDD505-2E9C-101B-9397-08002B2CF9AE}" pid="5" name="_dlc_DocIdItemGuid">
    <vt:lpwstr>14503aec-e778-4ace-a6fb-60eed24235bf</vt:lpwstr>
  </property>
  <property fmtid="{D5CDD505-2E9C-101B-9397-08002B2CF9AE}" pid="6" name="MediaServiceImageTags">
    <vt:lpwstr/>
  </property>
</Properties>
</file>