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fvportal-my.sharepoint.com/personal/nathalie_vandermeyde_nipv_nl/Documents/Bureaublad/Tijdelijk/"/>
    </mc:Choice>
  </mc:AlternateContent>
  <xr:revisionPtr revIDLastSave="31" documentId="8_{954F7AA2-7461-42A5-B163-9C21BA37C645}" xr6:coauthVersionLast="47" xr6:coauthVersionMax="47" xr10:uidLastSave="{72AF9021-E698-401A-A1BD-66035CCCA639}"/>
  <bookViews>
    <workbookView xWindow="-120" yWindow="-120" windowWidth="29040" windowHeight="1584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" i="1" l="1"/>
  <c r="I13" i="1"/>
  <c r="I14" i="1"/>
  <c r="I15" i="1"/>
  <c r="I16" i="1"/>
  <c r="I17" i="1"/>
  <c r="I18" i="1"/>
  <c r="I19" i="1"/>
  <c r="I20" i="1"/>
  <c r="I11" i="1"/>
  <c r="C12" i="1"/>
  <c r="I12" i="1" s="1"/>
  <c r="C21" i="1"/>
  <c r="I21" i="1"/>
  <c r="I22" i="1"/>
</calcChain>
</file>

<file path=xl/sharedStrings.xml><?xml version="1.0" encoding="utf-8"?>
<sst xmlns="http://schemas.openxmlformats.org/spreadsheetml/2006/main" count="30" uniqueCount="29">
  <si>
    <t>Naam aanbesteding</t>
  </si>
  <si>
    <t>Levering en onderhoud tenten GOE</t>
  </si>
  <si>
    <t>Aanbestedende dienst</t>
  </si>
  <si>
    <t>Nederlands Instituut Publieke Veiligheid</t>
  </si>
  <si>
    <t>Registratienummer</t>
  </si>
  <si>
    <t>NIPV2024-EA-03476</t>
  </si>
  <si>
    <t>Naam leverancier</t>
  </si>
  <si>
    <t>[naam leverancier]</t>
  </si>
  <si>
    <t>Omschrijving</t>
  </si>
  <si>
    <t>Let op: u dient alleen de oranje cellen in te vullen</t>
  </si>
  <si>
    <t>Aantal</t>
  </si>
  <si>
    <t>Artikelnummer</t>
  </si>
  <si>
    <t>btw percentage</t>
  </si>
  <si>
    <t>Totaalprijs</t>
  </si>
  <si>
    <t>Levering IP66 armaturen inclusief LED-verlichting (4 armaturen per tent, prijs per set armaturen)</t>
  </si>
  <si>
    <t>Preventief onderhoud één keer per twee jaar (prijs per onderhoudsbeurt excl. eventueel materiaal)</t>
  </si>
  <si>
    <t>Correctief onderhoud gedurende tien jaar (uurtarief)</t>
  </si>
  <si>
    <t>Totaalprijs exclusief btw</t>
  </si>
  <si>
    <t>Bijlage 9. Prijzenblad_herzien</t>
  </si>
  <si>
    <t>Levering opblaasbare tent (prijs per tent)</t>
  </si>
  <si>
    <t>Levering haringen (prijs per set per tent)</t>
  </si>
  <si>
    <t>Levering spanbanden (prijs per set per tent)</t>
  </si>
  <si>
    <t>Levering hamer (prijs per stuk)</t>
  </si>
  <si>
    <t>Prijs per eenheid excl. btw</t>
  </si>
  <si>
    <t>Levering haringtrekker (prijs per stuk)</t>
  </si>
  <si>
    <t>Levering koppelslurf (prijs per stuk)</t>
  </si>
  <si>
    <t>Levering verpakking tas (prijs per stuk)</t>
  </si>
  <si>
    <t>Levering 230V ventilator met blaas- en zuigfunctie conform eis T-e 27, inclusief slang</t>
  </si>
  <si>
    <t>Levering reparatieset voor het frame en tentdoek (prijs per set)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</si>
</sst>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164" fontId="1" fillId="2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5" xfId="0" applyFont="1" applyBorder="1"/>
    <xf numFmtId="0" fontId="0" fillId="0" borderId="15" xfId="0" applyBorder="1"/>
    <xf numFmtId="164" fontId="0" fillId="0" borderId="15" xfId="0" applyNumberFormat="1" applyBorder="1"/>
    <xf numFmtId="164" fontId="1" fillId="2" borderId="15" xfId="0" applyNumberFormat="1" applyFont="1" applyFill="1" applyBorder="1"/>
    <xf numFmtId="0" fontId="0" fillId="0" borderId="18" xfId="0" applyBorder="1"/>
    <xf numFmtId="0" fontId="2" fillId="0" borderId="18" xfId="0" applyFont="1" applyBorder="1" applyAlignment="1">
      <alignment horizontal="center"/>
    </xf>
    <xf numFmtId="0" fontId="0" fillId="0" borderId="20" xfId="0" applyBorder="1"/>
    <xf numFmtId="164" fontId="0" fillId="3" borderId="1" xfId="0" applyNumberForma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2" xfId="0" applyBorder="1"/>
    <xf numFmtId="164" fontId="1" fillId="2" borderId="2" xfId="0" applyNumberFormat="1" applyFont="1" applyFill="1" applyBorder="1"/>
    <xf numFmtId="0" fontId="0" fillId="0" borderId="21" xfId="0" applyBorder="1"/>
    <xf numFmtId="9" fontId="0" fillId="3" borderId="2" xfId="0" applyNumberFormat="1" applyFill="1" applyBorder="1"/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2" xfId="0" applyFont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3" borderId="12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4"/>
  <sheetViews>
    <sheetView tabSelected="1" zoomScaleNormal="100" workbookViewId="0">
      <selection activeCell="F28" sqref="F28"/>
    </sheetView>
  </sheetViews>
  <sheetFormatPr defaultColWidth="8.85546875" defaultRowHeight="15" x14ac:dyDescent="0.25"/>
  <cols>
    <col min="4" max="4" width="3.42578125" customWidth="1"/>
    <col min="5" max="5" width="14.42578125" customWidth="1"/>
    <col min="6" max="6" width="91" customWidth="1"/>
    <col min="7" max="7" width="18.28515625" customWidth="1"/>
    <col min="8" max="8" width="13" customWidth="1"/>
    <col min="9" max="9" width="14.42578125" customWidth="1"/>
  </cols>
  <sheetData>
    <row r="1" spans="2:9" ht="15.75" thickBot="1" x14ac:dyDescent="0.3"/>
    <row r="2" spans="2:9" x14ac:dyDescent="0.25">
      <c r="B2" s="36" t="s">
        <v>0</v>
      </c>
      <c r="C2" s="37"/>
      <c r="D2" s="37"/>
      <c r="E2" s="37"/>
      <c r="F2" s="40" t="s">
        <v>1</v>
      </c>
      <c r="G2" s="41"/>
      <c r="H2" s="41"/>
      <c r="I2" s="42"/>
    </row>
    <row r="3" spans="2:9" x14ac:dyDescent="0.25">
      <c r="B3" s="38" t="s">
        <v>2</v>
      </c>
      <c r="C3" s="39"/>
      <c r="D3" s="39"/>
      <c r="E3" s="39"/>
      <c r="F3" s="43" t="s">
        <v>3</v>
      </c>
      <c r="G3" s="44"/>
      <c r="H3" s="44"/>
      <c r="I3" s="45"/>
    </row>
    <row r="4" spans="2:9" x14ac:dyDescent="0.25">
      <c r="B4" s="38" t="s">
        <v>4</v>
      </c>
      <c r="C4" s="39"/>
      <c r="D4" s="39"/>
      <c r="E4" s="39"/>
      <c r="F4" s="43" t="s">
        <v>5</v>
      </c>
      <c r="G4" s="44"/>
      <c r="H4" s="44"/>
      <c r="I4" s="45"/>
    </row>
    <row r="5" spans="2:9" x14ac:dyDescent="0.25">
      <c r="B5" s="38" t="s">
        <v>6</v>
      </c>
      <c r="C5" s="39"/>
      <c r="D5" s="39"/>
      <c r="E5" s="39"/>
      <c r="F5" s="46" t="s">
        <v>7</v>
      </c>
      <c r="G5" s="47"/>
      <c r="H5" s="47"/>
      <c r="I5" s="48"/>
    </row>
    <row r="6" spans="2:9" x14ac:dyDescent="0.25">
      <c r="B6" s="38" t="s">
        <v>8</v>
      </c>
      <c r="C6" s="39"/>
      <c r="D6" s="39"/>
      <c r="E6" s="39"/>
      <c r="F6" s="43" t="s">
        <v>18</v>
      </c>
      <c r="G6" s="44"/>
      <c r="H6" s="44"/>
      <c r="I6" s="45"/>
    </row>
    <row r="7" spans="2:9" x14ac:dyDescent="0.25">
      <c r="B7" s="33" t="s">
        <v>9</v>
      </c>
      <c r="C7" s="34"/>
      <c r="D7" s="34"/>
      <c r="E7" s="34"/>
      <c r="F7" s="34"/>
      <c r="G7" s="34"/>
      <c r="H7" s="34"/>
      <c r="I7" s="35"/>
    </row>
    <row r="8" spans="2:9" x14ac:dyDescent="0.25">
      <c r="B8" s="24"/>
      <c r="C8" s="25"/>
      <c r="D8" s="25"/>
      <c r="E8" s="25"/>
      <c r="F8" s="25"/>
      <c r="G8" s="25"/>
      <c r="H8" s="25"/>
      <c r="I8" s="26"/>
    </row>
    <row r="9" spans="2:9" ht="45" x14ac:dyDescent="0.25">
      <c r="B9" s="27"/>
      <c r="C9" s="6" t="s">
        <v>10</v>
      </c>
      <c r="D9" s="30"/>
      <c r="E9" s="6" t="s">
        <v>11</v>
      </c>
      <c r="F9" s="7" t="s">
        <v>8</v>
      </c>
      <c r="G9" s="16" t="s">
        <v>23</v>
      </c>
      <c r="H9" s="17" t="s">
        <v>12</v>
      </c>
      <c r="I9" s="8" t="s">
        <v>13</v>
      </c>
    </row>
    <row r="10" spans="2:9" x14ac:dyDescent="0.25">
      <c r="B10" s="28"/>
      <c r="C10" s="1"/>
      <c r="D10" s="31"/>
      <c r="E10" s="2"/>
      <c r="F10" s="1"/>
      <c r="G10" s="1"/>
      <c r="H10" s="18"/>
      <c r="I10" s="9"/>
    </row>
    <row r="11" spans="2:9" ht="30.75" customHeight="1" x14ac:dyDescent="0.25">
      <c r="B11" s="28"/>
      <c r="C11" s="2">
        <v>21</v>
      </c>
      <c r="D11" s="31"/>
      <c r="E11" s="22"/>
      <c r="F11" s="23" t="s">
        <v>19</v>
      </c>
      <c r="G11" s="15">
        <v>0</v>
      </c>
      <c r="H11" s="21"/>
      <c r="I11" s="10">
        <f t="shared" ref="I11:I22" si="0">C11*G11</f>
        <v>0</v>
      </c>
    </row>
    <row r="12" spans="2:9" x14ac:dyDescent="0.25">
      <c r="B12" s="28"/>
      <c r="C12" s="2">
        <f>4*21</f>
        <v>84</v>
      </c>
      <c r="D12" s="31"/>
      <c r="E12" s="22"/>
      <c r="F12" s="1" t="s">
        <v>14</v>
      </c>
      <c r="G12" s="15">
        <v>0</v>
      </c>
      <c r="H12" s="21"/>
      <c r="I12" s="10">
        <f t="shared" si="0"/>
        <v>0</v>
      </c>
    </row>
    <row r="13" spans="2:9" x14ac:dyDescent="0.25">
      <c r="B13" s="28"/>
      <c r="C13" s="2">
        <v>21</v>
      </c>
      <c r="D13" s="31"/>
      <c r="E13" s="22"/>
      <c r="F13" s="1" t="s">
        <v>27</v>
      </c>
      <c r="G13" s="15">
        <v>0</v>
      </c>
      <c r="H13" s="21"/>
      <c r="I13" s="10">
        <f t="shared" si="0"/>
        <v>0</v>
      </c>
    </row>
    <row r="14" spans="2:9" x14ac:dyDescent="0.25">
      <c r="B14" s="28"/>
      <c r="C14" s="2">
        <v>21</v>
      </c>
      <c r="D14" s="31"/>
      <c r="E14" s="22"/>
      <c r="F14" s="1" t="s">
        <v>20</v>
      </c>
      <c r="G14" s="15">
        <v>0</v>
      </c>
      <c r="H14" s="21"/>
      <c r="I14" s="10">
        <f t="shared" si="0"/>
        <v>0</v>
      </c>
    </row>
    <row r="15" spans="2:9" x14ac:dyDescent="0.25">
      <c r="B15" s="28"/>
      <c r="C15" s="2">
        <v>21</v>
      </c>
      <c r="D15" s="31"/>
      <c r="E15" s="22"/>
      <c r="F15" s="1" t="s">
        <v>21</v>
      </c>
      <c r="G15" s="15">
        <v>0</v>
      </c>
      <c r="H15" s="21"/>
      <c r="I15" s="10">
        <f t="shared" si="0"/>
        <v>0</v>
      </c>
    </row>
    <row r="16" spans="2:9" x14ac:dyDescent="0.25">
      <c r="B16" s="28"/>
      <c r="C16" s="2">
        <v>21</v>
      </c>
      <c r="D16" s="31"/>
      <c r="E16" s="22"/>
      <c r="F16" s="1" t="s">
        <v>22</v>
      </c>
      <c r="G16" s="15">
        <v>0</v>
      </c>
      <c r="H16" s="21"/>
      <c r="I16" s="10">
        <f t="shared" si="0"/>
        <v>0</v>
      </c>
    </row>
    <row r="17" spans="2:9" x14ac:dyDescent="0.25">
      <c r="B17" s="28"/>
      <c r="C17" s="2">
        <v>21</v>
      </c>
      <c r="D17" s="31"/>
      <c r="E17" s="22"/>
      <c r="F17" s="1" t="s">
        <v>24</v>
      </c>
      <c r="G17" s="15">
        <v>0</v>
      </c>
      <c r="H17" s="21"/>
      <c r="I17" s="10">
        <f t="shared" si="0"/>
        <v>0</v>
      </c>
    </row>
    <row r="18" spans="2:9" x14ac:dyDescent="0.25">
      <c r="B18" s="28"/>
      <c r="C18" s="2">
        <v>21</v>
      </c>
      <c r="D18" s="31"/>
      <c r="E18" s="22"/>
      <c r="F18" s="1" t="s">
        <v>25</v>
      </c>
      <c r="G18" s="15">
        <v>0</v>
      </c>
      <c r="H18" s="21"/>
      <c r="I18" s="10">
        <f t="shared" si="0"/>
        <v>0</v>
      </c>
    </row>
    <row r="19" spans="2:9" x14ac:dyDescent="0.25">
      <c r="B19" s="28"/>
      <c r="C19" s="2">
        <v>21</v>
      </c>
      <c r="D19" s="31"/>
      <c r="E19" s="22"/>
      <c r="F19" s="1" t="s">
        <v>26</v>
      </c>
      <c r="G19" s="15">
        <v>0</v>
      </c>
      <c r="H19" s="21"/>
      <c r="I19" s="10">
        <f t="shared" si="0"/>
        <v>0</v>
      </c>
    </row>
    <row r="20" spans="2:9" x14ac:dyDescent="0.25">
      <c r="B20" s="28"/>
      <c r="C20" s="2">
        <v>21</v>
      </c>
      <c r="D20" s="31"/>
      <c r="E20" s="22"/>
      <c r="F20" s="1" t="s">
        <v>28</v>
      </c>
      <c r="G20" s="15">
        <v>0</v>
      </c>
      <c r="H20" s="21"/>
      <c r="I20" s="10">
        <f t="shared" si="0"/>
        <v>0</v>
      </c>
    </row>
    <row r="21" spans="2:9" x14ac:dyDescent="0.25">
      <c r="B21" s="28"/>
      <c r="C21" s="2">
        <f>21*5</f>
        <v>105</v>
      </c>
      <c r="D21" s="31"/>
      <c r="E21" s="22"/>
      <c r="F21" s="1" t="s">
        <v>15</v>
      </c>
      <c r="G21" s="15">
        <v>0</v>
      </c>
      <c r="H21" s="21"/>
      <c r="I21" s="10">
        <f t="shared" si="0"/>
        <v>0</v>
      </c>
    </row>
    <row r="22" spans="2:9" x14ac:dyDescent="0.25">
      <c r="B22" s="28"/>
      <c r="C22" s="2">
        <v>300</v>
      </c>
      <c r="D22" s="31"/>
      <c r="E22" s="22"/>
      <c r="F22" s="23" t="s">
        <v>16</v>
      </c>
      <c r="G22" s="15">
        <v>0</v>
      </c>
      <c r="H22" s="21"/>
      <c r="I22" s="10">
        <f t="shared" si="0"/>
        <v>0</v>
      </c>
    </row>
    <row r="23" spans="2:9" x14ac:dyDescent="0.25">
      <c r="B23" s="28"/>
      <c r="C23" s="3"/>
      <c r="D23" s="31"/>
      <c r="E23" s="3"/>
      <c r="F23" s="4" t="s">
        <v>17</v>
      </c>
      <c r="G23" s="5"/>
      <c r="H23" s="19"/>
      <c r="I23" s="11">
        <f>SUM(I11:I22)</f>
        <v>0</v>
      </c>
    </row>
    <row r="24" spans="2:9" ht="15.75" thickBot="1" x14ac:dyDescent="0.3">
      <c r="B24" s="29"/>
      <c r="C24" s="12"/>
      <c r="D24" s="32"/>
      <c r="E24" s="12"/>
      <c r="F24" s="13"/>
      <c r="G24" s="12"/>
      <c r="H24" s="20"/>
      <c r="I24" s="14"/>
    </row>
  </sheetData>
  <mergeCells count="14">
    <mergeCell ref="B8:I8"/>
    <mergeCell ref="B9:B24"/>
    <mergeCell ref="D9:D24"/>
    <mergeCell ref="B7:I7"/>
    <mergeCell ref="B2:E2"/>
    <mergeCell ref="B3:E3"/>
    <mergeCell ref="B4:E4"/>
    <mergeCell ref="B5:E5"/>
    <mergeCell ref="F2:I2"/>
    <mergeCell ref="F3:I3"/>
    <mergeCell ref="F4:I4"/>
    <mergeCell ref="F5:I5"/>
    <mergeCell ref="B6:E6"/>
    <mergeCell ref="F6:I6"/>
  </mergeCells>
  <pageMargins left="0.7" right="0.7" top="0.75" bottom="0.75" header="0.3" footer="0.3"/>
  <pageSetup paperSize="9" scale="7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9C618D6B0F2B479A150A58824149DA" ma:contentTypeVersion="6" ma:contentTypeDescription="Een nieuw document maken." ma:contentTypeScope="" ma:versionID="0e4d45df36f8e569527c698b6f9ae0b3">
  <xsd:schema xmlns:xsd="http://www.w3.org/2001/XMLSchema" xmlns:xs="http://www.w3.org/2001/XMLSchema" xmlns:p="http://schemas.microsoft.com/office/2006/metadata/properties" xmlns:ns2="fe9013c5-be4c-406c-b1d0-f3a3c1f05877" xmlns:ns3="eb7fcbce-0914-40ac-acb1-59604c10c3f1" targetNamespace="http://schemas.microsoft.com/office/2006/metadata/properties" ma:root="true" ma:fieldsID="242fdd0619a3389cadce59549a0d418c" ns2:_="" ns3:_="">
    <xsd:import namespace="fe9013c5-be4c-406c-b1d0-f3a3c1f05877"/>
    <xsd:import namespace="eb7fcbce-0914-40ac-acb1-59604c10c3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013c5-be4c-406c-b1d0-f3a3c1f058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fcbce-0914-40ac-acb1-59604c10c3f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b7fcbce-0914-40ac-acb1-59604c10c3f1">
      <UserInfo>
        <DisplayName>Thijs Fibbe [NIPV]</DisplayName>
        <AccountId>12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2E113BBA-9954-4DF4-BD82-4F30A281F6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9013c5-be4c-406c-b1d0-f3a3c1f05877"/>
    <ds:schemaRef ds:uri="eb7fcbce-0914-40ac-acb1-59604c10c3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0555C0-B1CB-40B6-B217-B893A8FF36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7E339-FF16-4CBB-80E6-F531612203E4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purl.org/dc/terms/"/>
    <ds:schemaRef ds:uri="eb7fcbce-0914-40ac-acb1-59604c10c3f1"/>
    <ds:schemaRef ds:uri="fe9013c5-be4c-406c-b1d0-f3a3c1f0587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VRK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Nathalie van der Meyden</dc:creator>
  <cp:keywords/>
  <dc:description/>
  <cp:lastModifiedBy>Nathalie van der Meyden [NIPV]</cp:lastModifiedBy>
  <cp:revision/>
  <dcterms:created xsi:type="dcterms:W3CDTF">2019-05-29T07:25:25Z</dcterms:created>
  <dcterms:modified xsi:type="dcterms:W3CDTF">2024-07-03T12:05:06Z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0x010100699C618D6B0F2B479A150A58824149DA</vt:lpwstr>
  </property>
  <property fmtid="{D5CDD505-2E9C-101B-9397-08002B2CF9AE}" pid="3" name="Order">
    <vt:r8>6100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</Properties>
</file>