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sscons-my.sharepoint.com/personal/t_de_heer_ssc-ons_nl/Documents/HomeFolder/Z023771/2024 SSC Ons Herontwerp Netwerk/"/>
    </mc:Choice>
  </mc:AlternateContent>
  <xr:revisionPtr revIDLastSave="50" documentId="8_{F596D122-A0CA-40E1-B161-9E219AA36BAA}" xr6:coauthVersionLast="47" xr6:coauthVersionMax="47" xr10:uidLastSave="{02526433-AC03-40B7-BE48-59ED3418ECFA}"/>
  <bookViews>
    <workbookView xWindow="-108" yWindow="-108" windowWidth="23256" windowHeight="13896" xr2:uid="{66C166C8-B66E-490F-8FA2-8EE977B5FC9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1" i="1" l="1"/>
  <c r="A62" i="1"/>
  <c r="A63" i="1"/>
  <c r="A64"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<sst xmlns="http://schemas.openxmlformats.org/spreadsheetml/2006/main" count="173" uniqueCount="134">
  <si>
    <t>Nummer</t>
  </si>
  <si>
    <t xml:space="preserve">Betreft </t>
  </si>
  <si>
    <t>Vraag</t>
  </si>
  <si>
    <t>Antwoord</t>
  </si>
  <si>
    <t>1.1 Achtergrond</t>
  </si>
  <si>
    <t>Kunt de de belangrijkste uitdagingen beschrijven die u ondervindt met de huidige netwerkinfrastructuur?</t>
  </si>
  <si>
    <t>Hoe ziet u de rol van software-defined netwerkoplossingen in de toekomst van SSC ONS?</t>
  </si>
  <si>
    <t>1.3 De huidige situatie</t>
  </si>
  <si>
    <t>Welke specifieke voordelen verwacht u van de overgang naar een SD-WAN, SD-LAN en SD-WiFi architectuur?</t>
  </si>
  <si>
    <t>Kunt u de huidige beveiligingsmaatregelen van het netwerk beschrijven?</t>
  </si>
  <si>
    <t>1.2 De locaties</t>
  </si>
  <si>
    <t>Kunt u de huidige uitdagingen met betrekking tot de diversiteit van netwerkapparatuur en leveranciers toelichten? </t>
  </si>
  <si>
    <t>2.1 Onderwerp 1 (Scope)</t>
  </si>
  <si>
    <t>Welke criteria hanteert u voor het beoordelen van de stabiliteit en meerwaarde van software-defined oplossingen?</t>
  </si>
  <si>
    <t>Welke specifieke netwerkcomponenten zijn momenteel technisch en economisch afgeschreven en moeten worden vervangen?</t>
  </si>
  <si>
    <t>Door de aanbestedende dienst wordt onder 2.1 Onderwerp (scope) gevraagd om het volgende uitgangspunt:
Het vervangen van technisch en economisch afgeschreven netwerkcomponenten, waarbij de nieuwe netwerkcomponenten een technische levensduur van meer dan 8 jaar hebben (industriele graad).
Wordt hiermee bedoeld dat de oplossing zoals deze door aanbestedende dienst zowel op hardware als software volledig wordt ondersteund door de fabrikant, of betreft het hier echt de technische levensduur?</t>
  </si>
  <si>
    <t>Door de aanbestedende dienst wordt onder 2.1 Onderwerp (scope) gevraagd om het volgende uitgangspunt:
Het standaardiseren van netwerkverbindingen tussen grote en middenlocaties. SD-WAN maakt de drager ondergeschikt en dat kan zorgen voor standaardisatie en potentiële besparingen (geen glasverbindingen noodzakelijk). Dit geldt voor de eVPN verbindingen die in de huidige opzet voor midden locaties noodzakelijk zijn voor directe connectie naar het datacenter. De nieuwe oplossing zal meer internetgedreven moeten zijn, waarbij internetlijnen gebruikt worden en waarbij SD-WAN ervoor zorgt dat het verkeer via een tunnel veilig naar binnen komt.
Kan aanbestedende dienst meer inzicht kunnen geven, hoe zij verwacht dat in het kader van standaardisatie geen glasverbindingen meer noodzakelijk zouden zijn en hiermee  potentiele besparingen gerealiseerd kunnen worden?</t>
  </si>
  <si>
    <t xml:space="preserve">Het gaat hier om de dienst (eVPN) die over de drager gaat. Glasverbindingen blijven noodzakelijk. </t>
  </si>
  <si>
    <t>Door de aanbestedende dienst wordt onder 2.1 Onderwerp (scope) gevraagd om het volgende uitgangspunt.
Agnostisch netwerk, waarbij business logica en transport via software zoveel mogelijk van elkaar gescheiden zijn.
Kan aanbestedende dienst hierin een voorbeeld geven wat precies binnen de huidige processen wordt bedoeld met agnostisch netwerk, waarbij business logica en transport middels software zoveel als mogelijk van elkaar gescheiden wordt?</t>
  </si>
  <si>
    <t>Door de aanbestedende dienst wordt onder 2.1 vragen het volgende gevraagd:
Kunt u een gedetailleerde beschrijving geven van uw architectuur voor Software-Defined Wide Area Network (SD-WAN), Software-Defined Local Area Network (SD-LAN) en Software-Defined WiFi (SD-WiFi) op basis van de gewenste situatie (SOLL)?
Wordt hiermee door aanbestedende dienst bedoeld dat er een volledig design wordt verwacht wat aansluit op de in paragraaf 1.2 en 1.3 en 1.4 genoemde uitgangspunten?</t>
  </si>
  <si>
    <t>Hier wordt een houtskoolschets bedoeld waar SD-WAN, SD-LAN en SD-Wifi duidelijk naar voren komen. Het is belangrijk dat helder wordt wat de voordelen zijn van deze technologieen vanuit het perspectief van de aanbieder</t>
  </si>
  <si>
    <t>Wat is de geplande tijdlijn voor de vervanging van de afgeschreven netwerkcomponenten?</t>
  </si>
  <si>
    <t>De vervanging volgt de lifecycle van de netwerkcomponenten, startend begin 2025</t>
  </si>
  <si>
    <t>Wat zijn de technische vereisten en specificaties voor de nieuwe netwerkcomponenten die een levensduur van meer dan 8 jaar moeten hebben?</t>
  </si>
  <si>
    <t>Kunt u een overzicht geven van de huidige netwerkarchitectuur en de belangrijkste knelpunten die u wilt aanpakken?</t>
  </si>
  <si>
    <t>2.2 Onderwerp beheer</t>
  </si>
  <si>
    <t>Door de aanbestedende dienst wordt onder 2.2 onderwerp (beheer) gevraagd om het volgende uitgangspunt:
Monitoring en beheer vanuit één beheeromgeving
Wordt door aanbestedende dienst verwacht dat alle componenten SD WAN / SD LAN / SD WIFi allen worden gemonitord en beheerd vanuit één tool?
Zo niet, kan aanbestedende dienst specificeren wat hier exact wordt verwacht?</t>
  </si>
  <si>
    <t xml:space="preserve"> Door de aanbestedende dienst wordt onder 2.2 onderwerp (beheer) gevraagd om het volgende uitgangspunt.
Vermindering van het aantal technieken en merksmaken in het netwerk ten behoeve van versimpeling, waarbij de diversiteit aan oplossingen (P2P, Glasring, E-VPN, “vuil” internet) verminderd wordt
Wat verstaat aanbestedende dienst precies onder 'vuil' internet?</t>
  </si>
  <si>
    <t>2.2 Onderwerp 2 (Beheer)</t>
  </si>
  <si>
    <t>Kunt u een overzicht geven van de huidige technieken en merksmaken die in uw netwerk worden gebruikt?</t>
  </si>
  <si>
    <t>Hoe weegt u de voordelen van simplificatie af tegen de mogelijke nadelen van minder diversiteit in netwerkoplossingen?</t>
  </si>
  <si>
    <t xml:space="preserve">Dit moet blijken uit de marktconsultatie en tevens een van de hoofdredenen om een marktconsultatie te organiseren. </t>
  </si>
  <si>
    <t>Welke tools en systemen gebruikt u momenteel voor netwerkmonitoring en -beheer?</t>
  </si>
  <si>
    <t>Wat zijn de belangrijkste beperkingen en uitdagingen van uw huidige beheeromgeving?</t>
  </si>
  <si>
    <t>Zie vraag 1</t>
  </si>
  <si>
    <t>Wat zijn de specifieke doelstellingen die u wilt bereiken met een geïntegreerde beheeromgeving?</t>
  </si>
  <si>
    <t>Hoe definieert u succes voor dit project in termen van verbeterde efficiëntie, betrouwbaarheid en gebruiksgemak?</t>
  </si>
  <si>
    <t>Wat is het huidige kennis- en vaardigheidsniveau van uw beheerteam?</t>
  </si>
  <si>
    <t>Welke rol verwacht u dat leveranciers spelen in de opleiding en ondersteuning van uw beheerteam?</t>
  </si>
  <si>
    <t>Wat verstaat u precies onder "beter beheersbaar" maken van het netwerk?</t>
  </si>
  <si>
    <t>Hoe definieert u succes bij het vergroten van standaardisatie in uw netwerk?</t>
  </si>
  <si>
    <t>2.3 Onderwerp 3 (Implementatie)</t>
  </si>
  <si>
    <t>Door de aanbestedende dienst wordt onder 2.3 implementatie het volgende gevraagd:
Hoe ziet uw oplossing erop schematisch uit? U mag een vergelijkbaar detailniveau aanhouden als afbeelding 2.
Verwacht aanbestedende dienst hiermee een schematische weergave van de gevraagde gedetailleerde oplossing voor SD-WAN / SD-LAN / SD-WiFi op basis van de gewenste situatie (SOLL)?</t>
  </si>
  <si>
    <t>2.4 Onderwerp 4 (Toekomst)</t>
  </si>
  <si>
    <t>Door de aanbestedende dienst wordt onder 2.4 toekomst het volgende gevraagd:
Welke API's en integratiemogelijkheden biedt u voor naadloze aansluiting met andere IT- en beveiligingssystemen?
Kunt u aangeven welke integratiemogelijkheden u verwacht in combinatie met welke exacte andere IT en beveiligingssystemen (die wellicht al worden gebruikt)?</t>
  </si>
  <si>
    <t>Wenst SSC Ons, om natinale veiligheid te waarborgen, fabrikanten afkomstig uit staten met een offensief cyberprogramma tegen Nederland en de EU te weren?</t>
  </si>
  <si>
    <t>Ja</t>
  </si>
  <si>
    <t>Welke specifieke functionaliteiten zijn benodigd voor de LAN, WLAN en WAN omgevingen?</t>
  </si>
  <si>
    <t>Zijn er momenteel specifieke problemen waarvoor SSC Ons een oplossing zoekt?</t>
  </si>
  <si>
    <t>Zijn er bezwaren tegen een AI driven, cloud bases management oplossing?</t>
  </si>
  <si>
    <t>Hoe weet de organisatie of een netwerk eindgebruiker/apparaat een goede of slechte ervaring heeft?</t>
  </si>
  <si>
    <t xml:space="preserve">Voornamelijk door de eenvoud en snelheid van troubleshooting voor issues van gebruikers. </t>
  </si>
  <si>
    <t>Hoe lang duurt het momenteel gemiddeld om een probleem te troubleshooten en deze op te lossen?</t>
  </si>
  <si>
    <t>Gemiddeld een 1/2 uur eea sterk afhankelijk van het type vraag/melding. Voor dagelijkse aanpassingen zou je dit als gemiddelde oplostijd switches kunnen nemen</t>
  </si>
  <si>
    <t>Hoe wordt momenteel eindgebruiker ervaring gemeten?</t>
  </si>
  <si>
    <t>Dit wordt niet specifiek gemeten, wel wordt periodiek de tevredenheid van de partners over de dienstverlening (inclusief netwerk) van SSC Ons gemeten</t>
  </si>
  <si>
    <t>SSC Ons geeft aan 220 switches te hebben, kan geschat worden hoeveel switches en totaal aantal poorten uiteindelijk benodigd zijn en hoeveel WLAN access points?</t>
  </si>
  <si>
    <t>Zijn er bepaalde technologieën of leveranciers, die SSC-Ons bij voorbaat al verkiest of juist uitsluit voor deze opdracht?</t>
  </si>
  <si>
    <t>Hoe belangrijk is de compatibiliteit met bestaande systemen en infrastructuren voor SSC-Ons bij het kiezen van een nieuwe oplossing?</t>
  </si>
  <si>
    <t>Zijn er specifiek integratie-eisen met IT- of OT-systemen of cloud-services, die we moeten kennen?</t>
  </si>
  <si>
    <t>Wat zijn de grootste uitdagingen die SSC-Ons momenteel ervaart bij het beheer van het bestaande netwerk?</t>
  </si>
  <si>
    <t>Hoe ziet u  de rol van het interne IT-team in het beheer en onderhoud van de implementatie van de nieuwe netwerkoplossing?</t>
  </si>
  <si>
    <t xml:space="preserve">Beheer en onderhoud blijft door SSC Ons uitgevoerd worden, </t>
  </si>
  <si>
    <t>Wat zijn uw verwachtingen ten aanzien van de tijdlijn en fasering van de implementatie  van de nieuwe netwerkoplossing?</t>
  </si>
  <si>
    <t xml:space="preserve">2024 wordt gebruikt voor de aanbesteding en voorbereiding van de uitrol. Vanaf begin 2025 staat de implementatie gepland bij de partners op basis van lifecycle. Hierbij worden er vervangingen gedaan bij de partners waar de netwerkapparatuur afgeschreven is. </t>
  </si>
  <si>
    <t>Hoe ziet u de samenwerking met de opdrachtnemer tijdens de implementatiefase?</t>
  </si>
  <si>
    <t>Welke specifieke risico's ziet SSC-Ons bij dit project, en hoe verwacht u dat deze worden gemitigeerd?</t>
  </si>
  <si>
    <t>2.1, eerste bullet</t>
  </si>
  <si>
    <t>Een technische levensduur van 8 jaar is voor alle vendoren niet haalbaar. De end of life cyclus is beperkt tot 5 jaar, voordat deze uit support loopt. Het apparaat zal dan nog wel operationeel zijn, maar de software  en security patches worden niet meer ondersteund. Wij adviseren deze periode terug te brengen naar 5 jaar, gaat u daarmee akkoord?</t>
  </si>
  <si>
    <t>2.1, 4e bullet</t>
  </si>
  <si>
    <t>Er wordt gesproken van een agnostisch netwerk, waarbij business logica en transport middels software zoveel mogelijk van elkaar gescheiden zijn. Wat wordt hier bedoeld?</t>
  </si>
  <si>
    <t>1.3</t>
  </si>
  <si>
    <t>De locaties "klein". Welke bandbreedte en fysiek koppelvlak is benodigd (wat voor koppelvlak biedt de coax provider aan naar het LAN)?</t>
  </si>
  <si>
    <t>De locaties "klein" worden op coax aangesloten. Is de aanname juist dat hier een VPN verbinding overheen ligt?</t>
  </si>
  <si>
    <t>Een kleine locatie kan voorzien zijn van coax maar kan ook een glasverbinding zijn, afhankelijk wat beschikbaar is en kostentechnisch voordelig. Indien er noodzaak in voor een koppeling met het datacenter wordt er een VPN overheen gelegd.</t>
  </si>
  <si>
    <t>De locaties "midden". Wat is het fysieke koppelvlak benodigd?</t>
  </si>
  <si>
    <t>Betreft altijd eVPN op basis van glas. Fysiek koppelvlak 1 Gb/s de acces beteft 100Mb/s per locaties.</t>
  </si>
  <si>
    <t>1.4</t>
  </si>
  <si>
    <t>De klant/spoke firewalls staan boven de demarcatielijn. Staan deze firewalls in het datacenter? En zijn deze firewalls onderdeel van de latere uitvraag?</t>
  </si>
  <si>
    <t>De klant firewalls voor locaties groot staan inderdaad in het datacenter voor de locaties midden &amp; klein staan deze op de locaties zelf. Deze zijn onderdeel van de marktconsultatie.</t>
  </si>
  <si>
    <t>In de tekening staan de locaties"midden" verbonden via eVPN/WWW. Blijft eVPN het koppelvlak of is het juist de bedoeling een onafhankelijk Internet koppelvlak te gebruiken.</t>
  </si>
  <si>
    <t>Wat is de Internet capaciteit (verbindingen/bandbreedte) van Azure?</t>
  </si>
  <si>
    <t>Hoeveel througput is benodigd vanuit Internet naar Azure?</t>
  </si>
  <si>
    <t>Is de centrale HUB switch onderdeel van de uitvraag? Zo ja wat voor en hoeveel koppelvlakken zijn gewenst?</t>
  </si>
  <si>
    <t>Ja, afhankelijk welke oplossing er geboden wordt.</t>
  </si>
  <si>
    <t>De locaties groot staan in de gewenste situatie nog steed via een laag 2 provider gekoppeld. In principe is dat alleen nodig als er op die locaties systemen/applicaties draaien die een laag 2 verbinding nodig hebben. Mocht dat niet het geval zijn, dan is een SD-WAN koppeling op laag 3 met een SD-WAN overlay wenselijk. SD-WAN zorgt ervoor dat de verbinding versleuteld is, conform eisen vanuit de BIO. Wij zien graag meer verduidelijking over hoe u dit ziet.</t>
  </si>
  <si>
    <t>2.4 - nr. 20</t>
  </si>
  <si>
    <t>Er wordt gevraagd om dynamische verkeersoptimalisatie en beleidshandhaving. Wat wordt hier exact gevraagd?</t>
  </si>
  <si>
    <t xml:space="preserve">Dit onderwerp wordt in aanbesteding verder gespecificeerd. </t>
  </si>
  <si>
    <t>Zijn er specifieke problemen die aanbestedende dienst hoopt op te lossen met de nieuwe SD-WAN oplossing?</t>
  </si>
  <si>
    <t>Wat zijn de criteria om te bepalen of een netwerkcomponent "technisch en economisch afgeschreven" is?</t>
  </si>
  <si>
    <t xml:space="preserve">Dat zijn marktconforme criteria die niet relevant zijn voor de marktconsultatie. </t>
  </si>
  <si>
    <t>Zijn er specifieke tools of platforms die aanbestedende dienst momenteel gebruikt en die compatibel moeten zijn met de nieuwe oplossing?</t>
  </si>
  <si>
    <t>2.2</t>
  </si>
  <si>
    <t>In hoeverre bent u van plan zelf het beheer te gaan doen of wilt u dat uitbesteden aan de inschrijver?</t>
  </si>
  <si>
    <t>3.5</t>
  </si>
  <si>
    <t>Wordt het resumé geanonimiseerd aangeleverd?</t>
  </si>
  <si>
    <t>Kunt u een ruwe tijdslijn indicatie geven wanneer u de RfI/RfP verwacht te publiceren?</t>
  </si>
  <si>
    <t xml:space="preserve">Staat u ivm wens tot standaardisatie, flexibiliteit en focus op  governance en kerntaken ook open tot SD-LAN/SD Wan als een dienst inclusief de daarbij behorende hardware? </t>
  </si>
  <si>
    <t>De aanbieder levert de netwerkcomponenten en levert resources voor de implementatie van het ontwerp.</t>
  </si>
  <si>
    <t>Risico's die voorzien zijn de invoering van onnodige software defined features en een intern resource tekort voor implementatie. Deze risico's worden gemitigeerd door het volgen van de lifecycle tijdens de implementatie (afgeschreven netwerkcomponenten zoveel mogelijk as-is) en het opnemen van een implementatiecomponent in de uitvraag.</t>
  </si>
  <si>
    <t>Nee, de meeste leveranciers hebben industriele lijnen met 8 tot 10 jaar ondersteuning of bieden extended support aan op normale productlijnen.</t>
  </si>
  <si>
    <t>Dat configuraties en netwerk management vanuit een centraal punt naar de switches gepushed kan worden.</t>
  </si>
  <si>
    <t>Deze locaties zijn voorzien van een 100 Mb/s internetverbinding.</t>
  </si>
  <si>
    <t>Leveranciers uit sanctielanden en China worden uitgesloten.</t>
  </si>
  <si>
    <t>Compatibiliteit is belangrijk om te weten, maar niet doorslaggevend. Het belangrijkste is dat er een netwerk voor de toekomst komt met de uitgangspunten zoals genoemd in vraag 1.</t>
  </si>
  <si>
    <t>Zie vraag 1 en tekst in marktconsultatie.</t>
  </si>
  <si>
    <t>Nee.</t>
  </si>
  <si>
    <t>Zie antwoord 2 en tekst marktconsultatie.</t>
  </si>
  <si>
    <t>Het netwerk is traditioneel beveiligd met een externe &amp; interne firewall. Het ontbreekt aan network access control. Er lopen projecten t.b.v. SOC/SIEM, monitoring en kwetsbaarheidsmanagement.</t>
  </si>
  <si>
    <t>Dit wordt tijdens aanbesteding gecommuniceerd.</t>
  </si>
  <si>
    <t>Niet relevant voor marktconsultatie. Eerste vervanging start in 2025 en volgt de lifecycle van de netwerkapparatuur.</t>
  </si>
  <si>
    <t>Zowel hardware als software.</t>
  </si>
  <si>
    <t>De diversiteit aan netwerkcomponenten (leveranciers) in het netwerk, het ontbreken van een single pane of glass voor (eenvoudig) beheer en beperkte automatiseringsmogelijkheden.</t>
  </si>
  <si>
    <t>SSC Ons is bezig met het realiseren van het netwerk van de toekomst. SD-Wan geeft flexibiliteit om de partnerlocaties te kunnen beheren (drager is ondergeschikt, minder point-to-point oplossingen).</t>
  </si>
  <si>
    <t>Het is onze wens om een single-pane of glass te gebruiken voor beheer en monitoring, maar zijn benieuwd hoe de markt dit in kan vullen.</t>
  </si>
  <si>
    <t>In de praktijk blijkt dat netwerkcomponenten langer meegaan dan 5 jaar (huidige termijn). Nadeel van de huidige contracten is een exponentiele stijging van onderhoudskosten na 5 jaar.  Wij vinden het interessant dat de aanbieder inzichtelijk maakt hoe de onderhoudskosten van netwerkcomponenten in een SD-WAN zich verhouden t.o.v. een traditioneel netwerk.</t>
  </si>
  <si>
    <t>Huawei, Fortinet, HP, Ruckus .</t>
  </si>
  <si>
    <t>Lokale break-outs.</t>
  </si>
  <si>
    <t>Solarwinds, Splunk, Fortianalyzer, Fortimanager, Powershell scripts &amp; Esight (recentelijk uitgefaseerd).</t>
  </si>
  <si>
    <t>Zie vraag 1.</t>
  </si>
  <si>
    <t>Gecertificeerde en ervaren beheerders.</t>
  </si>
  <si>
    <t>Opleiding zal onderdeel worden van de aanbesteding.</t>
  </si>
  <si>
    <t>Versneld troubleshooten &amp; rapporteren, meer automatiseren, vergroten user experience (eenvoudiger identificeren netwerkproblemen gebruikers), minder reverse engineering.</t>
  </si>
  <si>
    <t>Dat is correct.</t>
  </si>
  <si>
    <t>Het gaat er voornamelijk om dat er integratiemogelijkheden in het SD-WAN platform zijn die wij kunnen aanspreken (middels b.v. REST). Een voorbeeld hiervan is de Cato API.</t>
  </si>
  <si>
    <t>Zie tekst marktconsultatie. Uiteindelijke uitvraag wordt begeleidt door gedetailleerde eisen &amp; wensen.</t>
  </si>
  <si>
    <t>Nee, dit zijn juist zaken die we terug hopen te zien in de marktconsultatie, zodat we ze wel of niet willen meenemen in de aanbesteding. AI oplossingen zullen uiteindelijk wel aan de wet- &amp; regelgeving moeten voldoen.</t>
  </si>
  <si>
    <t>Dit zijn juist zaken die we terug hopen te zien in de marktconsultatie, zodat we ze wel of niet willen meenemen in de aanbesteding. In de huidige opzet wordt de eVPN gebruikt voor de datacenter diensten en direct internet (www) voor direct cloud koppelingen. Het redesign zal hier slimmer mee om moeten gaan en diverse lijntypes moeten minimaliseren.</t>
  </si>
  <si>
    <t>Azure is niet in scope.</t>
  </si>
  <si>
    <t>Dit zijn juist zaken die we terug hopen te zien in de marktconsultatie, zodat we ze wel of niet willen meenemen in de aanbesteding.</t>
  </si>
  <si>
    <t>Het beheer zal door SSC Ons uitgevoerd blijven worden.</t>
  </si>
  <si>
    <t>Voor eind September 2024.</t>
  </si>
  <si>
    <t>Indien van toepassing, door aanbestedende dienst te bepalen, zal dit anoniem worden aangeleverd.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</si>
</sst>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color rgb="FFFFFFFF"/>
      <name val="Tenorite"/>
    </font>
    <font>
      <sz val="10"/>
      <color rgb="FF000000"/>
      <name val="Tenorite"/>
    </font>
    <font>
      <sz val="10"/>
      <color theme="1"/>
      <name val="Tenorite"/>
    </font>
    <font>
      <sz val="10"/>
      <color theme="1"/>
      <name val="Aptos Narrow"/>
      <family val="2"/>
      <scheme val="minor"/>
    </font>
    <font>
      <sz val="10"/>
      <color theme="1"/>
      <name val="Aptos"/>
      <family val="2"/>
    </font>
    <font>
      <sz val="11"/>
      <color rgb="FF000000"/>
      <name val="Calibri"/>
      <family val="2"/>
    </font>
    <font>
      <sz val="11"/>
      <color rgb="FF000000"/>
      <name val="Aptos Narrow"/>
      <family val="2"/>
      <scheme val="minor"/>
    </font>
  </fonts>
  <fills count="4">
    <fill>
      <patternFill patternType="none"/>
    </fill>
    <fill>
      <patternFill patternType="gray125"/>
    </fill>
    <fill>
      <patternFill patternType="solid">
        <fgColor rgb="FF262262"/>
        <bgColor rgb="FF262262"/>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2" borderId="1" xfId="0" applyFont="1" applyFill="1" applyBorder="1" applyAlignment="1" applyProtection="1">
      <alignment vertical="top" wrapText="1"/>
      <protection locked="0"/>
    </xf>
    <xf numFmtId="1" fontId="2" fillId="0" borderId="2" xfId="0" applyNumberFormat="1" applyFont="1" applyBorder="1" applyAlignment="1">
      <alignment horizontal="left" vertical="top"/>
    </xf>
    <xf numFmtId="0" fontId="2" fillId="0" borderId="2" xfId="0" applyFont="1" applyBorder="1" applyAlignment="1">
      <alignment vertical="top" wrapText="1"/>
    </xf>
    <xf numFmtId="1" fontId="2" fillId="0" borderId="3" xfId="0" applyNumberFormat="1" applyFont="1" applyBorder="1" applyAlignment="1">
      <alignment horizontal="left" vertical="top"/>
    </xf>
    <xf numFmtId="0" fontId="2" fillId="0" borderId="3" xfId="0" applyFont="1" applyBorder="1" applyAlignment="1">
      <alignment vertical="top" wrapText="1"/>
    </xf>
    <xf numFmtId="0" fontId="2" fillId="0" borderId="3" xfId="0" applyFont="1" applyBorder="1" applyAlignment="1" applyProtection="1">
      <alignment vertical="top" wrapText="1"/>
      <protection locked="0"/>
    </xf>
    <xf numFmtId="0" fontId="2" fillId="0" borderId="3" xfId="0" applyFont="1" applyBorder="1" applyAlignment="1">
      <alignment vertical="top"/>
    </xf>
    <xf numFmtId="0" fontId="2" fillId="0" borderId="3" xfId="0" applyFont="1" applyBorder="1" applyAlignment="1" applyProtection="1">
      <alignment horizontal="left" vertical="top" wrapText="1"/>
      <protection locked="0"/>
    </xf>
    <xf numFmtId="0" fontId="3" fillId="0" borderId="1" xfId="0" applyFont="1" applyBorder="1"/>
    <xf numFmtId="0" fontId="3" fillId="0" borderId="1" xfId="0" applyFont="1" applyBorder="1" applyAlignment="1">
      <alignment wrapText="1"/>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xf numFmtId="0" fontId="6" fillId="3" borderId="1" xfId="0" applyFont="1" applyFill="1" applyBorder="1"/>
    <xf numFmtId="0" fontId="6" fillId="3" borderId="1" xfId="0" applyFont="1" applyFill="1" applyBorder="1" applyAlignment="1">
      <alignment wrapText="1"/>
    </xf>
    <xf numFmtId="0" fontId="2" fillId="0" borderId="1" xfId="0" applyFont="1" applyBorder="1"/>
    <xf numFmtId="0" fontId="2" fillId="0" borderId="1" xfId="0" applyFont="1" applyBorder="1" applyAlignment="1">
      <alignment wrapText="1"/>
    </xf>
    <xf numFmtId="0" fontId="7" fillId="0" borderId="0" xfId="0" applyFont="1"/>
  </cellXfs>
  <cellStyles count="1">
    <cellStyle name="Standaard" xfId="0" builtinId="0"/>
  </cellStyles>
  <dxfs count="4">
    <dxf>
      <font>
        <color rgb="FF548235"/>
        <family val="2"/>
      </font>
      <fill>
        <patternFill patternType="solid">
          <fgColor rgb="FFC4D79B"/>
          <bgColor rgb="FFC4D79B"/>
        </patternFill>
      </fill>
    </dxf>
    <dxf>
      <font>
        <color rgb="FFC00000"/>
        <family val="2"/>
      </font>
      <fill>
        <patternFill patternType="solid">
          <fgColor rgb="FFE49494"/>
          <bgColor rgb="FFE49494"/>
        </patternFill>
      </fill>
    </dxf>
    <dxf>
      <font>
        <color rgb="FF548235"/>
        <family val="2"/>
      </font>
      <fill>
        <patternFill patternType="solid">
          <fgColor rgb="FFC4D79B"/>
          <bgColor rgb="FFC4D79B"/>
        </patternFill>
      </fill>
    </dxf>
    <dxf>
      <font>
        <color rgb="FFC00000"/>
        <family val="2"/>
      </font>
      <fill>
        <patternFill patternType="solid">
          <fgColor rgb="FFE49494"/>
          <bgColor rgb="FFE4949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CB540-A55F-45D3-8AAC-FF02455A5BD4}">
  <dimension ref="A1:D64"/>
  <sheetViews>
    <sheetView tabSelected="1" topLeftCell="C51" workbookViewId="0">
      <selection activeCell="D56" sqref="D56"/>
    </sheetView>
  </sheetViews>
  <sheetFormatPr defaultRowHeight="14.4" x14ac:dyDescent="0.3"/>
  <cols>
    <col min="1" max="1" width="9.88671875" customWidth="1"/>
    <col min="2" max="2" width="21.109375" bestFit="1" customWidth="1"/>
    <col min="3" max="3" width="71.33203125" customWidth="1"/>
    <col min="4" max="4" width="170.6640625" bestFit="1" customWidth="1"/>
  </cols>
  <sheetData>
    <row r="1" spans="1:4" x14ac:dyDescent="0.3">
      <c r="A1" s="1" t="s">
        <v>0</v>
      </c>
      <c r="B1" s="1" t="s">
        <v>1</v>
      </c>
      <c r="C1" s="1" t="s">
        <v>2</v>
      </c>
      <c r="D1" s="1" t="s">
        <v>3</v>
      </c>
    </row>
    <row r="2" spans="1:4" ht="26.4" x14ac:dyDescent="0.3">
      <c r="A2" s="2">
        <v>1</v>
      </c>
      <c r="B2" s="3" t="s">
        <v>4</v>
      </c>
      <c r="C2" s="3" t="s">
        <v>5</v>
      </c>
      <c r="D2" s="3" t="s">
        <v>113</v>
      </c>
    </row>
    <row r="3" spans="1:4" ht="26.4" x14ac:dyDescent="0.3">
      <c r="A3" s="4">
        <f t="shared" ref="A3:A64" si="0">A2+1</f>
        <v>2</v>
      </c>
      <c r="B3" s="5" t="s">
        <v>4</v>
      </c>
      <c r="C3" s="5" t="s">
        <v>6</v>
      </c>
      <c r="D3" s="3" t="s">
        <v>114</v>
      </c>
    </row>
    <row r="4" spans="1:4" ht="26.4" x14ac:dyDescent="0.3">
      <c r="A4" s="4">
        <f t="shared" si="0"/>
        <v>3</v>
      </c>
      <c r="B4" s="5" t="s">
        <v>7</v>
      </c>
      <c r="C4" s="5" t="s">
        <v>8</v>
      </c>
      <c r="D4" s="3" t="s">
        <v>108</v>
      </c>
    </row>
    <row r="5" spans="1:4" x14ac:dyDescent="0.3">
      <c r="A5" s="4">
        <f t="shared" si="0"/>
        <v>4</v>
      </c>
      <c r="B5" s="5" t="s">
        <v>7</v>
      </c>
      <c r="C5" s="5" t="s">
        <v>9</v>
      </c>
      <c r="D5" s="3" t="s">
        <v>109</v>
      </c>
    </row>
    <row r="6" spans="1:4" ht="26.4" x14ac:dyDescent="0.3">
      <c r="A6" s="4">
        <f t="shared" si="0"/>
        <v>5</v>
      </c>
      <c r="B6" s="5" t="s">
        <v>10</v>
      </c>
      <c r="C6" s="5" t="s">
        <v>11</v>
      </c>
      <c r="D6" s="3" t="s">
        <v>106</v>
      </c>
    </row>
    <row r="7" spans="1:4" ht="26.4" x14ac:dyDescent="0.3">
      <c r="A7" s="4">
        <f t="shared" si="0"/>
        <v>6</v>
      </c>
      <c r="B7" s="5" t="s">
        <v>12</v>
      </c>
      <c r="C7" s="5" t="s">
        <v>13</v>
      </c>
      <c r="D7" s="3" t="s">
        <v>110</v>
      </c>
    </row>
    <row r="8" spans="1:4" ht="26.4" x14ac:dyDescent="0.3">
      <c r="A8" s="4">
        <f t="shared" si="0"/>
        <v>7</v>
      </c>
      <c r="B8" s="5" t="s">
        <v>12</v>
      </c>
      <c r="C8" s="5" t="s">
        <v>14</v>
      </c>
      <c r="D8" s="3" t="s">
        <v>111</v>
      </c>
    </row>
    <row r="9" spans="1:4" ht="132" x14ac:dyDescent="0.3">
      <c r="A9" s="4">
        <f t="shared" si="0"/>
        <v>8</v>
      </c>
      <c r="B9" s="5" t="s">
        <v>12</v>
      </c>
      <c r="C9" s="6" t="s">
        <v>15</v>
      </c>
      <c r="D9" s="3" t="s">
        <v>112</v>
      </c>
    </row>
    <row r="10" spans="1:4" ht="184.8" x14ac:dyDescent="0.3">
      <c r="A10" s="4">
        <f t="shared" si="0"/>
        <v>9</v>
      </c>
      <c r="B10" s="5" t="s">
        <v>12</v>
      </c>
      <c r="C10" s="6" t="s">
        <v>16</v>
      </c>
      <c r="D10" s="3" t="s">
        <v>17</v>
      </c>
    </row>
    <row r="11" spans="1:4" ht="105.6" x14ac:dyDescent="0.3">
      <c r="A11" s="4">
        <f t="shared" si="0"/>
        <v>10</v>
      </c>
      <c r="B11" s="5" t="s">
        <v>12</v>
      </c>
      <c r="C11" s="6" t="s">
        <v>18</v>
      </c>
      <c r="D11" s="3" t="s">
        <v>102</v>
      </c>
    </row>
    <row r="12" spans="1:4" ht="132" x14ac:dyDescent="0.3">
      <c r="A12" s="4">
        <f t="shared" si="0"/>
        <v>11</v>
      </c>
      <c r="B12" s="5" t="s">
        <v>12</v>
      </c>
      <c r="C12" s="6" t="s">
        <v>19</v>
      </c>
      <c r="D12" s="3" t="s">
        <v>20</v>
      </c>
    </row>
    <row r="13" spans="1:4" ht="26.4" x14ac:dyDescent="0.3">
      <c r="A13" s="4">
        <f t="shared" si="0"/>
        <v>12</v>
      </c>
      <c r="B13" s="5" t="s">
        <v>12</v>
      </c>
      <c r="C13" s="5" t="s">
        <v>21</v>
      </c>
      <c r="D13" s="3" t="s">
        <v>22</v>
      </c>
    </row>
    <row r="14" spans="1:4" ht="26.4" x14ac:dyDescent="0.3">
      <c r="A14" s="4">
        <f t="shared" si="0"/>
        <v>13</v>
      </c>
      <c r="B14" s="7" t="s">
        <v>12</v>
      </c>
      <c r="C14" s="5" t="s">
        <v>23</v>
      </c>
      <c r="D14" s="3" t="s">
        <v>116</v>
      </c>
    </row>
    <row r="15" spans="1:4" ht="26.4" x14ac:dyDescent="0.3">
      <c r="A15" s="4">
        <f t="shared" si="0"/>
        <v>14</v>
      </c>
      <c r="B15" s="5" t="s">
        <v>12</v>
      </c>
      <c r="C15" s="5" t="s">
        <v>24</v>
      </c>
      <c r="D15" s="3" t="s">
        <v>106</v>
      </c>
    </row>
    <row r="16" spans="1:4" ht="105.6" x14ac:dyDescent="0.3">
      <c r="A16" s="4">
        <f t="shared" si="0"/>
        <v>15</v>
      </c>
      <c r="B16" s="8" t="s">
        <v>25</v>
      </c>
      <c r="C16" s="6" t="s">
        <v>26</v>
      </c>
      <c r="D16" s="3" t="s">
        <v>115</v>
      </c>
    </row>
    <row r="17" spans="1:4" ht="105.6" x14ac:dyDescent="0.3">
      <c r="A17" s="4">
        <f t="shared" si="0"/>
        <v>16</v>
      </c>
      <c r="B17" s="8" t="s">
        <v>25</v>
      </c>
      <c r="C17" s="6" t="s">
        <v>27</v>
      </c>
      <c r="D17" s="3" t="s">
        <v>118</v>
      </c>
    </row>
    <row r="18" spans="1:4" ht="26.4" x14ac:dyDescent="0.3">
      <c r="A18" s="4">
        <f t="shared" si="0"/>
        <v>17</v>
      </c>
      <c r="B18" s="5" t="s">
        <v>28</v>
      </c>
      <c r="C18" s="5" t="s">
        <v>29</v>
      </c>
      <c r="D18" s="3" t="s">
        <v>117</v>
      </c>
    </row>
    <row r="19" spans="1:4" ht="26.4" x14ac:dyDescent="0.3">
      <c r="A19" s="4">
        <f t="shared" si="0"/>
        <v>18</v>
      </c>
      <c r="B19" s="5" t="s">
        <v>28</v>
      </c>
      <c r="C19" s="5" t="s">
        <v>30</v>
      </c>
      <c r="D19" s="3" t="s">
        <v>31</v>
      </c>
    </row>
    <row r="20" spans="1:4" ht="26.4" x14ac:dyDescent="0.3">
      <c r="A20" s="4">
        <f t="shared" si="0"/>
        <v>19</v>
      </c>
      <c r="B20" s="5" t="s">
        <v>28</v>
      </c>
      <c r="C20" s="5" t="s">
        <v>32</v>
      </c>
      <c r="D20" s="3" t="s">
        <v>119</v>
      </c>
    </row>
    <row r="21" spans="1:4" ht="26.4" x14ac:dyDescent="0.3">
      <c r="A21" s="4">
        <f t="shared" si="0"/>
        <v>20</v>
      </c>
      <c r="B21" s="5" t="s">
        <v>28</v>
      </c>
      <c r="C21" s="5" t="s">
        <v>33</v>
      </c>
      <c r="D21" s="3" t="s">
        <v>120</v>
      </c>
    </row>
    <row r="22" spans="1:4" ht="26.4" x14ac:dyDescent="0.3">
      <c r="A22" s="4">
        <f t="shared" si="0"/>
        <v>21</v>
      </c>
      <c r="B22" s="5" t="s">
        <v>28</v>
      </c>
      <c r="C22" s="5" t="s">
        <v>35</v>
      </c>
      <c r="D22" s="3" t="s">
        <v>120</v>
      </c>
    </row>
    <row r="23" spans="1:4" ht="26.4" x14ac:dyDescent="0.3">
      <c r="A23" s="4">
        <f t="shared" si="0"/>
        <v>22</v>
      </c>
      <c r="B23" s="5" t="s">
        <v>28</v>
      </c>
      <c r="C23" s="5" t="s">
        <v>36</v>
      </c>
      <c r="D23" s="3" t="s">
        <v>31</v>
      </c>
    </row>
    <row r="24" spans="1:4" ht="26.4" x14ac:dyDescent="0.3">
      <c r="A24" s="4">
        <f t="shared" si="0"/>
        <v>23</v>
      </c>
      <c r="B24" s="5" t="s">
        <v>28</v>
      </c>
      <c r="C24" s="5" t="s">
        <v>37</v>
      </c>
      <c r="D24" s="3" t="s">
        <v>121</v>
      </c>
    </row>
    <row r="25" spans="1:4" ht="26.4" x14ac:dyDescent="0.3">
      <c r="A25" s="4">
        <f t="shared" si="0"/>
        <v>24</v>
      </c>
      <c r="B25" s="5" t="s">
        <v>28</v>
      </c>
      <c r="C25" s="5" t="s">
        <v>38</v>
      </c>
      <c r="D25" s="3" t="s">
        <v>122</v>
      </c>
    </row>
    <row r="26" spans="1:4" ht="26.4" x14ac:dyDescent="0.3">
      <c r="A26" s="4">
        <f t="shared" si="0"/>
        <v>25</v>
      </c>
      <c r="B26" s="5" t="s">
        <v>28</v>
      </c>
      <c r="C26" s="5" t="s">
        <v>39</v>
      </c>
      <c r="D26" s="3" t="s">
        <v>34</v>
      </c>
    </row>
    <row r="27" spans="1:4" ht="26.4" x14ac:dyDescent="0.3">
      <c r="A27" s="4">
        <f t="shared" si="0"/>
        <v>26</v>
      </c>
      <c r="B27" s="5" t="s">
        <v>28</v>
      </c>
      <c r="C27" s="5" t="s">
        <v>40</v>
      </c>
      <c r="D27" s="3" t="s">
        <v>123</v>
      </c>
    </row>
    <row r="28" spans="1:4" ht="118.8" x14ac:dyDescent="0.3">
      <c r="A28" s="4">
        <f t="shared" si="0"/>
        <v>27</v>
      </c>
      <c r="B28" s="8" t="s">
        <v>41</v>
      </c>
      <c r="C28" s="6" t="s">
        <v>42</v>
      </c>
      <c r="D28" s="3" t="s">
        <v>124</v>
      </c>
    </row>
    <row r="29" spans="1:4" ht="92.4" x14ac:dyDescent="0.3">
      <c r="A29" s="4">
        <f t="shared" si="0"/>
        <v>28</v>
      </c>
      <c r="B29" s="8" t="s">
        <v>43</v>
      </c>
      <c r="C29" s="6" t="s">
        <v>44</v>
      </c>
      <c r="D29" s="3" t="s">
        <v>125</v>
      </c>
    </row>
    <row r="30" spans="1:4" ht="27" x14ac:dyDescent="0.3">
      <c r="A30" s="4">
        <f t="shared" si="0"/>
        <v>29</v>
      </c>
      <c r="B30" s="9"/>
      <c r="C30" s="10" t="s">
        <v>45</v>
      </c>
      <c r="D30" s="3" t="s">
        <v>46</v>
      </c>
    </row>
    <row r="31" spans="1:4" ht="27" x14ac:dyDescent="0.3">
      <c r="A31" s="4">
        <f t="shared" si="0"/>
        <v>30</v>
      </c>
      <c r="B31" s="9"/>
      <c r="C31" s="10" t="s">
        <v>47</v>
      </c>
      <c r="D31" s="3" t="s">
        <v>126</v>
      </c>
    </row>
    <row r="32" spans="1:4" x14ac:dyDescent="0.3">
      <c r="A32" s="4">
        <f t="shared" si="0"/>
        <v>31</v>
      </c>
      <c r="B32" s="9"/>
      <c r="C32" s="9" t="s">
        <v>48</v>
      </c>
      <c r="D32" s="3" t="s">
        <v>106</v>
      </c>
    </row>
    <row r="33" spans="1:4" ht="26.4" x14ac:dyDescent="0.3">
      <c r="A33" s="4">
        <f t="shared" si="0"/>
        <v>32</v>
      </c>
      <c r="B33" s="9"/>
      <c r="C33" s="9" t="s">
        <v>49</v>
      </c>
      <c r="D33" s="3" t="s">
        <v>127</v>
      </c>
    </row>
    <row r="34" spans="1:4" ht="27" x14ac:dyDescent="0.3">
      <c r="A34" s="4">
        <f t="shared" si="0"/>
        <v>33</v>
      </c>
      <c r="B34" s="9"/>
      <c r="C34" s="10" t="s">
        <v>50</v>
      </c>
      <c r="D34" s="3" t="s">
        <v>51</v>
      </c>
    </row>
    <row r="35" spans="1:4" ht="27" x14ac:dyDescent="0.3">
      <c r="A35" s="4">
        <f t="shared" si="0"/>
        <v>34</v>
      </c>
      <c r="B35" s="9"/>
      <c r="C35" s="10" t="s">
        <v>52</v>
      </c>
      <c r="D35" s="3" t="s">
        <v>53</v>
      </c>
    </row>
    <row r="36" spans="1:4" x14ac:dyDescent="0.3">
      <c r="A36" s="4">
        <f t="shared" si="0"/>
        <v>35</v>
      </c>
      <c r="B36" s="9"/>
      <c r="C36" s="9" t="s">
        <v>54</v>
      </c>
      <c r="D36" s="3" t="s">
        <v>55</v>
      </c>
    </row>
    <row r="37" spans="1:4" ht="279.75" customHeight="1" x14ac:dyDescent="0.3">
      <c r="A37" s="4">
        <f t="shared" si="0"/>
        <v>36</v>
      </c>
      <c r="B37" s="9"/>
      <c r="C37" s="10" t="s">
        <v>56</v>
      </c>
      <c r="D37" s="3" t="e" vm="1">
        <v>#VALUE!</v>
      </c>
    </row>
    <row r="38" spans="1:4" s="21" customFormat="1" ht="27" x14ac:dyDescent="0.3">
      <c r="A38" s="4">
        <f t="shared" si="0"/>
        <v>37</v>
      </c>
      <c r="B38" s="19"/>
      <c r="C38" s="20" t="s">
        <v>57</v>
      </c>
      <c r="D38" s="3" t="s">
        <v>104</v>
      </c>
    </row>
    <row r="39" spans="1:4" ht="27" x14ac:dyDescent="0.3">
      <c r="A39" s="4">
        <f t="shared" si="0"/>
        <v>38</v>
      </c>
      <c r="B39" s="9"/>
      <c r="C39" s="10" t="s">
        <v>58</v>
      </c>
      <c r="D39" s="3" t="s">
        <v>105</v>
      </c>
    </row>
    <row r="40" spans="1:4" ht="27" x14ac:dyDescent="0.3">
      <c r="A40" s="4">
        <f t="shared" si="0"/>
        <v>39</v>
      </c>
      <c r="B40" s="9"/>
      <c r="C40" s="10" t="s">
        <v>59</v>
      </c>
      <c r="D40" s="3" t="s">
        <v>107</v>
      </c>
    </row>
    <row r="41" spans="1:4" ht="27" x14ac:dyDescent="0.3">
      <c r="A41" s="4">
        <f t="shared" si="0"/>
        <v>40</v>
      </c>
      <c r="B41" s="9"/>
      <c r="C41" s="10" t="s">
        <v>60</v>
      </c>
      <c r="D41" s="3" t="s">
        <v>106</v>
      </c>
    </row>
    <row r="42" spans="1:4" ht="27" x14ac:dyDescent="0.3">
      <c r="A42" s="4">
        <f t="shared" si="0"/>
        <v>41</v>
      </c>
      <c r="B42" s="9"/>
      <c r="C42" s="10" t="s">
        <v>61</v>
      </c>
      <c r="D42" s="3" t="s">
        <v>62</v>
      </c>
    </row>
    <row r="43" spans="1:4" ht="27" x14ac:dyDescent="0.3">
      <c r="A43" s="4">
        <f t="shared" si="0"/>
        <v>42</v>
      </c>
      <c r="B43" s="9"/>
      <c r="C43" s="10" t="s">
        <v>63</v>
      </c>
      <c r="D43" s="3" t="s">
        <v>64</v>
      </c>
    </row>
    <row r="44" spans="1:4" x14ac:dyDescent="0.3">
      <c r="A44" s="4">
        <f t="shared" si="0"/>
        <v>43</v>
      </c>
      <c r="B44" s="9"/>
      <c r="C44" s="10" t="s">
        <v>65</v>
      </c>
      <c r="D44" s="3" t="s">
        <v>99</v>
      </c>
    </row>
    <row r="45" spans="1:4" ht="27" x14ac:dyDescent="0.3">
      <c r="A45" s="4">
        <f t="shared" si="0"/>
        <v>44</v>
      </c>
      <c r="B45" s="9"/>
      <c r="C45" s="10" t="s">
        <v>66</v>
      </c>
      <c r="D45" s="3" t="s">
        <v>100</v>
      </c>
    </row>
    <row r="46" spans="1:4" ht="72" x14ac:dyDescent="0.3">
      <c r="A46" s="4">
        <f t="shared" si="0"/>
        <v>45</v>
      </c>
      <c r="B46" s="11" t="s">
        <v>67</v>
      </c>
      <c r="C46" s="12" t="s">
        <v>68</v>
      </c>
      <c r="D46" s="3" t="s">
        <v>101</v>
      </c>
    </row>
    <row r="47" spans="1:4" ht="27.6" x14ac:dyDescent="0.3">
      <c r="A47" s="4">
        <f t="shared" si="0"/>
        <v>46</v>
      </c>
      <c r="B47" s="13" t="s">
        <v>69</v>
      </c>
      <c r="C47" s="14" t="s">
        <v>70</v>
      </c>
      <c r="D47" s="3" t="s">
        <v>102</v>
      </c>
    </row>
    <row r="48" spans="1:4" ht="27.6" x14ac:dyDescent="0.3">
      <c r="A48" s="4">
        <f t="shared" si="0"/>
        <v>47</v>
      </c>
      <c r="B48" s="13" t="s">
        <v>71</v>
      </c>
      <c r="C48" s="15" t="s">
        <v>72</v>
      </c>
      <c r="D48" s="3" t="s">
        <v>103</v>
      </c>
    </row>
    <row r="49" spans="1:4" ht="27.6" x14ac:dyDescent="0.3">
      <c r="A49" s="4">
        <f t="shared" si="0"/>
        <v>48</v>
      </c>
      <c r="B49" s="13" t="s">
        <v>71</v>
      </c>
      <c r="C49" s="15" t="s">
        <v>73</v>
      </c>
      <c r="D49" s="3" t="s">
        <v>74</v>
      </c>
    </row>
    <row r="50" spans="1:4" x14ac:dyDescent="0.3">
      <c r="A50" s="4">
        <f t="shared" si="0"/>
        <v>49</v>
      </c>
      <c r="B50" s="13" t="s">
        <v>71</v>
      </c>
      <c r="C50" s="15" t="s">
        <v>75</v>
      </c>
      <c r="D50" s="3" t="s">
        <v>76</v>
      </c>
    </row>
    <row r="51" spans="1:4" ht="27.6" x14ac:dyDescent="0.3">
      <c r="A51" s="4">
        <f t="shared" si="0"/>
        <v>50</v>
      </c>
      <c r="B51" s="13" t="s">
        <v>77</v>
      </c>
      <c r="C51" s="15" t="s">
        <v>78</v>
      </c>
      <c r="D51" s="3" t="s">
        <v>79</v>
      </c>
    </row>
    <row r="52" spans="1:4" ht="27.6" x14ac:dyDescent="0.3">
      <c r="A52" s="4">
        <f t="shared" si="0"/>
        <v>51</v>
      </c>
      <c r="B52" s="13" t="s">
        <v>77</v>
      </c>
      <c r="C52" s="15" t="s">
        <v>80</v>
      </c>
      <c r="D52" s="3" t="s">
        <v>128</v>
      </c>
    </row>
    <row r="53" spans="1:4" x14ac:dyDescent="0.3">
      <c r="A53" s="4">
        <f t="shared" si="0"/>
        <v>52</v>
      </c>
      <c r="B53" s="13" t="s">
        <v>77</v>
      </c>
      <c r="C53" s="15" t="s">
        <v>81</v>
      </c>
      <c r="D53" s="3" t="s">
        <v>129</v>
      </c>
    </row>
    <row r="54" spans="1:4" x14ac:dyDescent="0.3">
      <c r="A54" s="4">
        <f t="shared" si="0"/>
        <v>53</v>
      </c>
      <c r="B54" s="13" t="s">
        <v>77</v>
      </c>
      <c r="C54" s="15" t="s">
        <v>82</v>
      </c>
      <c r="D54" s="3" t="s">
        <v>129</v>
      </c>
    </row>
    <row r="55" spans="1:4" ht="27.6" x14ac:dyDescent="0.3">
      <c r="A55" s="4">
        <f t="shared" si="0"/>
        <v>54</v>
      </c>
      <c r="B55" s="13" t="s">
        <v>77</v>
      </c>
      <c r="C55" s="15" t="s">
        <v>83</v>
      </c>
      <c r="D55" s="3" t="s">
        <v>84</v>
      </c>
    </row>
    <row r="56" spans="1:4" ht="82.8" x14ac:dyDescent="0.3">
      <c r="A56" s="4">
        <f t="shared" si="0"/>
        <v>55</v>
      </c>
      <c r="B56" s="13" t="s">
        <v>77</v>
      </c>
      <c r="C56" s="15" t="s">
        <v>85</v>
      </c>
      <c r="D56" s="3" t="s">
        <v>130</v>
      </c>
    </row>
    <row r="57" spans="1:4" ht="27.6" x14ac:dyDescent="0.3">
      <c r="A57" s="4">
        <f t="shared" si="0"/>
        <v>56</v>
      </c>
      <c r="B57" s="13" t="s">
        <v>86</v>
      </c>
      <c r="C57" s="15" t="s">
        <v>87</v>
      </c>
      <c r="D57" s="3" t="s">
        <v>88</v>
      </c>
    </row>
    <row r="58" spans="1:4" ht="27.6" x14ac:dyDescent="0.3">
      <c r="A58" s="4">
        <f t="shared" si="0"/>
        <v>57</v>
      </c>
      <c r="B58" s="16"/>
      <c r="C58" s="15" t="s">
        <v>89</v>
      </c>
      <c r="D58" s="3" t="s">
        <v>106</v>
      </c>
    </row>
    <row r="59" spans="1:4" ht="27.6" x14ac:dyDescent="0.3">
      <c r="A59" s="4">
        <f t="shared" si="0"/>
        <v>58</v>
      </c>
      <c r="B59" s="16"/>
      <c r="C59" s="15" t="s">
        <v>90</v>
      </c>
      <c r="D59" s="3" t="s">
        <v>91</v>
      </c>
    </row>
    <row r="60" spans="1:4" ht="27.6" x14ac:dyDescent="0.3">
      <c r="A60" s="4">
        <f t="shared" si="0"/>
        <v>59</v>
      </c>
      <c r="B60" s="16"/>
      <c r="C60" s="15" t="s">
        <v>92</v>
      </c>
      <c r="D60" s="3" t="s">
        <v>107</v>
      </c>
    </row>
    <row r="61" spans="1:4" ht="28.8" x14ac:dyDescent="0.3">
      <c r="A61" s="4">
        <f t="shared" si="0"/>
        <v>60</v>
      </c>
      <c r="B61" s="17" t="s">
        <v>93</v>
      </c>
      <c r="C61" s="18" t="s">
        <v>94</v>
      </c>
      <c r="D61" s="3" t="s">
        <v>131</v>
      </c>
    </row>
    <row r="62" spans="1:4" x14ac:dyDescent="0.3">
      <c r="A62" s="4">
        <f t="shared" si="0"/>
        <v>61</v>
      </c>
      <c r="B62" s="17" t="s">
        <v>95</v>
      </c>
      <c r="C62" s="18" t="s">
        <v>96</v>
      </c>
      <c r="D62" s="3" t="s">
        <v>133</v>
      </c>
    </row>
    <row r="63" spans="1:4" ht="28.8" x14ac:dyDescent="0.3">
      <c r="A63" s="4">
        <f t="shared" si="0"/>
        <v>62</v>
      </c>
      <c r="B63" s="17" t="s">
        <v>95</v>
      </c>
      <c r="C63" s="18" t="s">
        <v>97</v>
      </c>
      <c r="D63" s="3" t="s">
        <v>132</v>
      </c>
    </row>
    <row r="64" spans="1:4" ht="43.2" x14ac:dyDescent="0.3">
      <c r="A64" s="4">
        <f t="shared" si="0"/>
        <v>63</v>
      </c>
      <c r="B64" s="17" t="s">
        <v>77</v>
      </c>
      <c r="C64" s="18" t="s">
        <v>98</v>
      </c>
      <c r="D64" s="3" t="s">
        <v>107</v>
      </c>
    </row>
  </sheetData>
  <conditionalFormatting sqref="A2:C3 B4:C29 A4:A64">
    <cfRule type="expression" dxfId="3" priority="3" stopIfTrue="1">
      <formula>$E2="ja"</formula>
    </cfRule>
    <cfRule type="expression" dxfId="2" priority="4" stopIfTrue="1">
      <formula>$F2="Ja"</formula>
    </cfRule>
  </conditionalFormatting>
  <conditionalFormatting sqref="D2:D64">
    <cfRule type="expression" dxfId="1" priority="1" stopIfTrue="1">
      <formula>$E2="ja"</formula>
    </cfRule>
    <cfRule type="expression" dxfId="0" priority="2" stopIfTrue="1">
      <formula>$F2="Ja"</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2024-07-18T08:09:41Z</dcterms:created>
  <dcterms:modified xsi:type="dcterms:W3CDTF">2024-07-30T14:11:11Z</dcterms:modified>
  <cp:category/>
  <cp:contentStatus/>
</cp:coreProperties>
</file>