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C:\Users\EvanLindenbergin\Downloads\Smallingerland\Rectificatie\"/>
    </mc:Choice>
  </mc:AlternateContent>
  <xr:revisionPtr revIDLastSave="3" documentId="13_ncr:1_{70B1C86A-E86B-4BF9-A891-0298D7E0363D}" xr6:coauthVersionLast="47" xr6:coauthVersionMax="47" xr10:uidLastSave="{B93D4A04-226D-41D8-B018-741513FB8EEB}"/>
  <bookViews>
    <workbookView xWindow="-110" yWindow="-110" windowWidth="19420" windowHeight="10420" tabRatio="848" firstSheet="8" activeTab="8" xr2:uid="{58B09D56-C45F-4112-9BD7-AB866D4FA367}"/>
  </bookViews>
  <sheets>
    <sheet name="1. Algemeen" sheetId="2" r:id="rId1"/>
    <sheet name="2. Functionaliteit algemeen" sheetId="3" r:id="rId2"/>
    <sheet name=" 3. Functionaliteit applicatie" sheetId="4" r:id="rId3"/>
    <sheet name="4. Managementinformatie" sheetId="5" r:id="rId4"/>
    <sheet name="5. Beveiliging en architectuur" sheetId="6" r:id="rId5"/>
    <sheet name="6. Koppelingen" sheetId="7" r:id="rId6"/>
    <sheet name="7. Implementatie" sheetId="8" r:id="rId7"/>
    <sheet name="8. Beheer" sheetId="9" r:id="rId8"/>
    <sheet name="9. Open vragen" sheetId="1" r:id="rId9"/>
    <sheet name="10. Service levels" sheetId="11" r:id="rId10"/>
    <sheet name="11. Aantal gebruikers" sheetId="10" r:id="rId11"/>
  </sheets>
  <definedNames>
    <definedName name="_xlnm._FilterDatabase" localSheetId="2" hidden="1">' 3. Functionaliteit applicatie'!$A$3:$E$43</definedName>
    <definedName name="_xlnm._FilterDatabase" localSheetId="0" hidden="1">'1. Algemeen'!$A$3:$D$3</definedName>
    <definedName name="_xlnm._FilterDatabase" localSheetId="1" hidden="1">'2. Functionaliteit algemeen'!$A$3:$E$36</definedName>
    <definedName name="_xlnm._FilterDatabase" localSheetId="3" hidden="1">'4. Managementinformatie'!$A$3:$E$3</definedName>
    <definedName name="_xlnm._FilterDatabase" localSheetId="4" hidden="1">'5. Beveiliging en architectuur'!$A$3:$E$44</definedName>
    <definedName name="_xlnm._FilterDatabase" localSheetId="5" hidden="1">'6. Koppelingen'!$A$3:$F$28</definedName>
    <definedName name="_xlnm._FilterDatabase" localSheetId="6" hidden="1">'7. Implementatie'!$A$3:$E$20</definedName>
    <definedName name="_xlnm._FilterDatabase" localSheetId="7" hidden="1">'8. Beheer'!$A$3:$E$26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8" l="1"/>
  <c r="E30" i="7"/>
  <c r="D46" i="6"/>
  <c r="D14" i="5"/>
  <c r="D45" i="4"/>
  <c r="D38" i="3"/>
  <c r="D15" i="1"/>
  <c r="B9" i="10" l="1"/>
</calcChain>
</file>

<file path=xl/sharedStrings.xml><?xml version="1.0" encoding="utf-8"?>
<sst xmlns="http://schemas.openxmlformats.org/spreadsheetml/2006/main" count="559" uniqueCount="285">
  <si>
    <t>1. Algemene eisen</t>
  </si>
  <si>
    <t>Nr.</t>
  </si>
  <si>
    <t>Algehele scope</t>
  </si>
  <si>
    <t>E/W</t>
  </si>
  <si>
    <t>Akkoord</t>
  </si>
  <si>
    <t xml:space="preserve"> </t>
  </si>
  <si>
    <t>De aangeboden applicatie en de met ja ingevulde wensen zijn direct leverbaar en beschikbaar als een door de Leverancier aangeboden standaard applicatie.</t>
  </si>
  <si>
    <t>Eis</t>
  </si>
  <si>
    <t>Alle eisen en de met ja ingevulde wensen zijn als onderdeel meegenomen in de offerte en op het moment van aanbieden van de offerte als standaard te leveren software beschikbaar.</t>
  </si>
  <si>
    <t>De aanbieding bevat alle benodigde kosten en licenties, ook kosten ook van eventuele derden programmatuur.</t>
  </si>
  <si>
    <t>In het geval dat Opdrachtgever hiertoe een verzoek indient, dient de Leverancier te allen tijde bereid te zijn mee te werken aan een Proof of Concept van de door hem geoffreerde applicatie.</t>
  </si>
  <si>
    <t>De Opdrachtgever blijft te allen tijde eigenaar van de data en de Leverancier stelt alle data binnen de applicatie beschikbaar.</t>
  </si>
  <si>
    <t xml:space="preserve">Alle software updates zijn meegenomen gedurende de looptijd van het contract. </t>
  </si>
  <si>
    <t>Alle eisen en met ja ingevulde wensen zijn in het prijzenblad opgenomen. Er zijn geen andere kosten gedurende de looptijd van het contract te verwachten.</t>
  </si>
  <si>
    <t>De overeenkomst is, naast de reguliere verlengingen, eenmalig tegen gelijkblijvende voorwaarden te verlengen voor een periode van drie tot maximaal twaalf maanden indien zich een situatie voordoet waarin beëindiging van de overeenkomst tot discontinuering van de uitvoering leidt.</t>
  </si>
  <si>
    <t>De Opdrachtgever kan afzien van een Proof of Concept. Dit naar inzicht van de Opdrachtgever. De kosten voor het Proof of Concept worden separaat in het prijzenblad opgenomen en niet in rekening gebracht als de Opdrachtgever afziet van het Proof of Concept.</t>
  </si>
  <si>
    <t>Jaarlijkse consultancy over 10 jaar voor 5 dagen per jaar a 8 uur per dag, is optioneel af te nemen en is in het prijzenblad opgenomen.</t>
  </si>
  <si>
    <t>2. Functionaliteit algemeen</t>
  </si>
  <si>
    <t>Kerntaken</t>
  </si>
  <si>
    <t>Weging</t>
  </si>
  <si>
    <r>
      <t xml:space="preserve">De burgerzakenapplicatie dient alle werkzaamheden die onderdeel zijn van de volgende kerntaken te ondersteunen: 
</t>
    </r>
    <r>
      <rPr>
        <sz val="10"/>
        <rFont val="Arial"/>
        <family val="2"/>
      </rPr>
      <t>- persoonsinformatiemanagement;</t>
    </r>
    <r>
      <rPr>
        <sz val="10"/>
        <color theme="1"/>
        <rFont val="Arial"/>
        <family val="2"/>
      </rPr>
      <t xml:space="preserve">
- het verwerken van de aangiften van verhuizing, de aanvraag;
- verwerking en uitgifte van reisdocumenten en rijbewijzen;
- de aanvraag, verwerking en uitgifte van uittreksels en afschriften;
- de aanvraag van een VOG;  
- werkzaamheden voortkomende uit de Burgerlijke Stand; 
- werkzaamheden bij de verkiezingen (deel burgerzaken);
- werkzaamheden bij (adres)onderzoeken
- de aanvraag, verwerking en ondersteuning van het naturalisatieproces als optie.
</t>
    </r>
  </si>
  <si>
    <t>Componenten</t>
  </si>
  <si>
    <t>De Baliecomponent met daarin de:  
- Ondersteuning van baliedienstverlening</t>
  </si>
  <si>
    <t>De Burgerzakencomponent met daarin de ondersteuning van:                                                                                                                                     
 - Nederlanderschap diensten;                                                                                                                             
 - Burgerlijke stand diensten;                                                                                                                                
 - Documenten verstrekking.</t>
  </si>
  <si>
    <t>De CRIB-component met daarin de:
- Ondersteuning van slachtofferregistratie</t>
  </si>
  <si>
    <t>Wens</t>
  </si>
  <si>
    <t xml:space="preserve">De GBA-administratiecomponent met daarin het:
- Beheer van persoons gerelateerde gegevens (BRP);
- Beheer van zaken;
- Aanmaken van zaken; 
- Agenderen van zaken;
- Monitoren van zaken;
- Ondersteunen van zaakafhandeling;
- Plannen van zaken;
- Relateren van contactmomenten aan zaken;
- Tonen en bijwerken van zaakdocumenten;
- Tonen en bijwerken van zaakgegevens;
- Uitwisselen van berichten met ketenpartners.
</t>
  </si>
  <si>
    <t>De verkiezingscomponent met daarin de:
- Ondersteuning van verkiezingen</t>
  </si>
  <si>
    <t>Elektronische documentatie en handleidingen</t>
  </si>
  <si>
    <t>De volgende documentatie is aanwezig: Gebruikershandleiding, Functioneel beheer handleiding.</t>
  </si>
  <si>
    <t>De gebruikershandleidingen zijn in de Nederlandse taal gesteld.</t>
  </si>
  <si>
    <t xml:space="preserve">De online help faciliteit wordt bij iedere nieuwe release door de Leverancier op actualiteit en wettelijke voorschriften aangepast. </t>
  </si>
  <si>
    <t>Gebruik en gebruikersvriendelijkheid</t>
  </si>
  <si>
    <t>De applicatie is voorzien van een gebruikersvriendelijke menugestuurde beheermodule met een eenvoudige grafische userinterface, van waaruit alle functies kunnen worden uitgevoerd.</t>
  </si>
  <si>
    <t>Het startscherm (= het dashboard) is door de gebruiker te personaliseren (welke informatie wordt daar getoond).</t>
  </si>
  <si>
    <t>Alle gebruikersinterfaces (incl. op schermen, foutboodschappen, helpteksten, etc.) van de applicatie voor eindgebruikers en functioneel beheerders zijn volledig Nederlandstalig.</t>
  </si>
  <si>
    <t>Achtergronden, lettertype en kleurstelling zijn door de gebruiker te personaliseren.</t>
  </si>
  <si>
    <t>Algemeen functioneel</t>
  </si>
  <si>
    <t>De applicatie moet voorzien in standaard sjablonen voor onder andere uittreksels, aktes en aanvraagdocumenten. Bij wijzigingen in wet- en regelgeving (logisch ontwerp) dient de Leverancier aanpassingen in deze sjablonen aan te leveren.</t>
  </si>
  <si>
    <t>Alle extern gepubliceerde onderdelen van de applicatie zijn volledig aan te passen aan de huisstijl van de gemeente en kennen een eigen organisatie specifieke URL.</t>
  </si>
  <si>
    <t xml:space="preserve">De applicatie mailt vanuit de omgeving van de Opdrachtgever.Het is ook akkoord indien de applicatie mailt vanuit het datacenter van de inschrijver, met dien verstande dat dit gebeurt namens het gemeentelijke domein en dat rekening wordt gehouden met zaken (bijvoorbeeld DMARC, SPF, DKIM) die het mogelijk maken dat deze e-mails worden vertrouwd door ontvangers. </t>
  </si>
  <si>
    <t>Bij alle zoekmogelijkheden kan gebruik gemaakt worden van zogenaamde 'wildcards' en operators (&gt;, &lt; etc.) om zo op (een deel van) een omschrijving/nummer of bedrag te kunnen zoeken</t>
  </si>
  <si>
    <t>Alle documenten en aktes worden opgeslagen in een centraal DMS.</t>
  </si>
  <si>
    <t>Het systeem beschikt over functionaliteit om bij afwezigheid van een gebruiker (bijvoorbeeld i.v.m. ziekte) zijn werkvoorraad (uit alle in het systeem beschikbare workflows) en overige werkzaamheden voor een bepaalde OF onbepaalde periode over te zetten naar een vervanger zonder dat hiervoor de rechten van deze vervanger moeten worden aangepast. In het scherm en in de logging moet zichtbaar zijn dat een vervanger de in de workflow opgenomen stap heeft uitgevoerd en/of goedgekeurd. (logging/audittrail)</t>
  </si>
  <si>
    <t>Het door de gebruiker werken in de applicatie op twee devices tegelijkertijd is mogelijk.</t>
  </si>
  <si>
    <t>Het door de gebruiker mogelijk om in drie of meer sessies tegelijkertijd te werken.</t>
  </si>
  <si>
    <t>Een scan bijvoorbeeld een getekende akte kan aan de zaak worden toegevoegd en is vanuit de applicatie opvraagbaar.</t>
  </si>
  <si>
    <t>Performance</t>
  </si>
  <si>
    <t>Voor gebruikershandelingen geldt dat de resultaten van alle mogelijke handelingen in de applicatie binnen 1 seconde wordt weergegeven. Voor de eindgebruiker is de norm dat minimaal 99 van de 100 interactieve handelingen binnen 5 seconden plaatsvinden.</t>
  </si>
  <si>
    <t xml:space="preserve">Voor de applicatie wordt een acceptabele, goed werkbare performance voor gebruikers gegarandeerd. ‘Acceptabel’ vertaalt zich onder meer in, maar niet uitputtend, de volgende responstijden: 
- Aanslagen tonen binnen 0,1 seconde op het scherm (in 99% van de gevallen);
- Een bestand wordt binnen 2 seconden getoond (in 95% van de gevallen);
- Openen van een case is in 3 seconden gereed (in 90% van de gevallen);
- Het navigeren binnen een case (opvragen van ander tabblad of scherm) is binnen 0,5 seconde gereed (in 90% van de gevallen);
- Eenvoudige query’s leveren binnen 3 seconden resultaat (in 90% van de gevallen). 
Daar waar responstijden niet worden gehaald is het voor de gebruiker duidelijk dat de applicatie bezig is met het uitvoeren van de opdracht. </t>
  </si>
  <si>
    <t>De performance wordt voor het aantal op tabblad 11 vermelde gebruikers gegarandeerd. Er zijn maximaal 80% van de gebruikers tegelijkertijd (concurrend) aan het werk.</t>
  </si>
  <si>
    <t>Printen</t>
  </si>
  <si>
    <t>De applicatie moet de mogelijkheid bieden het document eerst op het scherm te laten tonen voordat het geprint wordt. Dit moet per document ingesteld kunnen worden.</t>
  </si>
  <si>
    <t>De applicatie moet de mogelijkheid bieden om documenten als bulk te kunnen printen. Hierbij wordt de mogelijkheid geboden om de bulkdocumenten eerst op het scherm te laten zien voordat er geprint wordt. Dit moet per bulkopdracht ingesteld kunnen worden.</t>
  </si>
  <si>
    <t>Som</t>
  </si>
  <si>
    <t>3. Functionaliteit applicatie</t>
  </si>
  <si>
    <t>Gevraagde modulen</t>
  </si>
  <si>
    <t>Persoonsinformatiemanagement: het muteren, vastleggen, actualiseren, verwijderen van gegevens in de BRP en het verstrekken van persoonsgegevens uit de BRP (ook via het berichtenverkeer).</t>
  </si>
  <si>
    <t>Het verwerken van de aangiften van verhuizing, te weten een binnengemeentelijke verhuizing, een hervestiging, een vervolginschrijving, een emigratie en een eerste inschrijving in de BRP is onderdeel van de aanbieding.</t>
  </si>
  <si>
    <t>De aanvraag, verwerking en uitgifte van reisdocumenten en rijbewijzen wordt ondersteund.</t>
  </si>
  <si>
    <t>De aanvraag, verwerking en uitgifte van uittreksels en afschriften wordt ondersteund.</t>
  </si>
  <si>
    <t>De aanvraag van een VOG (aansluiting Covog) is onderdeel van de aanbieding.</t>
  </si>
  <si>
    <t>Alle werkzaamheden voortkomende uit de Burgerlijke Stand; o.a. geboorte, erkenning, huwelijk, overlijden en het opmaken van akten worden ondersteund.</t>
  </si>
  <si>
    <t>Het ondersteunen van de meest voorkomende werkzaamheden bij (adres)onderzoeken.</t>
  </si>
  <si>
    <t>De aanvraag, verwerking en ondersteuning van het naturalisatie en optie-proces.</t>
  </si>
  <si>
    <t>De applicatie kan kwaliteitscontroles direct uitvoeren en geeft de gebruiker hierover direct feedback</t>
  </si>
  <si>
    <t>Specifieke eisen en wensen</t>
  </si>
  <si>
    <t>E-diensten. De volgende e-diensten worden gevraagd:</t>
  </si>
  <si>
    <t>Aangifte geboorte.</t>
  </si>
  <si>
    <t>Aangifte overlijden.</t>
  </si>
  <si>
    <t>Huwelijk &amp; partnerschap.</t>
  </si>
  <si>
    <t>Reisdocumenten.</t>
  </si>
  <si>
    <t>Doorgeven vermissing reisdocumenten.</t>
  </si>
  <si>
    <t>Aanvragen uittrekstel BRP.</t>
  </si>
  <si>
    <t>Aanvragen afschrift burgerlijke stand.</t>
  </si>
  <si>
    <t>Verzoek geheimhouding.</t>
  </si>
  <si>
    <t>Wijziging gebruik achternaam.</t>
  </si>
  <si>
    <t>Doorgeven verhuizing.</t>
  </si>
  <si>
    <t>Vertrek naar het buitenland.</t>
  </si>
  <si>
    <t>Bevestiging hoofdbewoner bij verhuizing.</t>
  </si>
  <si>
    <t>Aanvraag rijbewijs.</t>
  </si>
  <si>
    <t>Aanvraag kiezerspas/vervangende stempas.</t>
  </si>
  <si>
    <t>Reisdocumenten</t>
  </si>
  <si>
    <t xml:space="preserve">De applicatie moet een selectie bevatten waaruit een lijst komt met meervoudige vermissingen. </t>
  </si>
  <si>
    <t>Aanvraag reisdocument wordt getoetst aan het RPS,</t>
  </si>
  <si>
    <t>Algehele bevraging</t>
  </si>
  <si>
    <t>BAG informatie moet gebruikt kunnen worden in het verhuisproces.</t>
  </si>
  <si>
    <t>Er moet een mogelijkheid zijn om een vrije aantekening toe te voegen aan een adres, bv zaaknummer van huisnummer besluit.</t>
  </si>
  <si>
    <t>Onderzoek</t>
  </si>
  <si>
    <t>Het burgerzakenpakket ondersteunt het starten en afhandelen van het gehele onderzoeksproces in alle categorieën en elementen bijvoorbeeld adres, huwelijk, etc.</t>
  </si>
  <si>
    <t>Het pakket ondersteunt het proces van onderzoek in alle elementen, met termijn bewaking.</t>
  </si>
  <si>
    <t>Verkiezingen</t>
  </si>
  <si>
    <t>Binnen de applicatie moet een indeling van stemdistricten gemaakt worden. Een alternatief is ook mogelijk mits u voldoet aan wet-en regelgeving.</t>
  </si>
  <si>
    <t>Het kunnen aanmaken van een vervangende stempas, kiezerspas en volmacht.</t>
  </si>
  <si>
    <t>Het pakket moet het Register Onbekende Stempassen (=ROS) volledig kunnen beheren en kunnen printen.</t>
  </si>
  <si>
    <t>Een adres moet gekoppeld zijn aan een stemdistrict. Een alternatief is ook mogelijk mits u voldoet aan wet- en regelgeving.</t>
  </si>
  <si>
    <t>Vanuit de applicatie kan een lijst met kiesgerechtigden worden gemaakt.</t>
  </si>
  <si>
    <t>4. Managementinformatie en rapportage</t>
  </si>
  <si>
    <t>Managementinformatie en rapportage</t>
  </si>
  <si>
    <t>Vanuit de burgerzakenapplicatie kunnen managementrapportages uitgedraaid worden, gemaakt worden en aangepast zonder tussenkomst van de Leverancier.</t>
  </si>
  <si>
    <t>Standaard selecties, bijvoorbeeld PL-controles, zijn in het pakket beschikbaar.</t>
  </si>
  <si>
    <t xml:space="preserve">De applicatie kan zelfstandig managementinformatie en standaardrapportages genereren. Hiervoor is functionaliteit in de applicatie aanwezig. </t>
  </si>
  <si>
    <t>De applicatie moet kunnen rapporteren over de kwaliteit van de procesvoering bijvoorbeeld in termen van doorlooptijden, openstaande activiteiten, etc.</t>
  </si>
  <si>
    <t xml:space="preserve">De applicatie moet beschikken over een dashboard, gericht op de kwaliteit van de processen en de data. </t>
  </si>
  <si>
    <t>De volledige dataset van de applicatie dient via API's benaderbaar te zijn voor iedere BI-tool (conform Common Ground architectuur en standaarden).</t>
  </si>
  <si>
    <t>Voor de beheersing van de werkvoorraad, zowel op het niveau van een individuele medewerker als (een onderdeel van) de organisatie, moeten periodiek rapportages kunnen worden gegenereerd. Verder moeten rapportages kunnen worden gegenereerd voor zowel monitoring van de resultaten van de uitvoering als belangrijke informatie voor het opstellen van beleid en regelgeving. Ook het genereren van managementrapportage valt hieronder. Dit moet direct toegankelijk zijn voor gebruikers.</t>
  </si>
  <si>
    <t>Er moet een mogelijkheid zijn tot het maken van rapportages op basis van wijken en buurten.</t>
  </si>
  <si>
    <t>Binnen het pakket moet het mogelijk zijn een selectie te draaien van leegstaande panden, met gebruikersdoel woonfunctie.</t>
  </si>
  <si>
    <t>5. Techniek, architectuur en beveiliging</t>
  </si>
  <si>
    <t>Omschrijving</t>
  </si>
  <si>
    <t>Techniek</t>
  </si>
  <si>
    <t>De applicatie wordt geleverd als Software as a Service (SaaS)</t>
  </si>
  <si>
    <t>Authenticatie van medewerkers van de gemeente vindt plaats op basis van Azure AD. De toegang voor inwoners, ketenpartners, etc. tot de webportalen is mogelijk via publiek internet. Deze toegang is dan te allen tijde voorzien van multi / two-factor authentification of identificatiediensten, zoals DigiD en e-Herkenning.</t>
  </si>
  <si>
    <t>De Leverancier stelt naast de productieomgeving een test/acceptatie omgeving beschikbaar. De twee omgevingen zijn autonoom/losstaand en compleet. Er is geen gedeelde hardware of databases dit i.v.m. OTAP principe. Ook verversing van 4 x per jaar is mogelijk zijn zonder extra kosten op een datum die de gemeente aangeeft (i.v.m. consistentie systemen). Deze omgevingen maken onderdeel uit van de jaarlijkse all-in prijs.</t>
  </si>
  <si>
    <t>De applicatie beschikt over een webbased userinterface die zonder beperking van functionaliteit, benaderbaar is, door de laatste twee versies van de meest gangbare en ondersteunde browsers (Microsoft Edge, Google Chrome) zonder gebruik te maken van plug-ins (zoals Flash, Silverlight, ActiveX of soortgelijke); uitzondering is een plug-in voor kantoorautomatisering.</t>
  </si>
  <si>
    <t>De applicatie dient benaderbaar te zijn via een ‘fully qualified domain name’.</t>
  </si>
  <si>
    <t>De Leverancier levert een geanonimiseerde dataset voor de testomgeving zodat de testdata set voldoet aan de Privacy richtlijnen of een script om een eigen dataset aan deze richtlijnen te kunnen laten voldoen.</t>
  </si>
  <si>
    <t>De Leverancier garandeert back-up- en restorevoorzieningen van de applicatie waarbij in geval van een gebeurtenis buiten de invloedsfeer van de Leverancier (bijvoorbeeld een natuurramp of terroristische aanslag) de afgesproken dienstverlening binnen 12 uur kan worden gecontinueerd en waarbij het verlies van gegevens maximaal 24 uur kan bedragen.</t>
  </si>
  <si>
    <t xml:space="preserve">De Opdrachtgever ontvangt jaarlijks een rapportage van de uitgevoerde Disaster Recovery en een jaarlijkse rapportage van een restore test. </t>
  </si>
  <si>
    <t xml:space="preserve">De Leverancier draagt zorg voor de veiligheid van alle onderdelen van de applicatie en de onderliggende infrastructuur/componenten en zorgt dat ten minste altijd de actuele beveiligingspatches geïnstalleerd zijn. </t>
  </si>
  <si>
    <t>Op het moment van ingebruikname in productie, dienen alle standaardwachtwoorden (waaronder administrator) aangepast te worden. Het gaat hierbij om de serviceaccounts, systeemaccounts die buiten SSO kunnen inloggen op het systeem. Voor alle accounts die alleen via SSO op het systeem kunnen inloggen is dit uiteraard niet nodig.</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</si>
  <si>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</si>
  <si>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Het systeem beschikt over een mutatielogging. Dit mechanisme registreert van alle veranderingen wie (unieke identificatiegebruiker) deze veranderingen, wanneer (datum en tijd) heeft uitgevoerd. Hiervan worden rapportages met diverse relevante filters gemaakt (mutatielogging). Indien een user de mogelijkheid heeft om ook onder een ander account in te loggen dan het account dat aan zijn AD gekoppeld is, dan moet ook het AD account vastgelegd worden (bijvoorbeeld als een applicatiebeheerder kan inloggen als een gebruiker).</t>
  </si>
  <si>
    <t>De logging biedt voldoende inzicht in de bijhouding, uitwisseling, en selecties van gegevens om het gebruik van een gegeven door een applicatie te kunnen achterhalen en hierop te signaleren of acteren.</t>
  </si>
  <si>
    <t>De applicatie beschikt over een niet-muteerbare audit-trail met daarin minimaal de gebeurtenis; de benodigde informatie die nodig is om het incident met hoge mate van zekerheid te herleiden tot een natuurlijk persoon; het gebruikte apparaat;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</si>
  <si>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Er moet een window van 2 weken zijn voor het doorvoeren van nieuwe releases. In deze twee weken heeft de gemeente de tijd om de werking van de koppelingen te testen. In het geval van continue deployment met frequente kleine updates en volledige testverantwoordelijkheid door de inschrijver voor de SaaS-applicatie (inclusief koppelingen), vervalt de eis van een tweeweekse window voor het implementeren van nieuwe releases.</t>
  </si>
  <si>
    <t>De test/acceptatieomgeving werkt geïsoleerd en is niet gekoppeld aan de productieomgeving en herkenbaar als testomgeving.</t>
  </si>
  <si>
    <t>Incidenteel onderhoud wordt altijd vooraf aangekondigd. Er wordt door Leverancier altijd een releaseoverzicht verstuurd als het  om regulier onderhoud gaat.</t>
  </si>
  <si>
    <t xml:space="preserve">Leverancier informeert Opdrachtgever uiterlijk binnen 24 uur na vaststelling van een (vermoedelijk) datalek. Leverancier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komt niet voor vergoeding in aanmerking.  </t>
  </si>
  <si>
    <t>Grote beveiligingsincidenten moeten binnen 8 uur gemeld worden, volgens NIS2.</t>
  </si>
  <si>
    <t>De Leverancier werkt na gunning (voorlopig of definitief) mee aan een Dataprotection Impact Assessment (DPIA) en is bereid eventuele daaruit voortvloeiende maatregelen te treffen.</t>
  </si>
  <si>
    <t>Er moet een normpositie van autorisatie per type medewerker worden vastgelegd.</t>
  </si>
  <si>
    <t>Indien er toegang tot het systeem is buiten de werkomgeving/domein, dan dient Tweefactor authenticatie actief te zijn.</t>
  </si>
  <si>
    <t>Architectuur</t>
  </si>
  <si>
    <t xml:space="preserve">De applicatie dient binnen "Situatie burgerzaken" (zie tekening) en de IT-infrastructuur van gemeente Smallingerland te kunnen functioneren. </t>
  </si>
  <si>
    <t>De Opdrachtgever zet in op het gebruik van GGI als ontsluitingsplatform naar Landelijke Voorzieningen, maar ook de applicatie zal op termijn via GGI-Afspraken gekoppeld moeten worden aan het GGI netwerk. De Opdrachtgever heeft dan ook de voorkeur om de koppeling via GGI te laten verlopen en de Landelijke Voorzieningen via die weg uit te nutten. Wens is dat de applicatie aan deze wijze van koppelen voldoet.</t>
  </si>
  <si>
    <t>Beveiliging, privacy en autorisatie</t>
  </si>
  <si>
    <t>De applicatie heeft de mogelijkheid op functionaliteit-, module-, registratie-, tabel-, veld- proces- en documentniveau te autoriseren op basis van functiegroepen en -rollen.</t>
  </si>
  <si>
    <t xml:space="preserve">De applicatie wordt jaarlijks gescand en er wordt jaarlijks een pentest uitgevoerd door de Leverancier. De Opdrachtgever ontvangt een bewijs van uitvoering en indien er opvolging noodzakelijk is volgt dit binnen een passende termijn.  </t>
  </si>
  <si>
    <t xml:space="preserve">De Leverancier hanteert het principe van security by design, privacy by design en privacy by default. </t>
  </si>
  <si>
    <t xml:space="preserve">Een jaarlijkse Third Party Mededeling (TPM)- verklaring ten behoeve van het jaarlijkse ICT-Beveiligingsassessment en privacy eisen is onderdeel van de aanbieding. </t>
  </si>
  <si>
    <t>Standaarden</t>
  </si>
  <si>
    <t>De Leverancier is ISO 27001 gecertificeerd en heeft een goede invulling gegeven aan de controls uit Annex A uit ISO 27002. Het behoud van de certificeringen moeten jaarlijks aangetoond worden. Bij inschrijving levert de op verzoek van de Opdrachtgever het bewijs van certificering aan.</t>
  </si>
  <si>
    <t>De Leverancier is ISAE3402 (typeII) gecertificeerd, of op een vergelijkbaar niveau.</t>
  </si>
  <si>
    <t>De applicatie ondersteunt authenticatie op basis van SAML 2.0. De leverancier mag naast SAML2.0. ook de nieuwe standaard OpenID leveren mits dit niet leidt tot een vermindering van kwaliteit.</t>
  </si>
  <si>
    <t xml:space="preserve">De Leverancier waarborgt dat de aangeboden applicatie niet meer dan één major versie achterloopt (‘neerwaartse compatibiliteit’) op de open standaarden van het Forum Standaardisatie en de landelijke standaarden, zoals de Zaak-document-services’ (als aanscherping op StUF-ZKN en CMIS) resp. StUF-BG, RGBZ, GEMMA ZTC en RSGB en API- standaarden die voor de applicatie van toepassing zijn. </t>
  </si>
  <si>
    <t>De applicatie moet voldoen aan het WCAG 2.1. Het uitsluitend hebben van de WCAG 2.1 certificering voor de digitale dienstverlening is ook akkoord.</t>
  </si>
  <si>
    <t>De dienstverlening dient voor de beveiliging minimaal te voldoen aan de Baseline Informatiebeveiliging Overheid (BIO) (zie bijlage).</t>
  </si>
  <si>
    <t>De gegevens van Opdrachtgever worden alleen in de EER opgeslagen in overeenstemming met de eisen van de AVG.</t>
  </si>
  <si>
    <t>Tussen de Opdrachtgever en opdrachtnemer wordt een verwerkersovereenkomst afgesloten conform het 'model standaard verwerkersovereenkomst VNG'. Ten tijde van het afsluiten van de verwerkersovereenkomst zal door partijen de nieuwste versie van het ‘model standaard verwerkersovereenkomst VNG’ worden gebruikt.</t>
  </si>
  <si>
    <t>Bij beëindiging van de overeenkomst worden alle gegevens naar keuze van de Opdrachtgever teruggegeven en/of vernietigd/gewist na overleg met de Opdrachtgever.</t>
  </si>
  <si>
    <t xml:space="preserve">6. Koppelingen </t>
  </si>
  <si>
    <t>Toevoeging</t>
  </si>
  <si>
    <t>Koppelingen met de burgerzakenapplicatie dienen te voldoen aan de in Gemma afgesproken standaarden (voor zover beschikbaar).</t>
  </si>
  <si>
    <r>
      <rPr>
        <strike/>
        <sz val="10"/>
        <rFont val="Arial"/>
        <family val="2"/>
      </rPr>
      <t>Een API gebaseerde koppelingen wordt binnen 6 maanden nadat de standaard hiervoor is vastgesteld op het niveau van ‘pas toe of leg uit’ geleverd.</t>
    </r>
    <r>
      <rPr>
        <sz val="10"/>
        <rFont val="Arial"/>
        <family val="2"/>
      </rPr>
      <t xml:space="preserve"> </t>
    </r>
    <r>
      <rPr>
        <sz val="10"/>
        <color rgb="FFFF0000"/>
        <rFont val="Arial"/>
        <family val="2"/>
      </rPr>
      <t>Vervallen</t>
    </r>
  </si>
  <si>
    <t>Deze eis is vervallen</t>
  </si>
  <si>
    <r>
      <t xml:space="preserve">Er wordt gekoppeld via het SaaS-platform van Enable-u </t>
    </r>
    <r>
      <rPr>
        <strike/>
        <sz val="10"/>
        <rFont val="Arial"/>
        <family val="2"/>
      </rPr>
      <t>(de ESB van de gemeente) tenzij gemeente anders aangeeft</t>
    </r>
    <r>
      <rPr>
        <sz val="10"/>
        <rFont val="Arial"/>
        <family val="2"/>
      </rPr>
      <t>. (de wijze waarop gekoppeld wordt nog besproken.)</t>
    </r>
  </si>
  <si>
    <t>Een koppeling met het Azure platform voor authenticatie moet geleverd worden.</t>
  </si>
  <si>
    <t>Waar buiten het domein van Smallingerland gewerkt wordt of op de applicatie kan worden ingelogd wordt 2FA afgedwongen.</t>
  </si>
  <si>
    <t>Er is een koppeling met het Datadistributie systeem van Smallingerland (Key2Datadistributie) gerealiseerd.</t>
  </si>
  <si>
    <t>Voor de uitwisseling van basisgegevens t.b.v. gebruik binnen de gemeente.</t>
  </si>
  <si>
    <t>Gegevens van de LV(en) worden rechtstreeks opgehaald.</t>
  </si>
  <si>
    <t>Gegevens van de LV(en) worden via een API koppeling opgehaald.</t>
  </si>
  <si>
    <t>Een terugmeldfunctionaliteit wordt geleverd (conform standaarden).</t>
  </si>
  <si>
    <t>Een koppeling met de afsprakensoftware Timeblocker.</t>
  </si>
  <si>
    <t>Een koppeling met Oribi voor identiteitscontrole .</t>
  </si>
  <si>
    <t>Identiteitscontrole</t>
  </si>
  <si>
    <t>Een koppeling met kennisbank Handboek Amsterdam en handleiding HUP</t>
  </si>
  <si>
    <t>Een koppeling met het Kassasysteem Key2betalen .</t>
  </si>
  <si>
    <t>Een koppeling met RAAS.</t>
  </si>
  <si>
    <t>Een koppeling met Aanvraagstation RDW.</t>
  </si>
  <si>
    <t>Een koppeling met COVOG.</t>
  </si>
  <si>
    <t>Een koppeling met In Proces / DMS .</t>
  </si>
  <si>
    <t>Voor de opslag en archivering van documenten en zaken.</t>
  </si>
  <si>
    <t>Een koppeling met DigiD.</t>
  </si>
  <si>
    <t>voor e-diensten</t>
  </si>
  <si>
    <t>Een koppeling met eHerkenning.</t>
  </si>
  <si>
    <t>Een koppeling met eIDAS.</t>
  </si>
  <si>
    <t>Een koppeling met Payment Services (Ingenico).</t>
  </si>
  <si>
    <t>We eisen van de Leveranciers van de betrokken applicatie(s) dat ze overgaan naar API gebaseerde koppelingen binnen 6 maanden nadat de standaard hiervoor is vastgesteld op het niveau van 'pas toe of leg uit'.</t>
  </si>
  <si>
    <r>
      <rPr>
        <sz val="10"/>
        <color rgb="FF000000"/>
        <rFont val="Arial"/>
      </rPr>
      <t xml:space="preserve">Een koppeling met de </t>
    </r>
    <r>
      <rPr>
        <sz val="11"/>
        <color rgb="FF000000"/>
        <rFont val="Calibri"/>
        <scheme val="minor"/>
      </rPr>
      <t>applicatie Engage Process voor inzicht in werkprocessen.</t>
    </r>
  </si>
  <si>
    <t>Een koppeling met VRS/RPS (indien landelijk beschikbaar).</t>
  </si>
  <si>
    <t>Koppeling met GBA berichten verkeer.</t>
  </si>
  <si>
    <t xml:space="preserve">7. Implementatie </t>
  </si>
  <si>
    <t>De Leverancier leidt eindgebruikers (zie aantallen op tabblad gebruikers) en functioneel beheerders van de applicatie op. Hierbij worden zij voorzien van alle benodigde documentatie (incl. alle technische documenten) en eventuele hulpmiddelen zodat functioneel beheer volledig zelfstandig kan plaatsvinden.</t>
  </si>
  <si>
    <t xml:space="preserve">Binnen drie weken na definitieve gunning levert de Leverancier, in overleg met de Opdrachtgever een specifiek Plan van Aanpak met daarin onder andere beschreven de integratie, configuratie, opleidingen, documentatie, ondersteuning inclusief conversie van data. Hierbij wordt benoemd welke activiteiten door de Leverancier en welke door de gemeente uitgevoerd dienen te worden. Op basis van dit plan komen we tot een projectorganisatie. </t>
  </si>
  <si>
    <t>Er is alleen sprake van acceptatie van de applicatie bij een wederzijdse akkoordverklaring, welke schriftelijk wordt geformaliseerd door beide partijen.</t>
  </si>
  <si>
    <t xml:space="preserve">Tijdens de test- en acceptatiefase werkt de Leverancier mee aan mogelijk te houden stress- en ketentests, ten einde de robuustheid en performance van de applicatie te testen. </t>
  </si>
  <si>
    <t>Aanbieding bevat de conversie-werkzaamheden van de huidige Burgerzaken applicatie naar de in te richten applicatie inclusief proef-conversies.</t>
  </si>
  <si>
    <t xml:space="preserve">Commitment aan planning; Leverancier is verantwoordelijk voor het leveren van voldoende mankracht om aangegeven planning te realiseren. De Leverancier zal zich schikken naar door de gemeenten voorgestelde data (afspraken) en naar de voorgestelde planning. </t>
  </si>
  <si>
    <t>De Leverancier levert een projectleider voor implementatie van de applicatie.</t>
  </si>
  <si>
    <t>De Leverancier levert een projectleider voor implementatie van de applicatie die de afgelopen 5 jaar 3 of meer implementaties heeft geleid.</t>
  </si>
  <si>
    <t>De Leverancier levert een consultant voor de inrichting van de applicatie.</t>
  </si>
  <si>
    <t>De Leverancier levert een consultant voor de inrichting van de applicatie die de afgelopen 5 jaar 3 of meer inrichtingen heeft gerealiseerd.</t>
  </si>
  <si>
    <t>De implementatie wordt zo uitgevoerd dat wordt voldaan aan alle richtlijnen van het RiVG in het kader van dataconversies.</t>
  </si>
  <si>
    <t xml:space="preserve">De opdrachtnemer draagt zorgt voor adequate opleiding (fysieke training en op het gemeentehuis) en training van medewerkers in het juiste gebruik van de applicatie. Het train-de-trainer principe mag niet worden aangeboden. </t>
  </si>
  <si>
    <t xml:space="preserve">Voor het gebruik na de implementatieperiode is een e-learning beschikbaar. </t>
  </si>
  <si>
    <t xml:space="preserve">De activiteiten die moeten worden uitgevoerd door de Leverancier en de gemeente worden samen in 1 PvA verwoord. </t>
  </si>
  <si>
    <t>De Leverancier levert een volledige ingerichte op Smallingerland toegesneden werkende applicatie op. De gemeente levert een bijdrage hieraan. Er is een functioneel beheerder voor drie dagen per week gedurende de inrichtingsfase van het project. Mocht er meer inspanning voor de volledige inrichting nodig zijn dan wordt gevraagd deze in de aanbieding mee te nemen.</t>
  </si>
  <si>
    <t>Inrichtingskeuzes worden gedocumenteerd door de Leverancier.</t>
  </si>
  <si>
    <t>De Leverancier komt met een aantal best practices rondom de afhandeling van e-diensten.</t>
  </si>
  <si>
    <t>8. Beheer</t>
  </si>
  <si>
    <t xml:space="preserve">Functioneel beheer </t>
  </si>
  <si>
    <t>De applicatie biedt de applicatiebeheerder de mogelijkheid om zelf processen in te kunnen richten op basis van bestaande wensen en eisen. Waaronder en toevoegen van kwaliteitsnormen en afhandelingstermijnen.</t>
  </si>
  <si>
    <t>Autorisaties kunnen door een beheerinterface eenvoudig worden geconfigureerd. Het hele rollen- en rechtenmodel van de applicatie kan op één plek geconfigureerd worden.</t>
  </si>
  <si>
    <t>De applicatie beheerder kan zonder tussenkomst van de Leverancier nieuwe gebruikers aanmaken, autorisaties toevoegen en vertrekkende medewerkers blokkeren.</t>
  </si>
  <si>
    <t>De beheerderstaken moeten door autorisatie kunnen worden afgeschermd.</t>
  </si>
  <si>
    <t>De applicatie geeft de mogelijkheid verschillende gebruikers en gebruikersgroepen verschillende rechten toe te kennen. De applicatie faciliteert role-based access control.</t>
  </si>
  <si>
    <t>Helpdesk</t>
  </si>
  <si>
    <t xml:space="preserve">De Leverancier verzorgt een Nederlandstalige helpdesk voor zowel technische als functionele ondersteuning. De helpdesk is het centrale punt voor het melden van incidenten, het stellen van vragen, indienen van wijzigingsvoorstellen en geeft informatie/ inzicht in de afhandeling daarvan. </t>
  </si>
  <si>
    <t>De helpdesk van de Leverancier levert zowel telefonische ondersteuning als ondersteuning via e-mail en/of een webportaal.</t>
  </si>
  <si>
    <t>De helpdesk is telefonisch bereikbaar op werkdagen tussen 08.00 en 17.00 uur.</t>
  </si>
  <si>
    <t>Bij ernstige verstoring moet een noodlijn beschikbaar zijn voor de avondopenstelling.</t>
  </si>
  <si>
    <t>De helpdesk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service levels.</t>
  </si>
  <si>
    <t>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
Ten aanzien van de ondersteuning wordt de volgende prioriteitsbepaling gehanteerd: Zie tabblad Service levels.</t>
  </si>
  <si>
    <t xml:space="preserve">De helpdesk draagt tevens zorg voor relateren van incidenten aan reeds bekende problemen m.b.t. de applicatie. Bekende problemen zijn inzichtelijk voor de klant. </t>
  </si>
  <si>
    <t>De Leverancier maakt voor de Opdrachtgever inzichtelijk wanneer een incident in behandeling is genomen en wat de status van afhandeling is. De Leverancier is eindverantwoordelijk voor het beheren van incidenten.</t>
  </si>
  <si>
    <t xml:space="preserve">De Leverancier is verantwoordelijk voor de gehele afhandeling van wijzigings­voorstellen m.b.t. de applicatie. De Leverancier is verantwoordelijk voor het inbrengen van wijzigingsvoorstellen ten behoeve van het oplossen van reeds geïdentificeerde problemen. </t>
  </si>
  <si>
    <t>De Leverancier geeft inzicht in de ingediende wijzigingsvoorstellen van alle gebruikers.</t>
  </si>
  <si>
    <t>De releasemomenten worden minimaal 2 weken van te voren vastgesteld (incidenten of spoedpatches daargelaten). Bij vrijkomen van een release worden de releasenotes opgeleverd die voor de eindgebruiker bruikbaar zijn.</t>
  </si>
  <si>
    <t>Doorontwikkeling</t>
  </si>
  <si>
    <t>De Leverancier houdt de Burgerzakenapplicatie en de koppelingen binnen de overeenkomst actueel ten aanzien van wijzigingen in wet- en regelgeving en landelijke standaarden. Deze wijzigingen worden beschouwd als onderhoud en leiden niet tot separate vergoedingen.</t>
  </si>
  <si>
    <t>De Leverancier levert een releasekalender aan waarin de belangrijkste ontwikkelingen van de applicatie over de komende jaren zijn beschreven.</t>
  </si>
  <si>
    <t>Beschikbaarheid</t>
  </si>
  <si>
    <t>De gegarandeerde beschikbaarheid is gewijzigd tijdens het servicevenster tussen 07:00u en 18:00u. Mits inschrijver een beschikbaarheid van de SaaS-dienst buiten het servicevenster hanteert van 99,5% exclusief gepland regulier onderhoud. De beschikbaarheid dient tevens online of middels een rapportage per kwartaal inzichtelijk gemaakt te worden met een geschiedenis van een maand, kwartaal en jaar.</t>
  </si>
  <si>
    <t>Onderhoud wordt vooraf gecommuniceerd. De Opdrachtgever wordt  uiterlijk 2 weken van te voren op de hoogte gesteld over wat, wanneer door wie wordt onderhouden en wat de (beschikbaarheids)gevolgen hiervan zijn.</t>
  </si>
  <si>
    <t>Open wensen</t>
  </si>
  <si>
    <t>Antwoord*</t>
  </si>
  <si>
    <t>Wijziging</t>
  </si>
  <si>
    <t>G2,1</t>
  </si>
  <si>
    <t xml:space="preserve">Omschrijf hoe uw applicatie burgers en bedrijven, maar ook de gemeente, ondersteunt op het gebied van e-diensten en hoe processen voor het afhandelen van de e-diensten verlopen. </t>
  </si>
  <si>
    <t>In mee te leveren Word / PDF document (Arial 10). Antwoord is maximaal tien A4-tjes groot.</t>
  </si>
  <si>
    <t>G2,2</t>
  </si>
  <si>
    <t>Omschrijf hoe uw applicatie de gemeente, ondersteunt in de administatie van burgerzaken gegevens en alle overige werkzaamheden. Beschijf ook hoe de applicatie werkzaamheden van het applicatie beheer ondersteunt.</t>
  </si>
  <si>
    <t>Beschrijf hoe rapportages gemaakt kunnen worden. Geef een aantal voorbeelden.</t>
  </si>
  <si>
    <t>In mee te leveren Word / PDF document (Arial 10). Antwoord is maximaal drie A4-tje groot.</t>
  </si>
  <si>
    <t>G2,3</t>
  </si>
  <si>
    <t>Beschrijf hoe u aansluit bij de landelijk ontwikkeling zoals Common Ground en GGI.</t>
  </si>
  <si>
    <t>In mee te leveren Word / PDF document (Arial 10). Antwoord is maximaal twee A4-tjes groot.</t>
  </si>
  <si>
    <t xml:space="preserve">Beschrijf de roadmap en uw toekomstvisie voor de doorontwikkeling van uw Burgerzakenapplicatie. </t>
  </si>
  <si>
    <t>In mee te leveren Word / PDF document (Arial 10). Antwoord is maximaal vier A4-tjes groot.</t>
  </si>
  <si>
    <t>Hoe worden gebruikers betrokken bij de ontwikkeling van de roadmap en welke zeggenschap heeft een individuele gemeente, dit ook in het kader van een goede klant Leverancier relatie.</t>
  </si>
  <si>
    <t>In mee te leveren Word / PDF document (Arial 10). Antwoord is maximaal drie A4-tjes groot.</t>
  </si>
  <si>
    <t>G2,4</t>
  </si>
  <si>
    <t>Voeg het toe te passen SLA bij en geef een opsomming van punten die meerwaarde bieden ten opzicht van de gestelde minimum (SLA) eisen in het PvE.</t>
  </si>
  <si>
    <t>In mee te leveren Word / PDF document (Arial 10). De opsomming is maximaal drie A4-tjes groot.</t>
  </si>
  <si>
    <t>G2,5</t>
  </si>
  <si>
    <t>Geef een opsomming van de leveringsvoorwaarden (Gibit 2023), boven het vereiste minimum, die van meerwaarde zijn voor de Opdrachtgever</t>
  </si>
  <si>
    <t>In mee te leveren Word / PDF document (Arial 10). De opsomming is maximaal twee A4-tjes groot.</t>
  </si>
  <si>
    <t>Open wens G.2,5 is vervallen</t>
  </si>
  <si>
    <t>Voeg een concept plan van aanpak / implementatie plan toe.</t>
  </si>
  <si>
    <t>In mee te leveren Word / PDF document (Arial 10). Antwoord is maximaal vijftien A4-tjes groot.</t>
  </si>
  <si>
    <r>
      <t xml:space="preserve">12 </t>
    </r>
    <r>
      <rPr>
        <sz val="10"/>
        <color rgb="FFFF0000"/>
        <rFont val="Arial"/>
        <family val="2"/>
      </rPr>
      <t>14</t>
    </r>
  </si>
  <si>
    <t>Nieuwe weging: 14</t>
  </si>
  <si>
    <t xml:space="preserve">* Voor de beantwoording van de open wensen is de ruimte tot een bepaald aantal A4tjes. Eventuele screenshots ter aanvulling mogen in de tekst worden meegenomen. De ruimte van de screenschots wordt niet mee gerekend. De opgegeven omvang is dus exclusief screenshots.
</t>
  </si>
  <si>
    <t>som</t>
  </si>
  <si>
    <t>10. Service levels</t>
  </si>
  <si>
    <t>Categorie</t>
  </si>
  <si>
    <t>Ontvangstbevestiging</t>
  </si>
  <si>
    <t>In behandeling genomen</t>
  </si>
  <si>
    <t>Oplossing binnen</t>
  </si>
  <si>
    <r>
      <t xml:space="preserve">1) </t>
    </r>
    <r>
      <rPr>
        <sz val="10"/>
        <color indexed="8"/>
        <rFont val="Arial"/>
        <family val="2"/>
      </rPr>
      <t xml:space="preserve">Hoog: Bedrijfskritieke processen kunnen niet meer worden uitgevoerd.  </t>
    </r>
  </si>
  <si>
    <t>10 minuten na melding Opdrachtgever</t>
  </si>
  <si>
    <t>30 minuten na melding Opdrachtgever</t>
  </si>
  <si>
    <t>Uiterlijk volgende werkdag (max 12 uur)</t>
  </si>
  <si>
    <r>
      <t xml:space="preserve">2) </t>
    </r>
    <r>
      <rPr>
        <sz val="10"/>
        <color indexed="8"/>
        <rFont val="Arial"/>
        <family val="2"/>
      </rPr>
      <t>Middel: Ondersteunende processen kunnen niet of niet goed worden uitgevoerd.</t>
    </r>
  </si>
  <si>
    <t>2 uur (Op werkdagen tussen 8.00 en 17.00)</t>
  </si>
  <si>
    <t>Binnen 2 werkdagen</t>
  </si>
  <si>
    <r>
      <t xml:space="preserve">3) </t>
    </r>
    <r>
      <rPr>
        <sz val="10"/>
        <color indexed="8"/>
        <rFont val="Arial"/>
        <family val="2"/>
      </rPr>
      <t>Laag: Bedrijfskritieke of ondersteunende werkzaamheden ondervinden geen hinder en kunnen tijdelijk worden uitgesteld.</t>
    </r>
  </si>
  <si>
    <t>4 uur (Op werkdagen tussen 8.00 en 17.00)</t>
  </si>
  <si>
    <t>Binnen 5 werkdagen</t>
  </si>
  <si>
    <t>4) Gebruikers / beheerderwens.</t>
  </si>
  <si>
    <t>Antwoord binnen 5 werkdagen</t>
  </si>
  <si>
    <t>5) beschikbaarheid conform eis</t>
  </si>
  <si>
    <t>11. Aantal gebruikers</t>
  </si>
  <si>
    <t>Type gebruiker</t>
  </si>
  <si>
    <t>Aantal*</t>
  </si>
  <si>
    <t xml:space="preserve">Medewerkers Burgerzaken (Back office) </t>
  </si>
  <si>
    <t xml:space="preserve">Medewerkers Burgerzaken (Front office) </t>
  </si>
  <si>
    <t>Telefonie/klantcontact</t>
  </si>
  <si>
    <t>Admin/klantcontact</t>
  </si>
  <si>
    <t>Functioneel Beheerders</t>
  </si>
  <si>
    <t>Raadplegers</t>
  </si>
  <si>
    <t>Totaal</t>
  </si>
  <si>
    <t>* indicatief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</si>
</sst>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b/>
      <i/>
      <sz val="10"/>
      <color theme="1"/>
      <name val="Arial"/>
      <family val="2"/>
    </font>
    <font>
      <b/>
      <sz val="10"/>
      <name val="Arial"/>
      <family val="2"/>
    </font>
    <font>
      <sz val="9.5"/>
      <color theme="1"/>
      <name val="Arial"/>
      <family val="2"/>
    </font>
    <font>
      <sz val="9.5"/>
      <color theme="1"/>
      <name val="Verdana"/>
      <family val="2"/>
    </font>
    <font>
      <sz val="10"/>
      <color theme="1"/>
      <name val="Verdana"/>
      <family val="2"/>
    </font>
    <font>
      <sz val="10"/>
      <color rgb="FFFF0000"/>
      <name val="Arial"/>
      <family val="2"/>
    </font>
    <font>
      <sz val="11"/>
      <color theme="1"/>
      <name val="Arial"/>
      <family val="2"/>
    </font>
    <font>
      <b/>
      <sz val="10"/>
      <color rgb="FF000000"/>
      <name val="Arial"/>
      <family val="2"/>
    </font>
    <font>
      <i/>
      <sz val="10"/>
      <color rgb="FF000000"/>
      <name val="Arial"/>
      <family val="2"/>
    </font>
    <font>
      <i/>
      <sz val="11"/>
      <color theme="1"/>
      <name val="Calibri"/>
      <family val="2"/>
      <scheme val="minor"/>
    </font>
    <font>
      <sz val="10"/>
      <color indexed="8"/>
      <name val="Arial"/>
      <family val="2"/>
    </font>
    <font>
      <sz val="8"/>
      <name val="Calibri"/>
      <family val="2"/>
      <scheme val="minor"/>
    </font>
    <font>
      <b/>
      <sz val="10"/>
      <color theme="1"/>
      <name val="Arial "/>
    </font>
    <font>
      <sz val="11"/>
      <color rgb="FFFF0000"/>
      <name val="Calibri"/>
      <family val="2"/>
      <scheme val="minor"/>
    </font>
    <font>
      <sz val="10"/>
      <color theme="0"/>
      <name val="Arial"/>
      <family val="2"/>
    </font>
    <font>
      <sz val="10"/>
      <color rgb="FF000000"/>
      <name val="Arial"/>
    </font>
    <font>
      <sz val="11"/>
      <color rgb="FF000000"/>
      <name val="Calibri"/>
      <scheme val="minor"/>
    </font>
    <font>
      <strike/>
      <sz val="10"/>
      <name val="Arial"/>
      <family val="2"/>
    </font>
    <font>
      <strike/>
      <sz val="10"/>
      <color rgb="FFFF0000"/>
      <name val="Arial"/>
      <family val="2"/>
    </font>
    <font>
      <strike/>
      <sz val="10"/>
      <color rgb="FF000000"/>
      <name val="Arial"/>
      <family val="2"/>
    </font>
    <font>
      <strike/>
      <sz val="10"/>
      <color rgb="FFFF0000"/>
      <name val="Arial"/>
    </font>
    <font>
      <sz val="10"/>
      <color rgb="FFFF0000"/>
      <name val="Arial"/>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0070C0"/>
        <bgColor indexed="64"/>
      </patternFill>
    </fill>
    <fill>
      <patternFill patternType="solid">
        <fgColor theme="0" tint="-4.9989318521683403E-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1">
    <xf numFmtId="0" fontId="0" fillId="0" borderId="0"/>
  </cellStyleXfs>
  <cellXfs count="130">
    <xf numFmtId="0" fontId="0" fillId="0" borderId="0" xfId="0"/>
    <xf numFmtId="0" fontId="2" fillId="0" borderId="0" xfId="0" applyFont="1" applyAlignment="1">
      <alignment vertical="top"/>
    </xf>
    <xf numFmtId="0" fontId="0" fillId="0" borderId="0" xfId="0" applyAlignment="1">
      <alignment horizontal="center"/>
    </xf>
    <xf numFmtId="0" fontId="1" fillId="0" borderId="2" xfId="0" applyFont="1" applyBorder="1" applyAlignment="1">
      <alignment horizontal="center" vertical="top" wrapText="1"/>
    </xf>
    <xf numFmtId="0" fontId="3" fillId="0" borderId="3" xfId="0" applyFont="1" applyBorder="1" applyAlignment="1">
      <alignment vertical="top" wrapText="1"/>
    </xf>
    <xf numFmtId="0" fontId="4" fillId="0" borderId="3" xfId="0" applyFont="1" applyBorder="1" applyAlignment="1">
      <alignment horizontal="center" vertical="top" wrapText="1"/>
    </xf>
    <xf numFmtId="0" fontId="3" fillId="0" borderId="3" xfId="0" applyFont="1" applyBorder="1" applyAlignment="1">
      <alignment horizontal="center" vertical="top" wrapText="1"/>
    </xf>
    <xf numFmtId="0" fontId="2" fillId="0" borderId="0" xfId="0" applyFont="1" applyAlignment="1">
      <alignment vertical="top" wrapText="1"/>
    </xf>
    <xf numFmtId="0" fontId="1" fillId="0" borderId="0" xfId="0" applyFont="1" applyAlignment="1">
      <alignment horizontal="left" vertical="top"/>
    </xf>
    <xf numFmtId="0" fontId="5" fillId="0" borderId="0" xfId="0" applyFont="1" applyAlignment="1">
      <alignment horizontal="left" vertical="top"/>
    </xf>
    <xf numFmtId="0" fontId="1" fillId="0" borderId="1" xfId="0" applyFont="1" applyBorder="1" applyAlignment="1">
      <alignment horizontal="center" vertical="top"/>
    </xf>
    <xf numFmtId="0" fontId="3" fillId="0" borderId="3" xfId="0" applyFont="1" applyBorder="1" applyAlignment="1">
      <alignment horizontal="left" vertical="top" wrapText="1"/>
    </xf>
    <xf numFmtId="0" fontId="4" fillId="0" borderId="4" xfId="0" applyFont="1" applyBorder="1" applyAlignment="1">
      <alignment vertical="top" wrapText="1"/>
    </xf>
    <xf numFmtId="0" fontId="2" fillId="0" borderId="1" xfId="0" applyFont="1" applyBorder="1" applyAlignment="1">
      <alignment horizontal="center" vertical="top"/>
    </xf>
    <xf numFmtId="0" fontId="4" fillId="2" borderId="4" xfId="0" applyFont="1" applyFill="1" applyBorder="1" applyAlignment="1">
      <alignment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left" vertical="top"/>
    </xf>
    <xf numFmtId="0" fontId="2" fillId="0" borderId="4" xfId="0" applyFont="1" applyBorder="1" applyAlignment="1">
      <alignment vertical="top" wrapText="1"/>
    </xf>
    <xf numFmtId="0" fontId="2" fillId="0" borderId="4" xfId="0" applyFont="1" applyBorder="1" applyAlignment="1">
      <alignment horizontal="center" vertical="top"/>
    </xf>
    <xf numFmtId="0" fontId="2" fillId="0" borderId="4" xfId="0" applyFont="1" applyBorder="1" applyAlignment="1">
      <alignment horizontal="center" vertical="top" wrapText="1"/>
    </xf>
    <xf numFmtId="0" fontId="2" fillId="0" borderId="2" xfId="0" applyFont="1" applyBorder="1" applyAlignment="1">
      <alignment vertical="top" wrapText="1"/>
    </xf>
    <xf numFmtId="0" fontId="0" fillId="0" borderId="1" xfId="0" applyBorder="1" applyAlignment="1">
      <alignment horizontal="center" vertical="top"/>
    </xf>
    <xf numFmtId="0" fontId="0" fillId="0" borderId="2" xfId="0" applyBorder="1" applyAlignment="1">
      <alignment horizontal="center" vertical="top" wrapText="1"/>
    </xf>
    <xf numFmtId="0" fontId="7" fillId="0" borderId="1" xfId="0" applyFont="1" applyBorder="1" applyAlignment="1">
      <alignment vertical="top" wrapText="1"/>
    </xf>
    <xf numFmtId="0" fontId="8" fillId="0" borderId="1" xfId="0" applyFont="1" applyBorder="1" applyAlignment="1">
      <alignment horizontal="center" vertical="top"/>
    </xf>
    <xf numFmtId="0" fontId="7" fillId="0" borderId="1" xfId="0" applyFont="1" applyBorder="1" applyAlignment="1">
      <alignment horizontal="center" vertical="top"/>
    </xf>
    <xf numFmtId="0" fontId="3" fillId="0" borderId="0" xfId="0" applyFont="1" applyAlignment="1">
      <alignment horizontal="center" vertical="top" wrapText="1"/>
    </xf>
    <xf numFmtId="0" fontId="2" fillId="0" borderId="1" xfId="0" applyFont="1" applyBorder="1" applyAlignment="1">
      <alignment vertical="top"/>
    </xf>
    <xf numFmtId="0" fontId="2" fillId="0" borderId="1" xfId="0" applyFont="1" applyBorder="1" applyAlignment="1" applyProtection="1">
      <alignment horizontal="center" vertical="top"/>
      <protection locked="0"/>
    </xf>
    <xf numFmtId="0" fontId="3" fillId="0" borderId="4" xfId="0" applyFont="1" applyBorder="1" applyAlignment="1">
      <alignment horizontal="center" vertical="top" wrapText="1"/>
    </xf>
    <xf numFmtId="0" fontId="0" fillId="0" borderId="0" xfId="0" applyAlignment="1">
      <alignment vertical="top"/>
    </xf>
    <xf numFmtId="0" fontId="2" fillId="0" borderId="1" xfId="0" applyFont="1" applyBorder="1" applyAlignment="1">
      <alignment vertical="top" wrapText="1"/>
    </xf>
    <xf numFmtId="0" fontId="2" fillId="0" borderId="0" xfId="0" applyFont="1" applyAlignment="1">
      <alignment wrapText="1"/>
    </xf>
    <xf numFmtId="0" fontId="2" fillId="0" borderId="0" xfId="0" applyFont="1" applyAlignment="1">
      <alignment horizontal="center"/>
    </xf>
    <xf numFmtId="0" fontId="2" fillId="0" borderId="5" xfId="0" applyFont="1" applyBorder="1" applyAlignment="1">
      <alignment wrapText="1"/>
    </xf>
    <xf numFmtId="0" fontId="0" fillId="0" borderId="0" xfId="0" applyAlignment="1">
      <alignment vertical="top" wrapText="1"/>
    </xf>
    <xf numFmtId="0" fontId="3" fillId="0" borderId="6" xfId="0" applyFont="1" applyBorder="1" applyAlignment="1">
      <alignment horizontal="left" vertical="top" wrapText="1"/>
    </xf>
    <xf numFmtId="0" fontId="0" fillId="0" borderId="1" xfId="0" applyBorder="1" applyAlignment="1">
      <alignment horizontal="center"/>
    </xf>
    <xf numFmtId="0" fontId="4" fillId="0" borderId="0" xfId="0" applyFont="1" applyAlignment="1">
      <alignment vertical="top"/>
    </xf>
    <xf numFmtId="0" fontId="2" fillId="0" borderId="3" xfId="0" applyFont="1" applyBorder="1" applyAlignment="1">
      <alignment horizontal="left" vertical="top" wrapText="1"/>
    </xf>
    <xf numFmtId="0" fontId="0" fillId="2" borderId="0" xfId="0" applyFill="1"/>
    <xf numFmtId="0" fontId="0" fillId="2" borderId="0" xfId="0" applyFill="1" applyAlignment="1">
      <alignment wrapText="1"/>
    </xf>
    <xf numFmtId="0" fontId="3" fillId="0" borderId="1" xfId="0" applyFont="1" applyBorder="1" applyAlignment="1">
      <alignment vertical="top" wrapText="1"/>
    </xf>
    <xf numFmtId="0" fontId="3" fillId="2" borderId="3" xfId="0" applyFont="1" applyFill="1" applyBorder="1" applyAlignment="1">
      <alignment horizontal="left" vertical="top" wrapText="1"/>
    </xf>
    <xf numFmtId="0" fontId="3" fillId="2" borderId="3"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vertical="top" wrapText="1"/>
    </xf>
    <xf numFmtId="0" fontId="1" fillId="3" borderId="0" xfId="0" applyFont="1" applyFill="1" applyAlignment="1">
      <alignment horizontal="left" vertical="top"/>
    </xf>
    <xf numFmtId="0" fontId="0" fillId="3" borderId="0" xfId="0" applyFill="1"/>
    <xf numFmtId="0" fontId="1" fillId="3" borderId="1" xfId="0" applyFont="1" applyFill="1" applyBorder="1" applyAlignment="1">
      <alignment horizontal="left" vertical="top" wrapText="1"/>
    </xf>
    <xf numFmtId="0" fontId="6" fillId="3" borderId="2" xfId="0" applyFont="1" applyFill="1" applyBorder="1" applyAlignment="1">
      <alignment vertical="top" wrapText="1"/>
    </xf>
    <xf numFmtId="0" fontId="1" fillId="3" borderId="2" xfId="0" applyFont="1" applyFill="1" applyBorder="1" applyAlignment="1">
      <alignment horizontal="center" vertical="top" wrapText="1"/>
    </xf>
    <xf numFmtId="0" fontId="1" fillId="3" borderId="1" xfId="0" applyFont="1" applyFill="1" applyBorder="1" applyAlignment="1">
      <alignment horizontal="center" vertical="top"/>
    </xf>
    <xf numFmtId="0" fontId="2" fillId="3" borderId="0" xfId="0" applyFont="1" applyFill="1" applyAlignment="1">
      <alignment vertical="top" wrapText="1"/>
    </xf>
    <xf numFmtId="0" fontId="2" fillId="3" borderId="0" xfId="0" applyFont="1" applyFill="1" applyAlignment="1">
      <alignment horizontal="center" vertical="top"/>
    </xf>
    <xf numFmtId="0" fontId="2" fillId="3" borderId="0" xfId="0" applyFont="1" applyFill="1" applyAlignment="1">
      <alignment horizontal="center" vertical="top" wrapText="1"/>
    </xf>
    <xf numFmtId="0" fontId="1" fillId="3" borderId="2" xfId="0" applyFont="1" applyFill="1" applyBorder="1" applyAlignment="1">
      <alignment vertical="top" wrapText="1"/>
    </xf>
    <xf numFmtId="0" fontId="1" fillId="3" borderId="2" xfId="0" applyFont="1" applyFill="1" applyBorder="1" applyAlignment="1">
      <alignment horizontal="left" vertical="top" wrapText="1"/>
    </xf>
    <xf numFmtId="0" fontId="11" fillId="3" borderId="0" xfId="0" applyFont="1" applyFill="1"/>
    <xf numFmtId="0" fontId="1" fillId="3" borderId="0" xfId="0" applyFont="1" applyFill="1" applyAlignment="1">
      <alignment vertical="top"/>
    </xf>
    <xf numFmtId="0" fontId="2" fillId="3" borderId="0" xfId="0" applyFont="1" applyFill="1" applyAlignment="1">
      <alignment wrapText="1"/>
    </xf>
    <xf numFmtId="0" fontId="2" fillId="3" borderId="0" xfId="0" applyFont="1" applyFill="1" applyAlignment="1">
      <alignment horizontal="center"/>
    </xf>
    <xf numFmtId="0" fontId="2" fillId="3" borderId="0" xfId="0" applyFont="1" applyFill="1" applyAlignment="1">
      <alignment vertical="top"/>
    </xf>
    <xf numFmtId="0" fontId="3" fillId="3" borderId="6" xfId="0" applyFont="1" applyFill="1" applyBorder="1" applyAlignment="1">
      <alignment horizontal="left" vertical="top" wrapText="1"/>
    </xf>
    <xf numFmtId="0" fontId="1" fillId="3" borderId="1" xfId="0" applyFont="1" applyFill="1" applyBorder="1" applyAlignment="1">
      <alignment vertical="top" wrapText="1"/>
    </xf>
    <xf numFmtId="0" fontId="7" fillId="3" borderId="1" xfId="0" applyFont="1" applyFill="1" applyBorder="1" applyAlignment="1">
      <alignment horizontal="center" vertical="top"/>
    </xf>
    <xf numFmtId="0" fontId="2" fillId="3" borderId="1" xfId="0" applyFont="1" applyFill="1" applyBorder="1" applyAlignment="1">
      <alignment horizontal="center" vertical="top"/>
    </xf>
    <xf numFmtId="0" fontId="3" fillId="3" borderId="3" xfId="0" applyFont="1" applyFill="1" applyBorder="1"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2" fillId="3" borderId="4" xfId="0" applyFont="1" applyFill="1" applyBorder="1" applyAlignment="1">
      <alignment horizontal="center" vertical="top" wrapText="1"/>
    </xf>
    <xf numFmtId="0" fontId="4" fillId="3" borderId="0" xfId="0" applyFont="1" applyFill="1" applyAlignment="1">
      <alignment vertical="top"/>
    </xf>
    <xf numFmtId="0" fontId="1" fillId="3" borderId="1" xfId="0" applyFont="1" applyFill="1" applyBorder="1" applyAlignment="1">
      <alignment vertical="top"/>
    </xf>
    <xf numFmtId="0" fontId="6" fillId="3" borderId="1" xfId="0" applyFont="1" applyFill="1" applyBorder="1" applyAlignment="1">
      <alignment vertical="top" wrapText="1"/>
    </xf>
    <xf numFmtId="0" fontId="6" fillId="3" borderId="4" xfId="0" applyFont="1" applyFill="1" applyBorder="1" applyAlignment="1">
      <alignment vertical="top" wrapText="1"/>
    </xf>
    <xf numFmtId="0" fontId="12" fillId="3" borderId="3" xfId="0" applyFont="1" applyFill="1" applyBorder="1" applyAlignment="1">
      <alignment horizontal="center" vertical="top" wrapText="1"/>
    </xf>
    <xf numFmtId="0" fontId="13" fillId="3" borderId="1" xfId="0" applyFont="1" applyFill="1" applyBorder="1" applyAlignment="1">
      <alignment vertical="top" wrapText="1"/>
    </xf>
    <xf numFmtId="0" fontId="14" fillId="3" borderId="1" xfId="0" applyFont="1" applyFill="1" applyBorder="1" applyAlignment="1">
      <alignment vertical="top" wrapText="1"/>
    </xf>
    <xf numFmtId="0" fontId="12" fillId="3" borderId="1" xfId="0" applyFont="1" applyFill="1" applyBorder="1" applyAlignment="1">
      <alignment vertical="top" wrapText="1"/>
    </xf>
    <xf numFmtId="0" fontId="17" fillId="3" borderId="0" xfId="0" applyFont="1" applyFill="1"/>
    <xf numFmtId="0" fontId="1" fillId="3" borderId="4" xfId="0" applyFont="1" applyFill="1" applyBorder="1" applyAlignment="1">
      <alignment vertical="top" wrapText="1"/>
    </xf>
    <xf numFmtId="0" fontId="2" fillId="3" borderId="4" xfId="0" applyFont="1" applyFill="1" applyBorder="1" applyAlignment="1">
      <alignment horizontal="center" vertical="top"/>
    </xf>
    <xf numFmtId="0" fontId="14" fillId="0" borderId="0" xfId="0" applyFont="1" applyAlignment="1">
      <alignment vertical="top"/>
    </xf>
    <xf numFmtId="0" fontId="2" fillId="0" borderId="0" xfId="0" applyFont="1" applyAlignment="1">
      <alignment horizontal="left" vertical="top" wrapText="1"/>
    </xf>
    <xf numFmtId="0" fontId="9" fillId="0" borderId="0" xfId="0" applyFont="1" applyAlignment="1">
      <alignment horizontal="left" vertical="top"/>
    </xf>
    <xf numFmtId="0" fontId="2" fillId="0" borderId="3" xfId="0" applyFont="1" applyBorder="1" applyAlignment="1">
      <alignment horizontal="center"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xf>
    <xf numFmtId="0" fontId="0" fillId="3" borderId="1" xfId="0" applyFill="1" applyBorder="1" applyAlignment="1">
      <alignment vertical="top"/>
    </xf>
    <xf numFmtId="0" fontId="2" fillId="3" borderId="3" xfId="0" applyFont="1" applyFill="1" applyBorder="1" applyAlignment="1">
      <alignment horizontal="left" vertical="top" wrapText="1"/>
    </xf>
    <xf numFmtId="0" fontId="0" fillId="0" borderId="1" xfId="0" applyBorder="1" applyAlignment="1">
      <alignment horizontal="left" vertical="top"/>
    </xf>
    <xf numFmtId="0" fontId="18" fillId="0" borderId="0" xfId="0" applyFont="1" applyAlignment="1">
      <alignment vertical="top" wrapText="1"/>
    </xf>
    <xf numFmtId="0" fontId="18" fillId="0" borderId="0" xfId="0" applyFont="1"/>
    <xf numFmtId="0" fontId="2" fillId="0" borderId="1" xfId="0" applyFont="1" applyBorder="1" applyAlignment="1">
      <alignment vertical="center"/>
    </xf>
    <xf numFmtId="0" fontId="10" fillId="0" borderId="0" xfId="0" applyFont="1" applyAlignment="1">
      <alignment vertical="top" wrapText="1"/>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vertical="center"/>
    </xf>
    <xf numFmtId="0" fontId="3" fillId="4" borderId="0" xfId="0" applyFont="1" applyFill="1" applyAlignment="1">
      <alignment vertical="top" wrapText="1"/>
    </xf>
    <xf numFmtId="0" fontId="0" fillId="4" borderId="0" xfId="0" applyFill="1" applyAlignment="1">
      <alignment horizontal="center"/>
    </xf>
    <xf numFmtId="0" fontId="2" fillId="2" borderId="4" xfId="0" applyFont="1" applyFill="1" applyBorder="1" applyAlignment="1">
      <alignment horizontal="center" vertical="top" wrapText="1"/>
    </xf>
    <xf numFmtId="0" fontId="4" fillId="0" borderId="1" xfId="0" applyFont="1" applyBorder="1" applyAlignment="1">
      <alignment vertical="center"/>
    </xf>
    <xf numFmtId="0" fontId="1" fillId="0" borderId="1" xfId="0" applyFont="1" applyBorder="1" applyAlignment="1">
      <alignment vertical="center"/>
    </xf>
    <xf numFmtId="0" fontId="6" fillId="0" borderId="1" xfId="0" applyFont="1" applyBorder="1" applyAlignment="1">
      <alignment vertical="center"/>
    </xf>
    <xf numFmtId="0" fontId="2" fillId="2" borderId="4" xfId="0" applyFont="1" applyFill="1" applyBorder="1" applyAlignment="1">
      <alignment vertical="top" wrapText="1"/>
    </xf>
    <xf numFmtId="0" fontId="8" fillId="0" borderId="0" xfId="0" applyFont="1" applyAlignment="1">
      <alignment horizontal="center" vertical="top"/>
    </xf>
    <xf numFmtId="0" fontId="7" fillId="0" borderId="0" xfId="0" applyFont="1" applyAlignment="1">
      <alignment horizontal="center" vertical="top"/>
    </xf>
    <xf numFmtId="0" fontId="19" fillId="5" borderId="0" xfId="0" applyFont="1" applyFill="1" applyAlignment="1">
      <alignment horizontal="center" vertical="top" wrapText="1"/>
    </xf>
    <xf numFmtId="0" fontId="0" fillId="2" borderId="0" xfId="0" applyFill="1" applyAlignment="1">
      <alignment vertical="center"/>
    </xf>
    <xf numFmtId="0" fontId="0" fillId="2" borderId="0" xfId="0" applyFill="1" applyAlignment="1">
      <alignment horizontal="center" vertical="center"/>
    </xf>
    <xf numFmtId="0" fontId="3" fillId="0" borderId="4" xfId="0" applyFont="1" applyBorder="1" applyAlignment="1">
      <alignment vertical="top" wrapText="1"/>
    </xf>
    <xf numFmtId="0" fontId="20" fillId="2" borderId="3" xfId="0" applyFont="1" applyFill="1" applyBorder="1" applyAlignment="1">
      <alignment vertical="top" wrapText="1"/>
    </xf>
    <xf numFmtId="0" fontId="3" fillId="6" borderId="3" xfId="0" applyFont="1" applyFill="1" applyBorder="1" applyAlignment="1">
      <alignment vertical="top" wrapText="1"/>
    </xf>
    <xf numFmtId="0" fontId="2" fillId="2" borderId="1" xfId="0" applyFont="1" applyFill="1" applyBorder="1" applyAlignment="1">
      <alignment vertical="top"/>
    </xf>
    <xf numFmtId="0" fontId="8" fillId="2" borderId="1" xfId="0" applyFont="1" applyFill="1" applyBorder="1" applyAlignment="1">
      <alignment horizontal="center" vertical="top"/>
    </xf>
    <xf numFmtId="0" fontId="7" fillId="2" borderId="1" xfId="0" applyFont="1" applyFill="1" applyBorder="1" applyAlignment="1">
      <alignment horizontal="center" vertical="top"/>
    </xf>
    <xf numFmtId="0" fontId="4" fillId="0" borderId="2" xfId="0" applyFont="1" applyBorder="1" applyAlignment="1">
      <alignment vertical="top" wrapText="1"/>
    </xf>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3" xfId="0" applyFont="1" applyBorder="1" applyAlignment="1">
      <alignment vertical="top" wrapText="1"/>
    </xf>
    <xf numFmtId="0" fontId="10" fillId="0" borderId="3" xfId="0" applyFont="1" applyBorder="1" applyAlignment="1">
      <alignment vertical="top" wrapText="1"/>
    </xf>
    <xf numFmtId="0" fontId="23" fillId="0" borderId="3" xfId="0" applyFont="1" applyBorder="1" applyAlignment="1">
      <alignment vertical="top" wrapText="1"/>
    </xf>
    <xf numFmtId="0" fontId="10" fillId="2" borderId="3" xfId="0" applyFont="1" applyFill="1" applyBorder="1" applyAlignment="1">
      <alignment horizontal="center" vertical="top" wrapText="1"/>
    </xf>
    <xf numFmtId="0" fontId="23" fillId="2" borderId="3" xfId="0" applyFont="1" applyFill="1" applyBorder="1" applyAlignment="1">
      <alignment horizontal="center" vertical="top" wrapText="1"/>
    </xf>
    <xf numFmtId="0" fontId="24" fillId="0" borderId="3" xfId="0" applyFont="1" applyBorder="1" applyAlignment="1">
      <alignment horizontal="center" vertical="top" wrapText="1"/>
    </xf>
    <xf numFmtId="0" fontId="10" fillId="0" borderId="3" xfId="0" applyFont="1" applyBorder="1" applyAlignment="1">
      <alignment horizontal="center" vertical="top" wrapText="1"/>
    </xf>
    <xf numFmtId="0" fontId="25" fillId="0" borderId="3" xfId="0" applyFont="1" applyBorder="1" applyAlignment="1">
      <alignment vertical="top" wrapText="1"/>
    </xf>
    <xf numFmtId="0" fontId="26" fillId="0" borderId="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E22"/>
  <sheetViews>
    <sheetView zoomScale="80" zoomScaleNormal="80" workbookViewId="0">
      <selection activeCell="B12" sqref="B12"/>
    </sheetView>
  </sheetViews>
  <sheetFormatPr defaultRowHeight="14.45"/>
  <cols>
    <col min="1" max="1" width="4.7109375" customWidth="1"/>
    <col min="2" max="2" width="109.140625" customWidth="1"/>
    <col min="3" max="3" width="6.5703125" customWidth="1"/>
    <col min="5" max="5" width="49" customWidth="1"/>
    <col min="6" max="6" width="8.28515625" customWidth="1"/>
    <col min="7" max="7" width="62.28515625" customWidth="1"/>
  </cols>
  <sheetData>
    <row r="1" spans="1:5">
      <c r="A1" s="48" t="s">
        <v>0</v>
      </c>
      <c r="B1" s="59"/>
      <c r="C1" s="49"/>
      <c r="D1" s="49"/>
    </row>
    <row r="2" spans="1:5" ht="15" thickBot="1">
      <c r="A2" s="9"/>
    </row>
    <row r="3" spans="1:5" ht="15" thickBot="1">
      <c r="A3" s="50" t="s">
        <v>1</v>
      </c>
      <c r="B3" s="51" t="s">
        <v>2</v>
      </c>
      <c r="C3" s="52" t="s">
        <v>3</v>
      </c>
      <c r="D3" s="53" t="s">
        <v>4</v>
      </c>
      <c r="E3" t="s">
        <v>5</v>
      </c>
    </row>
    <row r="4" spans="1:5" ht="25.5" thickBot="1">
      <c r="A4" s="11">
        <v>1</v>
      </c>
      <c r="B4" s="12" t="s">
        <v>6</v>
      </c>
      <c r="C4" s="6" t="s">
        <v>7</v>
      </c>
      <c r="D4" s="13"/>
    </row>
    <row r="5" spans="1:5" ht="25.5" thickBot="1">
      <c r="A5" s="44">
        <v>2</v>
      </c>
      <c r="B5" s="14" t="s">
        <v>8</v>
      </c>
      <c r="C5" s="45" t="s">
        <v>7</v>
      </c>
      <c r="D5" s="46"/>
      <c r="E5" t="s">
        <v>5</v>
      </c>
    </row>
    <row r="6" spans="1:5" ht="15" thickBot="1">
      <c r="A6" s="11">
        <v>3</v>
      </c>
      <c r="B6" s="14" t="s">
        <v>9</v>
      </c>
      <c r="C6" s="45" t="s">
        <v>7</v>
      </c>
      <c r="D6" s="46"/>
    </row>
    <row r="7" spans="1:5" ht="25.5" thickBot="1">
      <c r="A7" s="11">
        <v>4</v>
      </c>
      <c r="B7" s="12" t="s">
        <v>10</v>
      </c>
      <c r="C7" s="6" t="s">
        <v>7</v>
      </c>
      <c r="D7" s="13"/>
    </row>
    <row r="8" spans="1:5" ht="15" thickBot="1">
      <c r="A8" s="44">
        <v>5</v>
      </c>
      <c r="B8" s="12" t="s">
        <v>11</v>
      </c>
      <c r="C8" s="6" t="s">
        <v>7</v>
      </c>
      <c r="D8" s="13"/>
    </row>
    <row r="9" spans="1:5" ht="15" thickBot="1">
      <c r="A9" s="11">
        <v>6</v>
      </c>
      <c r="B9" s="12" t="s">
        <v>12</v>
      </c>
      <c r="C9" s="6" t="s">
        <v>7</v>
      </c>
      <c r="D9" s="13"/>
    </row>
    <row r="10" spans="1:5" ht="25.5" thickBot="1">
      <c r="A10" s="11">
        <v>7</v>
      </c>
      <c r="B10" s="12" t="s">
        <v>13</v>
      </c>
      <c r="C10" s="6" t="s">
        <v>7</v>
      </c>
      <c r="D10" s="13"/>
    </row>
    <row r="11" spans="1:5" ht="38.1" thickBot="1">
      <c r="A11" s="44">
        <v>8</v>
      </c>
      <c r="B11" s="12" t="s">
        <v>14</v>
      </c>
      <c r="C11" s="6" t="s">
        <v>7</v>
      </c>
      <c r="D11" s="13"/>
    </row>
    <row r="12" spans="1:5" ht="26.25" customHeight="1" thickBot="1">
      <c r="A12" s="11">
        <v>9</v>
      </c>
      <c r="B12" s="12" t="s">
        <v>15</v>
      </c>
      <c r="C12" s="6" t="s">
        <v>7</v>
      </c>
      <c r="D12" s="13"/>
    </row>
    <row r="13" spans="1:5" ht="15" customHeight="1" thickBot="1">
      <c r="A13" s="11">
        <v>10</v>
      </c>
      <c r="B13" s="12" t="s">
        <v>16</v>
      </c>
      <c r="C13" s="6" t="s">
        <v>7</v>
      </c>
      <c r="D13" s="13"/>
      <c r="E13" s="41"/>
    </row>
    <row r="14" spans="1:5">
      <c r="C14" s="27" t="s">
        <v>5</v>
      </c>
    </row>
    <row r="17" spans="2:2">
      <c r="B17" s="8"/>
    </row>
    <row r="18" spans="2:2">
      <c r="B18" s="85"/>
    </row>
    <row r="19" spans="2:2">
      <c r="B19" s="85"/>
    </row>
    <row r="20" spans="2:2">
      <c r="B20" s="85"/>
    </row>
    <row r="21" spans="2:2">
      <c r="B21" s="85"/>
    </row>
    <row r="22" spans="2:2">
      <c r="B22" s="85"/>
    </row>
  </sheetData>
  <autoFilter ref="A3:D3" xr:uid="{5CC26854-1600-4C41-A6B8-1EE12541A11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E8"/>
  <sheetViews>
    <sheetView zoomScale="80" zoomScaleNormal="80" workbookViewId="0">
      <selection activeCell="D2" sqref="D2"/>
    </sheetView>
  </sheetViews>
  <sheetFormatPr defaultRowHeight="14.45"/>
  <cols>
    <col min="1" max="1" width="50" customWidth="1"/>
    <col min="2" max="2" width="32.85546875" customWidth="1"/>
    <col min="3" max="3" width="39.140625" customWidth="1"/>
    <col min="4" max="4" width="33.85546875" customWidth="1"/>
    <col min="5" max="5" width="20.85546875" customWidth="1"/>
  </cols>
  <sheetData>
    <row r="1" spans="1:5" ht="15" thickBot="1">
      <c r="D1" s="42" t="s">
        <v>5</v>
      </c>
      <c r="E1" t="s">
        <v>5</v>
      </c>
    </row>
    <row r="2" spans="1:5" ht="15" thickBot="1">
      <c r="A2" s="65" t="s">
        <v>256</v>
      </c>
      <c r="B2" s="65"/>
      <c r="C2" s="78"/>
      <c r="D2" s="79"/>
    </row>
    <row r="3" spans="1:5" ht="15" thickBot="1">
      <c r="A3" s="65" t="s">
        <v>257</v>
      </c>
      <c r="B3" s="65" t="s">
        <v>258</v>
      </c>
      <c r="C3" s="80" t="s">
        <v>259</v>
      </c>
      <c r="D3" s="65" t="s">
        <v>260</v>
      </c>
    </row>
    <row r="4" spans="1:5" ht="25.5" thickBot="1">
      <c r="A4" s="32" t="s">
        <v>261</v>
      </c>
      <c r="B4" s="43" t="s">
        <v>262</v>
      </c>
      <c r="C4" s="43" t="s">
        <v>263</v>
      </c>
      <c r="D4" s="32" t="s">
        <v>264</v>
      </c>
    </row>
    <row r="5" spans="1:5" ht="25.5" thickBot="1">
      <c r="A5" s="32" t="s">
        <v>265</v>
      </c>
      <c r="B5" s="43" t="s">
        <v>262</v>
      </c>
      <c r="C5" s="43" t="s">
        <v>266</v>
      </c>
      <c r="D5" s="32" t="s">
        <v>267</v>
      </c>
    </row>
    <row r="6" spans="1:5" ht="38.1" thickBot="1">
      <c r="A6" s="32" t="s">
        <v>268</v>
      </c>
      <c r="B6" s="43" t="s">
        <v>262</v>
      </c>
      <c r="C6" s="43" t="s">
        <v>269</v>
      </c>
      <c r="D6" s="32" t="s">
        <v>270</v>
      </c>
    </row>
    <row r="7" spans="1:5" ht="15" thickBot="1">
      <c r="A7" s="32" t="s">
        <v>271</v>
      </c>
      <c r="B7" s="43" t="s">
        <v>262</v>
      </c>
      <c r="C7" s="43"/>
      <c r="D7" s="32" t="s">
        <v>272</v>
      </c>
    </row>
    <row r="8" spans="1:5" ht="15" thickBot="1">
      <c r="A8" s="32" t="s">
        <v>273</v>
      </c>
      <c r="B8" s="32"/>
      <c r="C8" s="43"/>
      <c r="D8" s="3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sheetPr>
  <dimension ref="A1:AN11"/>
  <sheetViews>
    <sheetView workbookViewId="0">
      <selection activeCell="B1" sqref="B1"/>
    </sheetView>
  </sheetViews>
  <sheetFormatPr defaultRowHeight="14.45"/>
  <cols>
    <col min="1" max="1" width="40.28515625" customWidth="1"/>
    <col min="2" max="2" width="8.7109375" customWidth="1"/>
  </cols>
  <sheetData>
    <row r="1" spans="1:40" s="41" customFormat="1" ht="15" thickBot="1">
      <c r="A1" s="81" t="s">
        <v>274</v>
      </c>
      <c r="B1" s="49"/>
      <c r="C1"/>
      <c r="D1"/>
      <c r="E1"/>
      <c r="F1"/>
      <c r="G1"/>
      <c r="H1"/>
      <c r="I1"/>
      <c r="J1"/>
      <c r="K1"/>
      <c r="L1"/>
      <c r="M1"/>
      <c r="N1"/>
      <c r="O1"/>
      <c r="P1"/>
      <c r="Q1"/>
      <c r="R1"/>
      <c r="S1"/>
      <c r="T1"/>
      <c r="U1"/>
      <c r="V1"/>
      <c r="W1"/>
      <c r="X1"/>
      <c r="Y1"/>
      <c r="Z1"/>
      <c r="AA1"/>
      <c r="AB1"/>
      <c r="AC1"/>
      <c r="AD1"/>
      <c r="AE1"/>
      <c r="AF1"/>
      <c r="AG1"/>
      <c r="AH1"/>
      <c r="AI1"/>
      <c r="AJ1"/>
      <c r="AK1"/>
      <c r="AL1"/>
      <c r="AM1"/>
      <c r="AN1"/>
    </row>
    <row r="2" spans="1:40" ht="15" thickBot="1">
      <c r="A2" s="74" t="s">
        <v>275</v>
      </c>
      <c r="B2" s="74" t="s">
        <v>276</v>
      </c>
    </row>
    <row r="3" spans="1:40" ht="15" thickBot="1">
      <c r="A3" s="95" t="s">
        <v>277</v>
      </c>
      <c r="B3" s="103">
        <v>7</v>
      </c>
    </row>
    <row r="4" spans="1:40" ht="15" thickBot="1">
      <c r="A4" s="95" t="s">
        <v>278</v>
      </c>
      <c r="B4" s="103">
        <v>8</v>
      </c>
    </row>
    <row r="5" spans="1:40" ht="15" thickBot="1">
      <c r="A5" s="95" t="s">
        <v>279</v>
      </c>
      <c r="B5" s="103">
        <v>5</v>
      </c>
    </row>
    <row r="6" spans="1:40" ht="15" thickBot="1">
      <c r="A6" s="95" t="s">
        <v>280</v>
      </c>
      <c r="B6" s="103">
        <v>4</v>
      </c>
    </row>
    <row r="7" spans="1:40" ht="15" thickBot="1">
      <c r="A7" s="95" t="s">
        <v>281</v>
      </c>
      <c r="B7" s="103">
        <v>2</v>
      </c>
    </row>
    <row r="8" spans="1:40" ht="15" thickBot="1">
      <c r="A8" s="95" t="s">
        <v>282</v>
      </c>
      <c r="B8" s="103">
        <v>140</v>
      </c>
    </row>
    <row r="9" spans="1:40" ht="15" thickBot="1">
      <c r="A9" s="104" t="s">
        <v>283</v>
      </c>
      <c r="B9" s="105">
        <f>SUM(B3:B8)</f>
        <v>166</v>
      </c>
    </row>
    <row r="10" spans="1:40">
      <c r="A10" s="36"/>
    </row>
    <row r="11" spans="1:40">
      <c r="A11" s="1" t="s">
        <v>284</v>
      </c>
      <c r="G11" s="9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CC7D9-5BFF-44CA-B1B4-A7D0FDFD5E8D}">
  <sheetPr>
    <tabColor rgb="FF00B050"/>
  </sheetPr>
  <dimension ref="A1:E41"/>
  <sheetViews>
    <sheetView zoomScale="85" zoomScaleNormal="85" workbookViewId="0">
      <selection activeCell="E1" sqref="E1"/>
    </sheetView>
  </sheetViews>
  <sheetFormatPr defaultColWidth="9.140625" defaultRowHeight="14.45"/>
  <cols>
    <col min="1" max="1" width="4.7109375" style="31" customWidth="1"/>
    <col min="2" max="2" width="111.85546875" style="31" customWidth="1"/>
    <col min="3" max="3" width="9.85546875" style="31" bestFit="1" customWidth="1"/>
    <col min="4" max="16384" width="9.140625" style="31"/>
  </cols>
  <sheetData>
    <row r="1" spans="1:5">
      <c r="A1" s="48" t="s">
        <v>17</v>
      </c>
      <c r="B1" s="54"/>
      <c r="C1" s="55"/>
      <c r="D1" s="56"/>
      <c r="E1" s="55"/>
    </row>
    <row r="2" spans="1:5" ht="15" thickBot="1">
      <c r="A2" s="17"/>
      <c r="B2" s="7"/>
      <c r="C2" s="15"/>
      <c r="D2" s="16"/>
      <c r="E2" s="15"/>
    </row>
    <row r="3" spans="1:5" ht="15" thickBot="1">
      <c r="A3" s="50" t="s">
        <v>1</v>
      </c>
      <c r="B3" s="57" t="s">
        <v>18</v>
      </c>
      <c r="C3" s="52" t="s">
        <v>3</v>
      </c>
      <c r="D3" s="58" t="s">
        <v>19</v>
      </c>
      <c r="E3" s="53" t="s">
        <v>4</v>
      </c>
    </row>
    <row r="4" spans="1:5" ht="138" thickBot="1">
      <c r="A4" s="11">
        <v>1</v>
      </c>
      <c r="B4" s="32" t="s">
        <v>20</v>
      </c>
      <c r="C4" s="6" t="s">
        <v>7</v>
      </c>
      <c r="D4" s="19"/>
      <c r="E4" s="13"/>
    </row>
    <row r="5" spans="1:5" ht="15" thickBot="1">
      <c r="A5" s="68"/>
      <c r="B5" s="82" t="s">
        <v>21</v>
      </c>
      <c r="C5" s="52" t="s">
        <v>3</v>
      </c>
      <c r="D5" s="83"/>
      <c r="E5" s="67"/>
    </row>
    <row r="6" spans="1:5" ht="25.5" thickBot="1">
      <c r="A6" s="11">
        <v>2</v>
      </c>
      <c r="B6" s="18" t="s">
        <v>22</v>
      </c>
      <c r="C6" s="6" t="s">
        <v>7</v>
      </c>
      <c r="D6" s="19"/>
      <c r="E6" s="13"/>
    </row>
    <row r="7" spans="1:5" ht="50.45" thickBot="1">
      <c r="A7" s="11">
        <v>3</v>
      </c>
      <c r="B7" s="18" t="s">
        <v>23</v>
      </c>
      <c r="C7" s="6" t="s">
        <v>7</v>
      </c>
      <c r="D7" s="19"/>
      <c r="E7" s="13"/>
    </row>
    <row r="8" spans="1:5" ht="25.5" thickBot="1">
      <c r="A8" s="11">
        <v>4</v>
      </c>
      <c r="B8" s="18" t="s">
        <v>24</v>
      </c>
      <c r="C8" s="6" t="s">
        <v>25</v>
      </c>
      <c r="D8" s="19">
        <v>2</v>
      </c>
      <c r="E8" s="13"/>
    </row>
    <row r="9" spans="1:5" ht="162.94999999999999" thickBot="1">
      <c r="A9" s="11">
        <v>5</v>
      </c>
      <c r="B9" s="12" t="s">
        <v>26</v>
      </c>
      <c r="C9" s="6" t="s">
        <v>7</v>
      </c>
      <c r="D9" s="19"/>
      <c r="E9" s="13"/>
    </row>
    <row r="10" spans="1:5" ht="25.5" thickBot="1">
      <c r="A10" s="11">
        <v>6</v>
      </c>
      <c r="B10" s="18" t="s">
        <v>27</v>
      </c>
      <c r="C10" s="6" t="s">
        <v>7</v>
      </c>
      <c r="D10" s="20"/>
      <c r="E10" s="13"/>
    </row>
    <row r="11" spans="1:5" ht="15" thickBot="1">
      <c r="A11" s="68"/>
      <c r="B11" s="57" t="s">
        <v>28</v>
      </c>
      <c r="C11" s="52" t="s">
        <v>3</v>
      </c>
      <c r="D11" s="52"/>
      <c r="E11" s="53"/>
    </row>
    <row r="12" spans="1:5" ht="15" thickBot="1">
      <c r="A12" s="11">
        <v>7</v>
      </c>
      <c r="B12" s="18" t="s">
        <v>29</v>
      </c>
      <c r="C12" s="6" t="s">
        <v>7</v>
      </c>
      <c r="D12" s="28"/>
      <c r="E12" s="10"/>
    </row>
    <row r="13" spans="1:5" ht="15" thickBot="1">
      <c r="A13" s="11">
        <v>8</v>
      </c>
      <c r="B13" s="18" t="s">
        <v>30</v>
      </c>
      <c r="C13" s="6" t="s">
        <v>7</v>
      </c>
      <c r="D13" s="20"/>
      <c r="E13" s="13"/>
    </row>
    <row r="14" spans="1:5" ht="15" thickBot="1">
      <c r="A14" s="11">
        <v>9</v>
      </c>
      <c r="B14" s="18" t="s">
        <v>31</v>
      </c>
      <c r="C14" s="6" t="s">
        <v>7</v>
      </c>
      <c r="D14" s="20"/>
      <c r="E14" s="13"/>
    </row>
    <row r="15" spans="1:5" ht="15" thickBot="1">
      <c r="A15" s="68" t="s">
        <v>5</v>
      </c>
      <c r="B15" s="57" t="s">
        <v>32</v>
      </c>
      <c r="C15" s="52" t="s">
        <v>3</v>
      </c>
      <c r="D15" s="52"/>
      <c r="E15" s="53"/>
    </row>
    <row r="16" spans="1:5" ht="25.5" thickBot="1">
      <c r="A16" s="11">
        <v>10</v>
      </c>
      <c r="B16" s="18" t="s">
        <v>33</v>
      </c>
      <c r="C16" s="6" t="s">
        <v>7</v>
      </c>
      <c r="D16" s="20"/>
      <c r="E16" s="13"/>
    </row>
    <row r="17" spans="1:5" ht="15" thickBot="1">
      <c r="A17" s="11">
        <v>11</v>
      </c>
      <c r="B17" s="18" t="s">
        <v>34</v>
      </c>
      <c r="C17" s="6" t="s">
        <v>25</v>
      </c>
      <c r="D17" s="20">
        <v>1</v>
      </c>
      <c r="E17" s="29"/>
    </row>
    <row r="18" spans="1:5" ht="25.5" thickBot="1">
      <c r="A18" s="11">
        <v>12</v>
      </c>
      <c r="B18" s="18" t="s">
        <v>35</v>
      </c>
      <c r="C18" s="6" t="s">
        <v>7</v>
      </c>
      <c r="D18" s="20"/>
      <c r="E18" s="29"/>
    </row>
    <row r="19" spans="1:5" ht="15" thickBot="1">
      <c r="A19" s="11">
        <v>13</v>
      </c>
      <c r="B19" s="18" t="s">
        <v>36</v>
      </c>
      <c r="C19" s="6" t="s">
        <v>25</v>
      </c>
      <c r="D19" s="20">
        <v>1</v>
      </c>
      <c r="E19" s="29"/>
    </row>
    <row r="20" spans="1:5" ht="15" thickBot="1">
      <c r="A20" s="68"/>
      <c r="B20" s="57" t="s">
        <v>37</v>
      </c>
      <c r="C20" s="52" t="s">
        <v>3</v>
      </c>
      <c r="D20" s="52"/>
      <c r="E20" s="53"/>
    </row>
    <row r="21" spans="1:5" ht="25.5" thickBot="1">
      <c r="A21" s="11">
        <v>14</v>
      </c>
      <c r="B21" s="21" t="s">
        <v>38</v>
      </c>
      <c r="C21" s="6" t="s">
        <v>7</v>
      </c>
      <c r="D21" s="20"/>
      <c r="E21" s="29"/>
    </row>
    <row r="22" spans="1:5" ht="25.5" thickBot="1">
      <c r="A22" s="11">
        <v>15</v>
      </c>
      <c r="B22" s="21" t="s">
        <v>39</v>
      </c>
      <c r="C22" s="30" t="s">
        <v>7</v>
      </c>
      <c r="D22" s="20"/>
      <c r="E22" s="13"/>
    </row>
    <row r="23" spans="1:5" ht="38.1" thickBot="1">
      <c r="A23" s="11">
        <v>16</v>
      </c>
      <c r="B23" s="118" t="s">
        <v>40</v>
      </c>
      <c r="C23" s="30" t="s">
        <v>7</v>
      </c>
      <c r="D23" s="20"/>
      <c r="E23" s="13"/>
    </row>
    <row r="24" spans="1:5" ht="25.5" thickBot="1">
      <c r="A24" s="11">
        <v>17</v>
      </c>
      <c r="B24" s="18" t="s">
        <v>41</v>
      </c>
      <c r="C24" s="6" t="s">
        <v>7</v>
      </c>
      <c r="D24" s="20"/>
      <c r="E24" s="13"/>
    </row>
    <row r="25" spans="1:5" ht="15" thickBot="1">
      <c r="A25" s="11">
        <v>18</v>
      </c>
      <c r="B25" s="106" t="s">
        <v>42</v>
      </c>
      <c r="C25" s="6" t="s">
        <v>7</v>
      </c>
      <c r="D25" s="20"/>
      <c r="E25" s="13"/>
    </row>
    <row r="26" spans="1:5" ht="50.45" thickBot="1">
      <c r="A26" s="11">
        <v>19</v>
      </c>
      <c r="B26" s="18" t="s">
        <v>43</v>
      </c>
      <c r="C26" s="6" t="s">
        <v>7</v>
      </c>
      <c r="D26" s="20"/>
      <c r="E26" s="13"/>
    </row>
    <row r="27" spans="1:5" ht="15" thickBot="1">
      <c r="A27" s="11">
        <v>20</v>
      </c>
      <c r="B27" s="18" t="s">
        <v>44</v>
      </c>
      <c r="C27" s="30" t="s">
        <v>7</v>
      </c>
      <c r="D27" s="20" t="s">
        <v>5</v>
      </c>
      <c r="E27" s="13"/>
    </row>
    <row r="28" spans="1:5" ht="15" thickBot="1">
      <c r="A28" s="11">
        <v>21</v>
      </c>
      <c r="B28" s="18" t="s">
        <v>45</v>
      </c>
      <c r="C28" s="30" t="s">
        <v>7</v>
      </c>
      <c r="D28" s="20"/>
      <c r="E28" s="13"/>
    </row>
    <row r="29" spans="1:5" ht="15" thickBot="1">
      <c r="A29" s="11">
        <v>22</v>
      </c>
      <c r="B29" s="18" t="s">
        <v>46</v>
      </c>
      <c r="C29" s="30" t="s">
        <v>7</v>
      </c>
      <c r="D29" s="20"/>
      <c r="E29" s="13"/>
    </row>
    <row r="30" spans="1:5" ht="15" thickBot="1">
      <c r="A30" s="68"/>
      <c r="B30" s="57" t="s">
        <v>47</v>
      </c>
      <c r="C30" s="52" t="s">
        <v>3</v>
      </c>
      <c r="D30" s="52"/>
      <c r="E30" s="53" t="s">
        <v>5</v>
      </c>
    </row>
    <row r="31" spans="1:5" ht="25.5" thickBot="1">
      <c r="A31" s="11">
        <v>23</v>
      </c>
      <c r="B31" s="18" t="s">
        <v>48</v>
      </c>
      <c r="C31" s="6" t="s">
        <v>7</v>
      </c>
      <c r="D31" s="20"/>
      <c r="E31" s="13"/>
    </row>
    <row r="32" spans="1:5" ht="113.1" thickBot="1">
      <c r="A32" s="11">
        <v>24</v>
      </c>
      <c r="B32" s="18" t="s">
        <v>49</v>
      </c>
      <c r="C32" s="30" t="s">
        <v>7</v>
      </c>
      <c r="D32" s="20"/>
      <c r="E32" s="13"/>
    </row>
    <row r="33" spans="1:5" ht="25.5" thickBot="1">
      <c r="A33" s="11">
        <v>25</v>
      </c>
      <c r="B33" s="18" t="s">
        <v>50</v>
      </c>
      <c r="C33" s="30" t="s">
        <v>7</v>
      </c>
      <c r="D33" s="20"/>
      <c r="E33" s="13"/>
    </row>
    <row r="34" spans="1:5" ht="15" thickBot="1">
      <c r="A34" s="69"/>
      <c r="B34" s="57" t="s">
        <v>51</v>
      </c>
      <c r="C34" s="52" t="s">
        <v>3</v>
      </c>
      <c r="D34" s="71"/>
      <c r="E34" s="70"/>
    </row>
    <row r="35" spans="1:5" ht="25.5" thickBot="1">
      <c r="A35" s="11">
        <v>26</v>
      </c>
      <c r="B35" s="18" t="s">
        <v>52</v>
      </c>
      <c r="C35" s="6" t="s">
        <v>7</v>
      </c>
      <c r="D35" s="20"/>
      <c r="E35" s="13"/>
    </row>
    <row r="36" spans="1:5" ht="25.5" thickBot="1">
      <c r="A36" s="11">
        <v>27</v>
      </c>
      <c r="B36" s="18" t="s">
        <v>53</v>
      </c>
      <c r="C36" s="6" t="s">
        <v>7</v>
      </c>
      <c r="D36" s="20"/>
      <c r="E36" s="13"/>
    </row>
    <row r="37" spans="1:5">
      <c r="B37" s="86"/>
    </row>
    <row r="38" spans="1:5">
      <c r="B38" s="86"/>
      <c r="C38" s="109" t="s">
        <v>54</v>
      </c>
      <c r="D38" s="109">
        <f>SUM(D4:D36)</f>
        <v>4</v>
      </c>
    </row>
    <row r="41" spans="1:5">
      <c r="B41" s="31" t="s">
        <v>5</v>
      </c>
    </row>
  </sheetData>
  <autoFilter ref="A3:E36" xr:uid="{8FC79561-4D7A-4006-BCF4-073E9190A2F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50"/>
  </sheetPr>
  <dimension ref="A1:E45"/>
  <sheetViews>
    <sheetView zoomScale="80" zoomScaleNormal="80" workbookViewId="0">
      <selection activeCell="E1" sqref="E1"/>
    </sheetView>
  </sheetViews>
  <sheetFormatPr defaultRowHeight="14.45"/>
  <cols>
    <col min="1" max="1" width="4.28515625" customWidth="1"/>
    <col min="2" max="2" width="107.42578125" customWidth="1"/>
    <col min="3" max="3" width="6.28515625" customWidth="1"/>
  </cols>
  <sheetData>
    <row r="1" spans="1:5">
      <c r="A1" s="48" t="s">
        <v>55</v>
      </c>
      <c r="B1" s="54"/>
      <c r="C1" s="55"/>
      <c r="D1" s="56"/>
      <c r="E1" s="54"/>
    </row>
    <row r="2" spans="1:5" ht="15" thickBot="1">
      <c r="A2" s="17"/>
      <c r="B2" s="7"/>
      <c r="C2" s="15"/>
      <c r="D2" s="16"/>
      <c r="E2" s="15"/>
    </row>
    <row r="3" spans="1:5" ht="15" thickBot="1">
      <c r="A3" s="50" t="s">
        <v>1</v>
      </c>
      <c r="B3" s="57" t="s">
        <v>56</v>
      </c>
      <c r="C3" s="52" t="s">
        <v>3</v>
      </c>
      <c r="D3" s="52" t="s">
        <v>19</v>
      </c>
      <c r="E3" s="53" t="s">
        <v>4</v>
      </c>
    </row>
    <row r="4" spans="1:5" ht="25.5" thickBot="1">
      <c r="A4" s="40">
        <v>1</v>
      </c>
      <c r="B4" s="32" t="s">
        <v>57</v>
      </c>
      <c r="C4" s="87" t="s">
        <v>7</v>
      </c>
      <c r="D4" s="20"/>
      <c r="E4" s="13"/>
    </row>
    <row r="5" spans="1:5" ht="25.5" thickBot="1">
      <c r="A5" s="40">
        <v>2</v>
      </c>
      <c r="B5" s="32" t="s">
        <v>58</v>
      </c>
      <c r="C5" s="87" t="s">
        <v>7</v>
      </c>
      <c r="D5" s="20"/>
      <c r="E5" s="13"/>
    </row>
    <row r="6" spans="1:5" ht="15" thickBot="1">
      <c r="A6" s="40">
        <v>3</v>
      </c>
      <c r="B6" s="32" t="s">
        <v>59</v>
      </c>
      <c r="C6" s="87" t="s">
        <v>7</v>
      </c>
      <c r="D6" s="20"/>
      <c r="E6" s="13"/>
    </row>
    <row r="7" spans="1:5" ht="15" thickBot="1">
      <c r="A7" s="40">
        <v>4</v>
      </c>
      <c r="B7" s="32" t="s">
        <v>60</v>
      </c>
      <c r="C7" s="87" t="s">
        <v>7</v>
      </c>
      <c r="D7" s="20"/>
      <c r="E7" s="13"/>
    </row>
    <row r="8" spans="1:5" ht="15" thickBot="1">
      <c r="A8" s="40">
        <v>5</v>
      </c>
      <c r="B8" s="32" t="s">
        <v>61</v>
      </c>
      <c r="C8" s="87" t="s">
        <v>7</v>
      </c>
      <c r="D8" s="20"/>
      <c r="E8" s="13"/>
    </row>
    <row r="9" spans="1:5" ht="25.5" thickBot="1">
      <c r="A9" s="40">
        <v>6</v>
      </c>
      <c r="B9" s="32" t="s">
        <v>62</v>
      </c>
      <c r="C9" s="87" t="s">
        <v>7</v>
      </c>
      <c r="D9" s="20"/>
      <c r="E9" s="13"/>
    </row>
    <row r="10" spans="1:5" ht="15" thickBot="1">
      <c r="A10" s="40">
        <v>7</v>
      </c>
      <c r="B10" s="32" t="s">
        <v>63</v>
      </c>
      <c r="C10" s="87" t="s">
        <v>7</v>
      </c>
      <c r="D10" s="20"/>
      <c r="E10" s="13"/>
    </row>
    <row r="11" spans="1:5" ht="15" thickBot="1">
      <c r="A11" s="40">
        <v>8</v>
      </c>
      <c r="B11" s="32" t="s">
        <v>64</v>
      </c>
      <c r="C11" s="87" t="s">
        <v>7</v>
      </c>
      <c r="D11" s="20"/>
      <c r="E11" s="13"/>
    </row>
    <row r="12" spans="1:5" ht="15" thickBot="1">
      <c r="A12" s="40">
        <v>9</v>
      </c>
      <c r="B12" s="32" t="s">
        <v>65</v>
      </c>
      <c r="C12" s="87" t="s">
        <v>25</v>
      </c>
      <c r="D12" s="20">
        <v>2</v>
      </c>
      <c r="E12" s="13"/>
    </row>
    <row r="13" spans="1:5" ht="15" thickBot="1">
      <c r="A13" s="89"/>
      <c r="B13" s="57" t="s">
        <v>66</v>
      </c>
      <c r="C13" s="52" t="s">
        <v>3</v>
      </c>
      <c r="D13" s="72"/>
      <c r="E13" s="67"/>
    </row>
    <row r="14" spans="1:5" ht="15" thickBot="1">
      <c r="A14" s="89"/>
      <c r="B14" s="57" t="s">
        <v>67</v>
      </c>
      <c r="C14" s="52" t="s">
        <v>3</v>
      </c>
      <c r="D14" s="90"/>
      <c r="E14" s="67"/>
    </row>
    <row r="15" spans="1:5" ht="15" thickBot="1">
      <c r="A15" s="40">
        <v>10</v>
      </c>
      <c r="B15" s="32" t="s">
        <v>68</v>
      </c>
      <c r="C15" s="87" t="s">
        <v>7</v>
      </c>
      <c r="D15" s="20"/>
      <c r="E15" s="13"/>
    </row>
    <row r="16" spans="1:5" ht="15" thickBot="1">
      <c r="A16" s="40">
        <v>11</v>
      </c>
      <c r="B16" s="32" t="s">
        <v>69</v>
      </c>
      <c r="C16" s="87" t="s">
        <v>7</v>
      </c>
      <c r="D16" s="20"/>
      <c r="E16" s="13"/>
    </row>
    <row r="17" spans="1:5" ht="15" thickBot="1">
      <c r="A17" s="40">
        <v>12</v>
      </c>
      <c r="B17" s="32" t="s">
        <v>70</v>
      </c>
      <c r="C17" s="87" t="s">
        <v>7</v>
      </c>
      <c r="D17" s="20"/>
      <c r="E17" s="13"/>
    </row>
    <row r="18" spans="1:5" ht="15" thickBot="1">
      <c r="A18" s="40">
        <v>13</v>
      </c>
      <c r="B18" s="32" t="s">
        <v>71</v>
      </c>
      <c r="C18" s="87" t="s">
        <v>7</v>
      </c>
      <c r="D18" s="20"/>
      <c r="E18" s="13"/>
    </row>
    <row r="19" spans="1:5" ht="15" thickBot="1">
      <c r="A19" s="40">
        <v>14</v>
      </c>
      <c r="B19" s="32" t="s">
        <v>72</v>
      </c>
      <c r="C19" s="87" t="s">
        <v>7</v>
      </c>
      <c r="D19" s="20"/>
      <c r="E19" s="13"/>
    </row>
    <row r="20" spans="1:5" ht="15" thickBot="1">
      <c r="A20" s="40">
        <v>15</v>
      </c>
      <c r="B20" s="32" t="s">
        <v>73</v>
      </c>
      <c r="C20" s="87" t="s">
        <v>7</v>
      </c>
      <c r="D20" s="20"/>
      <c r="E20" s="88"/>
    </row>
    <row r="21" spans="1:5" ht="15" thickBot="1">
      <c r="A21" s="40">
        <v>16</v>
      </c>
      <c r="B21" s="32" t="s">
        <v>74</v>
      </c>
      <c r="C21" s="87" t="s">
        <v>7</v>
      </c>
      <c r="D21" s="20"/>
      <c r="E21" s="13"/>
    </row>
    <row r="22" spans="1:5" ht="15" thickBot="1">
      <c r="A22" s="40">
        <v>17</v>
      </c>
      <c r="B22" s="32" t="s">
        <v>75</v>
      </c>
      <c r="C22" s="87" t="s">
        <v>7</v>
      </c>
      <c r="D22" s="20"/>
      <c r="E22" s="13"/>
    </row>
    <row r="23" spans="1:5" ht="15" thickBot="1">
      <c r="A23" s="40">
        <v>18</v>
      </c>
      <c r="B23" s="32" t="s">
        <v>76</v>
      </c>
      <c r="C23" s="87" t="s">
        <v>7</v>
      </c>
      <c r="D23" s="20"/>
      <c r="E23" s="13"/>
    </row>
    <row r="24" spans="1:5" ht="15" thickBot="1">
      <c r="A24" s="40">
        <v>19</v>
      </c>
      <c r="B24" s="32" t="s">
        <v>77</v>
      </c>
      <c r="C24" s="87" t="s">
        <v>7</v>
      </c>
      <c r="D24" s="20"/>
      <c r="E24" s="13"/>
    </row>
    <row r="25" spans="1:5" ht="15" thickBot="1">
      <c r="A25" s="40">
        <v>20</v>
      </c>
      <c r="B25" s="21" t="s">
        <v>78</v>
      </c>
      <c r="C25" s="87" t="s">
        <v>7</v>
      </c>
      <c r="D25" s="20"/>
      <c r="E25" s="13"/>
    </row>
    <row r="26" spans="1:5" ht="15" thickBot="1">
      <c r="A26" s="40">
        <v>21</v>
      </c>
      <c r="B26" s="21" t="s">
        <v>79</v>
      </c>
      <c r="C26" s="87" t="s">
        <v>7</v>
      </c>
      <c r="D26" s="20" t="s">
        <v>5</v>
      </c>
      <c r="E26" s="13"/>
    </row>
    <row r="27" spans="1:5" ht="15" thickBot="1">
      <c r="A27" s="40">
        <v>22</v>
      </c>
      <c r="B27" s="21" t="s">
        <v>80</v>
      </c>
      <c r="C27" s="87" t="s">
        <v>25</v>
      </c>
      <c r="D27" s="102">
        <v>1</v>
      </c>
      <c r="E27" s="13"/>
    </row>
    <row r="28" spans="1:5" ht="15" thickBot="1">
      <c r="A28" s="40">
        <v>23</v>
      </c>
      <c r="B28" s="21" t="s">
        <v>81</v>
      </c>
      <c r="C28" s="87" t="s">
        <v>25</v>
      </c>
      <c r="D28" s="20">
        <v>1</v>
      </c>
      <c r="E28" s="13"/>
    </row>
    <row r="29" spans="1:5" ht="15" thickBot="1">
      <c r="A29" s="91"/>
      <c r="B29" s="57" t="s">
        <v>82</v>
      </c>
      <c r="C29" s="52" t="s">
        <v>3</v>
      </c>
      <c r="D29" s="90"/>
      <c r="E29" s="67"/>
    </row>
    <row r="30" spans="1:5" ht="15" thickBot="1">
      <c r="A30" s="40">
        <v>24</v>
      </c>
      <c r="B30" s="32" t="s">
        <v>83</v>
      </c>
      <c r="C30" s="87" t="s">
        <v>7</v>
      </c>
      <c r="D30" s="20"/>
      <c r="E30" s="13"/>
    </row>
    <row r="31" spans="1:5" ht="15" thickBot="1">
      <c r="A31" s="40">
        <v>25</v>
      </c>
      <c r="B31" s="32" t="s">
        <v>84</v>
      </c>
      <c r="C31" s="87" t="s">
        <v>7</v>
      </c>
      <c r="D31" s="20"/>
      <c r="E31" s="13"/>
    </row>
    <row r="32" spans="1:5" ht="15" thickBot="1">
      <c r="A32" s="69" t="s">
        <v>5</v>
      </c>
      <c r="B32" s="50" t="s">
        <v>85</v>
      </c>
      <c r="C32" s="52" t="s">
        <v>3</v>
      </c>
      <c r="D32" s="71"/>
      <c r="E32" s="70"/>
    </row>
    <row r="33" spans="1:5" ht="15" thickBot="1">
      <c r="A33" s="40">
        <v>26</v>
      </c>
      <c r="B33" s="32" t="s">
        <v>86</v>
      </c>
      <c r="C33" s="87" t="s">
        <v>7</v>
      </c>
      <c r="D33" s="20"/>
      <c r="E33" s="13"/>
    </row>
    <row r="34" spans="1:5" ht="15" thickBot="1">
      <c r="A34" s="92">
        <v>27</v>
      </c>
      <c r="B34" s="32" t="s">
        <v>87</v>
      </c>
      <c r="C34" s="87" t="s">
        <v>25</v>
      </c>
      <c r="D34" s="20">
        <v>1</v>
      </c>
      <c r="E34" s="13"/>
    </row>
    <row r="35" spans="1:5" ht="15" thickBot="1">
      <c r="A35" s="69"/>
      <c r="B35" s="50" t="s">
        <v>88</v>
      </c>
      <c r="C35" s="52" t="s">
        <v>3</v>
      </c>
      <c r="D35" s="71"/>
      <c r="E35" s="70"/>
    </row>
    <row r="36" spans="1:5" ht="25.5" thickBot="1">
      <c r="A36" s="40">
        <v>28</v>
      </c>
      <c r="B36" s="32" t="s">
        <v>89</v>
      </c>
      <c r="C36" s="87" t="s">
        <v>7</v>
      </c>
      <c r="D36" s="20"/>
      <c r="E36" s="13"/>
    </row>
    <row r="37" spans="1:5" ht="15" thickBot="1">
      <c r="A37" s="40">
        <v>29</v>
      </c>
      <c r="B37" s="32" t="s">
        <v>90</v>
      </c>
      <c r="C37" s="87" t="s">
        <v>7</v>
      </c>
      <c r="D37" s="20"/>
      <c r="E37" s="13"/>
    </row>
    <row r="38" spans="1:5" ht="15" thickBot="1">
      <c r="A38" s="69"/>
      <c r="B38" s="50" t="s">
        <v>91</v>
      </c>
      <c r="C38" s="52" t="s">
        <v>3</v>
      </c>
      <c r="D38" s="71"/>
      <c r="E38" s="70"/>
    </row>
    <row r="39" spans="1:5" ht="25.5" thickBot="1">
      <c r="A39" s="40">
        <v>30</v>
      </c>
      <c r="B39" s="119" t="s">
        <v>92</v>
      </c>
      <c r="C39" s="87" t="s">
        <v>7</v>
      </c>
      <c r="D39" s="20"/>
      <c r="E39" s="13"/>
    </row>
    <row r="40" spans="1:5" ht="15" thickBot="1">
      <c r="A40" s="40">
        <v>31</v>
      </c>
      <c r="B40" s="32" t="s">
        <v>93</v>
      </c>
      <c r="C40" s="87" t="s">
        <v>7</v>
      </c>
      <c r="D40" s="20"/>
      <c r="E40" s="13"/>
    </row>
    <row r="41" spans="1:5" ht="15" thickBot="1">
      <c r="A41" s="40">
        <v>32</v>
      </c>
      <c r="B41" s="32" t="s">
        <v>94</v>
      </c>
      <c r="C41" s="87" t="s">
        <v>7</v>
      </c>
      <c r="D41" s="20"/>
      <c r="E41" s="13"/>
    </row>
    <row r="42" spans="1:5" ht="15" thickBot="1">
      <c r="A42" s="40">
        <v>33</v>
      </c>
      <c r="B42" s="119" t="s">
        <v>95</v>
      </c>
      <c r="C42" s="87" t="s">
        <v>7</v>
      </c>
      <c r="D42" s="20"/>
      <c r="E42" s="13"/>
    </row>
    <row r="43" spans="1:5" ht="15" thickBot="1">
      <c r="A43" s="40">
        <v>34</v>
      </c>
      <c r="B43" s="32" t="s">
        <v>96</v>
      </c>
      <c r="C43" s="87" t="s">
        <v>7</v>
      </c>
      <c r="D43" s="20"/>
      <c r="E43" s="13"/>
    </row>
    <row r="44" spans="1:5">
      <c r="A44" s="85"/>
      <c r="B44" s="7"/>
      <c r="C44" s="16"/>
      <c r="D44" s="16"/>
      <c r="E44" s="15"/>
    </row>
    <row r="45" spans="1:5">
      <c r="C45" s="109" t="s">
        <v>54</v>
      </c>
      <c r="D45" s="109">
        <f>SUM(D4:D43)</f>
        <v>5</v>
      </c>
    </row>
  </sheetData>
  <autoFilter ref="A3:E43" xr:uid="{EE77FCB6-98FD-4A6F-B650-5EDC2AD73A3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B10F2-334E-4D48-BA31-E8CF8592009D}">
  <sheetPr>
    <tabColor rgb="FF00B050"/>
  </sheetPr>
  <dimension ref="A1:H16"/>
  <sheetViews>
    <sheetView zoomScale="85" zoomScaleNormal="85" workbookViewId="0">
      <selection activeCell="B9" sqref="B9"/>
    </sheetView>
  </sheetViews>
  <sheetFormatPr defaultRowHeight="14.45"/>
  <cols>
    <col min="1" max="1" width="4.42578125" customWidth="1"/>
    <col min="2" max="2" width="108" customWidth="1"/>
    <col min="3" max="3" width="6.5703125" customWidth="1"/>
    <col min="5" max="5" width="8" customWidth="1"/>
    <col min="6" max="6" width="26.42578125" customWidth="1"/>
    <col min="8" max="8" width="15.5703125" customWidth="1"/>
  </cols>
  <sheetData>
    <row r="1" spans="1:8">
      <c r="A1" s="60" t="s">
        <v>97</v>
      </c>
      <c r="B1" s="61"/>
      <c r="C1" s="62"/>
      <c r="D1" s="56"/>
      <c r="E1" s="56"/>
      <c r="F1" t="s">
        <v>5</v>
      </c>
    </row>
    <row r="2" spans="1:8" ht="15" thickBot="1">
      <c r="A2" s="35"/>
      <c r="B2" s="33"/>
      <c r="C2" s="34"/>
      <c r="D2" s="16"/>
      <c r="E2" s="34"/>
    </row>
    <row r="3" spans="1:8">
      <c r="A3" s="57" t="s">
        <v>1</v>
      </c>
      <c r="B3" s="57" t="s">
        <v>98</v>
      </c>
      <c r="C3" s="52" t="s">
        <v>3</v>
      </c>
      <c r="D3" s="58" t="s">
        <v>19</v>
      </c>
      <c r="E3" s="53" t="s">
        <v>4</v>
      </c>
    </row>
    <row r="4" spans="1:8" ht="24.95">
      <c r="A4" s="11">
        <v>1</v>
      </c>
      <c r="B4" s="18" t="s">
        <v>99</v>
      </c>
      <c r="C4" s="6" t="s">
        <v>7</v>
      </c>
      <c r="D4" s="20"/>
      <c r="E4" s="13"/>
    </row>
    <row r="5" spans="1:8">
      <c r="A5" s="11">
        <v>2</v>
      </c>
      <c r="B5" s="18" t="s">
        <v>100</v>
      </c>
      <c r="C5" s="6" t="s">
        <v>7</v>
      </c>
      <c r="D5" s="20"/>
      <c r="E5" s="13"/>
    </row>
    <row r="6" spans="1:8" ht="25.5" thickBot="1">
      <c r="A6" s="11">
        <v>3</v>
      </c>
      <c r="B6" s="18" t="s">
        <v>101</v>
      </c>
      <c r="C6" s="6" t="s">
        <v>7</v>
      </c>
      <c r="D6" s="20"/>
      <c r="E6" s="13"/>
    </row>
    <row r="7" spans="1:8" ht="25.5" thickBot="1">
      <c r="A7" s="11">
        <v>4</v>
      </c>
      <c r="B7" s="18" t="s">
        <v>102</v>
      </c>
      <c r="C7" s="6" t="s">
        <v>7</v>
      </c>
      <c r="D7" s="20"/>
      <c r="E7" s="13"/>
    </row>
    <row r="8" spans="1:8" ht="15" thickBot="1">
      <c r="A8" s="11">
        <v>5</v>
      </c>
      <c r="B8" s="18" t="s">
        <v>103</v>
      </c>
      <c r="C8" s="6" t="s">
        <v>7</v>
      </c>
      <c r="D8" s="20"/>
      <c r="E8" s="13"/>
    </row>
    <row r="9" spans="1:8" ht="25.5" thickBot="1">
      <c r="A9" s="11">
        <v>6</v>
      </c>
      <c r="B9" s="18" t="s">
        <v>104</v>
      </c>
      <c r="C9" s="6" t="s">
        <v>7</v>
      </c>
      <c r="D9" s="20"/>
      <c r="E9" s="13"/>
      <c r="G9" s="94"/>
    </row>
    <row r="10" spans="1:8" s="31" customFormat="1" ht="56.25" customHeight="1" thickBot="1">
      <c r="A10" s="11">
        <v>7</v>
      </c>
      <c r="B10" s="18" t="s">
        <v>105</v>
      </c>
      <c r="C10" s="6" t="s">
        <v>7</v>
      </c>
      <c r="D10" s="20"/>
      <c r="E10" s="13"/>
      <c r="F10" s="93" t="s">
        <v>5</v>
      </c>
    </row>
    <row r="11" spans="1:8" ht="24.75" customHeight="1" thickBot="1">
      <c r="A11" s="11">
        <v>8</v>
      </c>
      <c r="B11" s="32" t="s">
        <v>106</v>
      </c>
      <c r="C11" s="87" t="s">
        <v>7</v>
      </c>
      <c r="D11" s="20"/>
      <c r="E11" s="13"/>
      <c r="F11" s="96" t="s">
        <v>5</v>
      </c>
      <c r="H11" s="93" t="s">
        <v>5</v>
      </c>
    </row>
    <row r="12" spans="1:8" ht="15" thickBot="1">
      <c r="A12" s="11">
        <v>9</v>
      </c>
      <c r="B12" s="32" t="s">
        <v>107</v>
      </c>
      <c r="C12" s="87" t="s">
        <v>7</v>
      </c>
      <c r="D12" s="20"/>
      <c r="E12" s="13"/>
      <c r="F12" s="7"/>
    </row>
    <row r="13" spans="1:8">
      <c r="A13" s="97"/>
      <c r="B13" s="7"/>
      <c r="C13" s="16"/>
      <c r="D13" s="16"/>
      <c r="E13" s="15"/>
      <c r="F13" s="7"/>
    </row>
    <row r="14" spans="1:8">
      <c r="C14" s="109" t="s">
        <v>54</v>
      </c>
      <c r="D14" s="109">
        <f>SUM(D4:D12)</f>
        <v>0</v>
      </c>
    </row>
    <row r="15" spans="1:8">
      <c r="B15" s="7"/>
    </row>
    <row r="16" spans="1:8">
      <c r="B16" s="7"/>
    </row>
  </sheetData>
  <autoFilter ref="A3:E3" xr:uid="{38EB10F2-334E-4D48-BA31-E8CF8592009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E47"/>
  <sheetViews>
    <sheetView topLeftCell="A32" zoomScale="70" zoomScaleNormal="70" workbookViewId="0">
      <selection activeCell="B16" sqref="B16"/>
    </sheetView>
  </sheetViews>
  <sheetFormatPr defaultRowHeight="14.45"/>
  <cols>
    <col min="1" max="1" width="4.7109375" customWidth="1"/>
    <col min="2" max="2" width="106.5703125" customWidth="1"/>
  </cols>
  <sheetData>
    <row r="1" spans="1:5">
      <c r="A1" s="48" t="s">
        <v>108</v>
      </c>
      <c r="B1" s="49"/>
      <c r="C1" s="49"/>
      <c r="D1" s="55"/>
      <c r="E1" s="63"/>
    </row>
    <row r="2" spans="1:5" ht="15" thickBot="1">
      <c r="A2" s="17" t="s">
        <v>5</v>
      </c>
      <c r="D2" s="15"/>
    </row>
    <row r="3" spans="1:5" ht="15" thickBot="1">
      <c r="A3" s="50" t="s">
        <v>1</v>
      </c>
      <c r="B3" s="57" t="s">
        <v>109</v>
      </c>
      <c r="C3" s="52" t="s">
        <v>3</v>
      </c>
      <c r="D3" s="53" t="s">
        <v>19</v>
      </c>
      <c r="E3" s="53" t="s">
        <v>4</v>
      </c>
    </row>
    <row r="4" spans="1:5" s="31" customFormat="1" ht="15" thickBot="1">
      <c r="A4" s="68"/>
      <c r="B4" s="57" t="s">
        <v>110</v>
      </c>
      <c r="C4" s="52" t="s">
        <v>3</v>
      </c>
      <c r="D4" s="52"/>
      <c r="E4" s="53"/>
    </row>
    <row r="5" spans="1:5" ht="15" thickBot="1">
      <c r="A5" s="37">
        <v>1</v>
      </c>
      <c r="B5" s="47" t="s">
        <v>111</v>
      </c>
      <c r="C5" s="25" t="s">
        <v>7</v>
      </c>
      <c r="D5" s="26"/>
      <c r="E5" s="13"/>
    </row>
    <row r="6" spans="1:5" ht="38.1" thickBot="1">
      <c r="A6" s="37">
        <v>2</v>
      </c>
      <c r="B6" s="32" t="s">
        <v>112</v>
      </c>
      <c r="C6" s="25" t="s">
        <v>7</v>
      </c>
      <c r="D6" s="38"/>
      <c r="E6" s="13"/>
    </row>
    <row r="7" spans="1:5" ht="50.45" thickBot="1">
      <c r="A7" s="37">
        <v>3</v>
      </c>
      <c r="B7" s="47" t="s">
        <v>113</v>
      </c>
      <c r="C7" s="25" t="s">
        <v>7</v>
      </c>
      <c r="D7" s="26"/>
      <c r="E7" s="13"/>
    </row>
    <row r="8" spans="1:5" ht="38.1" thickBot="1">
      <c r="A8" s="37">
        <v>4</v>
      </c>
      <c r="B8" s="32" t="s">
        <v>114</v>
      </c>
      <c r="C8" s="25" t="s">
        <v>7</v>
      </c>
      <c r="D8" s="26"/>
      <c r="E8" s="13"/>
    </row>
    <row r="9" spans="1:5" ht="15" thickBot="1">
      <c r="A9" s="37">
        <v>5</v>
      </c>
      <c r="B9" s="32" t="s">
        <v>115</v>
      </c>
      <c r="C9" s="25" t="s">
        <v>7</v>
      </c>
      <c r="D9" s="26"/>
      <c r="E9" s="13"/>
    </row>
    <row r="10" spans="1:5" ht="25.5" thickBot="1">
      <c r="A10" s="37">
        <v>6</v>
      </c>
      <c r="B10" s="32" t="s">
        <v>116</v>
      </c>
      <c r="C10" s="25" t="s">
        <v>25</v>
      </c>
      <c r="D10" s="26">
        <v>1</v>
      </c>
      <c r="E10" s="13"/>
    </row>
    <row r="11" spans="1:5" ht="38.1" thickBot="1">
      <c r="A11" s="37">
        <v>7</v>
      </c>
      <c r="B11" s="32" t="s">
        <v>117</v>
      </c>
      <c r="C11" s="25" t="s">
        <v>7</v>
      </c>
      <c r="D11" s="26"/>
      <c r="E11" s="13"/>
    </row>
    <row r="12" spans="1:5" ht="25.5" thickBot="1">
      <c r="A12" s="37">
        <v>8</v>
      </c>
      <c r="B12" s="32" t="s">
        <v>118</v>
      </c>
      <c r="C12" s="25" t="s">
        <v>7</v>
      </c>
      <c r="D12" s="26"/>
      <c r="E12" s="13"/>
    </row>
    <row r="13" spans="1:5" ht="25.5" thickBot="1">
      <c r="A13" s="37">
        <v>9</v>
      </c>
      <c r="B13" s="32" t="s">
        <v>119</v>
      </c>
      <c r="C13" s="25" t="s">
        <v>7</v>
      </c>
      <c r="D13" s="26"/>
      <c r="E13" s="13"/>
    </row>
    <row r="14" spans="1:5" ht="38.1" thickBot="1">
      <c r="A14" s="37">
        <v>10</v>
      </c>
      <c r="B14" s="32" t="s">
        <v>120</v>
      </c>
      <c r="C14" s="25" t="s">
        <v>7</v>
      </c>
      <c r="D14" s="26"/>
      <c r="E14" s="13"/>
    </row>
    <row r="15" spans="1:5" ht="38.1" thickBot="1">
      <c r="A15" s="37">
        <v>11</v>
      </c>
      <c r="B15" s="32" t="s">
        <v>121</v>
      </c>
      <c r="C15" s="25" t="s">
        <v>7</v>
      </c>
      <c r="D15" s="26"/>
      <c r="E15" s="13"/>
    </row>
    <row r="16" spans="1:5" ht="63" thickBot="1">
      <c r="A16" s="37">
        <v>12</v>
      </c>
      <c r="B16" s="32" t="s">
        <v>122</v>
      </c>
      <c r="C16" s="25" t="s">
        <v>7</v>
      </c>
      <c r="D16" s="26"/>
      <c r="E16" s="13"/>
    </row>
    <row r="17" spans="1:5" ht="25.5" thickBot="1">
      <c r="A17" s="37">
        <v>13</v>
      </c>
      <c r="B17" s="32" t="s">
        <v>123</v>
      </c>
      <c r="C17" s="25" t="s">
        <v>7</v>
      </c>
      <c r="D17" s="26"/>
      <c r="E17" s="13"/>
    </row>
    <row r="18" spans="1:5" ht="63" thickBot="1">
      <c r="A18" s="37">
        <v>14</v>
      </c>
      <c r="B18" s="32" t="s">
        <v>124</v>
      </c>
      <c r="C18" s="25" t="s">
        <v>7</v>
      </c>
      <c r="D18" s="26"/>
      <c r="E18" s="13"/>
    </row>
    <row r="19" spans="1:5" ht="50.45" thickBot="1">
      <c r="A19" s="37">
        <v>15</v>
      </c>
      <c r="B19" s="120" t="s">
        <v>125</v>
      </c>
      <c r="C19" s="25" t="s">
        <v>7</v>
      </c>
      <c r="D19" s="26"/>
      <c r="E19" s="13"/>
    </row>
    <row r="20" spans="1:5" ht="15" thickBot="1">
      <c r="A20" s="37">
        <v>16</v>
      </c>
      <c r="B20" s="32" t="s">
        <v>126</v>
      </c>
      <c r="C20" s="25" t="s">
        <v>7</v>
      </c>
      <c r="D20" s="26"/>
      <c r="E20" s="13"/>
    </row>
    <row r="21" spans="1:5" ht="25.5" thickBot="1">
      <c r="A21" s="37">
        <v>17</v>
      </c>
      <c r="B21" s="32" t="s">
        <v>127</v>
      </c>
      <c r="C21" s="25" t="s">
        <v>7</v>
      </c>
      <c r="D21" s="26"/>
      <c r="E21" s="13"/>
    </row>
    <row r="22" spans="1:5" ht="50.45" thickBot="1">
      <c r="A22" s="37">
        <v>18</v>
      </c>
      <c r="B22" s="119" t="s">
        <v>128</v>
      </c>
      <c r="C22" s="25" t="s">
        <v>7</v>
      </c>
      <c r="D22" s="26"/>
      <c r="E22" s="13"/>
    </row>
    <row r="23" spans="1:5" ht="15" thickBot="1">
      <c r="A23" s="37">
        <v>19</v>
      </c>
      <c r="B23" s="32" t="s">
        <v>129</v>
      </c>
      <c r="C23" s="25" t="s">
        <v>7</v>
      </c>
      <c r="D23" s="26"/>
      <c r="E23" s="13"/>
    </row>
    <row r="24" spans="1:5" ht="25.5" thickBot="1">
      <c r="A24" s="37">
        <v>20</v>
      </c>
      <c r="B24" s="32" t="s">
        <v>130</v>
      </c>
      <c r="C24" s="25" t="s">
        <v>7</v>
      </c>
      <c r="D24" s="26"/>
      <c r="E24" s="13"/>
    </row>
    <row r="25" spans="1:5" ht="15" thickBot="1">
      <c r="A25" s="37">
        <v>21</v>
      </c>
      <c r="B25" s="32" t="s">
        <v>131</v>
      </c>
      <c r="C25" s="25" t="s">
        <v>7</v>
      </c>
      <c r="D25" s="26"/>
      <c r="E25" s="13"/>
    </row>
    <row r="26" spans="1:5" ht="15" thickBot="1">
      <c r="A26" s="37">
        <v>22</v>
      </c>
      <c r="B26" s="32" t="s">
        <v>132</v>
      </c>
      <c r="C26" s="25" t="s">
        <v>7</v>
      </c>
      <c r="D26" s="26"/>
      <c r="E26" s="13"/>
    </row>
    <row r="27" spans="1:5" s="31" customFormat="1" ht="15" thickBot="1">
      <c r="A27" s="68"/>
      <c r="B27" s="57" t="s">
        <v>133</v>
      </c>
      <c r="C27" s="52" t="s">
        <v>3</v>
      </c>
      <c r="D27" s="52"/>
      <c r="E27" s="53"/>
    </row>
    <row r="28" spans="1:5" ht="25.5" thickBot="1">
      <c r="A28" s="37">
        <v>23</v>
      </c>
      <c r="B28" s="32" t="s">
        <v>134</v>
      </c>
      <c r="C28" s="25" t="s">
        <v>7</v>
      </c>
      <c r="D28" s="26"/>
      <c r="E28" s="13"/>
    </row>
    <row r="29" spans="1:5" ht="50.45" thickBot="1">
      <c r="A29" s="37">
        <v>24</v>
      </c>
      <c r="B29" s="32" t="s">
        <v>135</v>
      </c>
      <c r="C29" s="25" t="s">
        <v>25</v>
      </c>
      <c r="D29" s="26">
        <v>1</v>
      </c>
      <c r="E29" s="13"/>
    </row>
    <row r="30" spans="1:5" s="31" customFormat="1" ht="15" thickBot="1">
      <c r="A30" s="68"/>
      <c r="B30" s="57" t="s">
        <v>136</v>
      </c>
      <c r="C30" s="52" t="s">
        <v>3</v>
      </c>
      <c r="D30" s="52"/>
      <c r="E30" s="53"/>
    </row>
    <row r="31" spans="1:5" s="31" customFormat="1" ht="25.5" thickBot="1">
      <c r="A31" s="11">
        <v>25</v>
      </c>
      <c r="B31" s="12" t="s">
        <v>137</v>
      </c>
      <c r="C31" s="6" t="s">
        <v>7</v>
      </c>
      <c r="D31" s="20"/>
      <c r="E31" s="13"/>
    </row>
    <row r="32" spans="1:5" s="31" customFormat="1" ht="24.6" thickBot="1">
      <c r="A32" s="11">
        <v>26</v>
      </c>
      <c r="B32" s="24" t="s">
        <v>138</v>
      </c>
      <c r="C32" s="25" t="s">
        <v>7</v>
      </c>
      <c r="D32" s="26"/>
      <c r="E32" s="13"/>
    </row>
    <row r="33" spans="1:5" s="31" customFormat="1" ht="15" thickBot="1">
      <c r="A33" s="11">
        <v>27</v>
      </c>
      <c r="B33" s="24" t="s">
        <v>139</v>
      </c>
      <c r="C33" s="25" t="s">
        <v>7</v>
      </c>
      <c r="D33" s="26"/>
      <c r="E33" s="13"/>
    </row>
    <row r="34" spans="1:5" s="31" customFormat="1" ht="25.5" thickBot="1">
      <c r="A34" s="11">
        <v>28</v>
      </c>
      <c r="B34" s="21" t="s">
        <v>140</v>
      </c>
      <c r="C34" s="22" t="s">
        <v>7</v>
      </c>
      <c r="D34" s="23"/>
      <c r="E34" s="22" t="s">
        <v>5</v>
      </c>
    </row>
    <row r="35" spans="1:5" ht="15" thickBot="1">
      <c r="A35" s="64"/>
      <c r="B35" s="65" t="s">
        <v>141</v>
      </c>
      <c r="C35" s="52" t="s">
        <v>3</v>
      </c>
      <c r="D35" s="66"/>
      <c r="E35" s="67"/>
    </row>
    <row r="36" spans="1:5" ht="38.1" thickBot="1">
      <c r="A36" s="37">
        <v>29</v>
      </c>
      <c r="B36" s="32" t="s">
        <v>142</v>
      </c>
      <c r="C36" s="25" t="s">
        <v>7</v>
      </c>
      <c r="D36" s="26"/>
      <c r="E36" s="13"/>
    </row>
    <row r="37" spans="1:5" ht="15" thickBot="1">
      <c r="A37" s="37">
        <v>30</v>
      </c>
      <c r="B37" s="32" t="s">
        <v>143</v>
      </c>
      <c r="C37" s="116" t="s">
        <v>25</v>
      </c>
      <c r="D37" s="117">
        <v>1</v>
      </c>
      <c r="E37" s="13"/>
    </row>
    <row r="38" spans="1:5" ht="25.5" thickBot="1">
      <c r="A38" s="37">
        <v>31</v>
      </c>
      <c r="B38" s="119" t="s">
        <v>144</v>
      </c>
      <c r="C38" s="25" t="s">
        <v>7</v>
      </c>
      <c r="D38" s="26"/>
      <c r="E38" s="13"/>
    </row>
    <row r="39" spans="1:5" ht="50.45" thickBot="1">
      <c r="A39" s="37">
        <v>32</v>
      </c>
      <c r="B39" s="32" t="s">
        <v>145</v>
      </c>
      <c r="C39" s="25" t="s">
        <v>7</v>
      </c>
      <c r="D39" s="26"/>
      <c r="E39" s="13" t="s">
        <v>5</v>
      </c>
    </row>
    <row r="40" spans="1:5" ht="25.5" thickBot="1">
      <c r="A40" s="37">
        <v>33</v>
      </c>
      <c r="B40" s="119" t="s">
        <v>146</v>
      </c>
      <c r="C40" s="25" t="s">
        <v>7</v>
      </c>
      <c r="D40" s="26"/>
      <c r="E40" s="13"/>
    </row>
    <row r="41" spans="1:5" ht="25.5" thickBot="1">
      <c r="A41" s="37">
        <v>34</v>
      </c>
      <c r="B41" s="32" t="s">
        <v>147</v>
      </c>
      <c r="C41" s="25" t="s">
        <v>7</v>
      </c>
      <c r="D41" s="26"/>
      <c r="E41" s="13"/>
    </row>
    <row r="42" spans="1:5" ht="15" thickBot="1">
      <c r="A42" s="37">
        <v>35</v>
      </c>
      <c r="B42" s="32" t="s">
        <v>148</v>
      </c>
      <c r="C42" s="25" t="s">
        <v>7</v>
      </c>
      <c r="D42" s="26"/>
      <c r="E42" s="13"/>
    </row>
    <row r="43" spans="1:5" ht="38.1" thickBot="1">
      <c r="A43" s="37">
        <v>36</v>
      </c>
      <c r="B43" s="32" t="s">
        <v>149</v>
      </c>
      <c r="C43" s="25" t="s">
        <v>7</v>
      </c>
      <c r="D43" s="26"/>
      <c r="E43" s="13"/>
    </row>
    <row r="44" spans="1:5" ht="25.5" thickBot="1">
      <c r="A44" s="37">
        <v>37</v>
      </c>
      <c r="B44" s="32" t="s">
        <v>150</v>
      </c>
      <c r="C44" s="25" t="s">
        <v>7</v>
      </c>
      <c r="D44" s="26"/>
      <c r="E44" s="13"/>
    </row>
    <row r="45" spans="1:5">
      <c r="A45" s="98"/>
      <c r="B45" s="7"/>
      <c r="C45" s="107"/>
      <c r="D45" s="108"/>
      <c r="E45" s="15"/>
    </row>
    <row r="46" spans="1:5">
      <c r="C46" s="109" t="s">
        <v>54</v>
      </c>
      <c r="D46" s="109">
        <f>SUM(D4:D44)</f>
        <v>3</v>
      </c>
      <c r="E46" s="110" t="s">
        <v>5</v>
      </c>
    </row>
    <row r="47" spans="1:5">
      <c r="D47" s="99"/>
    </row>
  </sheetData>
  <autoFilter ref="A3:E44" xr:uid="{EAA8EB3A-5328-4EC3-80FD-B2226AC4EF3D}"/>
  <phoneticPr fontId="16" type="noConversion"/>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00B050"/>
  </sheetPr>
  <dimension ref="A1:F30"/>
  <sheetViews>
    <sheetView topLeftCell="A13" zoomScale="70" zoomScaleNormal="70" workbookViewId="0">
      <selection activeCell="N17" sqref="N17"/>
    </sheetView>
  </sheetViews>
  <sheetFormatPr defaultRowHeight="14.45"/>
  <cols>
    <col min="1" max="1" width="3.7109375" customWidth="1"/>
    <col min="2" max="2" width="61" customWidth="1"/>
    <col min="3" max="3" width="46.7109375" customWidth="1"/>
    <col min="4" max="4" width="8.42578125" bestFit="1" customWidth="1"/>
    <col min="5" max="5" width="9.140625" customWidth="1"/>
  </cols>
  <sheetData>
    <row r="1" spans="1:6">
      <c r="A1" s="48" t="s">
        <v>151</v>
      </c>
      <c r="B1" s="73"/>
      <c r="C1" s="63"/>
      <c r="D1" s="55"/>
      <c r="E1" s="56"/>
      <c r="F1" s="54"/>
    </row>
    <row r="2" spans="1:6" ht="15" thickBot="1">
      <c r="A2" s="9" t="s">
        <v>5</v>
      </c>
      <c r="B2" s="39"/>
      <c r="C2" s="1"/>
      <c r="D2" s="15"/>
      <c r="E2" s="16"/>
      <c r="F2" s="1"/>
    </row>
    <row r="3" spans="1:6" ht="15" thickBot="1">
      <c r="A3" s="50" t="s">
        <v>1</v>
      </c>
      <c r="B3" s="51" t="s">
        <v>109</v>
      </c>
      <c r="C3" s="65" t="s">
        <v>152</v>
      </c>
      <c r="D3" s="52" t="s">
        <v>3</v>
      </c>
      <c r="E3" s="58" t="s">
        <v>19</v>
      </c>
      <c r="F3" s="74" t="s">
        <v>4</v>
      </c>
    </row>
    <row r="4" spans="1:6" ht="25.5" thickBot="1">
      <c r="A4" s="40">
        <v>1</v>
      </c>
      <c r="B4" s="12" t="s">
        <v>153</v>
      </c>
      <c r="C4" s="4" t="s">
        <v>5</v>
      </c>
      <c r="D4" s="13" t="s">
        <v>7</v>
      </c>
      <c r="E4" s="20"/>
      <c r="F4" s="28"/>
    </row>
    <row r="5" spans="1:6" ht="38.1" thickBot="1">
      <c r="A5" s="40">
        <v>2</v>
      </c>
      <c r="B5" s="12" t="s">
        <v>154</v>
      </c>
      <c r="C5" s="122" t="s">
        <v>155</v>
      </c>
      <c r="D5" s="46" t="s">
        <v>7</v>
      </c>
      <c r="E5" s="20"/>
      <c r="F5" s="28"/>
    </row>
    <row r="6" spans="1:6" ht="38.1" thickBot="1">
      <c r="A6" s="40">
        <v>3</v>
      </c>
      <c r="B6" s="12" t="s">
        <v>156</v>
      </c>
      <c r="C6" s="4"/>
      <c r="D6" s="13" t="s">
        <v>7</v>
      </c>
      <c r="E6" s="20"/>
      <c r="F6" s="28"/>
    </row>
    <row r="7" spans="1:6" ht="25.5" thickBot="1">
      <c r="A7" s="40">
        <v>4</v>
      </c>
      <c r="B7" s="12" t="s">
        <v>157</v>
      </c>
      <c r="C7" s="4"/>
      <c r="D7" s="13" t="s">
        <v>7</v>
      </c>
      <c r="E7" s="20"/>
      <c r="F7" s="28"/>
    </row>
    <row r="8" spans="1:6" ht="25.5" thickBot="1">
      <c r="A8" s="40">
        <v>5</v>
      </c>
      <c r="B8" s="12" t="s">
        <v>158</v>
      </c>
      <c r="C8" s="4"/>
      <c r="D8" s="13" t="s">
        <v>7</v>
      </c>
      <c r="E8" s="20"/>
      <c r="F8" s="28"/>
    </row>
    <row r="9" spans="1:6" ht="25.5" thickBot="1">
      <c r="A9" s="40">
        <v>6</v>
      </c>
      <c r="B9" s="12" t="s">
        <v>159</v>
      </c>
      <c r="C9" s="4" t="s">
        <v>160</v>
      </c>
      <c r="D9" s="13" t="s">
        <v>7</v>
      </c>
      <c r="E9" s="20"/>
      <c r="F9" s="28"/>
    </row>
    <row r="10" spans="1:6" ht="15" thickBot="1">
      <c r="A10" s="40">
        <v>7</v>
      </c>
      <c r="B10" s="12" t="s">
        <v>161</v>
      </c>
      <c r="C10" s="4"/>
      <c r="D10" s="13" t="s">
        <v>7</v>
      </c>
      <c r="E10" s="20"/>
      <c r="F10" s="28"/>
    </row>
    <row r="11" spans="1:6" ht="15" thickBot="1">
      <c r="A11" s="40">
        <v>8</v>
      </c>
      <c r="B11" s="12" t="s">
        <v>162</v>
      </c>
      <c r="C11" s="4"/>
      <c r="D11" s="13" t="s">
        <v>25</v>
      </c>
      <c r="E11" s="20">
        <v>1</v>
      </c>
      <c r="F11" s="28"/>
    </row>
    <row r="12" spans="1:6" ht="15" thickBot="1">
      <c r="A12" s="40">
        <v>9</v>
      </c>
      <c r="B12" s="14" t="s">
        <v>163</v>
      </c>
      <c r="C12" s="4"/>
      <c r="D12" s="13" t="s">
        <v>7</v>
      </c>
      <c r="E12" s="20"/>
      <c r="F12" s="28"/>
    </row>
    <row r="13" spans="1:6" ht="15" thickBot="1">
      <c r="A13" s="40">
        <v>10</v>
      </c>
      <c r="B13" s="12" t="s">
        <v>164</v>
      </c>
      <c r="C13" s="4"/>
      <c r="D13" s="13" t="s">
        <v>25</v>
      </c>
      <c r="E13" s="20">
        <v>1</v>
      </c>
      <c r="F13" s="28" t="s">
        <v>5</v>
      </c>
    </row>
    <row r="14" spans="1:6" ht="15" thickBot="1">
      <c r="A14" s="40">
        <v>11</v>
      </c>
      <c r="B14" s="18" t="s">
        <v>165</v>
      </c>
      <c r="C14" s="4" t="s">
        <v>166</v>
      </c>
      <c r="D14" s="13" t="s">
        <v>7</v>
      </c>
      <c r="E14" s="20" t="s">
        <v>5</v>
      </c>
      <c r="F14" s="28"/>
    </row>
    <row r="15" spans="1:6" ht="15" thickBot="1">
      <c r="A15" s="40">
        <v>12</v>
      </c>
      <c r="B15" s="12" t="s">
        <v>167</v>
      </c>
      <c r="C15" s="4"/>
      <c r="D15" s="13" t="s">
        <v>25</v>
      </c>
      <c r="E15" s="20">
        <v>1</v>
      </c>
      <c r="F15" s="28"/>
    </row>
    <row r="16" spans="1:6" ht="15" thickBot="1">
      <c r="A16" s="40">
        <v>13</v>
      </c>
      <c r="B16" s="12" t="s">
        <v>168</v>
      </c>
      <c r="C16" s="4" t="s">
        <v>5</v>
      </c>
      <c r="D16" s="13" t="s">
        <v>7</v>
      </c>
      <c r="E16" s="20"/>
      <c r="F16" s="28"/>
    </row>
    <row r="17" spans="1:6" ht="15" thickBot="1">
      <c r="A17" s="40">
        <v>14</v>
      </c>
      <c r="B17" s="12" t="s">
        <v>169</v>
      </c>
      <c r="C17" s="4"/>
      <c r="D17" s="13" t="s">
        <v>7</v>
      </c>
      <c r="E17" s="20"/>
      <c r="F17" s="28"/>
    </row>
    <row r="18" spans="1:6" ht="15" thickBot="1">
      <c r="A18" s="40">
        <v>15</v>
      </c>
      <c r="B18" s="12" t="s">
        <v>170</v>
      </c>
      <c r="C18" s="4"/>
      <c r="D18" s="13" t="s">
        <v>7</v>
      </c>
      <c r="E18" s="20"/>
      <c r="F18" s="28"/>
    </row>
    <row r="19" spans="1:6" ht="15" thickBot="1">
      <c r="A19" s="40">
        <v>16</v>
      </c>
      <c r="B19" s="12" t="s">
        <v>171</v>
      </c>
      <c r="C19" s="4"/>
      <c r="D19" s="13" t="s">
        <v>7</v>
      </c>
      <c r="E19" s="20"/>
      <c r="F19" s="28"/>
    </row>
    <row r="20" spans="1:6" ht="25.5" thickBot="1">
      <c r="A20" s="40">
        <v>17</v>
      </c>
      <c r="B20" s="12" t="s">
        <v>172</v>
      </c>
      <c r="C20" s="4" t="s">
        <v>173</v>
      </c>
      <c r="D20" s="13" t="s">
        <v>7</v>
      </c>
      <c r="E20" s="20"/>
      <c r="F20" s="28"/>
    </row>
    <row r="21" spans="1:6" ht="15" thickBot="1">
      <c r="A21" s="40">
        <v>18</v>
      </c>
      <c r="B21" s="18" t="s">
        <v>174</v>
      </c>
      <c r="C21" s="4" t="s">
        <v>175</v>
      </c>
      <c r="D21" s="13" t="s">
        <v>7</v>
      </c>
      <c r="E21" s="20"/>
      <c r="F21" s="28"/>
    </row>
    <row r="22" spans="1:6" ht="15" thickBot="1">
      <c r="A22" s="40">
        <v>19</v>
      </c>
      <c r="B22" s="18" t="s">
        <v>176</v>
      </c>
      <c r="C22" s="4" t="s">
        <v>175</v>
      </c>
      <c r="D22" s="13" t="s">
        <v>7</v>
      </c>
      <c r="E22" s="20"/>
      <c r="F22" s="28"/>
    </row>
    <row r="23" spans="1:6" ht="15" thickBot="1">
      <c r="A23" s="40">
        <v>20</v>
      </c>
      <c r="B23" s="18" t="s">
        <v>177</v>
      </c>
      <c r="C23" s="4" t="s">
        <v>175</v>
      </c>
      <c r="D23" s="46" t="s">
        <v>25</v>
      </c>
      <c r="E23" s="102">
        <v>1</v>
      </c>
      <c r="F23" s="115"/>
    </row>
    <row r="24" spans="1:6" ht="15" thickBot="1">
      <c r="A24" s="40">
        <v>21</v>
      </c>
      <c r="B24" s="18" t="s">
        <v>178</v>
      </c>
      <c r="C24" s="4" t="s">
        <v>175</v>
      </c>
      <c r="D24" s="13" t="s">
        <v>7</v>
      </c>
      <c r="E24" s="20"/>
      <c r="F24" s="28"/>
    </row>
    <row r="25" spans="1:6" ht="38.1" thickBot="1">
      <c r="A25" s="40">
        <v>22</v>
      </c>
      <c r="B25" s="18" t="s">
        <v>179</v>
      </c>
      <c r="C25" s="4"/>
      <c r="D25" s="13" t="s">
        <v>7</v>
      </c>
      <c r="E25" s="20"/>
      <c r="F25" s="28"/>
    </row>
    <row r="26" spans="1:6" ht="29.45" thickBot="1">
      <c r="A26" s="40">
        <v>23</v>
      </c>
      <c r="B26" s="112" t="s">
        <v>180</v>
      </c>
      <c r="C26" s="4"/>
      <c r="D26" s="13" t="s">
        <v>25</v>
      </c>
      <c r="E26" s="20">
        <v>1</v>
      </c>
      <c r="F26" s="28"/>
    </row>
    <row r="27" spans="1:6" ht="15" thickBot="1">
      <c r="A27" s="40">
        <v>24</v>
      </c>
      <c r="B27" s="12" t="s">
        <v>181</v>
      </c>
      <c r="C27" s="4"/>
      <c r="D27" s="13" t="s">
        <v>7</v>
      </c>
      <c r="E27" s="20"/>
      <c r="F27" s="28"/>
    </row>
    <row r="28" spans="1:6" ht="15" thickBot="1">
      <c r="A28" s="40">
        <v>25</v>
      </c>
      <c r="B28" s="12" t="s">
        <v>182</v>
      </c>
      <c r="C28" s="4"/>
      <c r="D28" s="13" t="s">
        <v>7</v>
      </c>
      <c r="E28" s="20"/>
      <c r="F28" s="28"/>
    </row>
    <row r="30" spans="1:6">
      <c r="D30" s="109" t="s">
        <v>54</v>
      </c>
      <c r="E30" s="109">
        <f>SUM(E4:E28)</f>
        <v>5</v>
      </c>
    </row>
  </sheetData>
  <autoFilter ref="A3:F28" xr:uid="{5B6940C2-B92B-4D40-A8AA-719CC9B1D79F}"/>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50"/>
  </sheetPr>
  <dimension ref="A1:K23"/>
  <sheetViews>
    <sheetView topLeftCell="A8" zoomScale="90" zoomScaleNormal="90" workbookViewId="0">
      <selection activeCell="E1" sqref="E1"/>
    </sheetView>
  </sheetViews>
  <sheetFormatPr defaultRowHeight="14.45"/>
  <cols>
    <col min="1" max="1" width="4.28515625" customWidth="1"/>
    <col min="2" max="2" width="107.42578125" customWidth="1"/>
    <col min="6" max="6" width="18.42578125" customWidth="1"/>
    <col min="7" max="7" width="17" customWidth="1"/>
  </cols>
  <sheetData>
    <row r="1" spans="1:11">
      <c r="A1" s="60" t="s">
        <v>183</v>
      </c>
      <c r="B1" s="63"/>
      <c r="C1" s="55"/>
      <c r="D1" s="55"/>
      <c r="E1" s="49"/>
    </row>
    <row r="2" spans="1:11" ht="15" thickBot="1">
      <c r="A2" s="1"/>
      <c r="B2" s="1"/>
      <c r="C2" s="15"/>
      <c r="D2" s="15"/>
      <c r="E2" s="1"/>
    </row>
    <row r="3" spans="1:11" ht="15" thickBot="1">
      <c r="A3" s="65" t="s">
        <v>1</v>
      </c>
      <c r="B3" s="57" t="s">
        <v>109</v>
      </c>
      <c r="C3" s="52" t="s">
        <v>3</v>
      </c>
      <c r="D3" s="52" t="s">
        <v>19</v>
      </c>
      <c r="E3" s="74" t="s">
        <v>4</v>
      </c>
    </row>
    <row r="4" spans="1:11" ht="38.1" thickBot="1">
      <c r="A4" s="11">
        <v>1</v>
      </c>
      <c r="B4" s="18" t="s">
        <v>184</v>
      </c>
      <c r="C4" s="6" t="s">
        <v>7</v>
      </c>
      <c r="D4" s="6"/>
      <c r="E4" s="28"/>
    </row>
    <row r="5" spans="1:11" ht="57" customHeight="1" thickBot="1">
      <c r="A5" s="11">
        <v>2</v>
      </c>
      <c r="B5" s="18" t="s">
        <v>185</v>
      </c>
      <c r="C5" s="6" t="s">
        <v>7</v>
      </c>
      <c r="D5" s="6"/>
      <c r="E5" s="28"/>
      <c r="F5" s="84" t="s">
        <v>5</v>
      </c>
      <c r="K5" s="94"/>
    </row>
    <row r="6" spans="1:11" ht="25.5" thickBot="1">
      <c r="A6" s="11">
        <v>3</v>
      </c>
      <c r="B6" s="18" t="s">
        <v>186</v>
      </c>
      <c r="C6" s="6" t="s">
        <v>7</v>
      </c>
      <c r="D6" s="6"/>
      <c r="E6" s="28"/>
    </row>
    <row r="7" spans="1:11" ht="25.5" thickBot="1">
      <c r="A7" s="11">
        <v>4</v>
      </c>
      <c r="B7" s="18" t="s">
        <v>187</v>
      </c>
      <c r="C7" s="6" t="s">
        <v>7</v>
      </c>
      <c r="D7" s="6"/>
      <c r="E7" s="28"/>
    </row>
    <row r="8" spans="1:11" ht="25.5" thickBot="1">
      <c r="A8" s="11">
        <v>5</v>
      </c>
      <c r="B8" s="18" t="s">
        <v>188</v>
      </c>
      <c r="C8" s="6" t="s">
        <v>7</v>
      </c>
      <c r="D8" s="6"/>
      <c r="E8" s="28"/>
    </row>
    <row r="9" spans="1:11" ht="38.1" thickBot="1">
      <c r="A9" s="11">
        <v>6</v>
      </c>
      <c r="B9" s="18" t="s">
        <v>189</v>
      </c>
      <c r="C9" s="6" t="s">
        <v>7</v>
      </c>
      <c r="D9" s="6"/>
      <c r="E9" s="28"/>
    </row>
    <row r="10" spans="1:11" ht="15" thickBot="1">
      <c r="A10" s="11">
        <v>7</v>
      </c>
      <c r="B10" s="18" t="s">
        <v>190</v>
      </c>
      <c r="C10" s="6" t="s">
        <v>7</v>
      </c>
      <c r="D10" s="6"/>
      <c r="E10" s="28"/>
    </row>
    <row r="11" spans="1:11" ht="25.5" thickBot="1">
      <c r="A11" s="11">
        <v>8</v>
      </c>
      <c r="B11" s="18" t="s">
        <v>191</v>
      </c>
      <c r="C11" s="6" t="s">
        <v>25</v>
      </c>
      <c r="D11" s="6">
        <v>1</v>
      </c>
      <c r="E11" s="13"/>
    </row>
    <row r="12" spans="1:11" ht="15" thickBot="1">
      <c r="A12" s="11">
        <v>9</v>
      </c>
      <c r="B12" s="18" t="s">
        <v>192</v>
      </c>
      <c r="C12" s="6" t="s">
        <v>7</v>
      </c>
      <c r="D12" s="6"/>
      <c r="E12" s="28"/>
    </row>
    <row r="13" spans="1:11" ht="25.5" thickBot="1">
      <c r="A13" s="11">
        <v>10</v>
      </c>
      <c r="B13" s="18" t="s">
        <v>193</v>
      </c>
      <c r="C13" s="6" t="s">
        <v>25</v>
      </c>
      <c r="D13" s="6">
        <v>1</v>
      </c>
      <c r="E13" s="13"/>
    </row>
    <row r="14" spans="1:11" ht="15" thickBot="1">
      <c r="A14" s="11">
        <v>11</v>
      </c>
      <c r="B14" s="18" t="s">
        <v>194</v>
      </c>
      <c r="C14" s="6" t="s">
        <v>7</v>
      </c>
      <c r="D14" s="6"/>
      <c r="E14" s="28"/>
    </row>
    <row r="15" spans="1:11" ht="25.5" thickBot="1">
      <c r="A15" s="11">
        <v>12</v>
      </c>
      <c r="B15" s="18" t="s">
        <v>195</v>
      </c>
      <c r="C15" s="6" t="s">
        <v>7</v>
      </c>
      <c r="D15" s="6"/>
      <c r="E15" s="28"/>
      <c r="K15" s="94"/>
    </row>
    <row r="16" spans="1:11" ht="15" thickBot="1">
      <c r="A16" s="11">
        <v>13</v>
      </c>
      <c r="B16" s="18" t="s">
        <v>196</v>
      </c>
      <c r="C16" s="6" t="s">
        <v>25</v>
      </c>
      <c r="D16" s="6">
        <v>2</v>
      </c>
      <c r="E16" s="13"/>
      <c r="K16" s="94"/>
    </row>
    <row r="17" spans="1:11" ht="17.100000000000001" customHeight="1" thickBot="1">
      <c r="A17" s="11">
        <v>14</v>
      </c>
      <c r="B17" s="18" t="s">
        <v>197</v>
      </c>
      <c r="C17" s="6" t="s">
        <v>7</v>
      </c>
      <c r="D17" s="6"/>
      <c r="E17" s="28"/>
      <c r="F17" t="s">
        <v>5</v>
      </c>
    </row>
    <row r="18" spans="1:11" ht="38.1" thickBot="1">
      <c r="A18" s="11">
        <v>15</v>
      </c>
      <c r="B18" s="18" t="s">
        <v>198</v>
      </c>
      <c r="C18" s="6" t="s">
        <v>7</v>
      </c>
      <c r="D18" s="6"/>
      <c r="E18" s="13"/>
      <c r="K18" s="94"/>
    </row>
    <row r="19" spans="1:11" ht="15" thickBot="1">
      <c r="A19" s="11">
        <v>16</v>
      </c>
      <c r="B19" s="18" t="s">
        <v>199</v>
      </c>
      <c r="C19" s="6" t="s">
        <v>7</v>
      </c>
      <c r="D19" s="6"/>
      <c r="E19" s="13"/>
    </row>
    <row r="20" spans="1:11" ht="15" thickBot="1">
      <c r="A20" s="11">
        <v>17</v>
      </c>
      <c r="B20" s="18" t="s">
        <v>200</v>
      </c>
      <c r="C20" s="6" t="s">
        <v>7</v>
      </c>
      <c r="D20" s="6"/>
      <c r="E20" s="13"/>
      <c r="G20" t="s">
        <v>5</v>
      </c>
    </row>
    <row r="21" spans="1:11">
      <c r="A21" s="98"/>
      <c r="B21" s="7"/>
      <c r="C21" s="27"/>
      <c r="D21" s="27"/>
      <c r="E21" s="15"/>
    </row>
    <row r="22" spans="1:11">
      <c r="C22" s="109" t="s">
        <v>54</v>
      </c>
      <c r="D22" s="109">
        <f>SUM(D4:D20)</f>
        <v>4</v>
      </c>
      <c r="E22" s="110"/>
    </row>
    <row r="23" spans="1:11">
      <c r="C23" s="27"/>
      <c r="D23" s="27"/>
    </row>
  </sheetData>
  <autoFilter ref="A3:E20" xr:uid="{0D0B2C50-4C72-4E0D-98B1-3B1FD0C46BFB}"/>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E29"/>
  <sheetViews>
    <sheetView topLeftCell="A19" zoomScale="70" zoomScaleNormal="70" workbookViewId="0">
      <selection activeCell="E1" sqref="E1"/>
    </sheetView>
  </sheetViews>
  <sheetFormatPr defaultRowHeight="14.45"/>
  <cols>
    <col min="1" max="1" width="3.7109375" customWidth="1"/>
    <col min="2" max="2" width="108.140625" customWidth="1"/>
    <col min="3" max="3" width="7.28515625" customWidth="1"/>
    <col min="4" max="4" width="8.28515625" customWidth="1"/>
    <col min="5" max="5" width="8.42578125" customWidth="1"/>
  </cols>
  <sheetData>
    <row r="1" spans="1:5">
      <c r="A1" s="48" t="s">
        <v>201</v>
      </c>
      <c r="B1" s="73"/>
      <c r="C1" s="55"/>
      <c r="D1" s="56"/>
      <c r="E1" s="63"/>
    </row>
    <row r="2" spans="1:5" ht="15" thickBot="1">
      <c r="A2" s="17"/>
      <c r="B2" s="39"/>
      <c r="C2" s="15"/>
      <c r="D2" s="16"/>
      <c r="E2" s="1"/>
    </row>
    <row r="3" spans="1:5" ht="15" thickBot="1">
      <c r="A3" s="50" t="s">
        <v>1</v>
      </c>
      <c r="B3" s="75" t="s">
        <v>202</v>
      </c>
      <c r="C3" s="52" t="s">
        <v>3</v>
      </c>
      <c r="D3" s="58" t="s">
        <v>19</v>
      </c>
      <c r="E3" s="53" t="s">
        <v>4</v>
      </c>
    </row>
    <row r="4" spans="1:5" ht="25.5" thickBot="1">
      <c r="A4" s="11">
        <v>1</v>
      </c>
      <c r="B4" s="12" t="s">
        <v>203</v>
      </c>
      <c r="C4" s="6" t="s">
        <v>7</v>
      </c>
      <c r="D4" s="20"/>
      <c r="E4" s="29"/>
    </row>
    <row r="5" spans="1:5" ht="25.5" thickBot="1">
      <c r="A5" s="11">
        <v>2</v>
      </c>
      <c r="B5" s="12" t="s">
        <v>204</v>
      </c>
      <c r="C5" s="6" t="s">
        <v>7</v>
      </c>
      <c r="D5" s="20"/>
      <c r="E5" s="13"/>
    </row>
    <row r="6" spans="1:5" ht="25.5" thickBot="1">
      <c r="A6" s="11">
        <v>3</v>
      </c>
      <c r="B6" s="12" t="s">
        <v>205</v>
      </c>
      <c r="C6" s="6" t="s">
        <v>7</v>
      </c>
      <c r="D6" s="20"/>
      <c r="E6" s="13"/>
    </row>
    <row r="7" spans="1:5" ht="15" thickBot="1">
      <c r="A7" s="11">
        <v>4</v>
      </c>
      <c r="B7" s="32" t="s">
        <v>206</v>
      </c>
      <c r="C7" s="25" t="s">
        <v>7</v>
      </c>
      <c r="D7" s="26"/>
      <c r="E7" s="13"/>
    </row>
    <row r="8" spans="1:5" ht="25.5" thickBot="1">
      <c r="A8" s="11">
        <v>5</v>
      </c>
      <c r="B8" s="18" t="s">
        <v>207</v>
      </c>
      <c r="C8" s="6" t="s">
        <v>7</v>
      </c>
      <c r="D8" s="20"/>
      <c r="E8" s="13"/>
    </row>
    <row r="9" spans="1:5" ht="15" thickBot="1">
      <c r="A9" s="68"/>
      <c r="B9" s="76" t="s">
        <v>208</v>
      </c>
      <c r="C9" s="52" t="s">
        <v>3</v>
      </c>
      <c r="D9" s="72"/>
      <c r="E9" s="67"/>
    </row>
    <row r="10" spans="1:5" ht="38.1" thickBot="1">
      <c r="A10" s="11">
        <v>6</v>
      </c>
      <c r="B10" s="12" t="s">
        <v>209</v>
      </c>
      <c r="C10" s="6" t="s">
        <v>7</v>
      </c>
      <c r="D10" s="20"/>
      <c r="E10" s="13"/>
    </row>
    <row r="11" spans="1:5" ht="15" thickBot="1">
      <c r="A11" s="11">
        <v>7</v>
      </c>
      <c r="B11" s="12" t="s">
        <v>210</v>
      </c>
      <c r="C11" s="6" t="s">
        <v>7</v>
      </c>
      <c r="D11" s="20"/>
      <c r="E11" s="13"/>
    </row>
    <row r="12" spans="1:5" ht="15" thickBot="1">
      <c r="A12" s="11">
        <v>8</v>
      </c>
      <c r="B12" s="12" t="s">
        <v>211</v>
      </c>
      <c r="C12" s="6" t="s">
        <v>7</v>
      </c>
      <c r="D12" s="20"/>
      <c r="E12" s="13"/>
    </row>
    <row r="13" spans="1:5" ht="15" thickBot="1">
      <c r="A13" s="11">
        <v>9</v>
      </c>
      <c r="B13" s="12" t="s">
        <v>212</v>
      </c>
      <c r="C13" s="6" t="s">
        <v>7</v>
      </c>
      <c r="D13" s="20"/>
      <c r="E13" s="13"/>
    </row>
    <row r="14" spans="1:5" ht="38.1" thickBot="1">
      <c r="A14" s="11">
        <v>10</v>
      </c>
      <c r="B14" s="12" t="s">
        <v>213</v>
      </c>
      <c r="C14" s="6" t="s">
        <v>7</v>
      </c>
      <c r="D14" s="20"/>
      <c r="E14" s="13"/>
    </row>
    <row r="15" spans="1:5" ht="63" thickBot="1">
      <c r="A15" s="11">
        <v>11</v>
      </c>
      <c r="B15" s="32" t="s">
        <v>214</v>
      </c>
      <c r="C15" s="25" t="s">
        <v>7</v>
      </c>
      <c r="D15" s="26"/>
      <c r="E15" s="13"/>
    </row>
    <row r="16" spans="1:5" ht="25.5" thickBot="1">
      <c r="A16" s="11">
        <v>12</v>
      </c>
      <c r="B16" s="12" t="s">
        <v>215</v>
      </c>
      <c r="C16" s="6" t="s">
        <v>7</v>
      </c>
      <c r="D16" s="20"/>
      <c r="E16" s="13"/>
    </row>
    <row r="17" spans="1:5" ht="25.5" thickBot="1">
      <c r="A17" s="11">
        <v>13</v>
      </c>
      <c r="B17" s="12" t="s">
        <v>216</v>
      </c>
      <c r="C17" s="6" t="s">
        <v>7</v>
      </c>
      <c r="D17" s="20"/>
      <c r="E17" s="13"/>
    </row>
    <row r="18" spans="1:5" ht="26.25" customHeight="1" thickBot="1">
      <c r="A18" s="11">
        <v>14</v>
      </c>
      <c r="B18" s="12" t="s">
        <v>217</v>
      </c>
      <c r="C18" s="6" t="s">
        <v>7</v>
      </c>
      <c r="D18" s="3"/>
      <c r="E18" s="13"/>
    </row>
    <row r="19" spans="1:5" ht="15" thickBot="1">
      <c r="A19" s="11">
        <v>15</v>
      </c>
      <c r="B19" s="12" t="s">
        <v>218</v>
      </c>
      <c r="C19" s="6" t="s">
        <v>7</v>
      </c>
      <c r="D19" s="20"/>
      <c r="E19" s="13"/>
    </row>
    <row r="20" spans="1:5" ht="25.5" thickBot="1">
      <c r="A20" s="11">
        <v>16</v>
      </c>
      <c r="B20" s="12" t="s">
        <v>219</v>
      </c>
      <c r="C20" s="6" t="s">
        <v>7</v>
      </c>
      <c r="D20" s="20"/>
      <c r="E20" s="13"/>
    </row>
    <row r="21" spans="1:5" ht="15" thickBot="1">
      <c r="A21" s="68"/>
      <c r="B21" s="76" t="s">
        <v>220</v>
      </c>
      <c r="C21" s="77" t="s">
        <v>3</v>
      </c>
      <c r="D21" s="72"/>
      <c r="E21" s="53"/>
    </row>
    <row r="22" spans="1:5" ht="38.1" thickBot="1">
      <c r="A22" s="11">
        <v>17</v>
      </c>
      <c r="B22" s="12" t="s">
        <v>221</v>
      </c>
      <c r="C22" s="6" t="s">
        <v>7</v>
      </c>
      <c r="D22" s="20"/>
      <c r="E22" s="13"/>
    </row>
    <row r="23" spans="1:5" ht="24.6" thickBot="1">
      <c r="A23" s="37">
        <v>18</v>
      </c>
      <c r="B23" s="24" t="s">
        <v>222</v>
      </c>
      <c r="C23" s="25" t="s">
        <v>7</v>
      </c>
      <c r="D23" s="26"/>
      <c r="E23" s="13"/>
    </row>
    <row r="24" spans="1:5" ht="15" thickBot="1">
      <c r="A24" s="68"/>
      <c r="B24" s="76" t="s">
        <v>223</v>
      </c>
      <c r="C24" s="77" t="s">
        <v>3</v>
      </c>
      <c r="D24" s="72"/>
      <c r="E24" s="53"/>
    </row>
    <row r="25" spans="1:5" ht="105.95" customHeight="1" thickBot="1">
      <c r="A25" s="11">
        <v>19</v>
      </c>
      <c r="B25" s="12" t="s">
        <v>224</v>
      </c>
      <c r="C25" s="6" t="s">
        <v>7</v>
      </c>
      <c r="D25" s="20" t="s">
        <v>5</v>
      </c>
      <c r="E25" s="10" t="s">
        <v>5</v>
      </c>
    </row>
    <row r="26" spans="1:5" ht="25.5" thickBot="1">
      <c r="A26" s="37">
        <v>20</v>
      </c>
      <c r="B26" s="32" t="s">
        <v>225</v>
      </c>
      <c r="C26" s="25" t="s">
        <v>7</v>
      </c>
      <c r="D26" s="26"/>
      <c r="E26" s="13"/>
    </row>
    <row r="27" spans="1:5" s="31" customFormat="1"/>
    <row r="29" spans="1:5">
      <c r="C29" s="109" t="s">
        <v>54</v>
      </c>
      <c r="D29" s="109">
        <v>0</v>
      </c>
      <c r="E29" s="111"/>
    </row>
  </sheetData>
  <autoFilter ref="A3:E26" xr:uid="{60D8CDBA-B5BB-402E-A5E8-17D98479EB5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00B050"/>
  </sheetPr>
  <dimension ref="A1:E15"/>
  <sheetViews>
    <sheetView tabSelected="1" zoomScale="70" zoomScaleNormal="70" workbookViewId="0">
      <selection activeCell="C9" sqref="C9"/>
    </sheetView>
  </sheetViews>
  <sheetFormatPr defaultRowHeight="14.45"/>
  <cols>
    <col min="1" max="1" width="12.85546875" bestFit="1" customWidth="1"/>
    <col min="2" max="2" width="108.28515625" customWidth="1"/>
    <col min="3" max="3" width="42.28515625" customWidth="1"/>
    <col min="4" max="4" width="9.140625" style="2" customWidth="1"/>
    <col min="5" max="5" width="17.85546875" customWidth="1"/>
  </cols>
  <sheetData>
    <row r="1" spans="1:5">
      <c r="A1" s="60" t="s">
        <v>226</v>
      </c>
      <c r="B1" s="60"/>
      <c r="C1" s="49"/>
      <c r="D1" s="55"/>
    </row>
    <row r="2" spans="1:5" ht="15" thickBot="1"/>
    <row r="3" spans="1:5" ht="15" thickBot="1">
      <c r="A3" s="65" t="s">
        <v>1</v>
      </c>
      <c r="B3" s="57" t="s">
        <v>109</v>
      </c>
      <c r="C3" s="57" t="s">
        <v>227</v>
      </c>
      <c r="D3" s="52" t="s">
        <v>19</v>
      </c>
      <c r="E3" s="52" t="s">
        <v>228</v>
      </c>
    </row>
    <row r="4" spans="1:5" ht="24">
      <c r="A4" s="4" t="s">
        <v>229</v>
      </c>
      <c r="B4" s="4" t="s">
        <v>230</v>
      </c>
      <c r="C4" s="4" t="s">
        <v>231</v>
      </c>
      <c r="D4" s="5">
        <v>20</v>
      </c>
      <c r="E4" s="5">
        <v>20</v>
      </c>
    </row>
    <row r="5" spans="1:5" ht="25.5" thickBot="1">
      <c r="A5" s="114" t="s">
        <v>232</v>
      </c>
      <c r="B5" s="113" t="s">
        <v>233</v>
      </c>
      <c r="C5" s="4" t="s">
        <v>231</v>
      </c>
      <c r="D5" s="5">
        <v>18</v>
      </c>
      <c r="E5" s="5">
        <v>18</v>
      </c>
    </row>
    <row r="6" spans="1:5" ht="25.5" thickBot="1">
      <c r="A6" s="114" t="s">
        <v>232</v>
      </c>
      <c r="B6" s="4" t="s">
        <v>234</v>
      </c>
      <c r="C6" s="121" t="s">
        <v>235</v>
      </c>
      <c r="D6" s="6">
        <v>2</v>
      </c>
      <c r="E6" s="6">
        <v>2</v>
      </c>
    </row>
    <row r="7" spans="1:5" ht="25.5" thickBot="1">
      <c r="A7" s="4" t="s">
        <v>236</v>
      </c>
      <c r="B7" s="4" t="s">
        <v>237</v>
      </c>
      <c r="C7" s="4" t="s">
        <v>238</v>
      </c>
      <c r="D7" s="6">
        <v>3</v>
      </c>
      <c r="E7" s="6">
        <v>3</v>
      </c>
    </row>
    <row r="8" spans="1:5" ht="25.5" thickBot="1">
      <c r="A8" s="4" t="s">
        <v>236</v>
      </c>
      <c r="B8" s="4" t="s">
        <v>239</v>
      </c>
      <c r="C8" s="4" t="s">
        <v>240</v>
      </c>
      <c r="D8" s="5">
        <v>4</v>
      </c>
      <c r="E8" s="5">
        <v>4</v>
      </c>
    </row>
    <row r="9" spans="1:5" ht="25.5" thickBot="1">
      <c r="A9" s="4" t="s">
        <v>236</v>
      </c>
      <c r="B9" s="4" t="s">
        <v>241</v>
      </c>
      <c r="C9" s="4" t="s">
        <v>242</v>
      </c>
      <c r="D9" s="6">
        <v>4</v>
      </c>
      <c r="E9" s="6">
        <v>4</v>
      </c>
    </row>
    <row r="10" spans="1:5" ht="38.1" thickBot="1">
      <c r="A10" s="114" t="s">
        <v>243</v>
      </c>
      <c r="B10" s="4" t="s">
        <v>244</v>
      </c>
      <c r="C10" s="4" t="s">
        <v>245</v>
      </c>
      <c r="D10" s="6">
        <v>5</v>
      </c>
      <c r="E10" s="6">
        <v>5</v>
      </c>
    </row>
    <row r="11" spans="1:5" ht="36">
      <c r="A11" s="128" t="s">
        <v>246</v>
      </c>
      <c r="B11" s="123" t="s">
        <v>247</v>
      </c>
      <c r="C11" s="123" t="s">
        <v>248</v>
      </c>
      <c r="D11" s="125">
        <v>2</v>
      </c>
      <c r="E11" s="124" t="s">
        <v>249</v>
      </c>
    </row>
    <row r="12" spans="1:5" ht="24">
      <c r="A12" s="129" t="s">
        <v>246</v>
      </c>
      <c r="B12" s="4" t="s">
        <v>250</v>
      </c>
      <c r="C12" s="4" t="s">
        <v>251</v>
      </c>
      <c r="D12" s="126" t="s">
        <v>252</v>
      </c>
      <c r="E12" s="127" t="s">
        <v>253</v>
      </c>
    </row>
    <row r="13" spans="1:5">
      <c r="B13" s="7" t="s">
        <v>5</v>
      </c>
    </row>
    <row r="14" spans="1:5" ht="50.1">
      <c r="B14" s="7" t="s">
        <v>254</v>
      </c>
    </row>
    <row r="15" spans="1:5">
      <c r="C15" s="100" t="s">
        <v>255</v>
      </c>
      <c r="D15" s="101">
        <f>SUM(D4:D14)</f>
        <v>58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0F30D33D958244A63DCAA3AEC89A95" ma:contentTypeVersion="6" ma:contentTypeDescription="Een nieuw document maken." ma:contentTypeScope="" ma:versionID="d8125af447d11fba8aee68fbfa0e17f9">
  <xsd:schema xmlns:xsd="http://www.w3.org/2001/XMLSchema" xmlns:xs="http://www.w3.org/2001/XMLSchema" xmlns:p="http://schemas.microsoft.com/office/2006/metadata/properties" xmlns:ns2="c8c10bf8-eb9d-4d74-98aa-8716f1bbbd5e" xmlns:ns3="c534a310-300b-48a6-abea-5b199562ed9e" targetNamespace="http://schemas.microsoft.com/office/2006/metadata/properties" ma:root="true" ma:fieldsID="12e7b973ad998574c4d409466553bd80" ns2:_="" ns3:_="">
    <xsd:import namespace="c8c10bf8-eb9d-4d74-98aa-8716f1bbbd5e"/>
    <xsd:import namespace="c534a310-300b-48a6-abea-5b199562ed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10bf8-eb9d-4d74-98aa-8716f1bbb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4a310-300b-48a6-abea-5b199562ed9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D3FF12-699A-47D1-89FA-5A9E5B3AA879}"/>
</file>

<file path=customXml/itemProps2.xml><?xml version="1.0" encoding="utf-8"?>
<ds:datastoreItem xmlns:ds="http://schemas.openxmlformats.org/officeDocument/2006/customXml" ds:itemID="{5B1A520E-C9C8-4456-BBA0-DD348C2A7413}"/>
</file>

<file path=customXml/itemProps3.xml><?xml version="1.0" encoding="utf-8"?>
<ds:datastoreItem xmlns:ds="http://schemas.openxmlformats.org/officeDocument/2006/customXml" ds:itemID="{2CF90C5C-18EB-45EA-AEAD-2CA163A2A0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Meursing</dc:creator>
  <cp:keywords/>
  <dc:description/>
  <cp:lastModifiedBy>E. van Lindenberg</cp:lastModifiedBy>
  <cp:revision/>
  <dcterms:created xsi:type="dcterms:W3CDTF">2020-06-29T06:19:44Z</dcterms:created>
  <dcterms:modified xsi:type="dcterms:W3CDTF">2024-04-12T08:02:05Z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0x010100620F30D33D958244A63DCAA3AEC89A95</vt:lpwstr>
  </property>
</Properties>
</file>