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WO_ALG_Contractmanagement\Map NIEUW\80-Product Groepen\O &amp; V\05. Jacobs Douwe Egberts\05. Rapportages\Machinelijsten\"/>
    </mc:Choice>
  </mc:AlternateContent>
  <xr:revisionPtr revIDLastSave="0" documentId="8_{94B61B25-B268-42F9-A317-73A0B1017A78}" xr6:coauthVersionLast="47" xr6:coauthVersionMax="47" xr10:uidLastSave="{00000000-0000-0000-0000-000000000000}"/>
  <bookViews>
    <workbookView xWindow="-108" yWindow="-108" windowWidth="23256" windowHeight="12576" xr2:uid="{D6E50669-85A0-4F28-BB4F-45EA3639E8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4" i="1"/>
  <c r="N3" i="1"/>
  <c r="N2" i="1"/>
  <c r="M3" i="1"/>
  <c r="M4" i="1"/>
  <c r="M5" i="1"/>
  <c r="M2" i="1"/>
  <c r="L6" i="1"/>
  <c r="K6" i="1"/>
  <c r="J6" i="1"/>
  <c r="I6" i="1"/>
  <c r="H6" i="1"/>
  <c r="G6" i="1"/>
  <c r="F6" i="1"/>
  <c r="E6" i="1"/>
  <c r="D6" i="1"/>
  <c r="C6" i="1"/>
  <c r="B6" i="1"/>
  <c r="M6" i="1" l="1"/>
</calcChain>
</file>

<file path=xl/sharedStrings.xml><?xml version="1.0" encoding="utf-8"?>
<sst xmlns="http://schemas.openxmlformats.org/spreadsheetml/2006/main" count="8" uniqueCount="7">
  <si>
    <t>Water heet</t>
  </si>
  <si>
    <t>Water koud</t>
  </si>
  <si>
    <t>Instant chocolate</t>
  </si>
  <si>
    <t>Totaal</t>
  </si>
  <si>
    <t>Type consumptie</t>
  </si>
  <si>
    <t>Percentage</t>
  </si>
  <si>
    <t>Bonen koffie inclusief variaties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</si>
</sst>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/>
    <xf numFmtId="17" fontId="2" fillId="0" borderId="1" xfId="0" applyNumberFormat="1" applyFont="1" applyBorder="1"/>
    <xf numFmtId="0" fontId="0" fillId="0" borderId="1" xfId="0" applyBorder="1"/>
    <xf numFmtId="9" fontId="0" fillId="0" borderId="1" xfId="1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AD68-B053-4775-A515-F865372A915B}">
  <dimension ref="A1:N6"/>
  <sheetViews>
    <sheetView tabSelected="1" workbookViewId="0">
      <selection activeCell="A11" sqref="A11"/>
    </sheetView>
  </sheetViews>
  <sheetFormatPr defaultRowHeight="14.4" x14ac:dyDescent="0.3"/>
  <cols>
    <col min="1" max="1" width="26.109375" customWidth="1"/>
    <col min="3" max="3" width="10.5546875" customWidth="1"/>
    <col min="14" max="14" width="11.109375" customWidth="1"/>
  </cols>
  <sheetData>
    <row r="1" spans="1:14" x14ac:dyDescent="0.3">
      <c r="A1" s="1" t="s">
        <v>4</v>
      </c>
      <c r="B1" s="2">
        <v>44927</v>
      </c>
      <c r="C1" s="2">
        <v>44958</v>
      </c>
      <c r="D1" s="2">
        <v>44986</v>
      </c>
      <c r="E1" s="2">
        <v>45017</v>
      </c>
      <c r="F1" s="2">
        <v>45047</v>
      </c>
      <c r="G1" s="2">
        <v>45078</v>
      </c>
      <c r="H1" s="2">
        <v>45108</v>
      </c>
      <c r="I1" s="2">
        <v>45139</v>
      </c>
      <c r="J1" s="2">
        <v>45170</v>
      </c>
      <c r="K1" s="2">
        <v>45200</v>
      </c>
      <c r="L1" s="2">
        <v>45231</v>
      </c>
      <c r="M1" s="1" t="s">
        <v>3</v>
      </c>
      <c r="N1" s="1" t="s">
        <v>5</v>
      </c>
    </row>
    <row r="2" spans="1:14" x14ac:dyDescent="0.3">
      <c r="A2" s="1" t="s">
        <v>0</v>
      </c>
      <c r="B2" s="3">
        <v>399337</v>
      </c>
      <c r="C2" s="3">
        <v>382177</v>
      </c>
      <c r="D2" s="3">
        <v>448003</v>
      </c>
      <c r="E2" s="3">
        <v>325914</v>
      </c>
      <c r="F2" s="3">
        <v>344755</v>
      </c>
      <c r="G2" s="3">
        <v>306939</v>
      </c>
      <c r="H2" s="3">
        <v>294621</v>
      </c>
      <c r="I2" s="3">
        <v>297170</v>
      </c>
      <c r="J2" s="3">
        <v>293738</v>
      </c>
      <c r="K2" s="3">
        <v>393149</v>
      </c>
      <c r="L2" s="3">
        <v>436989</v>
      </c>
      <c r="M2" s="3">
        <f>SUM(B2:L2)</f>
        <v>3922792</v>
      </c>
      <c r="N2" s="4">
        <f>M2/M6</f>
        <v>0.26285690009815943</v>
      </c>
    </row>
    <row r="3" spans="1:14" x14ac:dyDescent="0.3">
      <c r="A3" s="1" t="s">
        <v>1</v>
      </c>
      <c r="B3" s="3">
        <v>190907</v>
      </c>
      <c r="C3" s="3">
        <v>188579</v>
      </c>
      <c r="D3" s="3">
        <v>229749</v>
      </c>
      <c r="E3" s="3">
        <v>176272</v>
      </c>
      <c r="F3" s="3">
        <v>223284</v>
      </c>
      <c r="G3" s="3">
        <v>322650</v>
      </c>
      <c r="H3" s="3">
        <v>256154</v>
      </c>
      <c r="I3" s="3">
        <v>228686</v>
      </c>
      <c r="J3" s="3">
        <v>250818</v>
      </c>
      <c r="K3" s="3">
        <v>231753</v>
      </c>
      <c r="L3" s="3">
        <v>213115</v>
      </c>
      <c r="M3" s="3">
        <f t="shared" ref="M3:M5" si="0">SUM(B3:L3)</f>
        <v>2511967</v>
      </c>
      <c r="N3" s="4">
        <f>M3/M6</f>
        <v>0.16832089459978333</v>
      </c>
    </row>
    <row r="4" spans="1:14" x14ac:dyDescent="0.3">
      <c r="A4" s="1" t="s">
        <v>6</v>
      </c>
      <c r="B4" s="3">
        <v>692365</v>
      </c>
      <c r="C4" s="3">
        <v>685061</v>
      </c>
      <c r="D4" s="3">
        <v>820521</v>
      </c>
      <c r="E4" s="3">
        <v>614650</v>
      </c>
      <c r="F4" s="3">
        <v>713522</v>
      </c>
      <c r="G4" s="3">
        <v>669245</v>
      </c>
      <c r="H4" s="3">
        <v>640567</v>
      </c>
      <c r="I4" s="3">
        <v>598449</v>
      </c>
      <c r="J4" s="3">
        <v>624670</v>
      </c>
      <c r="K4" s="3">
        <v>754342</v>
      </c>
      <c r="L4" s="3">
        <v>810027</v>
      </c>
      <c r="M4" s="3">
        <f t="shared" si="0"/>
        <v>7623419</v>
      </c>
      <c r="N4" s="4">
        <f>M4/M6</f>
        <v>0.51082705544658258</v>
      </c>
    </row>
    <row r="5" spans="1:14" x14ac:dyDescent="0.3">
      <c r="A5" s="1" t="s">
        <v>2</v>
      </c>
      <c r="B5" s="3">
        <v>87556</v>
      </c>
      <c r="C5" s="3">
        <v>86113</v>
      </c>
      <c r="D5" s="3">
        <v>102588</v>
      </c>
      <c r="E5" s="3">
        <v>68511</v>
      </c>
      <c r="F5" s="3">
        <v>76893</v>
      </c>
      <c r="G5" s="3">
        <v>61524</v>
      </c>
      <c r="H5" s="3">
        <v>64468</v>
      </c>
      <c r="I5" s="3">
        <v>62483</v>
      </c>
      <c r="J5" s="3">
        <v>64517</v>
      </c>
      <c r="K5" s="3">
        <v>88282</v>
      </c>
      <c r="L5" s="3">
        <v>102566</v>
      </c>
      <c r="M5" s="3">
        <f t="shared" si="0"/>
        <v>865501</v>
      </c>
      <c r="N5" s="4">
        <f>M5/M6</f>
        <v>5.7995149855474645E-2</v>
      </c>
    </row>
    <row r="6" spans="1:14" x14ac:dyDescent="0.3">
      <c r="A6" s="1" t="s">
        <v>3</v>
      </c>
      <c r="B6" s="3">
        <f>SUM(B2:B5)</f>
        <v>1370165</v>
      </c>
      <c r="C6" s="3">
        <f>SUM(C2:C5)</f>
        <v>1341930</v>
      </c>
      <c r="D6" s="3">
        <f>SUM(D2:D5)</f>
        <v>1600861</v>
      </c>
      <c r="E6" s="3">
        <f>SUM(E2:E5)</f>
        <v>1185347</v>
      </c>
      <c r="F6" s="3">
        <f>SUM(F2:F5)</f>
        <v>1358454</v>
      </c>
      <c r="G6" s="3">
        <f>SUM(G2:G5)</f>
        <v>1360358</v>
      </c>
      <c r="H6" s="3">
        <f>SUM(H2:H5)</f>
        <v>1255810</v>
      </c>
      <c r="I6" s="3">
        <f>SUM(I2:I5)</f>
        <v>1186788</v>
      </c>
      <c r="J6" s="3">
        <f>SUM(J2:J5)</f>
        <v>1233743</v>
      </c>
      <c r="K6" s="3">
        <f>SUM(K2:K5)</f>
        <v>1467526</v>
      </c>
      <c r="L6" s="3">
        <f>SUM(L2:L5)</f>
        <v>1562697</v>
      </c>
      <c r="M6" s="3">
        <f>SUM(M2:M5)</f>
        <v>14923679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S. Becker</dc:creator>
  <cp:lastModifiedBy>Sten S. Becker</cp:lastModifiedBy>
  <dcterms:created xsi:type="dcterms:W3CDTF">2023-12-06T09:27:14Z</dcterms:created>
  <dcterms:modified xsi:type="dcterms:W3CDTF">2023-12-07T11:50:07Z</dcterms:modified>
</cp:coreProperties>
</file>