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V:\GN\DV\AD\Inkoop\1. NAT &amp; EU\Loopt\INK24-03-171 Noodlokalen\2. Aanbesteding documenten\"/>
    </mc:Choice>
  </mc:AlternateContent>
  <xr:revisionPtr revIDLastSave="0" documentId="13_ncr:1_{A52AEB3B-7416-4BD7-B217-6D778E26A82A}" xr6:coauthVersionLast="47" xr6:coauthVersionMax="47" xr10:uidLastSave="{00000000-0000-0000-0000-000000000000}"/>
  <bookViews>
    <workbookView xWindow="-120" yWindow="-120" windowWidth="23280" windowHeight="12600" xr2:uid="{49932318-B940-4220-B048-646EFC21B5B9}"/>
  </bookViews>
  <sheets>
    <sheet name="Prijzenblad Noodloka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I27" i="1" s="1"/>
  <c r="H25" i="1"/>
  <c r="H33" i="1"/>
  <c r="I33" i="1"/>
  <c r="H34" i="1"/>
  <c r="I34" i="1"/>
  <c r="H32" i="1"/>
  <c r="H26" i="1"/>
  <c r="I26" i="1"/>
  <c r="I32" i="1"/>
  <c r="I25" i="1"/>
  <c r="I28" i="1" l="1"/>
  <c r="I35" i="1"/>
  <c r="I36" i="1" l="1"/>
</calcChain>
</file>

<file path=xl/sharedStrings.xml><?xml version="1.0" encoding="utf-8"?>
<sst xmlns="http://schemas.openxmlformats.org/spreadsheetml/2006/main" count="60" uniqueCount="45">
  <si>
    <t>Post</t>
  </si>
  <si>
    <t>Bedrijfsnaam:</t>
  </si>
  <si>
    <t>Naam:</t>
  </si>
  <si>
    <t>Functie:</t>
  </si>
  <si>
    <t>Datum:</t>
  </si>
  <si>
    <t>Subtotaal A1</t>
  </si>
  <si>
    <t>Subtotaal A2</t>
  </si>
  <si>
    <t>Rechtgeldig ondertekening</t>
  </si>
  <si>
    <t xml:space="preserve"> </t>
  </si>
  <si>
    <t>TOTALE INSCHRIJFSOM (A1 en A2)</t>
  </si>
  <si>
    <t>Toelichting</t>
  </si>
  <si>
    <t>Kolom A</t>
  </si>
  <si>
    <t>Kolom B</t>
  </si>
  <si>
    <t>Kolom C</t>
  </si>
  <si>
    <t>Kolom D</t>
  </si>
  <si>
    <t>Aanbesteding</t>
  </si>
  <si>
    <t>TenderNed</t>
  </si>
  <si>
    <t>Inkoopnummer</t>
  </si>
  <si>
    <t>INK24-03-171</t>
  </si>
  <si>
    <t>Tijdelijke huisvesting Onderwijs</t>
  </si>
  <si>
    <t>Eenmalige plaatsingskosten</t>
  </si>
  <si>
    <t>Eenmalige verwijderingskosten</t>
  </si>
  <si>
    <t>Huurprijs
per maand
per lokaal (1e jaar)</t>
  </si>
  <si>
    <t>Huurprijs
per maand 
per lokaal
bij 1 jaar verlenging</t>
  </si>
  <si>
    <t>1. Inschrijver vult alleen de witte velden in bij kolom A tot en met kolom D. De overige kolommen en totale inchrijfsom worden automatisch doorberekend;</t>
  </si>
  <si>
    <t>2. Het totale inschrijfbedrag is van toepassing voor de gunning voor prijs conform de offerteleidraad;</t>
  </si>
  <si>
    <t>3. Inschrijving geschiedt op basis van het Programma van Eisen;</t>
  </si>
  <si>
    <t>4. Prijzen of data die in de ogen van de Gemeente in verhouding tot de uit te voeren diensten of leveringen abnormaal lijken, kunnen - na verificatie - terzijde worden gelegd;</t>
  </si>
  <si>
    <t>5. De op te geven prijzen dienen de volledige Opdracht te dekken als opgenomen in de Aanbestedingsstukken en als aangeboden in uw Inschrijving;</t>
  </si>
  <si>
    <t>6. U biedt op het prijsopgaveformulier netto prijzen aan exclusief btw;</t>
  </si>
  <si>
    <t>7. Het is niet toegestaan om naast de Inschrijving een korting te geven. Indien een u toch een korting wilt geven, dan wordt de korting verwerkt in de opgegeven prijzen in zijn Inschrijving;</t>
  </si>
  <si>
    <t>8.Alle opgegeven prijzen zijn (minimaal markconforme) all-in-prijzen. Dat wil zeggen: inclusief alle in de aanbestedingsstukken genoemde eisen, wensen en voorwaarden alsmede toezeggingen gedaan in de uitwerking van de Gunningscriteria. Niet in de prijzen opgenomen kosten worden niet vergoed;</t>
  </si>
  <si>
    <t>9.In het geval van een combinatie dienen alle leden van de combinatie dit formulier te ondertekenen;</t>
  </si>
  <si>
    <t>10. Aanpassing of bewerking van andere velden in dit formulier is niet toegestaan en kan leiden tot uitsluiting.</t>
  </si>
  <si>
    <t>Totaal huur 
per lokaal 
bij 3 jaar (36 maanden)
(te weten 12 maanden prijskolom A en 
24 maanden prijskolom B)</t>
  </si>
  <si>
    <t>Totale kosten per lokaal bij 3 jaar huur (36 maanden)</t>
  </si>
  <si>
    <t>Totaal huur 
per lokaal 
bij 5 jaar (60 maanden)
(te weten 12 maanden prijskolom A en 
48 maanden prijskolom B)</t>
  </si>
  <si>
    <t>Totale kosten per lokaal bij 5 jaar huur (60 maanden)</t>
  </si>
  <si>
    <t>INSCHRIJVING PRIJZENBLAD</t>
  </si>
  <si>
    <r>
      <t>Tabel A1: kosten (uitgaande van huurperiode tussen 1 t</t>
    </r>
    <r>
      <rPr>
        <b/>
        <sz val="11"/>
        <rFont val="Calibri"/>
        <family val="2"/>
      </rPr>
      <t xml:space="preserve">ot en met 3 jaar) </t>
    </r>
  </si>
  <si>
    <t xml:space="preserve">Voorbeeld project aantal jaar </t>
  </si>
  <si>
    <t xml:space="preserve">Huurkosten afname 1 t/m 3 lokalen (1 toiletgroep)  </t>
  </si>
  <si>
    <t xml:space="preserve">Huurkosten afname 4 t/m 6 lokalen (2 toiletgroepen) </t>
  </si>
  <si>
    <t xml:space="preserve">Huurkosten afname 7 t/m 10 lokalen (3 toiletgroepen) </t>
  </si>
  <si>
    <t xml:space="preserve">Tabel A2: kosten (uitgaande van huurperiode tussen 4 tot en met 6 jaar)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</si>
</sst>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b/>
      <sz val="14"/>
      <color theme="1"/>
      <name val="Calibri"/>
      <family val="2"/>
    </font>
    <font>
      <i/>
      <sz val="11"/>
      <color theme="1"/>
      <name val="Calibri"/>
      <family val="2"/>
    </font>
    <font>
      <sz val="16"/>
      <color theme="1"/>
      <name val="Calibri"/>
      <family val="2"/>
    </font>
    <font>
      <b/>
      <sz val="22"/>
      <color theme="1"/>
      <name val="Calibri"/>
      <family val="2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2AF32"/>
        <bgColor indexed="64"/>
      </patternFill>
    </fill>
    <fill>
      <patternFill patternType="solid">
        <fgColor rgb="FF00ACE9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4" fontId="4" fillId="0" borderId="1" xfId="1" applyFont="1" applyFill="1" applyBorder="1" applyAlignment="1" applyProtection="1">
      <alignment vertical="center"/>
      <protection locked="0"/>
    </xf>
    <xf numFmtId="164" fontId="4" fillId="0" borderId="1" xfId="1" applyNumberFormat="1" applyFont="1" applyFill="1" applyBorder="1" applyAlignment="1" applyProtection="1">
      <alignment vertical="center"/>
      <protection locked="0"/>
    </xf>
    <xf numFmtId="44" fontId="4" fillId="4" borderId="1" xfId="1" applyFont="1" applyFill="1" applyBorder="1" applyAlignment="1" applyProtection="1">
      <alignment horizontal="center" vertical="center"/>
    </xf>
    <xf numFmtId="44" fontId="4" fillId="4" borderId="9" xfId="1" applyFont="1" applyFill="1" applyBorder="1" applyAlignment="1" applyProtection="1">
      <alignment horizontal="center" vertical="center"/>
    </xf>
    <xf numFmtId="164" fontId="4" fillId="4" borderId="7" xfId="1" applyNumberFormat="1" applyFont="1" applyFill="1" applyBorder="1" applyAlignment="1" applyProtection="1">
      <alignment vertical="center"/>
    </xf>
    <xf numFmtId="164" fontId="4" fillId="4" borderId="10" xfId="1" applyNumberFormat="1" applyFont="1" applyFill="1" applyBorder="1" applyAlignment="1" applyProtection="1">
      <alignment vertical="center"/>
    </xf>
    <xf numFmtId="0" fontId="10" fillId="0" borderId="0" xfId="0" applyFont="1"/>
    <xf numFmtId="0" fontId="4" fillId="0" borderId="0" xfId="0" applyFont="1"/>
    <xf numFmtId="0" fontId="10" fillId="0" borderId="0" xfId="0" applyFont="1" applyAlignment="1">
      <alignment horizontal="left" vertical="top"/>
    </xf>
    <xf numFmtId="0" fontId="12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5" borderId="5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0" fontId="9" fillId="0" borderId="0" xfId="0" applyFont="1"/>
    <xf numFmtId="164" fontId="9" fillId="0" borderId="0" xfId="0" applyNumberFormat="1" applyFont="1"/>
    <xf numFmtId="0" fontId="5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8" fillId="6" borderId="11" xfId="0" applyFont="1" applyFill="1" applyBorder="1" applyAlignment="1">
      <alignment horizontal="center" vertical="center"/>
    </xf>
    <xf numFmtId="164" fontId="8" fillId="6" borderId="12" xfId="0" applyNumberFormat="1" applyFont="1" applyFill="1" applyBorder="1" applyAlignment="1">
      <alignment horizontal="center" vertical="center"/>
    </xf>
    <xf numFmtId="0" fontId="2" fillId="0" borderId="0" xfId="0" applyFont="1"/>
    <xf numFmtId="0" fontId="4" fillId="4" borderId="1" xfId="1" applyNumberFormat="1" applyFont="1" applyFill="1" applyBorder="1" applyAlignment="1" applyProtection="1">
      <alignment horizontal="center" vertical="center"/>
    </xf>
    <xf numFmtId="0" fontId="4" fillId="4" borderId="9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ACE9"/>
      <color rgb="FF52AF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22112</xdr:colOff>
      <xdr:row>2</xdr:row>
      <xdr:rowOff>190499</xdr:rowOff>
    </xdr:from>
    <xdr:to>
      <xdr:col>7</xdr:col>
      <xdr:colOff>2238375</xdr:colOff>
      <xdr:row>6</xdr:row>
      <xdr:rowOff>66674</xdr:rowOff>
    </xdr:to>
    <xdr:pic>
      <xdr:nvPicPr>
        <xdr:cNvPr id="3" name="Afbeelding 2" descr="Nissewaard_logo_RGB (2)">
          <a:extLst>
            <a:ext uri="{FF2B5EF4-FFF2-40B4-BE49-F238E27FC236}">
              <a16:creationId xmlns:a16="http://schemas.microsoft.com/office/drawing/2014/main" id="{49ABB772-DA5D-AC14-22EA-33F8A3F0C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85237" y="457199"/>
          <a:ext cx="3416413" cy="790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5BD0-2FE8-4D08-B9AD-3467059EB878}">
  <sheetPr>
    <pageSetUpPr fitToPage="1"/>
  </sheetPr>
  <dimension ref="B2:J45"/>
  <sheetViews>
    <sheetView showGridLines="0" tabSelected="1" zoomScale="80" zoomScaleNormal="80" workbookViewId="0">
      <selection activeCell="J31" sqref="J31"/>
    </sheetView>
  </sheetViews>
  <sheetFormatPr defaultRowHeight="15" x14ac:dyDescent="0.25"/>
  <cols>
    <col min="1" max="1" width="4.7109375" style="8" customWidth="1"/>
    <col min="2" max="2" width="61.7109375" style="8" customWidth="1"/>
    <col min="3" max="3" width="26.140625" style="8" customWidth="1"/>
    <col min="4" max="4" width="19.85546875" style="8" customWidth="1"/>
    <col min="5" max="5" width="19.5703125" style="8" customWidth="1"/>
    <col min="6" max="6" width="20.5703125" style="8" customWidth="1"/>
    <col min="7" max="7" width="18" style="8" customWidth="1"/>
    <col min="8" max="8" width="40.42578125" style="8" bestFit="1" customWidth="1"/>
    <col min="9" max="9" width="27.140625" style="8" customWidth="1"/>
    <col min="10" max="10" width="19.42578125" style="8" customWidth="1"/>
    <col min="11" max="16384" width="9.140625" style="8"/>
  </cols>
  <sheetData>
    <row r="2" spans="2:9" ht="21" x14ac:dyDescent="0.35">
      <c r="B2" s="7" t="s">
        <v>15</v>
      </c>
      <c r="C2" s="7" t="s">
        <v>19</v>
      </c>
    </row>
    <row r="3" spans="2:9" ht="21" x14ac:dyDescent="0.35">
      <c r="B3" s="7" t="s">
        <v>16</v>
      </c>
      <c r="C3" s="9">
        <v>456987</v>
      </c>
    </row>
    <row r="4" spans="2:9" ht="21" x14ac:dyDescent="0.35">
      <c r="B4" s="7" t="s">
        <v>17</v>
      </c>
      <c r="C4" s="7" t="s">
        <v>18</v>
      </c>
    </row>
    <row r="6" spans="2:9" x14ac:dyDescent="0.25">
      <c r="B6" s="8" t="s">
        <v>10</v>
      </c>
    </row>
    <row r="7" spans="2:9" s="10" customFormat="1" ht="12" x14ac:dyDescent="0.2">
      <c r="B7" s="10" t="s">
        <v>24</v>
      </c>
    </row>
    <row r="8" spans="2:9" s="10" customFormat="1" ht="12" x14ac:dyDescent="0.2">
      <c r="B8" s="10" t="s">
        <v>25</v>
      </c>
    </row>
    <row r="9" spans="2:9" s="10" customFormat="1" ht="12" x14ac:dyDescent="0.2">
      <c r="B9" s="10" t="s">
        <v>26</v>
      </c>
    </row>
    <row r="10" spans="2:9" s="10" customFormat="1" ht="12" x14ac:dyDescent="0.2">
      <c r="B10" s="10" t="s">
        <v>27</v>
      </c>
    </row>
    <row r="11" spans="2:9" s="10" customFormat="1" ht="12" x14ac:dyDescent="0.2">
      <c r="B11" s="10" t="s">
        <v>28</v>
      </c>
    </row>
    <row r="12" spans="2:9" s="10" customFormat="1" ht="12" x14ac:dyDescent="0.2">
      <c r="B12" s="10" t="s">
        <v>29</v>
      </c>
    </row>
    <row r="13" spans="2:9" s="10" customFormat="1" ht="12" x14ac:dyDescent="0.2">
      <c r="B13" s="10" t="s">
        <v>30</v>
      </c>
    </row>
    <row r="14" spans="2:9" s="10" customFormat="1" ht="27" customHeight="1" x14ac:dyDescent="0.2">
      <c r="B14" s="32" t="s">
        <v>31</v>
      </c>
      <c r="C14" s="32"/>
      <c r="D14" s="32"/>
      <c r="E14" s="32"/>
      <c r="F14" s="32"/>
      <c r="G14" s="32"/>
      <c r="H14" s="32"/>
      <c r="I14" s="32"/>
    </row>
    <row r="15" spans="2:9" s="10" customFormat="1" ht="12" x14ac:dyDescent="0.2">
      <c r="B15" s="10" t="s">
        <v>32</v>
      </c>
    </row>
    <row r="16" spans="2:9" s="10" customFormat="1" ht="12" x14ac:dyDescent="0.2">
      <c r="B16" s="10" t="s">
        <v>33</v>
      </c>
    </row>
    <row r="17" spans="2:10" ht="28.5" x14ac:dyDescent="0.45">
      <c r="B17" s="36" t="s">
        <v>38</v>
      </c>
      <c r="C17" s="36"/>
      <c r="D17" s="36"/>
      <c r="E17" s="36"/>
      <c r="F17" s="36"/>
      <c r="G17" s="36"/>
      <c r="H17" s="36"/>
      <c r="I17" s="36"/>
    </row>
    <row r="18" spans="2:10" x14ac:dyDescent="0.25">
      <c r="B18" s="8" t="s">
        <v>8</v>
      </c>
    </row>
    <row r="19" spans="2:10" x14ac:dyDescent="0.25">
      <c r="B19" s="8" t="s">
        <v>8</v>
      </c>
    </row>
    <row r="20" spans="2:10" x14ac:dyDescent="0.25">
      <c r="B20" s="8" t="s">
        <v>8</v>
      </c>
    </row>
    <row r="21" spans="2:10" x14ac:dyDescent="0.25">
      <c r="J21" s="11" t="s">
        <v>8</v>
      </c>
    </row>
    <row r="22" spans="2:10" ht="15.75" thickBot="1" x14ac:dyDescent="0.3">
      <c r="C22" s="12" t="s">
        <v>11</v>
      </c>
      <c r="D22" s="12" t="s">
        <v>12</v>
      </c>
      <c r="E22" s="12" t="s">
        <v>13</v>
      </c>
      <c r="F22" s="12" t="s">
        <v>14</v>
      </c>
    </row>
    <row r="23" spans="2:10" ht="15" customHeight="1" x14ac:dyDescent="0.25">
      <c r="B23" s="13" t="s">
        <v>39</v>
      </c>
      <c r="C23" s="14"/>
      <c r="D23" s="14"/>
      <c r="E23" s="14"/>
      <c r="F23" s="14"/>
      <c r="G23" s="14"/>
      <c r="H23" s="14"/>
      <c r="I23" s="33" t="s">
        <v>35</v>
      </c>
    </row>
    <row r="24" spans="2:10" s="18" customFormat="1" ht="75" x14ac:dyDescent="0.25">
      <c r="B24" s="15" t="s">
        <v>0</v>
      </c>
      <c r="C24" s="16" t="s">
        <v>22</v>
      </c>
      <c r="D24" s="16" t="s">
        <v>23</v>
      </c>
      <c r="E24" s="16" t="s">
        <v>20</v>
      </c>
      <c r="F24" s="16" t="s">
        <v>21</v>
      </c>
      <c r="G24" s="16" t="s">
        <v>40</v>
      </c>
      <c r="H24" s="16" t="s">
        <v>34</v>
      </c>
      <c r="I24" s="34"/>
      <c r="J24" s="17" t="s">
        <v>8</v>
      </c>
    </row>
    <row r="25" spans="2:10" ht="31.5" customHeight="1" x14ac:dyDescent="0.25">
      <c r="B25" s="19" t="s">
        <v>41</v>
      </c>
      <c r="C25" s="1">
        <v>0</v>
      </c>
      <c r="D25" s="2">
        <v>0</v>
      </c>
      <c r="E25" s="2">
        <v>0</v>
      </c>
      <c r="F25" s="2">
        <v>0</v>
      </c>
      <c r="G25" s="29">
        <v>3</v>
      </c>
      <c r="H25" s="3">
        <f>(C25*12)+(D25*24)</f>
        <v>0</v>
      </c>
      <c r="I25" s="5">
        <f>+E25+F25+H25</f>
        <v>0</v>
      </c>
    </row>
    <row r="26" spans="2:10" ht="31.5" customHeight="1" x14ac:dyDescent="0.25">
      <c r="B26" s="19" t="s">
        <v>42</v>
      </c>
      <c r="C26" s="1">
        <v>0</v>
      </c>
      <c r="D26" s="2">
        <v>0</v>
      </c>
      <c r="E26" s="2">
        <v>0</v>
      </c>
      <c r="F26" s="2">
        <v>0</v>
      </c>
      <c r="G26" s="29">
        <v>3</v>
      </c>
      <c r="H26" s="3">
        <f t="shared" ref="H26" si="0">(C26*12)+(D26*24)</f>
        <v>0</v>
      </c>
      <c r="I26" s="5">
        <f t="shared" ref="I26:I27" si="1">+E26+F26+H26</f>
        <v>0</v>
      </c>
    </row>
    <row r="27" spans="2:10" ht="31.5" customHeight="1" thickBot="1" x14ac:dyDescent="0.3">
      <c r="B27" s="20" t="s">
        <v>43</v>
      </c>
      <c r="C27" s="1">
        <v>0</v>
      </c>
      <c r="D27" s="2">
        <v>0</v>
      </c>
      <c r="E27" s="2">
        <v>0</v>
      </c>
      <c r="F27" s="2">
        <v>0</v>
      </c>
      <c r="G27" s="30">
        <v>3</v>
      </c>
      <c r="H27" s="4">
        <f>(C27*12)+(D27*24)</f>
        <v>0</v>
      </c>
      <c r="I27" s="6">
        <f t="shared" si="1"/>
        <v>0</v>
      </c>
    </row>
    <row r="28" spans="2:10" s="21" customFormat="1" x14ac:dyDescent="0.25">
      <c r="I28" s="22">
        <f>SUM(I25:I27)</f>
        <v>0</v>
      </c>
      <c r="J28" s="21" t="s">
        <v>5</v>
      </c>
    </row>
    <row r="29" spans="2:10" ht="15.75" thickBot="1" x14ac:dyDescent="0.3"/>
    <row r="30" spans="2:10" ht="15" customHeight="1" x14ac:dyDescent="0.25">
      <c r="B30" s="13" t="s">
        <v>44</v>
      </c>
      <c r="C30" s="14"/>
      <c r="D30" s="14"/>
      <c r="E30" s="14"/>
      <c r="F30" s="14"/>
      <c r="G30" s="14"/>
      <c r="H30" s="14"/>
      <c r="I30" s="33" t="s">
        <v>37</v>
      </c>
    </row>
    <row r="31" spans="2:10" ht="79.5" customHeight="1" x14ac:dyDescent="0.25">
      <c r="B31" s="23" t="s">
        <v>0</v>
      </c>
      <c r="C31" s="16" t="s">
        <v>22</v>
      </c>
      <c r="D31" s="16" t="s">
        <v>23</v>
      </c>
      <c r="E31" s="16" t="s">
        <v>20</v>
      </c>
      <c r="F31" s="16" t="s">
        <v>21</v>
      </c>
      <c r="G31" s="16" t="s">
        <v>40</v>
      </c>
      <c r="H31" s="16" t="s">
        <v>36</v>
      </c>
      <c r="I31" s="34"/>
      <c r="J31" s="24" t="s">
        <v>8</v>
      </c>
    </row>
    <row r="32" spans="2:10" ht="33.75" customHeight="1" x14ac:dyDescent="0.25">
      <c r="B32" s="19" t="s">
        <v>41</v>
      </c>
      <c r="C32" s="1">
        <v>0</v>
      </c>
      <c r="D32" s="2">
        <v>0</v>
      </c>
      <c r="E32" s="2">
        <v>0</v>
      </c>
      <c r="F32" s="2">
        <v>0</v>
      </c>
      <c r="G32" s="29">
        <v>5</v>
      </c>
      <c r="H32" s="3">
        <f>(C32*12)+(D32*48)</f>
        <v>0</v>
      </c>
      <c r="I32" s="5">
        <f>+E32+F32+H32</f>
        <v>0</v>
      </c>
      <c r="J32" s="24" t="s">
        <v>8</v>
      </c>
    </row>
    <row r="33" spans="2:10" ht="33.75" customHeight="1" x14ac:dyDescent="0.25">
      <c r="B33" s="19" t="s">
        <v>42</v>
      </c>
      <c r="C33" s="1">
        <v>0</v>
      </c>
      <c r="D33" s="2">
        <v>0</v>
      </c>
      <c r="E33" s="2">
        <v>0</v>
      </c>
      <c r="F33" s="2">
        <v>0</v>
      </c>
      <c r="G33" s="29">
        <v>5</v>
      </c>
      <c r="H33" s="3">
        <f t="shared" ref="H33:H34" si="2">(C33*12)+(D33*48)</f>
        <v>0</v>
      </c>
      <c r="I33" s="5">
        <f t="shared" ref="I33:I34" si="3">+E33+F33+H33</f>
        <v>0</v>
      </c>
    </row>
    <row r="34" spans="2:10" ht="33.75" customHeight="1" thickBot="1" x14ac:dyDescent="0.3">
      <c r="B34" s="20" t="s">
        <v>43</v>
      </c>
      <c r="C34" s="1">
        <v>0</v>
      </c>
      <c r="D34" s="2">
        <v>0</v>
      </c>
      <c r="E34" s="2">
        <v>0</v>
      </c>
      <c r="F34" s="2">
        <v>0</v>
      </c>
      <c r="G34" s="30">
        <v>5</v>
      </c>
      <c r="H34" s="3">
        <f t="shared" si="2"/>
        <v>0</v>
      </c>
      <c r="I34" s="5">
        <f t="shared" si="3"/>
        <v>0</v>
      </c>
    </row>
    <row r="35" spans="2:10" s="21" customFormat="1" ht="15.75" thickBot="1" x14ac:dyDescent="0.3">
      <c r="I35" s="22">
        <f>SUM(I32:I34)</f>
        <v>0</v>
      </c>
      <c r="J35" s="21" t="s">
        <v>6</v>
      </c>
    </row>
    <row r="36" spans="2:10" s="25" customFormat="1" ht="24" customHeight="1" thickBot="1" x14ac:dyDescent="0.35">
      <c r="H36" s="26" t="s">
        <v>9</v>
      </c>
      <c r="I36" s="27">
        <f>SUM(I28+I35)</f>
        <v>0</v>
      </c>
    </row>
    <row r="37" spans="2:10" x14ac:dyDescent="0.25">
      <c r="B37" s="28" t="s">
        <v>7</v>
      </c>
    </row>
    <row r="38" spans="2:10" ht="40.5" customHeight="1" x14ac:dyDescent="0.25">
      <c r="B38" s="35" t="s">
        <v>1</v>
      </c>
      <c r="C38" s="31"/>
      <c r="D38" s="31"/>
      <c r="E38" s="31"/>
      <c r="F38" s="31"/>
    </row>
    <row r="39" spans="2:10" ht="40.5" customHeight="1" x14ac:dyDescent="0.25">
      <c r="B39" s="35"/>
      <c r="C39" s="31"/>
      <c r="D39" s="31"/>
      <c r="E39" s="31"/>
      <c r="F39" s="31"/>
    </row>
    <row r="40" spans="2:10" ht="40.5" customHeight="1" x14ac:dyDescent="0.25">
      <c r="B40" s="35" t="s">
        <v>2</v>
      </c>
      <c r="C40" s="31"/>
      <c r="D40" s="31"/>
      <c r="E40" s="31"/>
      <c r="F40" s="31"/>
    </row>
    <row r="41" spans="2:10" ht="40.5" customHeight="1" x14ac:dyDescent="0.25">
      <c r="B41" s="35"/>
      <c r="C41" s="31"/>
      <c r="D41" s="31"/>
      <c r="E41" s="31"/>
      <c r="F41" s="31"/>
    </row>
    <row r="42" spans="2:10" ht="40.5" customHeight="1" x14ac:dyDescent="0.25">
      <c r="B42" s="35" t="s">
        <v>3</v>
      </c>
      <c r="C42" s="31"/>
      <c r="D42" s="31"/>
      <c r="E42" s="31"/>
      <c r="F42" s="31"/>
    </row>
    <row r="43" spans="2:10" ht="40.5" customHeight="1" x14ac:dyDescent="0.25">
      <c r="B43" s="35"/>
      <c r="C43" s="31"/>
      <c r="D43" s="31"/>
      <c r="E43" s="31"/>
      <c r="F43" s="31"/>
    </row>
    <row r="44" spans="2:10" ht="40.5" customHeight="1" x14ac:dyDescent="0.25">
      <c r="B44" s="35" t="s">
        <v>4</v>
      </c>
      <c r="C44" s="31"/>
      <c r="D44" s="31"/>
      <c r="E44" s="31"/>
      <c r="F44" s="31"/>
    </row>
    <row r="45" spans="2:10" ht="40.5" customHeight="1" x14ac:dyDescent="0.25">
      <c r="B45" s="35"/>
      <c r="C45" s="31"/>
      <c r="D45" s="31"/>
      <c r="E45" s="31"/>
      <c r="F45" s="31"/>
    </row>
  </sheetData>
  <sheetProtection algorithmName="SHA-512" hashValue="Psoed97SykT37BC1U6rchrGalwqMxUPRQCQUyBTTiEd7njzhsgfsx7pzbN4LcEFF25jAyJ03tMZW27bf2wbfmQ==" saltValue="39nS4bRZNUssA7f0SyIrdg==" spinCount="100000" sheet="1" objects="1" scenarios="1"/>
  <mergeCells count="12">
    <mergeCell ref="C38:F39"/>
    <mergeCell ref="C40:F41"/>
    <mergeCell ref="C42:F43"/>
    <mergeCell ref="C44:F45"/>
    <mergeCell ref="B14:I14"/>
    <mergeCell ref="I23:I24"/>
    <mergeCell ref="I30:I31"/>
    <mergeCell ref="B38:B39"/>
    <mergeCell ref="B40:B41"/>
    <mergeCell ref="B42:B43"/>
    <mergeCell ref="B44:B45"/>
    <mergeCell ref="B17:I17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EBCA1C3498474D81AC801B71355F20" ma:contentTypeVersion="4" ma:contentTypeDescription="Een nieuw document maken." ma:contentTypeScope="" ma:versionID="2560e755fa355eb87fdd614b713f4690">
  <xsd:schema xmlns:xsd="http://www.w3.org/2001/XMLSchema" xmlns:xs="http://www.w3.org/2001/XMLSchema" xmlns:p="http://schemas.microsoft.com/office/2006/metadata/properties" xmlns:ns2="80d7f0ea-8cac-44b6-bbdf-c6de1270238e" targetNamespace="http://schemas.microsoft.com/office/2006/metadata/properties" ma:root="true" ma:fieldsID="f26e725d1ba1cd104221bbdf834a46c0" ns2:_="">
    <xsd:import namespace="80d7f0ea-8cac-44b6-bbdf-c6de127023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7f0ea-8cac-44b6-bbdf-c6de12702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BFD558-E2E8-4611-9EAB-00323F87A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D466CF-AEC2-4DD0-BF80-5CE7CCD2B5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7f0ea-8cac-44b6-bbdf-c6de12702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5BD24-B9A0-468B-AF0C-9AA19D921A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Noodlokalen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Lingbeek, Lisa</dc:creator>
  <cp:lastModifiedBy>Bijlaard, Wendy</cp:lastModifiedBy>
  <cp:lastPrinted>2024-03-21T11:41:56Z</cp:lastPrinted>
  <dcterms:created xsi:type="dcterms:W3CDTF">2024-03-20T08:23:44Z</dcterms:created>
  <dcterms:modified xsi:type="dcterms:W3CDTF">2024-04-02T06:44:59Z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0x0101006CEBCA1C3498474D81AC801B71355F20</vt:lpwstr>
  </property>
</Properties>
</file>