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/Schoonmaak 2024/5. Documenten/"/>
    </mc:Choice>
  </mc:AlternateContent>
  <xr:revisionPtr revIDLastSave="12" documentId="8_{D0859A40-BAF6-4579-8663-DCE3F2FF2C49}" xr6:coauthVersionLast="47" xr6:coauthVersionMax="47" xr10:uidLastSave="{C7BEBDFB-18C2-4C51-A2C5-95D5B417CAC7}"/>
  <workbookProtection workbookAlgorithmName="SHA-512" workbookHashValue="5am+RwwxYt55Zx+wtfVJDf/p8otsxs0+w+sFRtS7y0oW7GPjVCHsII1FGWTlTDMGLsmP9caQepvOmz9KIaN74w==" workbookSaltValue="zUnURE0DP0cQaSswHmhfAQ==" workbookSpinCount="100000" lockStructure="1"/>
  <bookViews>
    <workbookView xWindow="-120" yWindow="-120" windowWidth="29040" windowHeight="15840" firstSheet="1" activeTab="8" xr2:uid="{00000000-000D-0000-FFFF-FFFF00000000}"/>
  </bookViews>
  <sheets>
    <sheet name="Reeshof college" sheetId="9" r:id="rId1"/>
    <sheet name="Gymzaal Reitse Hoevenstraat" sheetId="10" r:id="rId2"/>
    <sheet name="Schout Back" sheetId="11" r:id="rId3"/>
    <sheet name="Gimbrere 16" sheetId="2" r:id="rId4"/>
    <sheet name="Gimbrere 9" sheetId="1" r:id="rId5"/>
    <sheet name="Kasteeldreef A" sheetId="4" r:id="rId6"/>
    <sheet name="Kasteeldreef B" sheetId="5" r:id="rId7"/>
    <sheet name="Kasteeldreef C" sheetId="6" r:id="rId8"/>
    <sheet name="Kasteeldreef D" sheetId="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0" l="1"/>
  <c r="G122" i="2" l="1"/>
  <c r="B1" i="2"/>
  <c r="G66" i="1" l="1"/>
  <c r="B1" i="1"/>
</calcChain>
</file>

<file path=xl/sharedStrings.xml><?xml version="1.0" encoding="utf-8"?>
<sst xmlns="http://schemas.openxmlformats.org/spreadsheetml/2006/main" count="3704" uniqueCount="720">
  <si>
    <t>Locatie</t>
  </si>
  <si>
    <t>Overkoepelende organisatie</t>
  </si>
  <si>
    <t>Onderwijsgroep Tilburg</t>
  </si>
  <si>
    <t>Kleine beurt</t>
  </si>
  <si>
    <t>Grote beurt</t>
  </si>
  <si>
    <t>Periodiek</t>
  </si>
  <si>
    <t>Prullenbak</t>
  </si>
  <si>
    <t>Tippend stofzuigen</t>
  </si>
  <si>
    <t>Volledig stofzuigen</t>
  </si>
  <si>
    <t>Vegen</t>
  </si>
  <si>
    <t>Stofwissen</t>
  </si>
  <si>
    <t>Plaatselijk moppen</t>
  </si>
  <si>
    <t>Geheel moppen</t>
  </si>
  <si>
    <t>Schrob drogen</t>
  </si>
  <si>
    <t>Schrobzuigen</t>
  </si>
  <si>
    <t>Gebouw</t>
  </si>
  <si>
    <t>Verdieping</t>
  </si>
  <si>
    <t>Volgnummer</t>
  </si>
  <si>
    <t>Ruimtenummer</t>
  </si>
  <si>
    <t>Omschrijving</t>
  </si>
  <si>
    <t>Vloersoort</t>
  </si>
  <si>
    <t>m2</t>
  </si>
  <si>
    <t>Prof Gimbrerelaan 9</t>
  </si>
  <si>
    <t>begane grond</t>
  </si>
  <si>
    <t>8.01</t>
  </si>
  <si>
    <t>entree</t>
  </si>
  <si>
    <t>tapijt</t>
  </si>
  <si>
    <t>marmoleum</t>
  </si>
  <si>
    <t>8.02</t>
  </si>
  <si>
    <t>gang</t>
  </si>
  <si>
    <t>trappenhuis</t>
  </si>
  <si>
    <t>nop/pvc</t>
  </si>
  <si>
    <t>0.01</t>
  </si>
  <si>
    <t>kantoor</t>
  </si>
  <si>
    <t>0.02</t>
  </si>
  <si>
    <t>receptie</t>
  </si>
  <si>
    <t>0.03</t>
  </si>
  <si>
    <t>0.04</t>
  </si>
  <si>
    <t>0.05</t>
  </si>
  <si>
    <t>aula</t>
  </si>
  <si>
    <t>8.03</t>
  </si>
  <si>
    <t>0.06</t>
  </si>
  <si>
    <t>theorielokaal</t>
  </si>
  <si>
    <t>0.07</t>
  </si>
  <si>
    <t>groepslokaal</t>
  </si>
  <si>
    <t>8.04</t>
  </si>
  <si>
    <t>nooduitgang</t>
  </si>
  <si>
    <t>noodtrap</t>
  </si>
  <si>
    <t>0.08</t>
  </si>
  <si>
    <t>overblijfruimte/aula</t>
  </si>
  <si>
    <t>0.09</t>
  </si>
  <si>
    <t>0.10</t>
  </si>
  <si>
    <t>0.11</t>
  </si>
  <si>
    <t>0.12</t>
  </si>
  <si>
    <t>7.01</t>
  </si>
  <si>
    <t>toiletruimte mindervaliden</t>
  </si>
  <si>
    <t>steen</t>
  </si>
  <si>
    <t>7.03</t>
  </si>
  <si>
    <t>toiletruimte/leerlingen</t>
  </si>
  <si>
    <t>7.02</t>
  </si>
  <si>
    <t>8.02a</t>
  </si>
  <si>
    <t>lift</t>
  </si>
  <si>
    <t>7.04</t>
  </si>
  <si>
    <t>8.05</t>
  </si>
  <si>
    <t>0.14</t>
  </si>
  <si>
    <t>praktijklokaal/dans</t>
  </si>
  <si>
    <t>0.15</t>
  </si>
  <si>
    <t>praktijklokaal/zorg en welzijn</t>
  </si>
  <si>
    <t>0.16</t>
  </si>
  <si>
    <t>personeelsruimte</t>
  </si>
  <si>
    <t>0.17</t>
  </si>
  <si>
    <t>6.05</t>
  </si>
  <si>
    <t>0.18</t>
  </si>
  <si>
    <t>atelier</t>
  </si>
  <si>
    <t>8.05a</t>
  </si>
  <si>
    <t>lockerruimte</t>
  </si>
  <si>
    <t>0.19</t>
  </si>
  <si>
    <t>spreekkamer</t>
  </si>
  <si>
    <t>6.09</t>
  </si>
  <si>
    <t>1e verdieping</t>
  </si>
  <si>
    <t>8.06</t>
  </si>
  <si>
    <t>1.01</t>
  </si>
  <si>
    <t>1.02</t>
  </si>
  <si>
    <t>1.03</t>
  </si>
  <si>
    <t>1.04</t>
  </si>
  <si>
    <t>1.05</t>
  </si>
  <si>
    <t>1.06</t>
  </si>
  <si>
    <t>1.07</t>
  </si>
  <si>
    <t>8.07</t>
  </si>
  <si>
    <t>8.08</t>
  </si>
  <si>
    <t>1.08</t>
  </si>
  <si>
    <t>8.10</t>
  </si>
  <si>
    <t>1.09</t>
  </si>
  <si>
    <t>8.09</t>
  </si>
  <si>
    <t>1.10</t>
  </si>
  <si>
    <t>1.11</t>
  </si>
  <si>
    <t>1.12</t>
  </si>
  <si>
    <t>1.13</t>
  </si>
  <si>
    <t>1.14</t>
  </si>
  <si>
    <t>1.15</t>
  </si>
  <si>
    <t>6.11</t>
  </si>
  <si>
    <t>6.12</t>
  </si>
  <si>
    <t>7.14</t>
  </si>
  <si>
    <t>toiletruimte/personeel</t>
  </si>
  <si>
    <t>7.10</t>
  </si>
  <si>
    <t>7.11</t>
  </si>
  <si>
    <t>7.12</t>
  </si>
  <si>
    <t>Totaal</t>
  </si>
  <si>
    <t>Prof Gimbrerelaan 16</t>
  </si>
  <si>
    <t>0.00</t>
  </si>
  <si>
    <t>tochtsluis</t>
  </si>
  <si>
    <t>zorg</t>
  </si>
  <si>
    <t>opslag</t>
  </si>
  <si>
    <t>0.B1</t>
  </si>
  <si>
    <t>overblijfruimte</t>
  </si>
  <si>
    <t>huiskamer</t>
  </si>
  <si>
    <t>balie</t>
  </si>
  <si>
    <t>obeya</t>
  </si>
  <si>
    <t>0.11a</t>
  </si>
  <si>
    <t>doorgang</t>
  </si>
  <si>
    <t>DWR1</t>
  </si>
  <si>
    <t>sanitair</t>
  </si>
  <si>
    <t>14a</t>
  </si>
  <si>
    <t>housekeeping</t>
  </si>
  <si>
    <t>14b</t>
  </si>
  <si>
    <t>ICT</t>
  </si>
  <si>
    <t>0.40</t>
  </si>
  <si>
    <t>berging</t>
  </si>
  <si>
    <t>werkkast</t>
  </si>
  <si>
    <t>0.99</t>
  </si>
  <si>
    <t>personeelskamer</t>
  </si>
  <si>
    <t>overleg</t>
  </si>
  <si>
    <t>0.98</t>
  </si>
  <si>
    <t>trap</t>
  </si>
  <si>
    <t>0.B2</t>
  </si>
  <si>
    <t>0.96</t>
  </si>
  <si>
    <t>admin</t>
  </si>
  <si>
    <t>directie</t>
  </si>
  <si>
    <t>0.95</t>
  </si>
  <si>
    <t>spoelkeuken</t>
  </si>
  <si>
    <t>36a</t>
  </si>
  <si>
    <t>catering</t>
  </si>
  <si>
    <t>praktijk techniek</t>
  </si>
  <si>
    <t>praktijk keuken</t>
  </si>
  <si>
    <t>0.97</t>
  </si>
  <si>
    <t>0.94a</t>
  </si>
  <si>
    <t>0.94</t>
  </si>
  <si>
    <t>0.90</t>
  </si>
  <si>
    <t>examen- en theorielokaal</t>
  </si>
  <si>
    <t>opslag keuken</t>
  </si>
  <si>
    <t>0.P2</t>
  </si>
  <si>
    <t>patio</t>
  </si>
  <si>
    <t>0.91</t>
  </si>
  <si>
    <t>0.92</t>
  </si>
  <si>
    <t>0.93</t>
  </si>
  <si>
    <t>praktijk retail en logistiek</t>
  </si>
  <si>
    <t>55a</t>
  </si>
  <si>
    <t>DWR5</t>
  </si>
  <si>
    <t>DWR4</t>
  </si>
  <si>
    <t>voorruimte</t>
  </si>
  <si>
    <t>DWR3</t>
  </si>
  <si>
    <t>DWR2</t>
  </si>
  <si>
    <t>0.P1</t>
  </si>
  <si>
    <t>gymzaal</t>
  </si>
  <si>
    <t>berging gymzaal</t>
  </si>
  <si>
    <t>102a</t>
  </si>
  <si>
    <t>DWR</t>
  </si>
  <si>
    <t>handvaardigheid</t>
  </si>
  <si>
    <t>1.92</t>
  </si>
  <si>
    <t>1.15a</t>
  </si>
  <si>
    <t>zelfstandig werken handvaard.</t>
  </si>
  <si>
    <t>projectmatig werken</t>
  </si>
  <si>
    <t>119/119a</t>
  </si>
  <si>
    <t>opslag handvaardigheid</t>
  </si>
  <si>
    <t>1.94</t>
  </si>
  <si>
    <t>1.91</t>
  </si>
  <si>
    <t>kleedkamers</t>
  </si>
  <si>
    <t>130a</t>
  </si>
  <si>
    <t>kleedkamer docent</t>
  </si>
  <si>
    <t>131a</t>
  </si>
  <si>
    <t>hal</t>
  </si>
  <si>
    <t>open leercentrum</t>
  </si>
  <si>
    <t>nop/pvc/ta</t>
  </si>
  <si>
    <t>kleedruimte</t>
  </si>
  <si>
    <t>praktijklokaal/keuken</t>
  </si>
  <si>
    <t>0.24</t>
  </si>
  <si>
    <t>lokaal</t>
  </si>
  <si>
    <t>0.13</t>
  </si>
  <si>
    <t>docentenwerkruimte</t>
  </si>
  <si>
    <t>0.20</t>
  </si>
  <si>
    <t>0.21</t>
  </si>
  <si>
    <t>0.22</t>
  </si>
  <si>
    <t>0.23</t>
  </si>
  <si>
    <t>8.11</t>
  </si>
  <si>
    <t>pantry</t>
  </si>
  <si>
    <t>7.06</t>
  </si>
  <si>
    <t>7.05</t>
  </si>
  <si>
    <t>kantoor directie</t>
  </si>
  <si>
    <t>1e Verdieping</t>
  </si>
  <si>
    <t>8.15</t>
  </si>
  <si>
    <t>8.16</t>
  </si>
  <si>
    <t>8.17</t>
  </si>
  <si>
    <t>7.13</t>
  </si>
  <si>
    <t>1.16</t>
  </si>
  <si>
    <t>8.18</t>
  </si>
  <si>
    <t>toilet/doucheruimte</t>
  </si>
  <si>
    <t>1.17</t>
  </si>
  <si>
    <t>doucheruimte</t>
  </si>
  <si>
    <t>8.20</t>
  </si>
  <si>
    <t>8.28</t>
  </si>
  <si>
    <t>1.18</t>
  </si>
  <si>
    <t>sportzaal</t>
  </si>
  <si>
    <t>pulastic</t>
  </si>
  <si>
    <t>toestellenberging</t>
  </si>
  <si>
    <t>8.21</t>
  </si>
  <si>
    <t>8.22</t>
  </si>
  <si>
    <t>1.26</t>
  </si>
  <si>
    <t>1.27</t>
  </si>
  <si>
    <t>1.28</t>
  </si>
  <si>
    <t>1.29</t>
  </si>
  <si>
    <t>8.24</t>
  </si>
  <si>
    <t>1.30</t>
  </si>
  <si>
    <t>7.21</t>
  </si>
  <si>
    <t>1.31</t>
  </si>
  <si>
    <t>7.20</t>
  </si>
  <si>
    <t>7.19</t>
  </si>
  <si>
    <t>7.18</t>
  </si>
  <si>
    <t>7.17</t>
  </si>
  <si>
    <t>1.32</t>
  </si>
  <si>
    <t>1.33</t>
  </si>
  <si>
    <t>1.34</t>
  </si>
  <si>
    <t>1.35</t>
  </si>
  <si>
    <t>2e Verdieping</t>
  </si>
  <si>
    <t>8.25</t>
  </si>
  <si>
    <t>8.26</t>
  </si>
  <si>
    <t>2.02</t>
  </si>
  <si>
    <t>2.01</t>
  </si>
  <si>
    <t>7.25</t>
  </si>
  <si>
    <t>toiletruimte</t>
  </si>
  <si>
    <t>2.03</t>
  </si>
  <si>
    <t>2.04</t>
  </si>
  <si>
    <t>2.05</t>
  </si>
  <si>
    <t>2.11</t>
  </si>
  <si>
    <t>2.13</t>
  </si>
  <si>
    <t>2.06</t>
  </si>
  <si>
    <t>2.07</t>
  </si>
  <si>
    <t>2.08</t>
  </si>
  <si>
    <t>2.09</t>
  </si>
  <si>
    <t>2.10</t>
  </si>
  <si>
    <t>8.27</t>
  </si>
  <si>
    <t>2.14</t>
  </si>
  <si>
    <t>7.27</t>
  </si>
  <si>
    <t>7.26</t>
  </si>
  <si>
    <t>2.15</t>
  </si>
  <si>
    <t>2.16</t>
  </si>
  <si>
    <t>2.17</t>
  </si>
  <si>
    <t>8.29</t>
  </si>
  <si>
    <t>8.30</t>
  </si>
  <si>
    <t>7.28</t>
  </si>
  <si>
    <t>2.18</t>
  </si>
  <si>
    <t>8.32</t>
  </si>
  <si>
    <t>2.12</t>
  </si>
  <si>
    <t>Kasteeldreef A</t>
  </si>
  <si>
    <t>a8.01a</t>
  </si>
  <si>
    <t>a8.01</t>
  </si>
  <si>
    <t>entreehal</t>
  </si>
  <si>
    <t>kantoor in entreehal</t>
  </si>
  <si>
    <t>a0.02</t>
  </si>
  <si>
    <t xml:space="preserve">receptie </t>
  </si>
  <si>
    <t>gang achter receptie</t>
  </si>
  <si>
    <t>a8.01b</t>
  </si>
  <si>
    <t xml:space="preserve">trap </t>
  </si>
  <si>
    <t>a0.03</t>
  </si>
  <si>
    <t>spreekamer</t>
  </si>
  <si>
    <t>a0.04</t>
  </si>
  <si>
    <t>instructie</t>
  </si>
  <si>
    <t>a0.05</t>
  </si>
  <si>
    <t>computerlokaal</t>
  </si>
  <si>
    <t>elastisch</t>
  </si>
  <si>
    <t>a0.06b</t>
  </si>
  <si>
    <t>a8.02</t>
  </si>
  <si>
    <t>a8.02a</t>
  </si>
  <si>
    <t>a0.15</t>
  </si>
  <si>
    <t>a8.03</t>
  </si>
  <si>
    <t>a0.08</t>
  </si>
  <si>
    <t>a0.09</t>
  </si>
  <si>
    <t>a0.10</t>
  </si>
  <si>
    <t>secretariaat</t>
  </si>
  <si>
    <t>a0.11</t>
  </si>
  <si>
    <t>a0.18</t>
  </si>
  <si>
    <t>toilet/heren</t>
  </si>
  <si>
    <t>a0.19</t>
  </si>
  <si>
    <t>toilet/mindervalide</t>
  </si>
  <si>
    <t>a0.21</t>
  </si>
  <si>
    <t>toilet/dames</t>
  </si>
  <si>
    <t>a0.12</t>
  </si>
  <si>
    <t>a0.13</t>
  </si>
  <si>
    <t>directiesecretariaat</t>
  </si>
  <si>
    <t>a0.14A</t>
  </si>
  <si>
    <t>spreekruimte</t>
  </si>
  <si>
    <t>a0.14c</t>
  </si>
  <si>
    <t>a8.11a</t>
  </si>
  <si>
    <t>loopbrug</t>
  </si>
  <si>
    <t>a8.10</t>
  </si>
  <si>
    <t>a8.12</t>
  </si>
  <si>
    <t>t1.05</t>
  </si>
  <si>
    <t>t1.07</t>
  </si>
  <si>
    <t>t1.08</t>
  </si>
  <si>
    <t>a1.03</t>
  </si>
  <si>
    <t>serverruimte</t>
  </si>
  <si>
    <t>geen onderhoud</t>
  </si>
  <si>
    <t>a1.04</t>
  </si>
  <si>
    <t>lokaal mediatechnologie</t>
  </si>
  <si>
    <t>a1.05</t>
  </si>
  <si>
    <t>a1.06</t>
  </si>
  <si>
    <t>a1.07</t>
  </si>
  <si>
    <t>a1.08</t>
  </si>
  <si>
    <t>a8.11</t>
  </si>
  <si>
    <t>a8.13</t>
  </si>
  <si>
    <t>a8.14</t>
  </si>
  <si>
    <t>a8.15</t>
  </si>
  <si>
    <t>2e verdieping</t>
  </si>
  <si>
    <t>a8.23</t>
  </si>
  <si>
    <t>a8.20</t>
  </si>
  <si>
    <t>a2.08</t>
  </si>
  <si>
    <t>a2.09</t>
  </si>
  <si>
    <t>a2.10</t>
  </si>
  <si>
    <t>a2.11</t>
  </si>
  <si>
    <t>t2.15</t>
  </si>
  <si>
    <t>t2.13</t>
  </si>
  <si>
    <t>toiletuimte leerlingen</t>
  </si>
  <si>
    <t>garderobe</t>
  </si>
  <si>
    <t>a2.02</t>
  </si>
  <si>
    <t>a2.05</t>
  </si>
  <si>
    <t>a2.06</t>
  </si>
  <si>
    <t>a2.07</t>
  </si>
  <si>
    <t>a8.22</t>
  </si>
  <si>
    <t>trappenhuis (bordes)</t>
  </si>
  <si>
    <t>Kasteeldreef B</t>
  </si>
  <si>
    <t>b0.01</t>
  </si>
  <si>
    <t>b0.01a</t>
  </si>
  <si>
    <t>b0.14</t>
  </si>
  <si>
    <t>b0.15</t>
  </si>
  <si>
    <t>b0.13</t>
  </si>
  <si>
    <t>b0.02</t>
  </si>
  <si>
    <t>gietvloer</t>
  </si>
  <si>
    <t>b0.09</t>
  </si>
  <si>
    <t>b0.19a</t>
  </si>
  <si>
    <t>b0.08</t>
  </si>
  <si>
    <t>b8.12</t>
  </si>
  <si>
    <t>b8.12a</t>
  </si>
  <si>
    <t>b1.18</t>
  </si>
  <si>
    <t>b1.08</t>
  </si>
  <si>
    <t>b1.06</t>
  </si>
  <si>
    <t>b1.05</t>
  </si>
  <si>
    <t>b1.04</t>
  </si>
  <si>
    <t>b1.03</t>
  </si>
  <si>
    <t>b1.01/1.02</t>
  </si>
  <si>
    <t>b8.11</t>
  </si>
  <si>
    <t>b8.11a</t>
  </si>
  <si>
    <t>b1.13a</t>
  </si>
  <si>
    <t>b1.13b</t>
  </si>
  <si>
    <t>b1.18a</t>
  </si>
  <si>
    <t>b1.12</t>
  </si>
  <si>
    <t>b1.11</t>
  </si>
  <si>
    <t>b1.10</t>
  </si>
  <si>
    <t>b1.09</t>
  </si>
  <si>
    <t>b1.18b</t>
  </si>
  <si>
    <t>t1.15</t>
  </si>
  <si>
    <t>toilet/personeel</t>
  </si>
  <si>
    <t>t1.14</t>
  </si>
  <si>
    <t>b8.21</t>
  </si>
  <si>
    <t>b8.20</t>
  </si>
  <si>
    <t>b2.06</t>
  </si>
  <si>
    <t>b2.05</t>
  </si>
  <si>
    <t>b2.04</t>
  </si>
  <si>
    <t>b2.02/03</t>
  </si>
  <si>
    <t>b2.01</t>
  </si>
  <si>
    <t>b8.22</t>
  </si>
  <si>
    <t>b2.14</t>
  </si>
  <si>
    <t>b2.13</t>
  </si>
  <si>
    <t>b2.12</t>
  </si>
  <si>
    <t>b2.11</t>
  </si>
  <si>
    <t>b2.10</t>
  </si>
  <si>
    <t>b2.09</t>
  </si>
  <si>
    <t>vergaderruimte</t>
  </si>
  <si>
    <t>b2.08</t>
  </si>
  <si>
    <t>b2.07</t>
  </si>
  <si>
    <t>t2.16</t>
  </si>
  <si>
    <t>toilet leerlingen</t>
  </si>
  <si>
    <t>Kasteeldreef C</t>
  </si>
  <si>
    <t>souterrain</t>
  </si>
  <si>
    <t>c-1.12a</t>
  </si>
  <si>
    <t>c-1.12</t>
  </si>
  <si>
    <t>c0.36</t>
  </si>
  <si>
    <t>c0.35</t>
  </si>
  <si>
    <t>c0.31</t>
  </si>
  <si>
    <t>c0.32</t>
  </si>
  <si>
    <t>hout</t>
  </si>
  <si>
    <t>c0.33</t>
  </si>
  <si>
    <t>koffiecorner</t>
  </si>
  <si>
    <t>c0.01/02</t>
  </si>
  <si>
    <t>c.034a</t>
  </si>
  <si>
    <t>toiletruimte personeel</t>
  </si>
  <si>
    <t>c.034b</t>
  </si>
  <si>
    <t>mindervalidetoilet</t>
  </si>
  <si>
    <t>c0.25a</t>
  </si>
  <si>
    <t>c0.03</t>
  </si>
  <si>
    <t>c0.29</t>
  </si>
  <si>
    <t>c0.25</t>
  </si>
  <si>
    <t>c0.26</t>
  </si>
  <si>
    <t>toilet dames</t>
  </si>
  <si>
    <t>c0.27</t>
  </si>
  <si>
    <t>toilet heren</t>
  </si>
  <si>
    <t>c0.04</t>
  </si>
  <si>
    <t>c0.24</t>
  </si>
  <si>
    <t>c0.24a</t>
  </si>
  <si>
    <t>c0.05</t>
  </si>
  <si>
    <t>c0.06</t>
  </si>
  <si>
    <t>c0.07</t>
  </si>
  <si>
    <t>c0.08</t>
  </si>
  <si>
    <t>c0.41</t>
  </si>
  <si>
    <t xml:space="preserve">lift </t>
  </si>
  <si>
    <t>c0.10</t>
  </si>
  <si>
    <t>c0.30</t>
  </si>
  <si>
    <t>c0.11</t>
  </si>
  <si>
    <t>kantoor directiesecr.</t>
  </si>
  <si>
    <t>c0.12</t>
  </si>
  <si>
    <t>c0.13</t>
  </si>
  <si>
    <t>kantoor facilitair</t>
  </si>
  <si>
    <t>c0.14</t>
  </si>
  <si>
    <t>c0.15</t>
  </si>
  <si>
    <t>c0.16</t>
  </si>
  <si>
    <t>c0.17</t>
  </si>
  <si>
    <t>c0.40</t>
  </si>
  <si>
    <t>c0.23</t>
  </si>
  <si>
    <t>c0.22</t>
  </si>
  <si>
    <t>praktijklokaal/kantoor</t>
  </si>
  <si>
    <t>c0.21</t>
  </si>
  <si>
    <t>c0.20</t>
  </si>
  <si>
    <t>c0.43</t>
  </si>
  <si>
    <t>kleedruimte personeel</t>
  </si>
  <si>
    <t>c0.18</t>
  </si>
  <si>
    <t>c0.18a</t>
  </si>
  <si>
    <t>toestelberging</t>
  </si>
  <si>
    <t>c0.44</t>
  </si>
  <si>
    <t xml:space="preserve">kleedruimte </t>
  </si>
  <si>
    <t>c0.44a</t>
  </si>
  <si>
    <t>c0.44b</t>
  </si>
  <si>
    <t>c0.44c</t>
  </si>
  <si>
    <t>c0.44d</t>
  </si>
  <si>
    <t>c0.45</t>
  </si>
  <si>
    <t>c0.45b</t>
  </si>
  <si>
    <t>c0.45c</t>
  </si>
  <si>
    <t>c0.45d</t>
  </si>
  <si>
    <t>c0.45e</t>
  </si>
  <si>
    <t>c0.46</t>
  </si>
  <si>
    <t>c0.19</t>
  </si>
  <si>
    <t>c0.19a</t>
  </si>
  <si>
    <t>c8.12</t>
  </si>
  <si>
    <t>c8.13</t>
  </si>
  <si>
    <t>t1.25</t>
  </si>
  <si>
    <t>toiletruimte leerlingen</t>
  </si>
  <si>
    <t>t1.24</t>
  </si>
  <si>
    <t>c1.15</t>
  </si>
  <si>
    <t>c1.14</t>
  </si>
  <si>
    <t>c1.17</t>
  </si>
  <si>
    <t>c1.16</t>
  </si>
  <si>
    <t>zithoek</t>
  </si>
  <si>
    <t>c8.14</t>
  </si>
  <si>
    <t>c1.13</t>
  </si>
  <si>
    <t>praktijklokaal luchtvaartd.</t>
  </si>
  <si>
    <t>c1.09</t>
  </si>
  <si>
    <t>c1.08</t>
  </si>
  <si>
    <t>c1.07</t>
  </si>
  <si>
    <t>c1.06</t>
  </si>
  <si>
    <t>c8.11</t>
  </si>
  <si>
    <t>c1.05</t>
  </si>
  <si>
    <t>c1.04</t>
  </si>
  <si>
    <t>c1.03</t>
  </si>
  <si>
    <t>c1.02</t>
  </si>
  <si>
    <t>c8.10</t>
  </si>
  <si>
    <t>c1.01</t>
  </si>
  <si>
    <t>t1.20</t>
  </si>
  <si>
    <t>t1.19</t>
  </si>
  <si>
    <t>c1.29</t>
  </si>
  <si>
    <t>Kasteeldreef D</t>
  </si>
  <si>
    <t>Ruimtesoort</t>
  </si>
  <si>
    <t>d0.801</t>
  </si>
  <si>
    <t>d0.802</t>
  </si>
  <si>
    <t>d0.04</t>
  </si>
  <si>
    <t>wachtuimte examen</t>
  </si>
  <si>
    <t>d0.04a</t>
  </si>
  <si>
    <t>kantoor/receptie</t>
  </si>
  <si>
    <t>d0.05</t>
  </si>
  <si>
    <t>d0.05a</t>
  </si>
  <si>
    <t>d0.07</t>
  </si>
  <si>
    <t>invalidetoilet</t>
  </si>
  <si>
    <t>d0.08</t>
  </si>
  <si>
    <t>d0.803</t>
  </si>
  <si>
    <t>d0.10</t>
  </si>
  <si>
    <t>T0.11</t>
  </si>
  <si>
    <t>T0.12</t>
  </si>
  <si>
    <t>d0.805</t>
  </si>
  <si>
    <t>T0.13</t>
  </si>
  <si>
    <t>d0.15</t>
  </si>
  <si>
    <t>d0.16</t>
  </si>
  <si>
    <t>d0.17</t>
  </si>
  <si>
    <t>pantry/koffie</t>
  </si>
  <si>
    <t>T0.14</t>
  </si>
  <si>
    <t>T0.15</t>
  </si>
  <si>
    <t>d0.18</t>
  </si>
  <si>
    <t>voorportaal</t>
  </si>
  <si>
    <t>d0.18a</t>
  </si>
  <si>
    <t>d1.810</t>
  </si>
  <si>
    <t>T1.07</t>
  </si>
  <si>
    <t>d1.08</t>
  </si>
  <si>
    <t>examen lokaal</t>
  </si>
  <si>
    <t>d1.16</t>
  </si>
  <si>
    <t>d1.05</t>
  </si>
  <si>
    <t>d.104</t>
  </si>
  <si>
    <t>flexplekken</t>
  </si>
  <si>
    <t>T1.10</t>
  </si>
  <si>
    <t>T1.11</t>
  </si>
  <si>
    <t>d1.812</t>
  </si>
  <si>
    <t>Reitse Hoevenstraat 20</t>
  </si>
  <si>
    <t>Begane grond</t>
  </si>
  <si>
    <t>leisteen</t>
  </si>
  <si>
    <t>toiletruimte/dames</t>
  </si>
  <si>
    <t>toiletruimte/heren</t>
  </si>
  <si>
    <t>time-out ruimte</t>
  </si>
  <si>
    <t>entree/gang</t>
  </si>
  <si>
    <t>b6.22</t>
  </si>
  <si>
    <t>b6.24</t>
  </si>
  <si>
    <t>b0.36</t>
  </si>
  <si>
    <t>b0.36a</t>
  </si>
  <si>
    <t>b0.36b</t>
  </si>
  <si>
    <t>b0.38</t>
  </si>
  <si>
    <t>b0.38a</t>
  </si>
  <si>
    <t>b0.38b</t>
  </si>
  <si>
    <t>b8.13b</t>
  </si>
  <si>
    <t>b8.13a</t>
  </si>
  <si>
    <t>b0.37</t>
  </si>
  <si>
    <t>b6.23</t>
  </si>
  <si>
    <t> </t>
  </si>
  <si>
    <t>Reeshof College</t>
  </si>
  <si>
    <t>Begane Grond</t>
  </si>
  <si>
    <t>gang + trap</t>
  </si>
  <si>
    <t>werkruimte dienstverl / techniek</t>
  </si>
  <si>
    <t>simulatieruimte</t>
  </si>
  <si>
    <t>personeelstoilet</t>
  </si>
  <si>
    <t>miva</t>
  </si>
  <si>
    <t>8.03-8.06</t>
  </si>
  <si>
    <t>gangen</t>
  </si>
  <si>
    <t>portaal</t>
  </si>
  <si>
    <t>praktijklokaal/techniek</t>
  </si>
  <si>
    <t>bijeenkomstruimte sector techniek</t>
  </si>
  <si>
    <t>natuurkunde laboratorium</t>
  </si>
  <si>
    <t>groepsgebied</t>
  </si>
  <si>
    <t>toa ruimte</t>
  </si>
  <si>
    <t>scheikunde laboratorium</t>
  </si>
  <si>
    <t>flexruimte/OLC</t>
  </si>
  <si>
    <t>0.13b</t>
  </si>
  <si>
    <t>0.13a</t>
  </si>
  <si>
    <t>praktijklokaal verzorging</t>
  </si>
  <si>
    <t>instructieruimte</t>
  </si>
  <si>
    <t>instructieruimte sector dienstverle</t>
  </si>
  <si>
    <t>buitenentree</t>
  </si>
  <si>
    <t>receptie redundant room</t>
  </si>
  <si>
    <t>entreeplein</t>
  </si>
  <si>
    <t>8.16a</t>
  </si>
  <si>
    <t>1.01a</t>
  </si>
  <si>
    <t>1.02a</t>
  </si>
  <si>
    <t>1.03a</t>
  </si>
  <si>
    <t>1.04a</t>
  </si>
  <si>
    <t>8.19</t>
  </si>
  <si>
    <t>kleedruimte docenten</t>
  </si>
  <si>
    <t>ehbo ruimte</t>
  </si>
  <si>
    <t>1.08a</t>
  </si>
  <si>
    <t>1.08b</t>
  </si>
  <si>
    <t>6.13</t>
  </si>
  <si>
    <t>8.23</t>
  </si>
  <si>
    <t>dramalokaal</t>
  </si>
  <si>
    <t>1.09a</t>
  </si>
  <si>
    <t>podium</t>
  </si>
  <si>
    <t>tochtportaal</t>
  </si>
  <si>
    <t>conciergewerkruimte</t>
  </si>
  <si>
    <t>atelier/werkplaats</t>
  </si>
  <si>
    <t>docenten flexplek</t>
  </si>
  <si>
    <t>1.13b</t>
  </si>
  <si>
    <t>1.13a</t>
  </si>
  <si>
    <t>werkplein sector commercie</t>
  </si>
  <si>
    <t>2.08/2.08a</t>
  </si>
  <si>
    <t>directiekantoor</t>
  </si>
  <si>
    <t>8.40</t>
  </si>
  <si>
    <t>personeelstoilet dames</t>
  </si>
  <si>
    <t>personeelstoilet heren</t>
  </si>
  <si>
    <t>werkplekken</t>
  </si>
  <si>
    <t>8.34</t>
  </si>
  <si>
    <t>2.04/2.04a</t>
  </si>
  <si>
    <t>koffiekamer + pantry</t>
  </si>
  <si>
    <t>8.36</t>
  </si>
  <si>
    <t>8.35</t>
  </si>
  <si>
    <t>terras</t>
  </si>
  <si>
    <t>8.37</t>
  </si>
  <si>
    <t>techniek</t>
  </si>
  <si>
    <t>8.41</t>
  </si>
  <si>
    <t>trappenhuis buiten</t>
  </si>
  <si>
    <t>8.38</t>
  </si>
  <si>
    <t>trap/bank in aula</t>
  </si>
  <si>
    <t>keuken</t>
  </si>
  <si>
    <t>2.07a</t>
  </si>
  <si>
    <t>werkplek</t>
  </si>
  <si>
    <t>2.07b</t>
  </si>
  <si>
    <t>bijschakel-stilteruimte</t>
  </si>
  <si>
    <t>instructielokaal sector commercie</t>
  </si>
  <si>
    <t>3e Verdieping</t>
  </si>
  <si>
    <t>8.45</t>
  </si>
  <si>
    <t>trappenhuis + portaal</t>
  </si>
  <si>
    <t>8.46</t>
  </si>
  <si>
    <t>3.00</t>
  </si>
  <si>
    <t>3.01</t>
  </si>
  <si>
    <t>flexlokaal</t>
  </si>
  <si>
    <t>3.02</t>
  </si>
  <si>
    <t>3.03</t>
  </si>
  <si>
    <t>bijschakel/studieruimte</t>
  </si>
  <si>
    <t>8.47</t>
  </si>
  <si>
    <t>8.48</t>
  </si>
  <si>
    <t>8.49</t>
  </si>
  <si>
    <t>toiletten dames</t>
  </si>
  <si>
    <t>toiletten heren</t>
  </si>
  <si>
    <t>8.50</t>
  </si>
  <si>
    <t>3.04</t>
  </si>
  <si>
    <t>3.05</t>
  </si>
  <si>
    <t>3.06</t>
  </si>
  <si>
    <t>8.51</t>
  </si>
  <si>
    <t>3.07</t>
  </si>
  <si>
    <t>3.08</t>
  </si>
  <si>
    <t>3.09</t>
  </si>
  <si>
    <t>3.10</t>
  </si>
  <si>
    <t>3.11</t>
  </si>
  <si>
    <t>3.12</t>
  </si>
  <si>
    <t>instructie/studieruimte</t>
  </si>
  <si>
    <t>3.13</t>
  </si>
  <si>
    <t>8.52</t>
  </si>
  <si>
    <t>8.53</t>
  </si>
  <si>
    <t>3.14</t>
  </si>
  <si>
    <t>instructier/vergaderen algemeen</t>
  </si>
  <si>
    <t>8.54</t>
  </si>
  <si>
    <t>3.15</t>
  </si>
  <si>
    <t>werkgebied</t>
  </si>
  <si>
    <t>3.15a</t>
  </si>
  <si>
    <t>3.15b</t>
  </si>
  <si>
    <t>3.16</t>
  </si>
  <si>
    <t>8.55</t>
  </si>
  <si>
    <t>8.56</t>
  </si>
  <si>
    <t>8.57</t>
  </si>
  <si>
    <t>3.17</t>
  </si>
  <si>
    <t>3.18</t>
  </si>
  <si>
    <t>3.19</t>
  </si>
  <si>
    <t>3.20</t>
  </si>
  <si>
    <t>3.20a</t>
  </si>
  <si>
    <t>3.20b</t>
  </si>
  <si>
    <t>3.21</t>
  </si>
  <si>
    <t>3.22</t>
  </si>
  <si>
    <t>3.23</t>
  </si>
  <si>
    <t>3.24</t>
  </si>
  <si>
    <t>8.58</t>
  </si>
  <si>
    <t>3.25</t>
  </si>
  <si>
    <t>Uitbreiding</t>
  </si>
  <si>
    <t>magazijn bg</t>
  </si>
  <si>
    <t>technische ruimte</t>
  </si>
  <si>
    <t>verwarmingsinstallatie</t>
  </si>
  <si>
    <t>beton geco</t>
  </si>
  <si>
    <t>containerruimte</t>
  </si>
  <si>
    <t>magazijn 1.11</t>
  </si>
  <si>
    <t>magazijn 1.12</t>
  </si>
  <si>
    <t>magazijn 2e verd</t>
  </si>
  <si>
    <t>traphal</t>
  </si>
  <si>
    <t>kopieerruimte</t>
  </si>
  <si>
    <t>magazijn 3e verd</t>
  </si>
  <si>
    <t>Schout Backstraat</t>
  </si>
  <si>
    <t>8.10a</t>
  </si>
  <si>
    <t>werkkast DSC</t>
  </si>
  <si>
    <t>toiletruimte heren</t>
  </si>
  <si>
    <t>toiletruimte dames</t>
  </si>
  <si>
    <t>docentenruimte</t>
  </si>
  <si>
    <t>0.08a</t>
  </si>
  <si>
    <t>0.10a</t>
  </si>
  <si>
    <t>6.16</t>
  </si>
  <si>
    <t>6.04</t>
  </si>
  <si>
    <t>praktijklokaal</t>
  </si>
  <si>
    <t>0.17a</t>
  </si>
  <si>
    <t>0.17b</t>
  </si>
  <si>
    <t>lokaal/keuken</t>
  </si>
  <si>
    <t>marmoleum/steen</t>
  </si>
  <si>
    <t>theorie/computerlokaal</t>
  </si>
  <si>
    <t>DWR/kantoor</t>
  </si>
  <si>
    <t>8.13</t>
  </si>
  <si>
    <t>lokaal techniek</t>
  </si>
  <si>
    <t>kantoor congiërge</t>
  </si>
  <si>
    <t>8.12</t>
  </si>
  <si>
    <t>0.25</t>
  </si>
  <si>
    <t>kunst/cultuur</t>
  </si>
  <si>
    <t>docentenkamer</t>
  </si>
  <si>
    <t>ruimte DSC</t>
  </si>
  <si>
    <t>wasruimte DSC</t>
  </si>
  <si>
    <t>1.21</t>
  </si>
  <si>
    <t>1.22/1.23</t>
  </si>
  <si>
    <t>6.25</t>
  </si>
  <si>
    <t>1.24/1.25</t>
  </si>
  <si>
    <t>6.21</t>
  </si>
  <si>
    <t>kolfruimte</t>
  </si>
  <si>
    <t>8.26a</t>
  </si>
  <si>
    <t>8.26b</t>
  </si>
  <si>
    <t>7.22</t>
  </si>
  <si>
    <t>7.23</t>
  </si>
  <si>
    <t>7.24</t>
  </si>
  <si>
    <t>2.11a</t>
  </si>
  <si>
    <t>2.15a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</si>
</sst>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2" fillId="0" borderId="1" xfId="0" applyFont="1" applyBorder="1" applyAlignment="1">
      <alignment textRotation="45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/>
    </xf>
    <xf numFmtId="43" fontId="2" fillId="3" borderId="2" xfId="1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43" fontId="3" fillId="4" borderId="1" xfId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left"/>
    </xf>
    <xf numFmtId="43" fontId="0" fillId="3" borderId="4" xfId="1" applyFon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7" fillId="0" borderId="0" xfId="0" applyFont="1"/>
    <xf numFmtId="0" fontId="7" fillId="5" borderId="0" xfId="0" applyFont="1" applyFill="1" applyAlignment="1">
      <alignment horizontal="left"/>
    </xf>
    <xf numFmtId="0" fontId="3" fillId="0" borderId="0" xfId="0" applyFont="1"/>
    <xf numFmtId="0" fontId="7" fillId="0" borderId="1" xfId="0" applyFont="1" applyBorder="1" applyAlignment="1">
      <alignment textRotation="45"/>
    </xf>
    <xf numFmtId="0" fontId="7" fillId="6" borderId="1" xfId="0" applyFont="1" applyFill="1" applyBorder="1"/>
    <xf numFmtId="0" fontId="7" fillId="6" borderId="2" xfId="0" applyFont="1" applyFill="1" applyBorder="1" applyAlignment="1">
      <alignment horizontal="center"/>
    </xf>
    <xf numFmtId="0" fontId="7" fillId="6" borderId="2" xfId="0" applyFont="1" applyFill="1" applyBorder="1"/>
    <xf numFmtId="0" fontId="7" fillId="6" borderId="2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6" borderId="4" xfId="0" applyFont="1" applyFill="1" applyBorder="1"/>
    <xf numFmtId="0" fontId="3" fillId="6" borderId="4" xfId="0" applyFont="1" applyFill="1" applyBorder="1" applyAlignment="1">
      <alignment horizontal="left"/>
    </xf>
    <xf numFmtId="4" fontId="3" fillId="6" borderId="4" xfId="0" applyNumberFormat="1" applyFont="1" applyFill="1" applyBorder="1"/>
    <xf numFmtId="0" fontId="3" fillId="6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right" vertical="center" wrapText="1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43" fontId="3" fillId="0" borderId="0" xfId="1" applyFont="1"/>
    <xf numFmtId="43" fontId="7" fillId="0" borderId="0" xfId="1" applyFont="1"/>
    <xf numFmtId="43" fontId="7" fillId="6" borderId="2" xfId="1" applyFont="1" applyFill="1" applyBorder="1"/>
    <xf numFmtId="43" fontId="3" fillId="0" borderId="1" xfId="1" applyFont="1" applyBorder="1"/>
    <xf numFmtId="43" fontId="3" fillId="5" borderId="1" xfId="1" applyFont="1" applyFill="1" applyBorder="1"/>
    <xf numFmtId="0" fontId="7" fillId="5" borderId="0" xfId="0" applyFont="1" applyFill="1"/>
    <xf numFmtId="0" fontId="7" fillId="0" borderId="7" xfId="0" applyFont="1" applyBorder="1" applyAlignment="1">
      <alignment textRotation="45"/>
    </xf>
    <xf numFmtId="0" fontId="7" fillId="0" borderId="9" xfId="0" applyFont="1" applyBorder="1" applyAlignment="1">
      <alignment textRotation="45"/>
    </xf>
    <xf numFmtId="0" fontId="7" fillId="6" borderId="7" xfId="0" applyFont="1" applyFill="1" applyBorder="1"/>
    <xf numFmtId="0" fontId="7" fillId="6" borderId="10" xfId="0" applyFont="1" applyFill="1" applyBorder="1"/>
    <xf numFmtId="0" fontId="7" fillId="6" borderId="4" xfId="0" applyFont="1" applyFill="1" applyBorder="1"/>
    <xf numFmtId="0" fontId="7" fillId="6" borderId="9" xfId="0" applyFont="1" applyFill="1" applyBorder="1"/>
    <xf numFmtId="0" fontId="3" fillId="0" borderId="4" xfId="0" applyFont="1" applyBorder="1"/>
    <xf numFmtId="0" fontId="3" fillId="0" borderId="9" xfId="0" applyFont="1" applyBorder="1"/>
    <xf numFmtId="0" fontId="8" fillId="0" borderId="9" xfId="0" applyFont="1" applyBorder="1"/>
    <xf numFmtId="0" fontId="6" fillId="0" borderId="9" xfId="0" applyFont="1" applyBorder="1"/>
    <xf numFmtId="0" fontId="3" fillId="6" borderId="9" xfId="0" applyFont="1" applyFill="1" applyBorder="1"/>
    <xf numFmtId="4" fontId="3" fillId="6" borderId="9" xfId="0" applyNumberFormat="1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right" vertical="center" wrapText="1"/>
    </xf>
    <xf numFmtId="43" fontId="0" fillId="0" borderId="1" xfId="1" applyFont="1" applyBorder="1"/>
    <xf numFmtId="43" fontId="0" fillId="4" borderId="1" xfId="1" applyFont="1" applyFill="1" applyBorder="1"/>
    <xf numFmtId="3" fontId="0" fillId="4" borderId="1" xfId="0" applyNumberFormat="1" applyFill="1" applyBorder="1"/>
    <xf numFmtId="3" fontId="0" fillId="2" borderId="1" xfId="0" applyNumberFormat="1" applyFill="1" applyBorder="1"/>
    <xf numFmtId="43" fontId="0" fillId="2" borderId="1" xfId="1" applyFont="1" applyFill="1" applyBorder="1"/>
    <xf numFmtId="0" fontId="4" fillId="2" borderId="1" xfId="0" applyFont="1" applyFill="1" applyBorder="1" applyAlignment="1">
      <alignment vertical="center" wrapText="1"/>
    </xf>
    <xf numFmtId="0" fontId="3" fillId="0" borderId="8" xfId="0" applyFont="1" applyBorder="1" applyAlignment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/>
    <xf numFmtId="0" fontId="3" fillId="0" borderId="0" xfId="0" applyFont="1" applyAlignment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Komma" xfId="1" builtinId="3"/>
    <cellStyle name="Standaard" xfId="0" builtinId="0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71"/>
  <sheetViews>
    <sheetView topLeftCell="A59" workbookViewId="0">
      <selection activeCell="U77" sqref="U77"/>
    </sheetView>
  </sheetViews>
  <sheetFormatPr defaultRowHeight="15" x14ac:dyDescent="0.25"/>
  <cols>
    <col min="1" max="1" width="26.85546875" bestFit="1" customWidth="1"/>
    <col min="2" max="2" width="22.28515625" bestFit="1" customWidth="1"/>
    <col min="3" max="3" width="12.5703125" bestFit="1" customWidth="1"/>
    <col min="4" max="4" width="15.140625" bestFit="1" customWidth="1"/>
    <col min="5" max="5" width="32.85546875" bestFit="1" customWidth="1"/>
    <col min="6" max="6" width="10.85546875" bestFit="1" customWidth="1"/>
    <col min="8" max="8" width="6.7109375" customWidth="1"/>
    <col min="9" max="9" width="9.7109375" customWidth="1"/>
    <col min="10" max="20" width="6.7109375" customWidth="1"/>
  </cols>
  <sheetData>
    <row r="1" spans="1:19" x14ac:dyDescent="0.25">
      <c r="A1" s="36" t="s">
        <v>0</v>
      </c>
      <c r="B1" s="37" t="s">
        <v>545</v>
      </c>
      <c r="C1" s="38"/>
      <c r="D1" s="38"/>
      <c r="E1" s="38"/>
      <c r="F1" s="38"/>
      <c r="G1" s="69"/>
      <c r="H1" s="38"/>
      <c r="I1" s="38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19" x14ac:dyDescent="0.25">
      <c r="A2" s="36" t="s">
        <v>1</v>
      </c>
      <c r="B2" s="37" t="s">
        <v>2</v>
      </c>
      <c r="C2" s="38"/>
      <c r="D2" s="38"/>
      <c r="E2" s="38"/>
      <c r="F2" s="38"/>
      <c r="G2" s="69"/>
      <c r="H2" s="38"/>
      <c r="I2" s="38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76.5" x14ac:dyDescent="0.25">
      <c r="A3" s="36"/>
      <c r="B3" s="36"/>
      <c r="C3" s="36"/>
      <c r="D3" s="36"/>
      <c r="E3" s="36"/>
      <c r="F3" s="36"/>
      <c r="G3" s="70"/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39" t="s">
        <v>10</v>
      </c>
      <c r="P3" s="39" t="s">
        <v>11</v>
      </c>
      <c r="Q3" s="39" t="s">
        <v>12</v>
      </c>
      <c r="R3" s="39" t="s">
        <v>13</v>
      </c>
      <c r="S3" s="39" t="s">
        <v>14</v>
      </c>
    </row>
    <row r="4" spans="1:19" x14ac:dyDescent="0.25">
      <c r="A4" s="40" t="s">
        <v>15</v>
      </c>
      <c r="B4" s="40" t="s">
        <v>16</v>
      </c>
      <c r="C4" s="41" t="s">
        <v>17</v>
      </c>
      <c r="D4" s="41" t="s">
        <v>18</v>
      </c>
      <c r="E4" s="42" t="s">
        <v>19</v>
      </c>
      <c r="F4" s="43" t="s">
        <v>20</v>
      </c>
      <c r="G4" s="71" t="s">
        <v>21</v>
      </c>
      <c r="H4" s="44">
        <v>1</v>
      </c>
      <c r="I4" s="44">
        <v>2</v>
      </c>
      <c r="J4" s="44">
        <v>3</v>
      </c>
      <c r="K4" s="44">
        <v>4</v>
      </c>
      <c r="L4" s="44">
        <v>5</v>
      </c>
      <c r="M4" s="44">
        <v>6</v>
      </c>
      <c r="N4" s="44">
        <v>7</v>
      </c>
      <c r="O4" s="44">
        <v>8</v>
      </c>
      <c r="P4" s="44">
        <v>9</v>
      </c>
      <c r="Q4" s="44">
        <v>10</v>
      </c>
      <c r="R4" s="44">
        <v>11</v>
      </c>
      <c r="S4" s="44">
        <v>12</v>
      </c>
    </row>
    <row r="5" spans="1:19" x14ac:dyDescent="0.25">
      <c r="A5" s="45" t="s">
        <v>545</v>
      </c>
      <c r="B5" s="45" t="s">
        <v>546</v>
      </c>
      <c r="C5" s="46">
        <v>1</v>
      </c>
      <c r="D5" s="45" t="s">
        <v>24</v>
      </c>
      <c r="E5" s="45" t="s">
        <v>547</v>
      </c>
      <c r="F5" s="45" t="s">
        <v>182</v>
      </c>
      <c r="G5" s="72">
        <v>38.869999999999997</v>
      </c>
      <c r="H5" s="46">
        <v>200</v>
      </c>
      <c r="I5" s="46">
        <v>40</v>
      </c>
      <c r="J5" s="46">
        <v>4</v>
      </c>
      <c r="K5" s="52">
        <v>0</v>
      </c>
      <c r="L5" s="52">
        <v>0</v>
      </c>
      <c r="M5" s="52">
        <v>0</v>
      </c>
      <c r="N5" s="52">
        <v>0</v>
      </c>
      <c r="O5" s="46">
        <v>200</v>
      </c>
      <c r="P5" s="46">
        <v>160</v>
      </c>
      <c r="Q5" s="52">
        <v>0</v>
      </c>
      <c r="R5" s="52">
        <v>0</v>
      </c>
      <c r="S5" s="46">
        <v>40</v>
      </c>
    </row>
    <row r="6" spans="1:19" x14ac:dyDescent="0.25">
      <c r="A6" s="45" t="s">
        <v>545</v>
      </c>
      <c r="B6" s="45" t="s">
        <v>546</v>
      </c>
      <c r="C6" s="46">
        <v>2</v>
      </c>
      <c r="D6" s="45" t="s">
        <v>28</v>
      </c>
      <c r="E6" s="45" t="s">
        <v>29</v>
      </c>
      <c r="F6" s="45" t="s">
        <v>182</v>
      </c>
      <c r="G6" s="72">
        <v>8.74</v>
      </c>
      <c r="H6" s="46">
        <v>200</v>
      </c>
      <c r="I6" s="46">
        <v>40</v>
      </c>
      <c r="J6" s="46">
        <v>4</v>
      </c>
      <c r="K6" s="52">
        <v>0</v>
      </c>
      <c r="L6" s="52">
        <v>0</v>
      </c>
      <c r="M6" s="52">
        <v>0</v>
      </c>
      <c r="N6" s="52">
        <v>0</v>
      </c>
      <c r="O6" s="46">
        <v>200</v>
      </c>
      <c r="P6" s="46">
        <v>160</v>
      </c>
      <c r="Q6" s="52">
        <v>0</v>
      </c>
      <c r="R6" s="52">
        <v>0</v>
      </c>
      <c r="S6" s="46">
        <v>40</v>
      </c>
    </row>
    <row r="7" spans="1:19" x14ac:dyDescent="0.25">
      <c r="A7" s="45" t="s">
        <v>545</v>
      </c>
      <c r="B7" s="45" t="s">
        <v>546</v>
      </c>
      <c r="C7" s="46">
        <v>3</v>
      </c>
      <c r="D7" s="45" t="s">
        <v>32</v>
      </c>
      <c r="E7" s="45" t="s">
        <v>548</v>
      </c>
      <c r="F7" s="45" t="s">
        <v>182</v>
      </c>
      <c r="G7" s="72">
        <v>276.86</v>
      </c>
      <c r="H7" s="46">
        <v>200</v>
      </c>
      <c r="I7" s="46">
        <v>40</v>
      </c>
      <c r="J7" s="46">
        <v>4</v>
      </c>
      <c r="K7" s="52">
        <v>0</v>
      </c>
      <c r="L7" s="52">
        <v>0</v>
      </c>
      <c r="M7" s="52">
        <v>0</v>
      </c>
      <c r="N7" s="52">
        <v>0</v>
      </c>
      <c r="O7" s="46">
        <v>200</v>
      </c>
      <c r="P7" s="46">
        <v>160</v>
      </c>
      <c r="Q7" s="52">
        <v>0</v>
      </c>
      <c r="R7" s="52">
        <v>0</v>
      </c>
      <c r="S7" s="46">
        <v>40</v>
      </c>
    </row>
    <row r="8" spans="1:19" x14ac:dyDescent="0.25">
      <c r="A8" s="45" t="s">
        <v>545</v>
      </c>
      <c r="B8" s="45" t="s">
        <v>546</v>
      </c>
      <c r="C8" s="46">
        <v>4</v>
      </c>
      <c r="D8" s="45" t="s">
        <v>34</v>
      </c>
      <c r="E8" s="45" t="s">
        <v>549</v>
      </c>
      <c r="F8" s="45" t="s">
        <v>182</v>
      </c>
      <c r="G8" s="72">
        <v>35.549999999999997</v>
      </c>
      <c r="H8" s="46">
        <v>200</v>
      </c>
      <c r="I8" s="46">
        <v>40</v>
      </c>
      <c r="J8" s="46">
        <v>4</v>
      </c>
      <c r="K8" s="52">
        <v>0</v>
      </c>
      <c r="L8" s="52">
        <v>0</v>
      </c>
      <c r="M8" s="52">
        <v>0</v>
      </c>
      <c r="N8" s="52">
        <v>0</v>
      </c>
      <c r="O8" s="46">
        <v>200</v>
      </c>
      <c r="P8" s="46">
        <v>160</v>
      </c>
      <c r="Q8" s="46">
        <v>40</v>
      </c>
      <c r="R8" s="52">
        <v>0</v>
      </c>
      <c r="S8" s="52">
        <v>0</v>
      </c>
    </row>
    <row r="9" spans="1:19" x14ac:dyDescent="0.25">
      <c r="A9" s="45" t="s">
        <v>545</v>
      </c>
      <c r="B9" s="45" t="s">
        <v>546</v>
      </c>
      <c r="C9" s="46">
        <v>5</v>
      </c>
      <c r="D9" s="45" t="s">
        <v>36</v>
      </c>
      <c r="E9" s="45" t="s">
        <v>549</v>
      </c>
      <c r="F9" s="45" t="s">
        <v>182</v>
      </c>
      <c r="G9" s="72">
        <v>37.049999999999997</v>
      </c>
      <c r="H9" s="46">
        <v>200</v>
      </c>
      <c r="I9" s="46">
        <v>40</v>
      </c>
      <c r="J9" s="46">
        <v>4</v>
      </c>
      <c r="K9" s="52">
        <v>0</v>
      </c>
      <c r="L9" s="52">
        <v>0</v>
      </c>
      <c r="M9" s="52">
        <v>0</v>
      </c>
      <c r="N9" s="52">
        <v>0</v>
      </c>
      <c r="O9" s="46">
        <v>200</v>
      </c>
      <c r="P9" s="46">
        <v>160</v>
      </c>
      <c r="Q9" s="46">
        <v>40</v>
      </c>
      <c r="R9" s="52">
        <v>0</v>
      </c>
      <c r="S9" s="52">
        <v>0</v>
      </c>
    </row>
    <row r="10" spans="1:19" x14ac:dyDescent="0.25">
      <c r="A10" s="45" t="s">
        <v>545</v>
      </c>
      <c r="B10" s="45" t="s">
        <v>546</v>
      </c>
      <c r="C10" s="46">
        <v>6</v>
      </c>
      <c r="D10" s="45" t="s">
        <v>37</v>
      </c>
      <c r="E10" s="45" t="s">
        <v>549</v>
      </c>
      <c r="F10" s="45" t="s">
        <v>182</v>
      </c>
      <c r="G10" s="72">
        <v>37.07</v>
      </c>
      <c r="H10" s="46">
        <v>200</v>
      </c>
      <c r="I10" s="46">
        <v>40</v>
      </c>
      <c r="J10" s="46">
        <v>4</v>
      </c>
      <c r="K10" s="52">
        <v>0</v>
      </c>
      <c r="L10" s="52">
        <v>0</v>
      </c>
      <c r="M10" s="52">
        <v>0</v>
      </c>
      <c r="N10" s="52">
        <v>0</v>
      </c>
      <c r="O10" s="46">
        <v>200</v>
      </c>
      <c r="P10" s="46">
        <v>160</v>
      </c>
      <c r="Q10" s="46">
        <v>40</v>
      </c>
      <c r="R10" s="52">
        <v>0</v>
      </c>
      <c r="S10" s="52">
        <v>0</v>
      </c>
    </row>
    <row r="11" spans="1:19" x14ac:dyDescent="0.25">
      <c r="A11" s="45" t="s">
        <v>545</v>
      </c>
      <c r="B11" s="45" t="s">
        <v>546</v>
      </c>
      <c r="C11" s="46">
        <v>7</v>
      </c>
      <c r="D11" s="45" t="s">
        <v>38</v>
      </c>
      <c r="E11" s="45" t="s">
        <v>549</v>
      </c>
      <c r="F11" s="45" t="s">
        <v>182</v>
      </c>
      <c r="G11" s="72">
        <v>31.49</v>
      </c>
      <c r="H11" s="46">
        <v>200</v>
      </c>
      <c r="I11" s="46">
        <v>40</v>
      </c>
      <c r="J11" s="46">
        <v>4</v>
      </c>
      <c r="K11" s="52">
        <v>0</v>
      </c>
      <c r="L11" s="52">
        <v>0</v>
      </c>
      <c r="M11" s="52">
        <v>0</v>
      </c>
      <c r="N11" s="52">
        <v>0</v>
      </c>
      <c r="O11" s="46">
        <v>200</v>
      </c>
      <c r="P11" s="46">
        <v>160</v>
      </c>
      <c r="Q11" s="46">
        <v>40</v>
      </c>
      <c r="R11" s="52">
        <v>0</v>
      </c>
      <c r="S11" s="52">
        <v>0</v>
      </c>
    </row>
    <row r="12" spans="1:19" x14ac:dyDescent="0.25">
      <c r="A12" s="45" t="s">
        <v>545</v>
      </c>
      <c r="B12" s="45" t="s">
        <v>546</v>
      </c>
      <c r="C12" s="46">
        <v>8</v>
      </c>
      <c r="D12" s="45" t="s">
        <v>54</v>
      </c>
      <c r="E12" s="45" t="s">
        <v>550</v>
      </c>
      <c r="F12" s="45" t="s">
        <v>345</v>
      </c>
      <c r="G12" s="72">
        <v>2.69</v>
      </c>
      <c r="H12" s="46">
        <v>200</v>
      </c>
      <c r="I12" s="46">
        <v>40</v>
      </c>
      <c r="J12" s="46">
        <v>4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46">
        <v>160</v>
      </c>
      <c r="R12" s="46">
        <v>40</v>
      </c>
      <c r="S12" s="52">
        <v>0</v>
      </c>
    </row>
    <row r="13" spans="1:19" x14ac:dyDescent="0.25">
      <c r="A13" s="45" t="s">
        <v>545</v>
      </c>
      <c r="B13" s="45" t="s">
        <v>546</v>
      </c>
      <c r="C13" s="46">
        <v>9</v>
      </c>
      <c r="D13" s="45" t="s">
        <v>59</v>
      </c>
      <c r="E13" s="45" t="s">
        <v>551</v>
      </c>
      <c r="F13" s="45" t="s">
        <v>345</v>
      </c>
      <c r="G13" s="72">
        <v>8.19</v>
      </c>
      <c r="H13" s="46">
        <v>200</v>
      </c>
      <c r="I13" s="46">
        <v>40</v>
      </c>
      <c r="J13" s="46">
        <v>4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46">
        <v>160</v>
      </c>
      <c r="R13" s="46">
        <v>40</v>
      </c>
      <c r="S13" s="52">
        <v>0</v>
      </c>
    </row>
    <row r="14" spans="1:19" x14ac:dyDescent="0.25">
      <c r="A14" s="45" t="s">
        <v>545</v>
      </c>
      <c r="B14" s="45" t="s">
        <v>546</v>
      </c>
      <c r="C14" s="46">
        <v>10</v>
      </c>
      <c r="D14" s="45" t="s">
        <v>552</v>
      </c>
      <c r="E14" s="45" t="s">
        <v>553</v>
      </c>
      <c r="F14" s="45" t="s">
        <v>182</v>
      </c>
      <c r="G14" s="72">
        <v>140</v>
      </c>
      <c r="H14" s="46">
        <v>200</v>
      </c>
      <c r="I14" s="46">
        <v>40</v>
      </c>
      <c r="J14" s="46">
        <v>4</v>
      </c>
      <c r="K14" s="52">
        <v>0</v>
      </c>
      <c r="L14" s="52">
        <v>0</v>
      </c>
      <c r="M14" s="52">
        <v>0</v>
      </c>
      <c r="N14" s="52">
        <v>0</v>
      </c>
      <c r="O14" s="46">
        <v>200</v>
      </c>
      <c r="P14" s="46">
        <v>160</v>
      </c>
      <c r="Q14" s="52">
        <v>0</v>
      </c>
      <c r="R14" s="52">
        <v>0</v>
      </c>
      <c r="S14" s="46">
        <v>40</v>
      </c>
    </row>
    <row r="15" spans="1:19" x14ac:dyDescent="0.25">
      <c r="A15" s="45" t="s">
        <v>545</v>
      </c>
      <c r="B15" s="45" t="s">
        <v>546</v>
      </c>
      <c r="C15" s="46">
        <v>11</v>
      </c>
      <c r="D15" s="45" t="s">
        <v>88</v>
      </c>
      <c r="E15" s="45" t="s">
        <v>547</v>
      </c>
      <c r="F15" s="45" t="s">
        <v>182</v>
      </c>
      <c r="G15" s="72">
        <v>34.07</v>
      </c>
      <c r="H15" s="46">
        <v>200</v>
      </c>
      <c r="I15" s="46">
        <v>40</v>
      </c>
      <c r="J15" s="46">
        <v>4</v>
      </c>
      <c r="K15" s="52">
        <v>0</v>
      </c>
      <c r="L15" s="52">
        <v>0</v>
      </c>
      <c r="M15" s="52">
        <v>0</v>
      </c>
      <c r="N15" s="52">
        <v>0</v>
      </c>
      <c r="O15" s="46">
        <v>200</v>
      </c>
      <c r="P15" s="46">
        <v>160</v>
      </c>
      <c r="Q15" s="52">
        <v>0</v>
      </c>
      <c r="R15" s="52">
        <v>0</v>
      </c>
      <c r="S15" s="46">
        <v>40</v>
      </c>
    </row>
    <row r="16" spans="1:19" x14ac:dyDescent="0.25">
      <c r="A16" s="45" t="s">
        <v>545</v>
      </c>
      <c r="B16" s="45" t="s">
        <v>546</v>
      </c>
      <c r="C16" s="46">
        <v>12</v>
      </c>
      <c r="D16" s="45" t="s">
        <v>89</v>
      </c>
      <c r="E16" s="45" t="s">
        <v>554</v>
      </c>
      <c r="F16" s="45" t="s">
        <v>182</v>
      </c>
      <c r="G16" s="72">
        <v>1.63</v>
      </c>
      <c r="H16" s="46">
        <v>200</v>
      </c>
      <c r="I16" s="46">
        <v>40</v>
      </c>
      <c r="J16" s="46">
        <v>4</v>
      </c>
      <c r="K16" s="52">
        <v>0</v>
      </c>
      <c r="L16" s="52">
        <v>0</v>
      </c>
      <c r="M16" s="52">
        <v>0</v>
      </c>
      <c r="N16" s="52">
        <v>0</v>
      </c>
      <c r="O16" s="46">
        <v>200</v>
      </c>
      <c r="P16" s="46">
        <v>160</v>
      </c>
      <c r="Q16" s="52">
        <v>0</v>
      </c>
      <c r="R16" s="52">
        <v>0</v>
      </c>
      <c r="S16" s="46">
        <v>40</v>
      </c>
    </row>
    <row r="17" spans="1:19" x14ac:dyDescent="0.25">
      <c r="A17" s="45" t="s">
        <v>545</v>
      </c>
      <c r="B17" s="45" t="s">
        <v>546</v>
      </c>
      <c r="C17" s="46">
        <v>13</v>
      </c>
      <c r="D17" s="45" t="s">
        <v>62</v>
      </c>
      <c r="E17" s="45" t="s">
        <v>411</v>
      </c>
      <c r="F17" s="45" t="s">
        <v>345</v>
      </c>
      <c r="G17" s="72">
        <v>12.73</v>
      </c>
      <c r="H17" s="46">
        <v>200</v>
      </c>
      <c r="I17" s="46">
        <v>40</v>
      </c>
      <c r="J17" s="46">
        <v>4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46">
        <v>160</v>
      </c>
      <c r="R17" s="46">
        <v>40</v>
      </c>
      <c r="S17" s="52">
        <v>0</v>
      </c>
    </row>
    <row r="18" spans="1:19" x14ac:dyDescent="0.25">
      <c r="A18" s="45" t="s">
        <v>545</v>
      </c>
      <c r="B18" s="45" t="s">
        <v>546</v>
      </c>
      <c r="C18" s="46">
        <v>14</v>
      </c>
      <c r="D18" s="45" t="s">
        <v>57</v>
      </c>
      <c r="E18" s="45" t="s">
        <v>413</v>
      </c>
      <c r="F18" s="45" t="s">
        <v>345</v>
      </c>
      <c r="G18" s="72">
        <v>5.77</v>
      </c>
      <c r="H18" s="46">
        <v>200</v>
      </c>
      <c r="I18" s="46">
        <v>40</v>
      </c>
      <c r="J18" s="46">
        <v>4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46">
        <v>160</v>
      </c>
      <c r="R18" s="46">
        <v>40</v>
      </c>
      <c r="S18" s="52">
        <v>0</v>
      </c>
    </row>
    <row r="19" spans="1:19" x14ac:dyDescent="0.25">
      <c r="A19" s="45" t="s">
        <v>545</v>
      </c>
      <c r="B19" s="45" t="s">
        <v>546</v>
      </c>
      <c r="C19" s="46">
        <v>15</v>
      </c>
      <c r="D19" s="45" t="s">
        <v>93</v>
      </c>
      <c r="E19" s="45" t="s">
        <v>29</v>
      </c>
      <c r="F19" s="45" t="s">
        <v>182</v>
      </c>
      <c r="G19" s="72">
        <v>22.88</v>
      </c>
      <c r="H19" s="46">
        <v>200</v>
      </c>
      <c r="I19" s="46">
        <v>40</v>
      </c>
      <c r="J19" s="46">
        <v>4</v>
      </c>
      <c r="K19" s="52">
        <v>0</v>
      </c>
      <c r="L19" s="52">
        <v>0</v>
      </c>
      <c r="M19" s="52">
        <v>0</v>
      </c>
      <c r="N19" s="52">
        <v>0</v>
      </c>
      <c r="O19" s="46">
        <v>200</v>
      </c>
      <c r="P19" s="46">
        <v>160</v>
      </c>
      <c r="Q19" s="52">
        <v>0</v>
      </c>
      <c r="R19" s="52">
        <v>0</v>
      </c>
      <c r="S19" s="46">
        <v>40</v>
      </c>
    </row>
    <row r="20" spans="1:19" x14ac:dyDescent="0.25">
      <c r="A20" s="45" t="s">
        <v>545</v>
      </c>
      <c r="B20" s="45" t="s">
        <v>546</v>
      </c>
      <c r="C20" s="46">
        <v>16</v>
      </c>
      <c r="D20" s="45" t="s">
        <v>41</v>
      </c>
      <c r="E20" s="45" t="s">
        <v>555</v>
      </c>
      <c r="F20" s="45" t="s">
        <v>182</v>
      </c>
      <c r="G20" s="72">
        <v>65.099999999999994</v>
      </c>
      <c r="H20" s="46">
        <v>200</v>
      </c>
      <c r="I20" s="46">
        <v>40</v>
      </c>
      <c r="J20" s="46">
        <v>4</v>
      </c>
      <c r="K20" s="52">
        <v>0</v>
      </c>
      <c r="L20" s="52">
        <v>0</v>
      </c>
      <c r="M20" s="52">
        <v>0</v>
      </c>
      <c r="N20" s="52">
        <v>0</v>
      </c>
      <c r="O20" s="46">
        <v>200</v>
      </c>
      <c r="P20" s="46">
        <v>160</v>
      </c>
      <c r="Q20" s="46">
        <v>40</v>
      </c>
      <c r="R20" s="52">
        <v>0</v>
      </c>
      <c r="S20" s="52">
        <v>0</v>
      </c>
    </row>
    <row r="21" spans="1:19" x14ac:dyDescent="0.25">
      <c r="A21" s="45" t="s">
        <v>545</v>
      </c>
      <c r="B21" s="45" t="s">
        <v>546</v>
      </c>
      <c r="C21" s="46">
        <v>17</v>
      </c>
      <c r="D21" s="45" t="s">
        <v>43</v>
      </c>
      <c r="E21" s="45" t="s">
        <v>556</v>
      </c>
      <c r="F21" s="45" t="s">
        <v>182</v>
      </c>
      <c r="G21" s="72">
        <v>33.880000000000003</v>
      </c>
      <c r="H21" s="46">
        <v>200</v>
      </c>
      <c r="I21" s="46">
        <v>40</v>
      </c>
      <c r="J21" s="46">
        <v>4</v>
      </c>
      <c r="K21" s="52">
        <v>0</v>
      </c>
      <c r="L21" s="52">
        <v>0</v>
      </c>
      <c r="M21" s="52">
        <v>0</v>
      </c>
      <c r="N21" s="52">
        <v>0</v>
      </c>
      <c r="O21" s="46">
        <v>200</v>
      </c>
      <c r="P21" s="46">
        <v>160</v>
      </c>
      <c r="Q21" s="46">
        <v>40</v>
      </c>
      <c r="R21" s="52">
        <v>0</v>
      </c>
      <c r="S21" s="52">
        <v>0</v>
      </c>
    </row>
    <row r="22" spans="1:19" x14ac:dyDescent="0.25">
      <c r="A22" s="45" t="s">
        <v>545</v>
      </c>
      <c r="B22" s="45" t="s">
        <v>546</v>
      </c>
      <c r="C22" s="46">
        <v>18</v>
      </c>
      <c r="D22" s="45" t="s">
        <v>48</v>
      </c>
      <c r="E22" s="45" t="s">
        <v>557</v>
      </c>
      <c r="F22" s="45" t="s">
        <v>182</v>
      </c>
      <c r="G22" s="72">
        <v>73.59</v>
      </c>
      <c r="H22" s="46">
        <v>200</v>
      </c>
      <c r="I22" s="46">
        <v>40</v>
      </c>
      <c r="J22" s="46">
        <v>4</v>
      </c>
      <c r="K22" s="52">
        <v>0</v>
      </c>
      <c r="L22" s="52">
        <v>0</v>
      </c>
      <c r="M22" s="52">
        <v>0</v>
      </c>
      <c r="N22" s="52">
        <v>0</v>
      </c>
      <c r="O22" s="46">
        <v>200</v>
      </c>
      <c r="P22" s="46">
        <v>160</v>
      </c>
      <c r="Q22" s="46">
        <v>40</v>
      </c>
      <c r="R22" s="52">
        <v>0</v>
      </c>
      <c r="S22" s="52">
        <v>0</v>
      </c>
    </row>
    <row r="23" spans="1:19" x14ac:dyDescent="0.25">
      <c r="A23" s="45" t="s">
        <v>545</v>
      </c>
      <c r="B23" s="45" t="s">
        <v>546</v>
      </c>
      <c r="C23" s="46">
        <v>19</v>
      </c>
      <c r="D23" s="45" t="s">
        <v>50</v>
      </c>
      <c r="E23" s="45" t="s">
        <v>558</v>
      </c>
      <c r="F23" s="45" t="s">
        <v>182</v>
      </c>
      <c r="G23" s="72">
        <v>54.84</v>
      </c>
      <c r="H23" s="46">
        <v>200</v>
      </c>
      <c r="I23" s="46">
        <v>40</v>
      </c>
      <c r="J23" s="46">
        <v>4</v>
      </c>
      <c r="K23" s="52">
        <v>0</v>
      </c>
      <c r="L23" s="52">
        <v>0</v>
      </c>
      <c r="M23" s="52">
        <v>0</v>
      </c>
      <c r="N23" s="52">
        <v>0</v>
      </c>
      <c r="O23" s="46">
        <v>200</v>
      </c>
      <c r="P23" s="46">
        <v>160</v>
      </c>
      <c r="Q23" s="52">
        <v>0</v>
      </c>
      <c r="R23" s="52">
        <v>0</v>
      </c>
      <c r="S23" s="46">
        <v>40</v>
      </c>
    </row>
    <row r="24" spans="1:19" x14ac:dyDescent="0.25">
      <c r="A24" s="45" t="s">
        <v>545</v>
      </c>
      <c r="B24" s="45" t="s">
        <v>546</v>
      </c>
      <c r="C24" s="46">
        <v>20</v>
      </c>
      <c r="D24" s="45" t="s">
        <v>51</v>
      </c>
      <c r="E24" s="45" t="s">
        <v>559</v>
      </c>
      <c r="F24" s="45" t="s">
        <v>182</v>
      </c>
      <c r="G24" s="72">
        <v>28.95</v>
      </c>
      <c r="H24" s="46">
        <v>200</v>
      </c>
      <c r="I24" s="46">
        <v>40</v>
      </c>
      <c r="J24" s="46">
        <v>4</v>
      </c>
      <c r="K24" s="52">
        <v>0</v>
      </c>
      <c r="L24" s="52">
        <v>0</v>
      </c>
      <c r="M24" s="52">
        <v>0</v>
      </c>
      <c r="N24" s="52">
        <v>0</v>
      </c>
      <c r="O24" s="46">
        <v>200</v>
      </c>
      <c r="P24" s="46">
        <v>160</v>
      </c>
      <c r="Q24" s="46">
        <v>40</v>
      </c>
      <c r="R24" s="52">
        <v>0</v>
      </c>
      <c r="S24" s="52">
        <v>0</v>
      </c>
    </row>
    <row r="25" spans="1:19" x14ac:dyDescent="0.25">
      <c r="A25" s="45" t="s">
        <v>545</v>
      </c>
      <c r="B25" s="45" t="s">
        <v>546</v>
      </c>
      <c r="C25" s="46">
        <v>21</v>
      </c>
      <c r="D25" s="45" t="s">
        <v>52</v>
      </c>
      <c r="E25" s="45" t="s">
        <v>166</v>
      </c>
      <c r="F25" s="45" t="s">
        <v>26</v>
      </c>
      <c r="G25" s="72">
        <v>29.23</v>
      </c>
      <c r="H25" s="46">
        <v>80</v>
      </c>
      <c r="I25" s="46">
        <v>40</v>
      </c>
      <c r="J25" s="46">
        <v>4</v>
      </c>
      <c r="K25" s="52">
        <v>0</v>
      </c>
      <c r="L25" s="46">
        <v>40</v>
      </c>
      <c r="M25" s="46">
        <v>40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</row>
    <row r="26" spans="1:19" x14ac:dyDescent="0.25">
      <c r="A26" s="45" t="s">
        <v>545</v>
      </c>
      <c r="B26" s="45" t="s">
        <v>546</v>
      </c>
      <c r="C26" s="46">
        <v>22</v>
      </c>
      <c r="D26" s="45" t="s">
        <v>53</v>
      </c>
      <c r="E26" s="45" t="s">
        <v>560</v>
      </c>
      <c r="F26" s="45" t="s">
        <v>182</v>
      </c>
      <c r="G26" s="72">
        <v>73.75</v>
      </c>
      <c r="H26" s="46">
        <v>200</v>
      </c>
      <c r="I26" s="46">
        <v>40</v>
      </c>
      <c r="J26" s="46">
        <v>4</v>
      </c>
      <c r="K26" s="52">
        <v>0</v>
      </c>
      <c r="L26" s="52">
        <v>0</v>
      </c>
      <c r="M26" s="52">
        <v>0</v>
      </c>
      <c r="N26" s="52">
        <v>0</v>
      </c>
      <c r="O26" s="46">
        <v>200</v>
      </c>
      <c r="P26" s="46">
        <v>160</v>
      </c>
      <c r="Q26" s="46">
        <v>40</v>
      </c>
      <c r="R26" s="52">
        <v>0</v>
      </c>
      <c r="S26" s="52">
        <v>0</v>
      </c>
    </row>
    <row r="27" spans="1:19" x14ac:dyDescent="0.25">
      <c r="A27" s="45" t="s">
        <v>545</v>
      </c>
      <c r="B27" s="45" t="s">
        <v>546</v>
      </c>
      <c r="C27" s="46">
        <v>23</v>
      </c>
      <c r="D27" s="45" t="s">
        <v>187</v>
      </c>
      <c r="E27" s="45" t="s">
        <v>561</v>
      </c>
      <c r="F27" s="45" t="s">
        <v>182</v>
      </c>
      <c r="G27" s="72">
        <v>55.94</v>
      </c>
      <c r="H27" s="46">
        <v>120</v>
      </c>
      <c r="I27" s="46">
        <v>40</v>
      </c>
      <c r="J27" s="46">
        <v>4</v>
      </c>
      <c r="K27" s="52">
        <v>0</v>
      </c>
      <c r="L27" s="52">
        <v>0</v>
      </c>
      <c r="M27" s="52">
        <v>0</v>
      </c>
      <c r="N27" s="52">
        <v>0</v>
      </c>
      <c r="O27" s="46">
        <v>120</v>
      </c>
      <c r="P27" s="46">
        <v>80</v>
      </c>
      <c r="Q27" s="46">
        <v>40</v>
      </c>
      <c r="R27" s="52">
        <v>0</v>
      </c>
      <c r="S27" s="52">
        <v>0</v>
      </c>
    </row>
    <row r="28" spans="1:19" x14ac:dyDescent="0.25">
      <c r="A28" s="45" t="s">
        <v>545</v>
      </c>
      <c r="B28" s="45" t="s">
        <v>546</v>
      </c>
      <c r="C28" s="46">
        <v>24</v>
      </c>
      <c r="D28" s="45" t="s">
        <v>562</v>
      </c>
      <c r="E28" s="45" t="s">
        <v>77</v>
      </c>
      <c r="F28" s="45" t="s">
        <v>26</v>
      </c>
      <c r="G28" s="72">
        <v>6.37</v>
      </c>
      <c r="H28" s="46">
        <v>80</v>
      </c>
      <c r="I28" s="46">
        <v>40</v>
      </c>
      <c r="J28" s="46">
        <v>4</v>
      </c>
      <c r="K28" s="52">
        <v>0</v>
      </c>
      <c r="L28" s="46">
        <v>40</v>
      </c>
      <c r="M28" s="46">
        <v>40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</row>
    <row r="29" spans="1:19" x14ac:dyDescent="0.25">
      <c r="A29" s="45" t="s">
        <v>545</v>
      </c>
      <c r="B29" s="45" t="s">
        <v>546</v>
      </c>
      <c r="C29" s="46">
        <v>25</v>
      </c>
      <c r="D29" s="45" t="s">
        <v>563</v>
      </c>
      <c r="E29" s="45" t="s">
        <v>77</v>
      </c>
      <c r="F29" s="45" t="s">
        <v>26</v>
      </c>
      <c r="G29" s="72">
        <v>6.08</v>
      </c>
      <c r="H29" s="46">
        <v>80</v>
      </c>
      <c r="I29" s="46">
        <v>40</v>
      </c>
      <c r="J29" s="46">
        <v>4</v>
      </c>
      <c r="K29" s="52">
        <v>0</v>
      </c>
      <c r="L29" s="46">
        <v>40</v>
      </c>
      <c r="M29" s="46">
        <v>40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</row>
    <row r="30" spans="1:19" x14ac:dyDescent="0.25">
      <c r="A30" s="45" t="s">
        <v>545</v>
      </c>
      <c r="B30" s="45" t="s">
        <v>546</v>
      </c>
      <c r="C30" s="46">
        <v>26</v>
      </c>
      <c r="D30" s="45" t="s">
        <v>64</v>
      </c>
      <c r="E30" s="45" t="s">
        <v>564</v>
      </c>
      <c r="F30" s="45" t="s">
        <v>182</v>
      </c>
      <c r="G30" s="72">
        <v>67.739999999999995</v>
      </c>
      <c r="H30" s="46">
        <v>200</v>
      </c>
      <c r="I30" s="46">
        <v>40</v>
      </c>
      <c r="J30" s="46">
        <v>4</v>
      </c>
      <c r="K30" s="52">
        <v>0</v>
      </c>
      <c r="L30" s="52">
        <v>0</v>
      </c>
      <c r="M30" s="52">
        <v>0</v>
      </c>
      <c r="N30" s="52">
        <v>0</v>
      </c>
      <c r="O30" s="46">
        <v>200</v>
      </c>
      <c r="P30" s="46">
        <v>160</v>
      </c>
      <c r="Q30" s="46">
        <v>40</v>
      </c>
      <c r="R30" s="52">
        <v>0</v>
      </c>
      <c r="S30" s="52">
        <v>0</v>
      </c>
    </row>
    <row r="31" spans="1:19" x14ac:dyDescent="0.25">
      <c r="A31" s="45" t="s">
        <v>545</v>
      </c>
      <c r="B31" s="45" t="s">
        <v>546</v>
      </c>
      <c r="C31" s="46">
        <v>27</v>
      </c>
      <c r="D31" s="45" t="s">
        <v>66</v>
      </c>
      <c r="E31" s="45" t="s">
        <v>565</v>
      </c>
      <c r="F31" s="45" t="s">
        <v>182</v>
      </c>
      <c r="G31" s="72">
        <v>45.68</v>
      </c>
      <c r="H31" s="46">
        <v>200</v>
      </c>
      <c r="I31" s="46">
        <v>40</v>
      </c>
      <c r="J31" s="46">
        <v>4</v>
      </c>
      <c r="K31" s="52">
        <v>0</v>
      </c>
      <c r="L31" s="52">
        <v>0</v>
      </c>
      <c r="M31" s="52">
        <v>0</v>
      </c>
      <c r="N31" s="52">
        <v>0</v>
      </c>
      <c r="O31" s="46">
        <v>200</v>
      </c>
      <c r="P31" s="46">
        <v>160</v>
      </c>
      <c r="Q31" s="46">
        <v>40</v>
      </c>
      <c r="R31" s="52">
        <v>0</v>
      </c>
      <c r="S31" s="52">
        <v>0</v>
      </c>
    </row>
    <row r="32" spans="1:19" x14ac:dyDescent="0.25">
      <c r="A32" s="45" t="s">
        <v>545</v>
      </c>
      <c r="B32" s="45" t="s">
        <v>546</v>
      </c>
      <c r="C32" s="46">
        <v>28</v>
      </c>
      <c r="D32" s="45" t="s">
        <v>68</v>
      </c>
      <c r="E32" s="45" t="s">
        <v>566</v>
      </c>
      <c r="F32" s="45" t="s">
        <v>182</v>
      </c>
      <c r="G32" s="72">
        <v>36.08</v>
      </c>
      <c r="H32" s="46">
        <v>200</v>
      </c>
      <c r="I32" s="46">
        <v>40</v>
      </c>
      <c r="J32" s="46">
        <v>4</v>
      </c>
      <c r="K32" s="52">
        <v>0</v>
      </c>
      <c r="L32" s="52">
        <v>0</v>
      </c>
      <c r="M32" s="52">
        <v>0</v>
      </c>
      <c r="N32" s="52">
        <v>0</v>
      </c>
      <c r="O32" s="46">
        <v>200</v>
      </c>
      <c r="P32" s="46">
        <v>160</v>
      </c>
      <c r="Q32" s="46">
        <v>40</v>
      </c>
      <c r="R32" s="52">
        <v>0</v>
      </c>
      <c r="S32" s="52">
        <v>0</v>
      </c>
    </row>
    <row r="33" spans="1:19" x14ac:dyDescent="0.25">
      <c r="A33" s="45" t="s">
        <v>545</v>
      </c>
      <c r="B33" s="45" t="s">
        <v>198</v>
      </c>
      <c r="C33" s="46">
        <v>29</v>
      </c>
      <c r="D33" s="45" t="s">
        <v>199</v>
      </c>
      <c r="E33" s="45" t="s">
        <v>567</v>
      </c>
      <c r="F33" s="45" t="s">
        <v>26</v>
      </c>
      <c r="G33" s="72">
        <v>36.9</v>
      </c>
      <c r="H33" s="99" t="s">
        <v>310</v>
      </c>
      <c r="I33" s="100"/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</row>
    <row r="34" spans="1:19" x14ac:dyDescent="0.25">
      <c r="A34" s="45" t="s">
        <v>545</v>
      </c>
      <c r="B34" s="45" t="s">
        <v>198</v>
      </c>
      <c r="C34" s="46">
        <v>30</v>
      </c>
      <c r="D34" s="45" t="s">
        <v>206</v>
      </c>
      <c r="E34" s="45" t="s">
        <v>568</v>
      </c>
      <c r="F34" s="45" t="s">
        <v>26</v>
      </c>
      <c r="G34" s="72">
        <v>14.65</v>
      </c>
      <c r="H34" s="46">
        <v>80</v>
      </c>
      <c r="I34" s="46">
        <v>40</v>
      </c>
      <c r="J34" s="46">
        <v>4</v>
      </c>
      <c r="K34" s="52">
        <v>0</v>
      </c>
      <c r="L34" s="46">
        <v>40</v>
      </c>
      <c r="M34" s="46">
        <v>40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</row>
    <row r="35" spans="1:19" x14ac:dyDescent="0.25">
      <c r="A35" s="45" t="s">
        <v>545</v>
      </c>
      <c r="B35" s="45" t="s">
        <v>198</v>
      </c>
      <c r="C35" s="46">
        <v>31</v>
      </c>
      <c r="D35" s="45" t="s">
        <v>200</v>
      </c>
      <c r="E35" s="45" t="s">
        <v>569</v>
      </c>
      <c r="F35" s="45" t="s">
        <v>182</v>
      </c>
      <c r="G35" s="72">
        <v>44.03</v>
      </c>
      <c r="H35" s="46">
        <v>200</v>
      </c>
      <c r="I35" s="46">
        <v>40</v>
      </c>
      <c r="J35" s="46">
        <v>4</v>
      </c>
      <c r="K35" s="52">
        <v>0</v>
      </c>
      <c r="L35" s="52">
        <v>0</v>
      </c>
      <c r="M35" s="52">
        <v>0</v>
      </c>
      <c r="N35" s="52">
        <v>0</v>
      </c>
      <c r="O35" s="46">
        <v>200</v>
      </c>
      <c r="P35" s="46">
        <v>160</v>
      </c>
      <c r="Q35" s="52">
        <v>0</v>
      </c>
      <c r="R35" s="52">
        <v>0</v>
      </c>
      <c r="S35" s="46">
        <v>40</v>
      </c>
    </row>
    <row r="36" spans="1:19" x14ac:dyDescent="0.25">
      <c r="A36" s="45" t="s">
        <v>545</v>
      </c>
      <c r="B36" s="45" t="s">
        <v>198</v>
      </c>
      <c r="C36" s="46">
        <v>32</v>
      </c>
      <c r="D36" s="45" t="s">
        <v>201</v>
      </c>
      <c r="E36" s="45" t="s">
        <v>30</v>
      </c>
      <c r="F36" s="45" t="s">
        <v>182</v>
      </c>
      <c r="G36" s="72">
        <v>16.149999999999999</v>
      </c>
      <c r="H36" s="46">
        <v>200</v>
      </c>
      <c r="I36" s="46">
        <v>40</v>
      </c>
      <c r="J36" s="46">
        <v>4</v>
      </c>
      <c r="K36" s="52">
        <v>0</v>
      </c>
      <c r="L36" s="52">
        <v>0</v>
      </c>
      <c r="M36" s="52">
        <v>0</v>
      </c>
      <c r="N36" s="52">
        <v>0</v>
      </c>
      <c r="O36" s="46">
        <v>200</v>
      </c>
      <c r="P36" s="46">
        <v>160</v>
      </c>
      <c r="Q36" s="46">
        <v>40</v>
      </c>
      <c r="R36" s="52">
        <v>0</v>
      </c>
      <c r="S36" s="52">
        <v>0</v>
      </c>
    </row>
    <row r="37" spans="1:19" x14ac:dyDescent="0.25">
      <c r="A37" s="45" t="s">
        <v>545</v>
      </c>
      <c r="B37" s="45" t="s">
        <v>198</v>
      </c>
      <c r="C37" s="46">
        <v>33</v>
      </c>
      <c r="D37" s="45" t="s">
        <v>570</v>
      </c>
      <c r="E37" s="45" t="s">
        <v>29</v>
      </c>
      <c r="F37" s="45" t="s">
        <v>182</v>
      </c>
      <c r="G37" s="72">
        <v>13.17</v>
      </c>
      <c r="H37" s="46">
        <v>200</v>
      </c>
      <c r="I37" s="46">
        <v>40</v>
      </c>
      <c r="J37" s="46">
        <v>4</v>
      </c>
      <c r="K37" s="52">
        <v>0</v>
      </c>
      <c r="L37" s="52">
        <v>0</v>
      </c>
      <c r="M37" s="52">
        <v>0</v>
      </c>
      <c r="N37" s="52">
        <v>0</v>
      </c>
      <c r="O37" s="46">
        <v>200</v>
      </c>
      <c r="P37" s="46">
        <v>160</v>
      </c>
      <c r="Q37" s="52">
        <v>0</v>
      </c>
      <c r="R37" s="52">
        <v>0</v>
      </c>
      <c r="S37" s="46">
        <v>40</v>
      </c>
    </row>
    <row r="38" spans="1:19" x14ac:dyDescent="0.25">
      <c r="A38" s="45" t="s">
        <v>545</v>
      </c>
      <c r="B38" s="45" t="s">
        <v>198</v>
      </c>
      <c r="C38" s="46">
        <v>34</v>
      </c>
      <c r="D38" s="45" t="s">
        <v>571</v>
      </c>
      <c r="E38" s="45" t="s">
        <v>207</v>
      </c>
      <c r="F38" s="45" t="s">
        <v>345</v>
      </c>
      <c r="G38" s="72">
        <v>11.86</v>
      </c>
      <c r="H38" s="46">
        <v>200</v>
      </c>
      <c r="I38" s="46">
        <v>40</v>
      </c>
      <c r="J38" s="46">
        <v>4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46">
        <v>160</v>
      </c>
      <c r="R38" s="46">
        <v>40</v>
      </c>
      <c r="S38" s="52">
        <v>0</v>
      </c>
    </row>
    <row r="39" spans="1:19" x14ac:dyDescent="0.25">
      <c r="A39" s="45" t="s">
        <v>545</v>
      </c>
      <c r="B39" s="45" t="s">
        <v>198</v>
      </c>
      <c r="C39" s="46">
        <v>35</v>
      </c>
      <c r="D39" s="45" t="s">
        <v>81</v>
      </c>
      <c r="E39" s="45" t="s">
        <v>183</v>
      </c>
      <c r="F39" s="45" t="s">
        <v>345</v>
      </c>
      <c r="G39" s="72">
        <v>20</v>
      </c>
      <c r="H39" s="46">
        <v>200</v>
      </c>
      <c r="I39" s="46">
        <v>40</v>
      </c>
      <c r="J39" s="46">
        <v>4</v>
      </c>
      <c r="K39" s="52">
        <v>0</v>
      </c>
      <c r="L39" s="52">
        <v>0</v>
      </c>
      <c r="M39" s="52">
        <v>0</v>
      </c>
      <c r="N39" s="52">
        <v>0</v>
      </c>
      <c r="O39" s="46">
        <v>200</v>
      </c>
      <c r="P39" s="46">
        <v>160</v>
      </c>
      <c r="Q39" s="32">
        <v>40</v>
      </c>
      <c r="R39" s="52">
        <v>0</v>
      </c>
      <c r="S39" s="52">
        <v>0</v>
      </c>
    </row>
    <row r="40" spans="1:19" x14ac:dyDescent="0.25">
      <c r="A40" s="45" t="s">
        <v>545</v>
      </c>
      <c r="B40" s="45" t="s">
        <v>198</v>
      </c>
      <c r="C40" s="46">
        <v>36</v>
      </c>
      <c r="D40" s="45" t="s">
        <v>572</v>
      </c>
      <c r="E40" s="45" t="s">
        <v>207</v>
      </c>
      <c r="F40" s="45" t="s">
        <v>345</v>
      </c>
      <c r="G40" s="72">
        <v>12.34</v>
      </c>
      <c r="H40" s="46">
        <v>200</v>
      </c>
      <c r="I40" s="46">
        <v>40</v>
      </c>
      <c r="J40" s="46">
        <v>4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46">
        <v>160</v>
      </c>
      <c r="R40" s="46">
        <v>40</v>
      </c>
      <c r="S40" s="52">
        <v>0</v>
      </c>
    </row>
    <row r="41" spans="1:19" x14ac:dyDescent="0.25">
      <c r="A41" s="45" t="s">
        <v>545</v>
      </c>
      <c r="B41" s="45" t="s">
        <v>198</v>
      </c>
      <c r="C41" s="46">
        <v>37</v>
      </c>
      <c r="D41" s="45" t="s">
        <v>82</v>
      </c>
      <c r="E41" s="45" t="s">
        <v>183</v>
      </c>
      <c r="F41" s="45" t="s">
        <v>345</v>
      </c>
      <c r="G41" s="72">
        <v>20</v>
      </c>
      <c r="H41" s="46">
        <v>200</v>
      </c>
      <c r="I41" s="46">
        <v>40</v>
      </c>
      <c r="J41" s="46">
        <v>4</v>
      </c>
      <c r="K41" s="52">
        <v>0</v>
      </c>
      <c r="L41" s="52">
        <v>0</v>
      </c>
      <c r="M41" s="52">
        <v>0</v>
      </c>
      <c r="N41" s="52">
        <v>0</v>
      </c>
      <c r="O41" s="46">
        <v>200</v>
      </c>
      <c r="P41" s="46">
        <v>160</v>
      </c>
      <c r="Q41" s="32">
        <v>40</v>
      </c>
      <c r="R41" s="52">
        <v>0</v>
      </c>
      <c r="S41" s="52">
        <v>0</v>
      </c>
    </row>
    <row r="42" spans="1:19" x14ac:dyDescent="0.25">
      <c r="A42" s="45" t="s">
        <v>545</v>
      </c>
      <c r="B42" s="45" t="s">
        <v>198</v>
      </c>
      <c r="C42" s="46">
        <v>38</v>
      </c>
      <c r="D42" s="45" t="s">
        <v>573</v>
      </c>
      <c r="E42" s="45" t="s">
        <v>207</v>
      </c>
      <c r="F42" s="45" t="s">
        <v>345</v>
      </c>
      <c r="G42" s="72">
        <v>12.25</v>
      </c>
      <c r="H42" s="46">
        <v>200</v>
      </c>
      <c r="I42" s="46">
        <v>40</v>
      </c>
      <c r="J42" s="46">
        <v>4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46">
        <v>160</v>
      </c>
      <c r="R42" s="46">
        <v>40</v>
      </c>
      <c r="S42" s="52">
        <v>0</v>
      </c>
    </row>
    <row r="43" spans="1:19" x14ac:dyDescent="0.25">
      <c r="A43" s="45" t="s">
        <v>545</v>
      </c>
      <c r="B43" s="45" t="s">
        <v>198</v>
      </c>
      <c r="C43" s="46">
        <v>39</v>
      </c>
      <c r="D43" s="45" t="s">
        <v>83</v>
      </c>
      <c r="E43" s="45" t="s">
        <v>183</v>
      </c>
      <c r="F43" s="45" t="s">
        <v>345</v>
      </c>
      <c r="G43" s="72">
        <v>20</v>
      </c>
      <c r="H43" s="46">
        <v>200</v>
      </c>
      <c r="I43" s="46">
        <v>40</v>
      </c>
      <c r="J43" s="46">
        <v>4</v>
      </c>
      <c r="K43" s="52">
        <v>0</v>
      </c>
      <c r="L43" s="52">
        <v>0</v>
      </c>
      <c r="M43" s="52">
        <v>0</v>
      </c>
      <c r="N43" s="52">
        <v>0</v>
      </c>
      <c r="O43" s="46">
        <v>200</v>
      </c>
      <c r="P43" s="46">
        <v>160</v>
      </c>
      <c r="Q43" s="32">
        <v>40</v>
      </c>
      <c r="R43" s="52">
        <v>0</v>
      </c>
      <c r="S43" s="52">
        <v>0</v>
      </c>
    </row>
    <row r="44" spans="1:19" x14ac:dyDescent="0.25">
      <c r="A44" s="45" t="s">
        <v>545</v>
      </c>
      <c r="B44" s="45" t="s">
        <v>198</v>
      </c>
      <c r="C44" s="46">
        <v>40</v>
      </c>
      <c r="D44" s="45" t="s">
        <v>574</v>
      </c>
      <c r="E44" s="45" t="s">
        <v>207</v>
      </c>
      <c r="F44" s="45" t="s">
        <v>345</v>
      </c>
      <c r="G44" s="72">
        <v>12.25</v>
      </c>
      <c r="H44" s="46">
        <v>200</v>
      </c>
      <c r="I44" s="46">
        <v>40</v>
      </c>
      <c r="J44" s="46">
        <v>4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46">
        <v>160</v>
      </c>
      <c r="R44" s="46">
        <v>40</v>
      </c>
      <c r="S44" s="52">
        <v>0</v>
      </c>
    </row>
    <row r="45" spans="1:19" x14ac:dyDescent="0.25">
      <c r="A45" s="45" t="s">
        <v>545</v>
      </c>
      <c r="B45" s="45" t="s">
        <v>198</v>
      </c>
      <c r="C45" s="46">
        <v>41</v>
      </c>
      <c r="D45" s="45" t="s">
        <v>84</v>
      </c>
      <c r="E45" s="45" t="s">
        <v>183</v>
      </c>
      <c r="F45" s="45" t="s">
        <v>345</v>
      </c>
      <c r="G45" s="72">
        <v>20</v>
      </c>
      <c r="H45" s="46">
        <v>200</v>
      </c>
      <c r="I45" s="46">
        <v>40</v>
      </c>
      <c r="J45" s="46">
        <v>4</v>
      </c>
      <c r="K45" s="52">
        <v>0</v>
      </c>
      <c r="L45" s="52">
        <v>0</v>
      </c>
      <c r="M45" s="52">
        <v>0</v>
      </c>
      <c r="N45" s="52">
        <v>0</v>
      </c>
      <c r="O45" s="46">
        <v>200</v>
      </c>
      <c r="P45" s="46">
        <v>160</v>
      </c>
      <c r="Q45" s="32">
        <v>40</v>
      </c>
      <c r="R45" s="52">
        <v>0</v>
      </c>
      <c r="S45" s="52">
        <v>0</v>
      </c>
    </row>
    <row r="46" spans="1:19" x14ac:dyDescent="0.25">
      <c r="A46" s="45" t="s">
        <v>545</v>
      </c>
      <c r="B46" s="45" t="s">
        <v>198</v>
      </c>
      <c r="C46" s="46">
        <v>42</v>
      </c>
      <c r="D46" s="45" t="s">
        <v>575</v>
      </c>
      <c r="E46" s="45" t="s">
        <v>29</v>
      </c>
      <c r="F46" s="45" t="s">
        <v>182</v>
      </c>
      <c r="G46" s="72">
        <v>101.18</v>
      </c>
      <c r="H46" s="46">
        <v>200</v>
      </c>
      <c r="I46" s="46">
        <v>40</v>
      </c>
      <c r="J46" s="46">
        <v>4</v>
      </c>
      <c r="K46" s="52">
        <v>0</v>
      </c>
      <c r="L46" s="52">
        <v>0</v>
      </c>
      <c r="M46" s="52">
        <v>0</v>
      </c>
      <c r="N46" s="52">
        <v>0</v>
      </c>
      <c r="O46" s="46">
        <v>200</v>
      </c>
      <c r="P46" s="46">
        <v>160</v>
      </c>
      <c r="Q46" s="52">
        <v>0</v>
      </c>
      <c r="R46" s="52">
        <v>0</v>
      </c>
      <c r="S46" s="46">
        <v>40</v>
      </c>
    </row>
    <row r="47" spans="1:19" x14ac:dyDescent="0.25">
      <c r="A47" s="45" t="s">
        <v>545</v>
      </c>
      <c r="B47" s="45" t="s">
        <v>198</v>
      </c>
      <c r="C47" s="46">
        <v>43</v>
      </c>
      <c r="D47" s="45" t="s">
        <v>208</v>
      </c>
      <c r="E47" s="45" t="s">
        <v>302</v>
      </c>
      <c r="F47" s="45" t="s">
        <v>182</v>
      </c>
      <c r="G47" s="72">
        <v>20.21</v>
      </c>
      <c r="H47" s="46">
        <v>200</v>
      </c>
      <c r="I47" s="46">
        <v>40</v>
      </c>
      <c r="J47" s="46">
        <v>4</v>
      </c>
      <c r="K47" s="52">
        <v>0</v>
      </c>
      <c r="L47" s="52">
        <v>0</v>
      </c>
      <c r="M47" s="52">
        <v>0</v>
      </c>
      <c r="N47" s="52">
        <v>0</v>
      </c>
      <c r="O47" s="46">
        <v>200</v>
      </c>
      <c r="P47" s="46">
        <v>160</v>
      </c>
      <c r="Q47" s="52">
        <v>0</v>
      </c>
      <c r="R47" s="52">
        <v>0</v>
      </c>
      <c r="S47" s="46">
        <v>40</v>
      </c>
    </row>
    <row r="48" spans="1:19" x14ac:dyDescent="0.25">
      <c r="A48" s="45" t="s">
        <v>545</v>
      </c>
      <c r="B48" s="45" t="s">
        <v>198</v>
      </c>
      <c r="C48" s="46">
        <v>44</v>
      </c>
      <c r="D48" s="45" t="s">
        <v>214</v>
      </c>
      <c r="E48" s="45" t="s">
        <v>554</v>
      </c>
      <c r="F48" s="45" t="s">
        <v>182</v>
      </c>
      <c r="G48" s="72">
        <v>5.36</v>
      </c>
      <c r="H48" s="46">
        <v>200</v>
      </c>
      <c r="I48" s="46">
        <v>40</v>
      </c>
      <c r="J48" s="46">
        <v>4</v>
      </c>
      <c r="K48" s="52">
        <v>0</v>
      </c>
      <c r="L48" s="52">
        <v>0</v>
      </c>
      <c r="M48" s="52">
        <v>0</v>
      </c>
      <c r="N48" s="52">
        <v>0</v>
      </c>
      <c r="O48" s="46">
        <v>200</v>
      </c>
      <c r="P48" s="46">
        <v>160</v>
      </c>
      <c r="Q48" s="52">
        <v>0</v>
      </c>
      <c r="R48" s="52">
        <v>0</v>
      </c>
      <c r="S48" s="46">
        <v>40</v>
      </c>
    </row>
    <row r="49" spans="1:19" x14ac:dyDescent="0.25">
      <c r="A49" s="45" t="s">
        <v>545</v>
      </c>
      <c r="B49" s="45" t="s">
        <v>198</v>
      </c>
      <c r="C49" s="46">
        <v>45</v>
      </c>
      <c r="D49" s="45" t="s">
        <v>104</v>
      </c>
      <c r="E49" s="45" t="s">
        <v>550</v>
      </c>
      <c r="F49" s="45" t="s">
        <v>345</v>
      </c>
      <c r="G49" s="72">
        <v>1.84</v>
      </c>
      <c r="H49" s="46">
        <v>200</v>
      </c>
      <c r="I49" s="46">
        <v>40</v>
      </c>
      <c r="J49" s="46">
        <v>4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  <c r="Q49" s="46">
        <v>160</v>
      </c>
      <c r="R49" s="46">
        <v>40</v>
      </c>
      <c r="S49" s="52">
        <v>0</v>
      </c>
    </row>
    <row r="50" spans="1:19" x14ac:dyDescent="0.25">
      <c r="A50" s="45" t="s">
        <v>545</v>
      </c>
      <c r="B50" s="45" t="s">
        <v>198</v>
      </c>
      <c r="C50" s="46">
        <v>46</v>
      </c>
      <c r="D50" s="45" t="s">
        <v>105</v>
      </c>
      <c r="E50" s="45" t="s">
        <v>551</v>
      </c>
      <c r="F50" s="45" t="s">
        <v>345</v>
      </c>
      <c r="G50" s="72">
        <v>6.18</v>
      </c>
      <c r="H50" s="46">
        <v>200</v>
      </c>
      <c r="I50" s="46">
        <v>40</v>
      </c>
      <c r="J50" s="46">
        <v>4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0</v>
      </c>
      <c r="Q50" s="46">
        <v>160</v>
      </c>
      <c r="R50" s="46">
        <v>40</v>
      </c>
      <c r="S50" s="52">
        <v>0</v>
      </c>
    </row>
    <row r="51" spans="1:19" x14ac:dyDescent="0.25">
      <c r="A51" s="45" t="s">
        <v>545</v>
      </c>
      <c r="B51" s="45" t="s">
        <v>198</v>
      </c>
      <c r="C51" s="46">
        <v>47</v>
      </c>
      <c r="D51" s="45" t="s">
        <v>215</v>
      </c>
      <c r="E51" s="45" t="s">
        <v>30</v>
      </c>
      <c r="F51" s="45" t="s">
        <v>182</v>
      </c>
      <c r="G51" s="72">
        <v>19.559999999999999</v>
      </c>
      <c r="H51" s="46">
        <v>200</v>
      </c>
      <c r="I51" s="46">
        <v>40</v>
      </c>
      <c r="J51" s="46">
        <v>4</v>
      </c>
      <c r="K51" s="52">
        <v>0</v>
      </c>
      <c r="L51" s="52">
        <v>0</v>
      </c>
      <c r="M51" s="52">
        <v>0</v>
      </c>
      <c r="N51" s="52">
        <v>0</v>
      </c>
      <c r="O51" s="46">
        <v>200</v>
      </c>
      <c r="P51" s="46">
        <v>160</v>
      </c>
      <c r="Q51" s="46">
        <v>40</v>
      </c>
      <c r="R51" s="52">
        <v>0</v>
      </c>
      <c r="S51" s="52">
        <v>0</v>
      </c>
    </row>
    <row r="52" spans="1:19" x14ac:dyDescent="0.25">
      <c r="A52" s="45" t="s">
        <v>545</v>
      </c>
      <c r="B52" s="45" t="s">
        <v>198</v>
      </c>
      <c r="C52" s="46">
        <v>48</v>
      </c>
      <c r="D52" s="45" t="s">
        <v>106</v>
      </c>
      <c r="E52" s="45" t="s">
        <v>411</v>
      </c>
      <c r="F52" s="45" t="s">
        <v>345</v>
      </c>
      <c r="G52" s="72">
        <v>13.21</v>
      </c>
      <c r="H52" s="46">
        <v>400</v>
      </c>
      <c r="I52" s="46">
        <v>40</v>
      </c>
      <c r="J52" s="46">
        <v>4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46">
        <v>160</v>
      </c>
      <c r="R52" s="46">
        <v>40</v>
      </c>
      <c r="S52" s="52">
        <v>0</v>
      </c>
    </row>
    <row r="53" spans="1:19" x14ac:dyDescent="0.25">
      <c r="A53" s="45" t="s">
        <v>545</v>
      </c>
      <c r="B53" s="45" t="s">
        <v>198</v>
      </c>
      <c r="C53" s="46">
        <v>49</v>
      </c>
      <c r="D53" s="45" t="s">
        <v>202</v>
      </c>
      <c r="E53" s="45" t="s">
        <v>413</v>
      </c>
      <c r="F53" s="45" t="s">
        <v>345</v>
      </c>
      <c r="G53" s="72">
        <v>13.21</v>
      </c>
      <c r="H53" s="46">
        <v>400</v>
      </c>
      <c r="I53" s="46">
        <v>40</v>
      </c>
      <c r="J53" s="46">
        <v>4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46">
        <v>160</v>
      </c>
      <c r="R53" s="46">
        <v>40</v>
      </c>
      <c r="S53" s="52">
        <v>0</v>
      </c>
    </row>
    <row r="54" spans="1:19" x14ac:dyDescent="0.25">
      <c r="A54" s="45" t="s">
        <v>545</v>
      </c>
      <c r="B54" s="45" t="s">
        <v>198</v>
      </c>
      <c r="C54" s="46">
        <v>50</v>
      </c>
      <c r="D54" s="45" t="s">
        <v>86</v>
      </c>
      <c r="E54" s="45" t="s">
        <v>576</v>
      </c>
      <c r="F54" s="45" t="s">
        <v>345</v>
      </c>
      <c r="G54" s="72">
        <v>9.5399999999999991</v>
      </c>
      <c r="H54" s="46">
        <v>200</v>
      </c>
      <c r="I54" s="46">
        <v>40</v>
      </c>
      <c r="J54" s="46">
        <v>4</v>
      </c>
      <c r="K54" s="52">
        <v>0</v>
      </c>
      <c r="L54" s="52">
        <v>0</v>
      </c>
      <c r="M54" s="52">
        <v>0</v>
      </c>
      <c r="N54" s="52">
        <v>0</v>
      </c>
      <c r="O54" s="46">
        <v>200</v>
      </c>
      <c r="P54" s="46">
        <v>160</v>
      </c>
      <c r="Q54" s="32">
        <v>40</v>
      </c>
      <c r="R54" s="52">
        <v>0</v>
      </c>
      <c r="S54" s="52">
        <v>0</v>
      </c>
    </row>
    <row r="55" spans="1:19" x14ac:dyDescent="0.25">
      <c r="A55" s="45" t="s">
        <v>545</v>
      </c>
      <c r="B55" s="45" t="s">
        <v>198</v>
      </c>
      <c r="C55" s="46">
        <v>51</v>
      </c>
      <c r="D55" s="45" t="s">
        <v>85</v>
      </c>
      <c r="E55" s="45" t="s">
        <v>577</v>
      </c>
      <c r="F55" s="45" t="s">
        <v>345</v>
      </c>
      <c r="G55" s="72">
        <v>4.66</v>
      </c>
      <c r="H55" s="46">
        <v>200</v>
      </c>
      <c r="I55" s="46">
        <v>40</v>
      </c>
      <c r="J55" s="46">
        <v>4</v>
      </c>
      <c r="K55" s="52">
        <v>0</v>
      </c>
      <c r="L55" s="52">
        <v>0</v>
      </c>
      <c r="M55" s="52">
        <v>0</v>
      </c>
      <c r="N55" s="52">
        <v>0</v>
      </c>
      <c r="O55" s="46">
        <v>200</v>
      </c>
      <c r="P55" s="46">
        <v>160</v>
      </c>
      <c r="Q55" s="32">
        <v>40</v>
      </c>
      <c r="R55" s="52">
        <v>0</v>
      </c>
      <c r="S55" s="52">
        <v>0</v>
      </c>
    </row>
    <row r="56" spans="1:19" x14ac:dyDescent="0.25">
      <c r="A56" s="45" t="s">
        <v>545</v>
      </c>
      <c r="B56" s="45" t="s">
        <v>198</v>
      </c>
      <c r="C56" s="46">
        <v>52</v>
      </c>
      <c r="D56" s="45" t="s">
        <v>87</v>
      </c>
      <c r="E56" s="45" t="s">
        <v>576</v>
      </c>
      <c r="F56" s="45" t="s">
        <v>345</v>
      </c>
      <c r="G56" s="72">
        <v>9.49</v>
      </c>
      <c r="H56" s="46">
        <v>200</v>
      </c>
      <c r="I56" s="46">
        <v>40</v>
      </c>
      <c r="J56" s="46">
        <v>4</v>
      </c>
      <c r="K56" s="52">
        <v>0</v>
      </c>
      <c r="L56" s="52">
        <v>0</v>
      </c>
      <c r="M56" s="52">
        <v>0</v>
      </c>
      <c r="N56" s="52">
        <v>0</v>
      </c>
      <c r="O56" s="46">
        <v>200</v>
      </c>
      <c r="P56" s="46">
        <v>160</v>
      </c>
      <c r="Q56" s="32">
        <v>40</v>
      </c>
      <c r="R56" s="52">
        <v>0</v>
      </c>
      <c r="S56" s="52">
        <v>0</v>
      </c>
    </row>
    <row r="57" spans="1:19" x14ac:dyDescent="0.25">
      <c r="A57" s="45" t="s">
        <v>545</v>
      </c>
      <c r="B57" s="45" t="s">
        <v>198</v>
      </c>
      <c r="C57" s="46">
        <v>53</v>
      </c>
      <c r="D57" s="45" t="s">
        <v>220</v>
      </c>
      <c r="E57" s="45" t="s">
        <v>29</v>
      </c>
      <c r="F57" s="45" t="s">
        <v>182</v>
      </c>
      <c r="G57" s="72">
        <v>9.59</v>
      </c>
      <c r="H57" s="46">
        <v>200</v>
      </c>
      <c r="I57" s="46">
        <v>40</v>
      </c>
      <c r="J57" s="46">
        <v>4</v>
      </c>
      <c r="K57" s="52">
        <v>0</v>
      </c>
      <c r="L57" s="52">
        <v>0</v>
      </c>
      <c r="M57" s="52">
        <v>0</v>
      </c>
      <c r="N57" s="52">
        <v>0</v>
      </c>
      <c r="O57" s="46">
        <v>200</v>
      </c>
      <c r="P57" s="46">
        <v>160</v>
      </c>
      <c r="Q57" s="52">
        <v>0</v>
      </c>
      <c r="R57" s="52">
        <v>0</v>
      </c>
      <c r="S57" s="46">
        <v>40</v>
      </c>
    </row>
    <row r="58" spans="1:19" x14ac:dyDescent="0.25">
      <c r="A58" s="45" t="s">
        <v>545</v>
      </c>
      <c r="B58" s="45" t="s">
        <v>198</v>
      </c>
      <c r="C58" s="46">
        <v>54</v>
      </c>
      <c r="D58" s="45" t="s">
        <v>578</v>
      </c>
      <c r="E58" s="45" t="s">
        <v>211</v>
      </c>
      <c r="F58" s="45" t="s">
        <v>212</v>
      </c>
      <c r="G58" s="72">
        <v>309.07</v>
      </c>
      <c r="H58" s="46">
        <v>200</v>
      </c>
      <c r="I58" s="46">
        <v>40</v>
      </c>
      <c r="J58" s="46">
        <v>4</v>
      </c>
      <c r="K58" s="52">
        <v>0</v>
      </c>
      <c r="L58" s="52">
        <v>0</v>
      </c>
      <c r="M58" s="52">
        <v>0</v>
      </c>
      <c r="N58" s="52">
        <v>0</v>
      </c>
      <c r="O58" s="46">
        <v>200</v>
      </c>
      <c r="P58" s="46">
        <v>160</v>
      </c>
      <c r="Q58" s="52">
        <v>0</v>
      </c>
      <c r="R58" s="52">
        <v>0</v>
      </c>
      <c r="S58" s="46">
        <v>40</v>
      </c>
    </row>
    <row r="59" spans="1:19" x14ac:dyDescent="0.25">
      <c r="A59" s="45" t="s">
        <v>545</v>
      </c>
      <c r="B59" s="45" t="s">
        <v>198</v>
      </c>
      <c r="C59" s="46">
        <v>55</v>
      </c>
      <c r="D59" s="45" t="s">
        <v>101</v>
      </c>
      <c r="E59" s="45" t="s">
        <v>444</v>
      </c>
      <c r="F59" s="45" t="s">
        <v>212</v>
      </c>
      <c r="G59" s="72">
        <v>27.57</v>
      </c>
      <c r="H59" s="46">
        <v>4</v>
      </c>
      <c r="I59" s="46">
        <v>4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46">
        <v>4</v>
      </c>
      <c r="P59" s="52">
        <v>0</v>
      </c>
      <c r="Q59" s="46">
        <v>4</v>
      </c>
      <c r="R59" s="52">
        <v>0</v>
      </c>
      <c r="S59" s="52">
        <v>0</v>
      </c>
    </row>
    <row r="60" spans="1:19" x14ac:dyDescent="0.25">
      <c r="A60" s="45" t="s">
        <v>545</v>
      </c>
      <c r="B60" s="45" t="s">
        <v>198</v>
      </c>
      <c r="C60" s="46">
        <v>56</v>
      </c>
      <c r="D60" s="45" t="s">
        <v>233</v>
      </c>
      <c r="E60" s="45" t="s">
        <v>30</v>
      </c>
      <c r="F60" s="45" t="s">
        <v>182</v>
      </c>
      <c r="G60" s="72">
        <v>21.93</v>
      </c>
      <c r="H60" s="46">
        <v>200</v>
      </c>
      <c r="I60" s="46">
        <v>40</v>
      </c>
      <c r="J60" s="46">
        <v>4</v>
      </c>
      <c r="K60" s="52">
        <v>0</v>
      </c>
      <c r="L60" s="52">
        <v>0</v>
      </c>
      <c r="M60" s="52">
        <v>0</v>
      </c>
      <c r="N60" s="52">
        <v>0</v>
      </c>
      <c r="O60" s="46">
        <v>200</v>
      </c>
      <c r="P60" s="46">
        <v>160</v>
      </c>
      <c r="Q60" s="46">
        <v>40</v>
      </c>
      <c r="R60" s="52">
        <v>0</v>
      </c>
      <c r="S60" s="52">
        <v>0</v>
      </c>
    </row>
    <row r="61" spans="1:19" x14ac:dyDescent="0.25">
      <c r="A61" s="45" t="s">
        <v>545</v>
      </c>
      <c r="B61" s="45" t="s">
        <v>198</v>
      </c>
      <c r="C61" s="46">
        <v>57</v>
      </c>
      <c r="D61" s="45" t="s">
        <v>579</v>
      </c>
      <c r="E61" s="45" t="s">
        <v>211</v>
      </c>
      <c r="F61" s="45" t="s">
        <v>212</v>
      </c>
      <c r="G61" s="72">
        <v>309.76</v>
      </c>
      <c r="H61" s="46">
        <v>200</v>
      </c>
      <c r="I61" s="46">
        <v>40</v>
      </c>
      <c r="J61" s="46">
        <v>4</v>
      </c>
      <c r="K61" s="52">
        <v>0</v>
      </c>
      <c r="L61" s="52">
        <v>0</v>
      </c>
      <c r="M61" s="52">
        <v>0</v>
      </c>
      <c r="N61" s="52">
        <v>0</v>
      </c>
      <c r="O61" s="46">
        <v>200</v>
      </c>
      <c r="P61" s="46">
        <v>160</v>
      </c>
      <c r="Q61" s="52">
        <v>0</v>
      </c>
      <c r="R61" s="52">
        <v>0</v>
      </c>
      <c r="S61" s="46">
        <v>40</v>
      </c>
    </row>
    <row r="62" spans="1:19" x14ac:dyDescent="0.25">
      <c r="A62" s="45" t="s">
        <v>545</v>
      </c>
      <c r="B62" s="45" t="s">
        <v>198</v>
      </c>
      <c r="C62" s="46">
        <v>58</v>
      </c>
      <c r="D62" s="45" t="s">
        <v>580</v>
      </c>
      <c r="E62" s="45" t="s">
        <v>444</v>
      </c>
      <c r="F62" s="45" t="s">
        <v>212</v>
      </c>
      <c r="G62" s="72">
        <v>37.130000000000003</v>
      </c>
      <c r="H62" s="46">
        <v>4</v>
      </c>
      <c r="I62" s="46">
        <v>4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46">
        <v>4</v>
      </c>
      <c r="P62" s="52">
        <v>0</v>
      </c>
      <c r="Q62" s="46">
        <v>4</v>
      </c>
      <c r="R62" s="52">
        <v>0</v>
      </c>
      <c r="S62" s="52">
        <v>0</v>
      </c>
    </row>
    <row r="63" spans="1:19" x14ac:dyDescent="0.25">
      <c r="A63" s="45" t="s">
        <v>545</v>
      </c>
      <c r="B63" s="45" t="s">
        <v>198</v>
      </c>
      <c r="C63" s="46">
        <v>59</v>
      </c>
      <c r="D63" s="45" t="s">
        <v>581</v>
      </c>
      <c r="E63" s="45" t="s">
        <v>29</v>
      </c>
      <c r="F63" s="45" t="s">
        <v>182</v>
      </c>
      <c r="G63" s="72">
        <v>76.78</v>
      </c>
      <c r="H63" s="46">
        <v>200</v>
      </c>
      <c r="I63" s="46">
        <v>40</v>
      </c>
      <c r="J63" s="46">
        <v>4</v>
      </c>
      <c r="K63" s="52">
        <v>0</v>
      </c>
      <c r="L63" s="52">
        <v>0</v>
      </c>
      <c r="M63" s="52">
        <v>0</v>
      </c>
      <c r="N63" s="52">
        <v>0</v>
      </c>
      <c r="O63" s="46">
        <v>200</v>
      </c>
      <c r="P63" s="46">
        <v>160</v>
      </c>
      <c r="Q63" s="52">
        <v>0</v>
      </c>
      <c r="R63" s="52">
        <v>0</v>
      </c>
      <c r="S63" s="46">
        <v>40</v>
      </c>
    </row>
    <row r="64" spans="1:19" x14ac:dyDescent="0.25">
      <c r="A64" s="45" t="s">
        <v>545</v>
      </c>
      <c r="B64" s="45" t="s">
        <v>198</v>
      </c>
      <c r="C64" s="46">
        <v>60</v>
      </c>
      <c r="D64" s="45" t="s">
        <v>92</v>
      </c>
      <c r="E64" s="45" t="s">
        <v>582</v>
      </c>
      <c r="F64" s="45" t="s">
        <v>182</v>
      </c>
      <c r="G64" s="72">
        <v>42.18</v>
      </c>
      <c r="H64" s="46">
        <v>200</v>
      </c>
      <c r="I64" s="46">
        <v>40</v>
      </c>
      <c r="J64" s="46">
        <v>4</v>
      </c>
      <c r="K64" s="52">
        <v>0</v>
      </c>
      <c r="L64" s="52">
        <v>0</v>
      </c>
      <c r="M64" s="52">
        <v>0</v>
      </c>
      <c r="N64" s="52">
        <v>0</v>
      </c>
      <c r="O64" s="46">
        <v>200</v>
      </c>
      <c r="P64" s="46">
        <v>160</v>
      </c>
      <c r="Q64" s="46">
        <v>40</v>
      </c>
      <c r="R64" s="52">
        <v>0</v>
      </c>
      <c r="S64" s="52">
        <v>0</v>
      </c>
    </row>
    <row r="65" spans="1:19" x14ac:dyDescent="0.25">
      <c r="A65" s="45" t="s">
        <v>545</v>
      </c>
      <c r="B65" s="45" t="s">
        <v>198</v>
      </c>
      <c r="C65" s="46">
        <v>61</v>
      </c>
      <c r="D65" s="45" t="s">
        <v>583</v>
      </c>
      <c r="E65" s="45" t="s">
        <v>584</v>
      </c>
      <c r="F65" s="45" t="s">
        <v>182</v>
      </c>
      <c r="G65" s="72">
        <v>27.66</v>
      </c>
      <c r="H65" s="46">
        <v>200</v>
      </c>
      <c r="I65" s="46">
        <v>40</v>
      </c>
      <c r="J65" s="46">
        <v>4</v>
      </c>
      <c r="K65" s="52">
        <v>0</v>
      </c>
      <c r="L65" s="52">
        <v>0</v>
      </c>
      <c r="M65" s="52">
        <v>0</v>
      </c>
      <c r="N65" s="52">
        <v>0</v>
      </c>
      <c r="O65" s="46">
        <v>200</v>
      </c>
      <c r="P65" s="46">
        <v>160</v>
      </c>
      <c r="Q65" s="52">
        <v>0</v>
      </c>
      <c r="R65" s="52">
        <v>0</v>
      </c>
      <c r="S65" s="46">
        <v>40</v>
      </c>
    </row>
    <row r="66" spans="1:19" x14ac:dyDescent="0.25">
      <c r="A66" s="45" t="s">
        <v>545</v>
      </c>
      <c r="B66" s="45" t="s">
        <v>198</v>
      </c>
      <c r="C66" s="46">
        <v>62</v>
      </c>
      <c r="D66" s="45" t="s">
        <v>234</v>
      </c>
      <c r="E66" s="45" t="s">
        <v>585</v>
      </c>
      <c r="F66" s="45" t="s">
        <v>182</v>
      </c>
      <c r="G66" s="72">
        <v>14.76</v>
      </c>
      <c r="H66" s="46">
        <v>200</v>
      </c>
      <c r="I66" s="46">
        <v>40</v>
      </c>
      <c r="J66" s="46">
        <v>4</v>
      </c>
      <c r="K66" s="52">
        <v>0</v>
      </c>
      <c r="L66" s="52">
        <v>0</v>
      </c>
      <c r="M66" s="52">
        <v>0</v>
      </c>
      <c r="N66" s="52">
        <v>0</v>
      </c>
      <c r="O66" s="46">
        <v>200</v>
      </c>
      <c r="P66" s="46">
        <v>160</v>
      </c>
      <c r="Q66" s="52">
        <v>0</v>
      </c>
      <c r="R66" s="52">
        <v>0</v>
      </c>
      <c r="S66" s="46">
        <v>40</v>
      </c>
    </row>
    <row r="67" spans="1:19" x14ac:dyDescent="0.25">
      <c r="A67" s="45" t="s">
        <v>545</v>
      </c>
      <c r="B67" s="45" t="s">
        <v>198</v>
      </c>
      <c r="C67" s="46">
        <v>63</v>
      </c>
      <c r="D67" s="45" t="s">
        <v>94</v>
      </c>
      <c r="E67" s="45" t="s">
        <v>586</v>
      </c>
      <c r="F67" s="45" t="s">
        <v>182</v>
      </c>
      <c r="G67" s="72">
        <v>19.95</v>
      </c>
      <c r="H67" s="46">
        <v>80</v>
      </c>
      <c r="I67" s="46">
        <v>40</v>
      </c>
      <c r="J67" s="46">
        <v>4</v>
      </c>
      <c r="K67" s="52">
        <v>0</v>
      </c>
      <c r="L67" s="52">
        <v>0</v>
      </c>
      <c r="M67" s="52">
        <v>0</v>
      </c>
      <c r="N67" s="52">
        <v>0</v>
      </c>
      <c r="O67" s="46">
        <v>80</v>
      </c>
      <c r="P67" s="46">
        <v>40</v>
      </c>
      <c r="Q67" s="46">
        <v>40</v>
      </c>
      <c r="R67" s="52">
        <v>0</v>
      </c>
      <c r="S67" s="52">
        <v>0</v>
      </c>
    </row>
    <row r="68" spans="1:19" x14ac:dyDescent="0.25">
      <c r="A68" s="45" t="s">
        <v>545</v>
      </c>
      <c r="B68" s="45" t="s">
        <v>198</v>
      </c>
      <c r="C68" s="46">
        <v>64</v>
      </c>
      <c r="D68" s="45" t="s">
        <v>96</v>
      </c>
      <c r="E68" s="45" t="s">
        <v>587</v>
      </c>
      <c r="F68" s="45" t="s">
        <v>182</v>
      </c>
      <c r="G68" s="72">
        <v>58.35</v>
      </c>
      <c r="H68" s="46">
        <v>200</v>
      </c>
      <c r="I68" s="46">
        <v>40</v>
      </c>
      <c r="J68" s="46">
        <v>4</v>
      </c>
      <c r="K68" s="52">
        <v>0</v>
      </c>
      <c r="L68" s="52">
        <v>0</v>
      </c>
      <c r="M68" s="52">
        <v>0</v>
      </c>
      <c r="N68" s="52">
        <v>0</v>
      </c>
      <c r="O68" s="46">
        <v>200</v>
      </c>
      <c r="P68" s="46">
        <v>160</v>
      </c>
      <c r="Q68" s="46">
        <v>40</v>
      </c>
      <c r="R68" s="52">
        <v>0</v>
      </c>
      <c r="S68" s="52">
        <v>0</v>
      </c>
    </row>
    <row r="69" spans="1:19" x14ac:dyDescent="0.25">
      <c r="A69" s="45" t="s">
        <v>545</v>
      </c>
      <c r="B69" s="45" t="s">
        <v>198</v>
      </c>
      <c r="C69" s="46">
        <v>65</v>
      </c>
      <c r="D69" s="45" t="s">
        <v>95</v>
      </c>
      <c r="E69" s="45" t="s">
        <v>587</v>
      </c>
      <c r="F69" s="45" t="s">
        <v>182</v>
      </c>
      <c r="G69" s="72">
        <v>78.63</v>
      </c>
      <c r="H69" s="46">
        <v>200</v>
      </c>
      <c r="I69" s="46">
        <v>40</v>
      </c>
      <c r="J69" s="46">
        <v>4</v>
      </c>
      <c r="K69" s="52">
        <v>0</v>
      </c>
      <c r="L69" s="52">
        <v>0</v>
      </c>
      <c r="M69" s="52">
        <v>0</v>
      </c>
      <c r="N69" s="52">
        <v>0</v>
      </c>
      <c r="O69" s="46">
        <v>200</v>
      </c>
      <c r="P69" s="46">
        <v>160</v>
      </c>
      <c r="Q69" s="52">
        <v>0</v>
      </c>
      <c r="R69" s="52">
        <v>0</v>
      </c>
      <c r="S69" s="46">
        <v>40</v>
      </c>
    </row>
    <row r="70" spans="1:19" x14ac:dyDescent="0.25">
      <c r="A70" s="45" t="s">
        <v>545</v>
      </c>
      <c r="B70" s="45" t="s">
        <v>198</v>
      </c>
      <c r="C70" s="46">
        <v>66</v>
      </c>
      <c r="D70" s="45" t="s">
        <v>97</v>
      </c>
      <c r="E70" s="45" t="s">
        <v>558</v>
      </c>
      <c r="F70" s="45" t="s">
        <v>182</v>
      </c>
      <c r="G70" s="72">
        <v>89.73</v>
      </c>
      <c r="H70" s="46">
        <v>200</v>
      </c>
      <c r="I70" s="46">
        <v>40</v>
      </c>
      <c r="J70" s="46">
        <v>4</v>
      </c>
      <c r="K70" s="52">
        <v>0</v>
      </c>
      <c r="L70" s="52">
        <v>0</v>
      </c>
      <c r="M70" s="52">
        <v>0</v>
      </c>
      <c r="N70" s="52">
        <v>0</v>
      </c>
      <c r="O70" s="46">
        <v>200</v>
      </c>
      <c r="P70" s="46">
        <v>160</v>
      </c>
      <c r="Q70" s="52">
        <v>0</v>
      </c>
      <c r="R70" s="52">
        <v>0</v>
      </c>
      <c r="S70" s="46">
        <v>40</v>
      </c>
    </row>
    <row r="71" spans="1:19" x14ac:dyDescent="0.25">
      <c r="A71" s="45" t="s">
        <v>545</v>
      </c>
      <c r="B71" s="45" t="s">
        <v>198</v>
      </c>
      <c r="C71" s="46">
        <v>67</v>
      </c>
      <c r="D71" s="45" t="s">
        <v>98</v>
      </c>
      <c r="E71" s="45" t="s">
        <v>588</v>
      </c>
      <c r="F71" s="45" t="s">
        <v>182</v>
      </c>
      <c r="G71" s="72">
        <v>21.35</v>
      </c>
      <c r="H71" s="46">
        <v>80</v>
      </c>
      <c r="I71" s="46">
        <v>40</v>
      </c>
      <c r="J71" s="46">
        <v>4</v>
      </c>
      <c r="K71" s="52">
        <v>0</v>
      </c>
      <c r="L71" s="52">
        <v>0</v>
      </c>
      <c r="M71" s="52">
        <v>0</v>
      </c>
      <c r="N71" s="52">
        <v>0</v>
      </c>
      <c r="O71" s="46">
        <v>80</v>
      </c>
      <c r="P71" s="46">
        <v>40</v>
      </c>
      <c r="Q71" s="46">
        <v>40</v>
      </c>
      <c r="R71" s="52">
        <v>0</v>
      </c>
      <c r="S71" s="52">
        <v>0</v>
      </c>
    </row>
    <row r="72" spans="1:19" x14ac:dyDescent="0.25">
      <c r="A72" s="45" t="s">
        <v>545</v>
      </c>
      <c r="B72" s="45" t="s">
        <v>198</v>
      </c>
      <c r="C72" s="46">
        <v>68</v>
      </c>
      <c r="D72" s="45" t="s">
        <v>99</v>
      </c>
      <c r="E72" s="45" t="s">
        <v>565</v>
      </c>
      <c r="F72" s="45" t="s">
        <v>182</v>
      </c>
      <c r="G72" s="72">
        <v>54.85</v>
      </c>
      <c r="H72" s="46">
        <v>200</v>
      </c>
      <c r="I72" s="46">
        <v>40</v>
      </c>
      <c r="J72" s="46">
        <v>4</v>
      </c>
      <c r="K72" s="52">
        <v>0</v>
      </c>
      <c r="L72" s="52">
        <v>0</v>
      </c>
      <c r="M72" s="52">
        <v>0</v>
      </c>
      <c r="N72" s="52">
        <v>0</v>
      </c>
      <c r="O72" s="46">
        <v>200</v>
      </c>
      <c r="P72" s="46">
        <v>160</v>
      </c>
      <c r="Q72" s="46">
        <v>40</v>
      </c>
      <c r="R72" s="52">
        <v>0</v>
      </c>
      <c r="S72" s="52">
        <v>0</v>
      </c>
    </row>
    <row r="73" spans="1:19" x14ac:dyDescent="0.25">
      <c r="A73" s="45" t="s">
        <v>545</v>
      </c>
      <c r="B73" s="45" t="s">
        <v>198</v>
      </c>
      <c r="C73" s="46">
        <v>69</v>
      </c>
      <c r="D73" s="45" t="s">
        <v>589</v>
      </c>
      <c r="E73" s="45" t="s">
        <v>77</v>
      </c>
      <c r="F73" s="45" t="s">
        <v>26</v>
      </c>
      <c r="G73" s="72">
        <v>4.78</v>
      </c>
      <c r="H73" s="46">
        <v>80</v>
      </c>
      <c r="I73" s="46">
        <v>40</v>
      </c>
      <c r="J73" s="46">
        <v>4</v>
      </c>
      <c r="K73" s="52">
        <v>0</v>
      </c>
      <c r="L73" s="46">
        <v>40</v>
      </c>
      <c r="M73" s="46">
        <v>40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</row>
    <row r="74" spans="1:19" x14ac:dyDescent="0.25">
      <c r="A74" s="45" t="s">
        <v>545</v>
      </c>
      <c r="B74" s="45" t="s">
        <v>198</v>
      </c>
      <c r="C74" s="46">
        <v>70</v>
      </c>
      <c r="D74" s="45" t="s">
        <v>590</v>
      </c>
      <c r="E74" s="45" t="s">
        <v>77</v>
      </c>
      <c r="F74" s="45" t="s">
        <v>26</v>
      </c>
      <c r="G74" s="72">
        <v>4.82</v>
      </c>
      <c r="H74" s="46">
        <v>80</v>
      </c>
      <c r="I74" s="46">
        <v>40</v>
      </c>
      <c r="J74" s="46">
        <v>4</v>
      </c>
      <c r="K74" s="52">
        <v>0</v>
      </c>
      <c r="L74" s="46">
        <v>40</v>
      </c>
      <c r="M74" s="46">
        <v>40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</row>
    <row r="75" spans="1:19" x14ac:dyDescent="0.25">
      <c r="A75" s="45" t="s">
        <v>545</v>
      </c>
      <c r="B75" s="45" t="s">
        <v>198</v>
      </c>
      <c r="C75" s="46">
        <v>71</v>
      </c>
      <c r="D75" s="45" t="s">
        <v>203</v>
      </c>
      <c r="E75" s="45" t="s">
        <v>591</v>
      </c>
      <c r="F75" s="45" t="s">
        <v>26</v>
      </c>
      <c r="G75" s="73">
        <v>112.21</v>
      </c>
      <c r="H75" s="46">
        <v>200</v>
      </c>
      <c r="I75" s="46">
        <v>40</v>
      </c>
      <c r="J75" s="46">
        <v>4</v>
      </c>
      <c r="K75" s="52">
        <v>0</v>
      </c>
      <c r="L75" s="46">
        <v>160</v>
      </c>
      <c r="M75" s="46">
        <v>40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</row>
    <row r="76" spans="1:19" x14ac:dyDescent="0.25">
      <c r="A76" s="45" t="s">
        <v>545</v>
      </c>
      <c r="B76" s="45" t="s">
        <v>232</v>
      </c>
      <c r="C76" s="46">
        <v>72</v>
      </c>
      <c r="D76" s="45" t="s">
        <v>257</v>
      </c>
      <c r="E76" s="45" t="s">
        <v>30</v>
      </c>
      <c r="F76" s="45" t="s">
        <v>182</v>
      </c>
      <c r="G76" s="72">
        <v>15.42</v>
      </c>
      <c r="H76" s="46">
        <v>200</v>
      </c>
      <c r="I76" s="46">
        <v>40</v>
      </c>
      <c r="J76" s="46">
        <v>4</v>
      </c>
      <c r="K76" s="52">
        <v>0</v>
      </c>
      <c r="L76" s="52">
        <v>0</v>
      </c>
      <c r="M76" s="52">
        <v>0</v>
      </c>
      <c r="N76" s="52">
        <v>0</v>
      </c>
      <c r="O76" s="46">
        <v>200</v>
      </c>
      <c r="P76" s="46">
        <v>160</v>
      </c>
      <c r="Q76" s="46">
        <v>40</v>
      </c>
      <c r="R76" s="52">
        <v>0</v>
      </c>
      <c r="S76" s="52">
        <v>0</v>
      </c>
    </row>
    <row r="77" spans="1:19" x14ac:dyDescent="0.25">
      <c r="A77" s="45" t="s">
        <v>545</v>
      </c>
      <c r="B77" s="45" t="s">
        <v>232</v>
      </c>
      <c r="C77" s="46">
        <v>73</v>
      </c>
      <c r="D77" s="45" t="s">
        <v>592</v>
      </c>
      <c r="E77" s="45" t="s">
        <v>593</v>
      </c>
      <c r="F77" s="45" t="s">
        <v>26</v>
      </c>
      <c r="G77" s="72">
        <v>25.91</v>
      </c>
      <c r="H77" s="46">
        <v>80</v>
      </c>
      <c r="I77" s="46">
        <v>40</v>
      </c>
      <c r="J77" s="46">
        <v>4</v>
      </c>
      <c r="K77" s="52">
        <v>0</v>
      </c>
      <c r="L77" s="46">
        <v>40</v>
      </c>
      <c r="M77" s="46">
        <v>40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</row>
    <row r="78" spans="1:19" x14ac:dyDescent="0.25">
      <c r="A78" s="45" t="s">
        <v>545</v>
      </c>
      <c r="B78" s="45" t="s">
        <v>232</v>
      </c>
      <c r="C78" s="46">
        <v>74</v>
      </c>
      <c r="D78" s="45" t="s">
        <v>247</v>
      </c>
      <c r="E78" s="45" t="s">
        <v>287</v>
      </c>
      <c r="F78" s="45" t="s">
        <v>26</v>
      </c>
      <c r="G78" s="72">
        <v>30.1</v>
      </c>
      <c r="H78" s="46">
        <v>80</v>
      </c>
      <c r="I78" s="46">
        <v>40</v>
      </c>
      <c r="J78" s="46">
        <v>4</v>
      </c>
      <c r="K78" s="52">
        <v>0</v>
      </c>
      <c r="L78" s="46">
        <v>40</v>
      </c>
      <c r="M78" s="46">
        <v>40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</row>
    <row r="79" spans="1:19" x14ac:dyDescent="0.25">
      <c r="A79" s="45" t="s">
        <v>545</v>
      </c>
      <c r="B79" s="45" t="s">
        <v>232</v>
      </c>
      <c r="C79" s="46">
        <v>75</v>
      </c>
      <c r="D79" s="45" t="s">
        <v>594</v>
      </c>
      <c r="E79" s="45" t="s">
        <v>29</v>
      </c>
      <c r="F79" s="45" t="s">
        <v>182</v>
      </c>
      <c r="G79" s="72">
        <v>57.3</v>
      </c>
      <c r="H79" s="46">
        <v>200</v>
      </c>
      <c r="I79" s="46">
        <v>40</v>
      </c>
      <c r="J79" s="46">
        <v>4</v>
      </c>
      <c r="K79" s="52">
        <v>0</v>
      </c>
      <c r="L79" s="52">
        <v>0</v>
      </c>
      <c r="M79" s="52">
        <v>0</v>
      </c>
      <c r="N79" s="52">
        <v>0</v>
      </c>
      <c r="O79" s="46">
        <v>200</v>
      </c>
      <c r="P79" s="46">
        <v>160</v>
      </c>
      <c r="Q79" s="52">
        <v>0</v>
      </c>
      <c r="R79" s="52">
        <v>0</v>
      </c>
      <c r="S79" s="46">
        <v>40</v>
      </c>
    </row>
    <row r="80" spans="1:19" x14ac:dyDescent="0.25">
      <c r="A80" s="45" t="s">
        <v>545</v>
      </c>
      <c r="B80" s="45" t="s">
        <v>232</v>
      </c>
      <c r="C80" s="46">
        <v>76</v>
      </c>
      <c r="D80" s="45" t="s">
        <v>260</v>
      </c>
      <c r="E80" s="45" t="s">
        <v>29</v>
      </c>
      <c r="F80" s="45" t="s">
        <v>182</v>
      </c>
      <c r="G80" s="72">
        <v>18.32</v>
      </c>
      <c r="H80" s="46">
        <v>200</v>
      </c>
      <c r="I80" s="46">
        <v>40</v>
      </c>
      <c r="J80" s="46">
        <v>4</v>
      </c>
      <c r="K80" s="52">
        <v>0</v>
      </c>
      <c r="L80" s="52">
        <v>0</v>
      </c>
      <c r="M80" s="52">
        <v>0</v>
      </c>
      <c r="N80" s="52">
        <v>0</v>
      </c>
      <c r="O80" s="46">
        <v>200</v>
      </c>
      <c r="P80" s="46">
        <v>160</v>
      </c>
      <c r="Q80" s="52">
        <v>0</v>
      </c>
      <c r="R80" s="52">
        <v>0</v>
      </c>
      <c r="S80" s="46">
        <v>40</v>
      </c>
    </row>
    <row r="81" spans="1:19" x14ac:dyDescent="0.25">
      <c r="A81" s="45" t="s">
        <v>545</v>
      </c>
      <c r="B81" s="45" t="s">
        <v>232</v>
      </c>
      <c r="C81" s="46">
        <v>77</v>
      </c>
      <c r="D81" s="45" t="s">
        <v>202</v>
      </c>
      <c r="E81" s="45" t="s">
        <v>595</v>
      </c>
      <c r="F81" s="45" t="s">
        <v>345</v>
      </c>
      <c r="G81" s="72">
        <v>8.31</v>
      </c>
      <c r="H81" s="46">
        <v>200</v>
      </c>
      <c r="I81" s="46">
        <v>40</v>
      </c>
      <c r="J81" s="46">
        <v>4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46">
        <v>160</v>
      </c>
      <c r="R81" s="46">
        <v>40</v>
      </c>
      <c r="S81" s="52">
        <v>0</v>
      </c>
    </row>
    <row r="82" spans="1:19" x14ac:dyDescent="0.25">
      <c r="A82" s="45" t="s">
        <v>545</v>
      </c>
      <c r="B82" s="45" t="s">
        <v>232</v>
      </c>
      <c r="C82" s="46">
        <v>78</v>
      </c>
      <c r="D82" s="45" t="s">
        <v>102</v>
      </c>
      <c r="E82" s="45" t="s">
        <v>596</v>
      </c>
      <c r="F82" s="45" t="s">
        <v>345</v>
      </c>
      <c r="G82" s="72">
        <v>11.19</v>
      </c>
      <c r="H82" s="46">
        <v>200</v>
      </c>
      <c r="I82" s="46">
        <v>40</v>
      </c>
      <c r="J82" s="46">
        <v>4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46">
        <v>160</v>
      </c>
      <c r="R82" s="46">
        <v>40</v>
      </c>
      <c r="S82" s="52">
        <v>0</v>
      </c>
    </row>
    <row r="83" spans="1:19" x14ac:dyDescent="0.25">
      <c r="A83" s="45" t="s">
        <v>545</v>
      </c>
      <c r="B83" s="45" t="s">
        <v>232</v>
      </c>
      <c r="C83" s="46">
        <v>79</v>
      </c>
      <c r="D83" s="45" t="s">
        <v>236</v>
      </c>
      <c r="E83" s="45" t="s">
        <v>597</v>
      </c>
      <c r="F83" s="45" t="s">
        <v>26</v>
      </c>
      <c r="G83" s="72">
        <v>16.84</v>
      </c>
      <c r="H83" s="46">
        <v>80</v>
      </c>
      <c r="I83" s="46">
        <v>40</v>
      </c>
      <c r="J83" s="46">
        <v>4</v>
      </c>
      <c r="K83" s="52">
        <v>0</v>
      </c>
      <c r="L83" s="46">
        <v>40</v>
      </c>
      <c r="M83" s="46">
        <v>40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</row>
    <row r="84" spans="1:19" x14ac:dyDescent="0.25">
      <c r="A84" s="45" t="s">
        <v>545</v>
      </c>
      <c r="B84" s="45" t="s">
        <v>232</v>
      </c>
      <c r="C84" s="46">
        <v>80</v>
      </c>
      <c r="D84" s="45" t="s">
        <v>235</v>
      </c>
      <c r="E84" s="45" t="s">
        <v>597</v>
      </c>
      <c r="F84" s="45" t="s">
        <v>26</v>
      </c>
      <c r="G84" s="72">
        <v>16.95</v>
      </c>
      <c r="H84" s="46">
        <v>80</v>
      </c>
      <c r="I84" s="46">
        <v>40</v>
      </c>
      <c r="J84" s="46">
        <v>4</v>
      </c>
      <c r="K84" s="52">
        <v>0</v>
      </c>
      <c r="L84" s="46">
        <v>40</v>
      </c>
      <c r="M84" s="46">
        <v>40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</row>
    <row r="85" spans="1:19" x14ac:dyDescent="0.25">
      <c r="A85" s="45" t="s">
        <v>545</v>
      </c>
      <c r="B85" s="45" t="s">
        <v>232</v>
      </c>
      <c r="C85" s="46">
        <v>81</v>
      </c>
      <c r="D85" s="45" t="s">
        <v>239</v>
      </c>
      <c r="E85" s="45" t="s">
        <v>385</v>
      </c>
      <c r="F85" s="45" t="s">
        <v>26</v>
      </c>
      <c r="G85" s="72">
        <v>16.95</v>
      </c>
      <c r="H85" s="46">
        <v>80</v>
      </c>
      <c r="I85" s="46">
        <v>40</v>
      </c>
      <c r="J85" s="46">
        <v>4</v>
      </c>
      <c r="K85" s="52">
        <v>0</v>
      </c>
      <c r="L85" s="46">
        <v>40</v>
      </c>
      <c r="M85" s="46">
        <v>40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</row>
    <row r="86" spans="1:19" x14ac:dyDescent="0.25">
      <c r="A86" s="45" t="s">
        <v>545</v>
      </c>
      <c r="B86" s="45" t="s">
        <v>232</v>
      </c>
      <c r="C86" s="46">
        <v>82</v>
      </c>
      <c r="D86" s="45" t="s">
        <v>598</v>
      </c>
      <c r="E86" s="45" t="s">
        <v>302</v>
      </c>
      <c r="F86" s="45" t="s">
        <v>182</v>
      </c>
      <c r="G86" s="72">
        <v>16.02</v>
      </c>
      <c r="H86" s="46">
        <v>200</v>
      </c>
      <c r="I86" s="46">
        <v>40</v>
      </c>
      <c r="J86" s="46">
        <v>4</v>
      </c>
      <c r="K86" s="52">
        <v>0</v>
      </c>
      <c r="L86" s="52">
        <v>0</v>
      </c>
      <c r="M86" s="52">
        <v>0</v>
      </c>
      <c r="N86" s="52">
        <v>0</v>
      </c>
      <c r="O86" s="46">
        <v>200</v>
      </c>
      <c r="P86" s="46">
        <v>160</v>
      </c>
      <c r="Q86" s="52">
        <v>0</v>
      </c>
      <c r="R86" s="52">
        <v>0</v>
      </c>
      <c r="S86" s="46">
        <v>40</v>
      </c>
    </row>
    <row r="87" spans="1:19" x14ac:dyDescent="0.25">
      <c r="A87" s="45" t="s">
        <v>545</v>
      </c>
      <c r="B87" s="45" t="s">
        <v>232</v>
      </c>
      <c r="C87" s="46">
        <v>83</v>
      </c>
      <c r="D87" s="45" t="s">
        <v>599</v>
      </c>
      <c r="E87" s="45" t="s">
        <v>600</v>
      </c>
      <c r="F87" s="45" t="s">
        <v>182</v>
      </c>
      <c r="G87" s="72">
        <v>91.69</v>
      </c>
      <c r="H87" s="46">
        <v>200</v>
      </c>
      <c r="I87" s="46">
        <v>40</v>
      </c>
      <c r="J87" s="46">
        <v>4</v>
      </c>
      <c r="K87" s="52">
        <v>0</v>
      </c>
      <c r="L87" s="52">
        <v>0</v>
      </c>
      <c r="M87" s="52">
        <v>0</v>
      </c>
      <c r="N87" s="52">
        <v>0</v>
      </c>
      <c r="O87" s="46">
        <v>200</v>
      </c>
      <c r="P87" s="46">
        <v>160</v>
      </c>
      <c r="Q87" s="52">
        <v>0</v>
      </c>
      <c r="R87" s="52">
        <v>0</v>
      </c>
      <c r="S87" s="46">
        <v>40</v>
      </c>
    </row>
    <row r="88" spans="1:19" x14ac:dyDescent="0.25">
      <c r="A88" s="45" t="s">
        <v>545</v>
      </c>
      <c r="B88" s="45" t="s">
        <v>232</v>
      </c>
      <c r="C88" s="46">
        <v>84</v>
      </c>
      <c r="D88" s="45" t="s">
        <v>601</v>
      </c>
      <c r="E88" s="45" t="s">
        <v>29</v>
      </c>
      <c r="F88" s="45" t="s">
        <v>182</v>
      </c>
      <c r="G88" s="72">
        <v>15.92</v>
      </c>
      <c r="H88" s="46">
        <v>200</v>
      </c>
      <c r="I88" s="46">
        <v>40</v>
      </c>
      <c r="J88" s="46">
        <v>4</v>
      </c>
      <c r="K88" s="52">
        <v>0</v>
      </c>
      <c r="L88" s="52">
        <v>0</v>
      </c>
      <c r="M88" s="52">
        <v>0</v>
      </c>
      <c r="N88" s="52">
        <v>0</v>
      </c>
      <c r="O88" s="46">
        <v>200</v>
      </c>
      <c r="P88" s="46">
        <v>160</v>
      </c>
      <c r="Q88" s="52">
        <v>0</v>
      </c>
      <c r="R88" s="52">
        <v>0</v>
      </c>
      <c r="S88" s="46">
        <v>40</v>
      </c>
    </row>
    <row r="89" spans="1:19" x14ac:dyDescent="0.25">
      <c r="A89" s="45" t="s">
        <v>545</v>
      </c>
      <c r="B89" s="45" t="s">
        <v>232</v>
      </c>
      <c r="C89" s="46">
        <v>85</v>
      </c>
      <c r="D89" s="45" t="s">
        <v>602</v>
      </c>
      <c r="E89" s="45" t="s">
        <v>554</v>
      </c>
      <c r="F89" s="45" t="s">
        <v>182</v>
      </c>
      <c r="G89" s="72">
        <v>5.77</v>
      </c>
      <c r="H89" s="46">
        <v>200</v>
      </c>
      <c r="I89" s="46">
        <v>40</v>
      </c>
      <c r="J89" s="46">
        <v>4</v>
      </c>
      <c r="K89" s="52">
        <v>0</v>
      </c>
      <c r="L89" s="52">
        <v>0</v>
      </c>
      <c r="M89" s="52">
        <v>0</v>
      </c>
      <c r="N89" s="52">
        <v>0</v>
      </c>
      <c r="O89" s="46">
        <v>200</v>
      </c>
      <c r="P89" s="46">
        <v>160</v>
      </c>
      <c r="Q89" s="52">
        <v>0</v>
      </c>
      <c r="R89" s="52">
        <v>0</v>
      </c>
      <c r="S89" s="46">
        <v>40</v>
      </c>
    </row>
    <row r="90" spans="1:19" x14ac:dyDescent="0.25">
      <c r="A90" s="45" t="s">
        <v>545</v>
      </c>
      <c r="B90" s="45" t="s">
        <v>232</v>
      </c>
      <c r="C90" s="46">
        <v>86</v>
      </c>
      <c r="D90" s="45" t="s">
        <v>226</v>
      </c>
      <c r="E90" s="45" t="s">
        <v>550</v>
      </c>
      <c r="F90" s="45" t="s">
        <v>345</v>
      </c>
      <c r="G90" s="72">
        <v>1.97</v>
      </c>
      <c r="H90" s="46">
        <v>200</v>
      </c>
      <c r="I90" s="46">
        <v>40</v>
      </c>
      <c r="J90" s="46">
        <v>4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46">
        <v>160</v>
      </c>
      <c r="R90" s="46">
        <v>40</v>
      </c>
      <c r="S90" s="52">
        <v>0</v>
      </c>
    </row>
    <row r="91" spans="1:19" x14ac:dyDescent="0.25">
      <c r="A91" s="45" t="s">
        <v>545</v>
      </c>
      <c r="B91" s="45" t="s">
        <v>232</v>
      </c>
      <c r="C91" s="46">
        <v>87</v>
      </c>
      <c r="D91" s="45" t="s">
        <v>227</v>
      </c>
      <c r="E91" s="45" t="s">
        <v>551</v>
      </c>
      <c r="F91" s="45" t="s">
        <v>345</v>
      </c>
      <c r="G91" s="72">
        <v>5.43</v>
      </c>
      <c r="H91" s="46">
        <v>200</v>
      </c>
      <c r="I91" s="46">
        <v>40</v>
      </c>
      <c r="J91" s="46">
        <v>4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46">
        <v>160</v>
      </c>
      <c r="R91" s="46">
        <v>40</v>
      </c>
      <c r="S91" s="52">
        <v>0</v>
      </c>
    </row>
    <row r="92" spans="1:19" x14ac:dyDescent="0.25">
      <c r="A92" s="45" t="s">
        <v>545</v>
      </c>
      <c r="B92" s="45" t="s">
        <v>232</v>
      </c>
      <c r="C92" s="46">
        <v>88</v>
      </c>
      <c r="D92" s="45" t="s">
        <v>598</v>
      </c>
      <c r="E92" s="45" t="s">
        <v>603</v>
      </c>
      <c r="F92" s="45" t="s">
        <v>56</v>
      </c>
      <c r="G92" s="72">
        <v>17.170000000000002</v>
      </c>
      <c r="H92" s="99" t="s">
        <v>310</v>
      </c>
      <c r="I92" s="100"/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</row>
    <row r="93" spans="1:19" x14ac:dyDescent="0.25">
      <c r="A93" s="45" t="s">
        <v>545</v>
      </c>
      <c r="B93" s="45" t="s">
        <v>232</v>
      </c>
      <c r="C93" s="46">
        <v>89</v>
      </c>
      <c r="D93" s="45" t="s">
        <v>604</v>
      </c>
      <c r="E93" s="45" t="s">
        <v>30</v>
      </c>
      <c r="F93" s="45" t="s">
        <v>182</v>
      </c>
      <c r="G93" s="72">
        <v>18.350000000000001</v>
      </c>
      <c r="H93" s="46">
        <v>200</v>
      </c>
      <c r="I93" s="46">
        <v>40</v>
      </c>
      <c r="J93" s="46">
        <v>4</v>
      </c>
      <c r="K93" s="52">
        <v>0</v>
      </c>
      <c r="L93" s="52">
        <v>0</v>
      </c>
      <c r="M93" s="52">
        <v>0</v>
      </c>
      <c r="N93" s="52">
        <v>0</v>
      </c>
      <c r="O93" s="46">
        <v>200</v>
      </c>
      <c r="P93" s="46">
        <v>160</v>
      </c>
      <c r="Q93" s="46">
        <v>40</v>
      </c>
      <c r="R93" s="52">
        <v>0</v>
      </c>
      <c r="S93" s="52">
        <v>0</v>
      </c>
    </row>
    <row r="94" spans="1:19" x14ac:dyDescent="0.25">
      <c r="A94" s="45" t="s">
        <v>545</v>
      </c>
      <c r="B94" s="45" t="s">
        <v>232</v>
      </c>
      <c r="C94" s="46">
        <v>90</v>
      </c>
      <c r="D94" s="45" t="s">
        <v>225</v>
      </c>
      <c r="E94" s="45" t="s">
        <v>411</v>
      </c>
      <c r="F94" s="45" t="s">
        <v>345</v>
      </c>
      <c r="G94" s="72">
        <v>5.41</v>
      </c>
      <c r="H94" s="46">
        <v>200</v>
      </c>
      <c r="I94" s="46">
        <v>40</v>
      </c>
      <c r="J94" s="46">
        <v>4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  <c r="Q94" s="46">
        <v>160</v>
      </c>
      <c r="R94" s="46">
        <v>40</v>
      </c>
      <c r="S94" s="52">
        <v>0</v>
      </c>
    </row>
    <row r="95" spans="1:19" x14ac:dyDescent="0.25">
      <c r="A95" s="45" t="s">
        <v>545</v>
      </c>
      <c r="B95" s="45" t="s">
        <v>232</v>
      </c>
      <c r="C95" s="46">
        <v>91</v>
      </c>
      <c r="D95" s="45" t="s">
        <v>224</v>
      </c>
      <c r="E95" s="45" t="s">
        <v>413</v>
      </c>
      <c r="F95" s="45" t="s">
        <v>345</v>
      </c>
      <c r="G95" s="72">
        <v>12.67</v>
      </c>
      <c r="H95" s="46">
        <v>200</v>
      </c>
      <c r="I95" s="46">
        <v>40</v>
      </c>
      <c r="J95" s="46">
        <v>4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46">
        <v>160</v>
      </c>
      <c r="R95" s="46">
        <v>40</v>
      </c>
      <c r="S95" s="52">
        <v>0</v>
      </c>
    </row>
    <row r="96" spans="1:19" x14ac:dyDescent="0.25">
      <c r="A96" s="45" t="s">
        <v>545</v>
      </c>
      <c r="B96" s="45" t="s">
        <v>232</v>
      </c>
      <c r="C96" s="46">
        <v>92</v>
      </c>
      <c r="D96" s="45" t="s">
        <v>243</v>
      </c>
      <c r="E96" s="45" t="s">
        <v>605</v>
      </c>
      <c r="F96" s="45" t="s">
        <v>182</v>
      </c>
      <c r="G96" s="72">
        <v>79.39</v>
      </c>
      <c r="H96" s="99" t="s">
        <v>310</v>
      </c>
      <c r="I96" s="100"/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</row>
    <row r="97" spans="1:19" x14ac:dyDescent="0.25">
      <c r="A97" s="45" t="s">
        <v>545</v>
      </c>
      <c r="B97" s="45" t="s">
        <v>232</v>
      </c>
      <c r="C97" s="46">
        <v>93</v>
      </c>
      <c r="D97" s="45" t="s">
        <v>606</v>
      </c>
      <c r="E97" s="45" t="s">
        <v>607</v>
      </c>
      <c r="F97" s="45" t="s">
        <v>182</v>
      </c>
      <c r="G97" s="72">
        <v>8.67</v>
      </c>
      <c r="H97" s="99" t="s">
        <v>310</v>
      </c>
      <c r="I97" s="100"/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</row>
    <row r="98" spans="1:19" x14ac:dyDescent="0.25">
      <c r="A98" s="45" t="s">
        <v>545</v>
      </c>
      <c r="B98" s="45" t="s">
        <v>232</v>
      </c>
      <c r="C98" s="46">
        <v>94</v>
      </c>
      <c r="D98" s="45" t="s">
        <v>608</v>
      </c>
      <c r="E98" s="45" t="s">
        <v>29</v>
      </c>
      <c r="F98" s="45" t="s">
        <v>182</v>
      </c>
      <c r="G98" s="72">
        <v>14.01</v>
      </c>
      <c r="H98" s="46">
        <v>200</v>
      </c>
      <c r="I98" s="46">
        <v>40</v>
      </c>
      <c r="J98" s="46">
        <v>4</v>
      </c>
      <c r="K98" s="52">
        <v>0</v>
      </c>
      <c r="L98" s="52">
        <v>0</v>
      </c>
      <c r="M98" s="52">
        <v>0</v>
      </c>
      <c r="N98" s="52">
        <v>0</v>
      </c>
      <c r="O98" s="46">
        <v>200</v>
      </c>
      <c r="P98" s="46">
        <v>160</v>
      </c>
      <c r="Q98" s="52">
        <v>0</v>
      </c>
      <c r="R98" s="52">
        <v>0</v>
      </c>
      <c r="S98" s="46">
        <v>40</v>
      </c>
    </row>
    <row r="99" spans="1:19" x14ac:dyDescent="0.25">
      <c r="A99" s="50" t="s">
        <v>545</v>
      </c>
      <c r="B99" s="50" t="s">
        <v>232</v>
      </c>
      <c r="C99" s="54">
        <v>95</v>
      </c>
      <c r="D99" s="50" t="s">
        <v>241</v>
      </c>
      <c r="E99" s="50" t="s">
        <v>39</v>
      </c>
      <c r="F99" s="50" t="s">
        <v>182</v>
      </c>
      <c r="G99" s="73">
        <v>218.28</v>
      </c>
      <c r="H99" s="46">
        <v>200</v>
      </c>
      <c r="I99" s="46">
        <v>40</v>
      </c>
      <c r="J99" s="46">
        <v>4</v>
      </c>
      <c r="K99" s="52">
        <v>0</v>
      </c>
      <c r="L99" s="52">
        <v>0</v>
      </c>
      <c r="M99" s="52">
        <v>0</v>
      </c>
      <c r="N99" s="52">
        <v>0</v>
      </c>
      <c r="O99" s="46">
        <v>200</v>
      </c>
      <c r="P99" s="46">
        <v>160</v>
      </c>
      <c r="Q99" s="52">
        <v>0</v>
      </c>
      <c r="R99" s="52">
        <v>0</v>
      </c>
      <c r="S99" s="46">
        <v>40</v>
      </c>
    </row>
    <row r="100" spans="1:19" x14ac:dyDescent="0.25">
      <c r="A100" s="50" t="s">
        <v>545</v>
      </c>
      <c r="B100" s="50" t="s">
        <v>232</v>
      </c>
      <c r="C100" s="54">
        <v>96</v>
      </c>
      <c r="D100" s="50" t="s">
        <v>241</v>
      </c>
      <c r="E100" s="50" t="s">
        <v>609</v>
      </c>
      <c r="F100" s="50" t="s">
        <v>182</v>
      </c>
      <c r="G100" s="73">
        <v>23.4</v>
      </c>
      <c r="H100" s="46">
        <v>200</v>
      </c>
      <c r="I100" s="46">
        <v>40</v>
      </c>
      <c r="J100" s="46">
        <v>4</v>
      </c>
      <c r="K100" s="52">
        <v>0</v>
      </c>
      <c r="L100" s="52">
        <v>0</v>
      </c>
      <c r="M100" s="52">
        <v>0</v>
      </c>
      <c r="N100" s="52">
        <v>0</v>
      </c>
      <c r="O100" s="46">
        <v>200</v>
      </c>
      <c r="P100" s="46">
        <v>160</v>
      </c>
      <c r="Q100" s="52">
        <v>0</v>
      </c>
      <c r="R100" s="52">
        <v>0</v>
      </c>
      <c r="S100" s="46">
        <v>40</v>
      </c>
    </row>
    <row r="101" spans="1:19" x14ac:dyDescent="0.25">
      <c r="A101" s="50" t="s">
        <v>545</v>
      </c>
      <c r="B101" s="50" t="s">
        <v>232</v>
      </c>
      <c r="C101" s="54">
        <v>97</v>
      </c>
      <c r="D101" s="50" t="s">
        <v>244</v>
      </c>
      <c r="E101" s="50" t="s">
        <v>610</v>
      </c>
      <c r="F101" s="50" t="s">
        <v>56</v>
      </c>
      <c r="G101" s="73">
        <v>57.81</v>
      </c>
      <c r="H101" s="99" t="s">
        <v>310</v>
      </c>
      <c r="I101" s="100"/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</row>
    <row r="102" spans="1:19" x14ac:dyDescent="0.25">
      <c r="A102" s="50" t="s">
        <v>545</v>
      </c>
      <c r="B102" s="50" t="s">
        <v>232</v>
      </c>
      <c r="C102" s="54">
        <v>98</v>
      </c>
      <c r="D102" s="50" t="s">
        <v>611</v>
      </c>
      <c r="E102" s="50" t="s">
        <v>612</v>
      </c>
      <c r="F102" s="50" t="s">
        <v>26</v>
      </c>
      <c r="G102" s="73">
        <v>22</v>
      </c>
      <c r="H102" s="46">
        <v>80</v>
      </c>
      <c r="I102" s="46">
        <v>40</v>
      </c>
      <c r="J102" s="46">
        <v>4</v>
      </c>
      <c r="K102" s="52">
        <v>0</v>
      </c>
      <c r="L102" s="46">
        <v>40</v>
      </c>
      <c r="M102" s="46">
        <v>40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</row>
    <row r="103" spans="1:19" x14ac:dyDescent="0.25">
      <c r="A103" s="50" t="s">
        <v>545</v>
      </c>
      <c r="B103" s="50" t="s">
        <v>232</v>
      </c>
      <c r="C103" s="54">
        <v>99</v>
      </c>
      <c r="D103" s="50" t="s">
        <v>613</v>
      </c>
      <c r="E103" s="50" t="s">
        <v>612</v>
      </c>
      <c r="F103" s="50" t="s">
        <v>26</v>
      </c>
      <c r="G103" s="73">
        <v>22</v>
      </c>
      <c r="H103" s="46">
        <v>80</v>
      </c>
      <c r="I103" s="46">
        <v>40</v>
      </c>
      <c r="J103" s="46">
        <v>4</v>
      </c>
      <c r="K103" s="52">
        <v>0</v>
      </c>
      <c r="L103" s="46">
        <v>40</v>
      </c>
      <c r="M103" s="46">
        <v>40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</row>
    <row r="104" spans="1:19" x14ac:dyDescent="0.25">
      <c r="A104" s="50" t="s">
        <v>545</v>
      </c>
      <c r="B104" s="50" t="s">
        <v>232</v>
      </c>
      <c r="C104" s="54">
        <v>100</v>
      </c>
      <c r="D104" s="50" t="s">
        <v>248</v>
      </c>
      <c r="E104" s="50" t="s">
        <v>591</v>
      </c>
      <c r="F104" s="50" t="s">
        <v>26</v>
      </c>
      <c r="G104" s="73">
        <v>85.53</v>
      </c>
      <c r="H104" s="46">
        <v>200</v>
      </c>
      <c r="I104" s="46">
        <v>40</v>
      </c>
      <c r="J104" s="46">
        <v>4</v>
      </c>
      <c r="K104" s="52">
        <v>0</v>
      </c>
      <c r="L104" s="46">
        <v>160</v>
      </c>
      <c r="M104" s="46">
        <v>40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</row>
    <row r="105" spans="1:19" x14ac:dyDescent="0.25">
      <c r="A105" s="50" t="s">
        <v>545</v>
      </c>
      <c r="B105" s="50" t="s">
        <v>232</v>
      </c>
      <c r="C105" s="54">
        <v>101</v>
      </c>
      <c r="D105" s="50" t="s">
        <v>242</v>
      </c>
      <c r="E105" s="50" t="s">
        <v>614</v>
      </c>
      <c r="F105" s="50" t="s">
        <v>26</v>
      </c>
      <c r="G105" s="73">
        <v>20</v>
      </c>
      <c r="H105" s="46">
        <v>200</v>
      </c>
      <c r="I105" s="46">
        <v>40</v>
      </c>
      <c r="J105" s="46">
        <v>4</v>
      </c>
      <c r="K105" s="52">
        <v>0</v>
      </c>
      <c r="L105" s="46">
        <v>160</v>
      </c>
      <c r="M105" s="46">
        <v>40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</row>
    <row r="106" spans="1:19" x14ac:dyDescent="0.25">
      <c r="A106" s="50" t="s">
        <v>545</v>
      </c>
      <c r="B106" s="50" t="s">
        <v>232</v>
      </c>
      <c r="C106" s="54">
        <v>102</v>
      </c>
      <c r="D106" s="50" t="s">
        <v>261</v>
      </c>
      <c r="E106" s="50" t="s">
        <v>615</v>
      </c>
      <c r="F106" s="50" t="s">
        <v>182</v>
      </c>
      <c r="G106" s="73">
        <v>51.59</v>
      </c>
      <c r="H106" s="46">
        <v>200</v>
      </c>
      <c r="I106" s="46">
        <v>40</v>
      </c>
      <c r="J106" s="46">
        <v>4</v>
      </c>
      <c r="K106" s="52">
        <v>0</v>
      </c>
      <c r="L106" s="52">
        <v>0</v>
      </c>
      <c r="M106" s="52">
        <v>0</v>
      </c>
      <c r="N106" s="52">
        <v>0</v>
      </c>
      <c r="O106" s="46">
        <v>200</v>
      </c>
      <c r="P106" s="46">
        <v>160</v>
      </c>
      <c r="Q106" s="46">
        <v>40</v>
      </c>
      <c r="R106" s="52">
        <v>0</v>
      </c>
      <c r="S106" s="52">
        <v>0</v>
      </c>
    </row>
    <row r="107" spans="1:19" x14ac:dyDescent="0.25">
      <c r="A107" s="50" t="s">
        <v>545</v>
      </c>
      <c r="B107" s="50" t="s">
        <v>616</v>
      </c>
      <c r="C107" s="54">
        <v>103</v>
      </c>
      <c r="D107" s="50" t="s">
        <v>617</v>
      </c>
      <c r="E107" s="50" t="s">
        <v>618</v>
      </c>
      <c r="F107" s="50" t="s">
        <v>182</v>
      </c>
      <c r="G107" s="73">
        <v>38.69</v>
      </c>
      <c r="H107" s="46">
        <v>200</v>
      </c>
      <c r="I107" s="46">
        <v>40</v>
      </c>
      <c r="J107" s="46">
        <v>4</v>
      </c>
      <c r="K107" s="52">
        <v>0</v>
      </c>
      <c r="L107" s="52">
        <v>0</v>
      </c>
      <c r="M107" s="52">
        <v>0</v>
      </c>
      <c r="N107" s="52">
        <v>0</v>
      </c>
      <c r="O107" s="46">
        <v>200</v>
      </c>
      <c r="P107" s="46">
        <v>160</v>
      </c>
      <c r="Q107" s="46">
        <v>40</v>
      </c>
      <c r="R107" s="52">
        <v>0</v>
      </c>
      <c r="S107" s="52">
        <v>0</v>
      </c>
    </row>
    <row r="108" spans="1:19" x14ac:dyDescent="0.25">
      <c r="A108" s="50" t="s">
        <v>545</v>
      </c>
      <c r="B108" s="50" t="s">
        <v>616</v>
      </c>
      <c r="C108" s="54">
        <v>104</v>
      </c>
      <c r="D108" s="50" t="s">
        <v>619</v>
      </c>
      <c r="E108" s="50" t="s">
        <v>29</v>
      </c>
      <c r="F108" s="50" t="s">
        <v>182</v>
      </c>
      <c r="G108" s="73">
        <v>61.69</v>
      </c>
      <c r="H108" s="46">
        <v>200</v>
      </c>
      <c r="I108" s="46">
        <v>40</v>
      </c>
      <c r="J108" s="46">
        <v>4</v>
      </c>
      <c r="K108" s="52">
        <v>0</v>
      </c>
      <c r="L108" s="52">
        <v>0</v>
      </c>
      <c r="M108" s="52">
        <v>0</v>
      </c>
      <c r="N108" s="52">
        <v>0</v>
      </c>
      <c r="O108" s="46">
        <v>200</v>
      </c>
      <c r="P108" s="46">
        <v>160</v>
      </c>
      <c r="Q108" s="52">
        <v>0</v>
      </c>
      <c r="R108" s="52">
        <v>0</v>
      </c>
      <c r="S108" s="46">
        <v>40</v>
      </c>
    </row>
    <row r="109" spans="1:19" x14ac:dyDescent="0.25">
      <c r="A109" s="50" t="s">
        <v>545</v>
      </c>
      <c r="B109" s="50" t="s">
        <v>616</v>
      </c>
      <c r="C109" s="54">
        <v>105</v>
      </c>
      <c r="D109" s="50" t="s">
        <v>620</v>
      </c>
      <c r="E109" s="50" t="s">
        <v>565</v>
      </c>
      <c r="F109" s="50" t="s">
        <v>182</v>
      </c>
      <c r="G109" s="73">
        <v>46.12</v>
      </c>
      <c r="H109" s="46">
        <v>200</v>
      </c>
      <c r="I109" s="46">
        <v>40</v>
      </c>
      <c r="J109" s="46">
        <v>4</v>
      </c>
      <c r="K109" s="52">
        <v>0</v>
      </c>
      <c r="L109" s="52">
        <v>0</v>
      </c>
      <c r="M109" s="52">
        <v>0</v>
      </c>
      <c r="N109" s="52">
        <v>0</v>
      </c>
      <c r="O109" s="46">
        <v>200</v>
      </c>
      <c r="P109" s="46">
        <v>160</v>
      </c>
      <c r="Q109" s="46">
        <v>40</v>
      </c>
      <c r="R109" s="52">
        <v>0</v>
      </c>
      <c r="S109" s="52">
        <v>0</v>
      </c>
    </row>
    <row r="110" spans="1:19" x14ac:dyDescent="0.25">
      <c r="A110" s="50" t="s">
        <v>545</v>
      </c>
      <c r="B110" s="50" t="s">
        <v>616</v>
      </c>
      <c r="C110" s="54">
        <v>106</v>
      </c>
      <c r="D110" s="50" t="s">
        <v>621</v>
      </c>
      <c r="E110" s="50" t="s">
        <v>622</v>
      </c>
      <c r="F110" s="50" t="s">
        <v>182</v>
      </c>
      <c r="G110" s="73">
        <v>46.12</v>
      </c>
      <c r="H110" s="46">
        <v>200</v>
      </c>
      <c r="I110" s="46">
        <v>40</v>
      </c>
      <c r="J110" s="46">
        <v>4</v>
      </c>
      <c r="K110" s="52">
        <v>0</v>
      </c>
      <c r="L110" s="52">
        <v>0</v>
      </c>
      <c r="M110" s="52">
        <v>0</v>
      </c>
      <c r="N110" s="52">
        <v>0</v>
      </c>
      <c r="O110" s="46">
        <v>200</v>
      </c>
      <c r="P110" s="46">
        <v>160</v>
      </c>
      <c r="Q110" s="46">
        <v>40</v>
      </c>
      <c r="R110" s="52">
        <v>0</v>
      </c>
      <c r="S110" s="52">
        <v>0</v>
      </c>
    </row>
    <row r="111" spans="1:19" x14ac:dyDescent="0.25">
      <c r="A111" s="50" t="s">
        <v>545</v>
      </c>
      <c r="B111" s="50" t="s">
        <v>616</v>
      </c>
      <c r="C111" s="54">
        <v>107</v>
      </c>
      <c r="D111" s="50" t="s">
        <v>623</v>
      </c>
      <c r="E111" s="50" t="s">
        <v>565</v>
      </c>
      <c r="F111" s="50" t="s">
        <v>182</v>
      </c>
      <c r="G111" s="73">
        <v>46.12</v>
      </c>
      <c r="H111" s="46">
        <v>200</v>
      </c>
      <c r="I111" s="46">
        <v>40</v>
      </c>
      <c r="J111" s="46">
        <v>4</v>
      </c>
      <c r="K111" s="52">
        <v>0</v>
      </c>
      <c r="L111" s="52">
        <v>0</v>
      </c>
      <c r="M111" s="52">
        <v>0</v>
      </c>
      <c r="N111" s="52">
        <v>0</v>
      </c>
      <c r="O111" s="46">
        <v>200</v>
      </c>
      <c r="P111" s="46">
        <v>160</v>
      </c>
      <c r="Q111" s="46">
        <v>40</v>
      </c>
      <c r="R111" s="52">
        <v>0</v>
      </c>
      <c r="S111" s="52">
        <v>0</v>
      </c>
    </row>
    <row r="112" spans="1:19" x14ac:dyDescent="0.25">
      <c r="A112" s="50" t="s">
        <v>545</v>
      </c>
      <c r="B112" s="50" t="s">
        <v>616</v>
      </c>
      <c r="C112" s="54">
        <v>108</v>
      </c>
      <c r="D112" s="50" t="s">
        <v>624</v>
      </c>
      <c r="E112" s="50" t="s">
        <v>625</v>
      </c>
      <c r="F112" s="50" t="s">
        <v>182</v>
      </c>
      <c r="G112" s="73">
        <v>21.5</v>
      </c>
      <c r="H112" s="46">
        <v>200</v>
      </c>
      <c r="I112" s="46">
        <v>40</v>
      </c>
      <c r="J112" s="46">
        <v>4</v>
      </c>
      <c r="K112" s="52">
        <v>0</v>
      </c>
      <c r="L112" s="52">
        <v>0</v>
      </c>
      <c r="M112" s="52">
        <v>0</v>
      </c>
      <c r="N112" s="52">
        <v>0</v>
      </c>
      <c r="O112" s="46">
        <v>200</v>
      </c>
      <c r="P112" s="46">
        <v>160</v>
      </c>
      <c r="Q112" s="46">
        <v>40</v>
      </c>
      <c r="R112" s="52">
        <v>0</v>
      </c>
      <c r="S112" s="52">
        <v>0</v>
      </c>
    </row>
    <row r="113" spans="1:19" x14ac:dyDescent="0.25">
      <c r="A113" s="50" t="s">
        <v>545</v>
      </c>
      <c r="B113" s="50" t="s">
        <v>616</v>
      </c>
      <c r="C113" s="54">
        <v>109</v>
      </c>
      <c r="D113" s="50" t="s">
        <v>626</v>
      </c>
      <c r="E113" s="50" t="s">
        <v>302</v>
      </c>
      <c r="F113" s="50" t="s">
        <v>182</v>
      </c>
      <c r="G113" s="73">
        <v>9.14</v>
      </c>
      <c r="H113" s="46">
        <v>200</v>
      </c>
      <c r="I113" s="46">
        <v>40</v>
      </c>
      <c r="J113" s="46">
        <v>4</v>
      </c>
      <c r="K113" s="52">
        <v>0</v>
      </c>
      <c r="L113" s="52">
        <v>0</v>
      </c>
      <c r="M113" s="52">
        <v>0</v>
      </c>
      <c r="N113" s="52">
        <v>0</v>
      </c>
      <c r="O113" s="46">
        <v>200</v>
      </c>
      <c r="P113" s="46">
        <v>160</v>
      </c>
      <c r="Q113" s="52">
        <v>0</v>
      </c>
      <c r="R113" s="52">
        <v>0</v>
      </c>
      <c r="S113" s="46">
        <v>40</v>
      </c>
    </row>
    <row r="114" spans="1:19" x14ac:dyDescent="0.25">
      <c r="A114" s="50" t="s">
        <v>545</v>
      </c>
      <c r="B114" s="50" t="s">
        <v>616</v>
      </c>
      <c r="C114" s="54">
        <v>110</v>
      </c>
      <c r="D114" s="50" t="s">
        <v>627</v>
      </c>
      <c r="E114" s="50" t="s">
        <v>30</v>
      </c>
      <c r="F114" s="50" t="s">
        <v>182</v>
      </c>
      <c r="G114" s="73">
        <v>41.34</v>
      </c>
      <c r="H114" s="46">
        <v>200</v>
      </c>
      <c r="I114" s="46">
        <v>40</v>
      </c>
      <c r="J114" s="46">
        <v>4</v>
      </c>
      <c r="K114" s="52">
        <v>0</v>
      </c>
      <c r="L114" s="52">
        <v>0</v>
      </c>
      <c r="M114" s="52">
        <v>0</v>
      </c>
      <c r="N114" s="52">
        <v>0</v>
      </c>
      <c r="O114" s="46">
        <v>200</v>
      </c>
      <c r="P114" s="46">
        <v>160</v>
      </c>
      <c r="Q114" s="46">
        <v>40</v>
      </c>
      <c r="R114" s="52">
        <v>0</v>
      </c>
      <c r="S114" s="52">
        <v>0</v>
      </c>
    </row>
    <row r="115" spans="1:19" x14ac:dyDescent="0.25">
      <c r="A115" s="50" t="s">
        <v>545</v>
      </c>
      <c r="B115" s="50" t="s">
        <v>616</v>
      </c>
      <c r="C115" s="54">
        <v>111</v>
      </c>
      <c r="D115" s="50" t="s">
        <v>628</v>
      </c>
      <c r="E115" s="50" t="s">
        <v>554</v>
      </c>
      <c r="F115" s="50" t="s">
        <v>182</v>
      </c>
      <c r="G115" s="73">
        <v>2.86</v>
      </c>
      <c r="H115" s="46">
        <v>200</v>
      </c>
      <c r="I115" s="46">
        <v>40</v>
      </c>
      <c r="J115" s="46">
        <v>4</v>
      </c>
      <c r="K115" s="52">
        <v>0</v>
      </c>
      <c r="L115" s="52">
        <v>0</v>
      </c>
      <c r="M115" s="52">
        <v>0</v>
      </c>
      <c r="N115" s="52">
        <v>0</v>
      </c>
      <c r="O115" s="46">
        <v>200</v>
      </c>
      <c r="P115" s="46">
        <v>160</v>
      </c>
      <c r="Q115" s="46">
        <v>40</v>
      </c>
      <c r="R115" s="52">
        <v>0</v>
      </c>
      <c r="S115" s="52">
        <v>0</v>
      </c>
    </row>
    <row r="116" spans="1:19" x14ac:dyDescent="0.25">
      <c r="A116" s="50" t="s">
        <v>545</v>
      </c>
      <c r="B116" s="50" t="s">
        <v>616</v>
      </c>
      <c r="C116" s="54">
        <v>112</v>
      </c>
      <c r="D116" s="50" t="s">
        <v>237</v>
      </c>
      <c r="E116" s="50" t="s">
        <v>551</v>
      </c>
      <c r="F116" s="50" t="s">
        <v>345</v>
      </c>
      <c r="G116" s="73">
        <v>5.45</v>
      </c>
      <c r="H116" s="46">
        <v>200</v>
      </c>
      <c r="I116" s="46">
        <v>40</v>
      </c>
      <c r="J116" s="46">
        <v>4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46">
        <v>160</v>
      </c>
      <c r="R116" s="46">
        <v>40</v>
      </c>
      <c r="S116" s="52">
        <v>0</v>
      </c>
    </row>
    <row r="117" spans="1:19" x14ac:dyDescent="0.25">
      <c r="A117" s="50" t="s">
        <v>545</v>
      </c>
      <c r="B117" s="50" t="s">
        <v>616</v>
      </c>
      <c r="C117" s="54">
        <v>113</v>
      </c>
      <c r="D117" s="50" t="s">
        <v>252</v>
      </c>
      <c r="E117" s="50" t="s">
        <v>550</v>
      </c>
      <c r="F117" s="50" t="s">
        <v>345</v>
      </c>
      <c r="G117" s="73">
        <v>2.0299999999999998</v>
      </c>
      <c r="H117" s="46">
        <v>200</v>
      </c>
      <c r="I117" s="46">
        <v>40</v>
      </c>
      <c r="J117" s="46">
        <v>4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46">
        <v>160</v>
      </c>
      <c r="R117" s="46">
        <v>40</v>
      </c>
      <c r="S117" s="52">
        <v>0</v>
      </c>
    </row>
    <row r="118" spans="1:19" x14ac:dyDescent="0.25">
      <c r="A118" s="50" t="s">
        <v>545</v>
      </c>
      <c r="B118" s="50" t="s">
        <v>616</v>
      </c>
      <c r="C118" s="54">
        <v>114</v>
      </c>
      <c r="D118" s="50" t="s">
        <v>251</v>
      </c>
      <c r="E118" s="50" t="s">
        <v>629</v>
      </c>
      <c r="F118" s="50" t="s">
        <v>345</v>
      </c>
      <c r="G118" s="73">
        <v>13.28</v>
      </c>
      <c r="H118" s="46">
        <v>200</v>
      </c>
      <c r="I118" s="46">
        <v>40</v>
      </c>
      <c r="J118" s="46">
        <v>4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46">
        <v>160</v>
      </c>
      <c r="R118" s="46">
        <v>40</v>
      </c>
      <c r="S118" s="52">
        <v>0</v>
      </c>
    </row>
    <row r="119" spans="1:19" x14ac:dyDescent="0.25">
      <c r="A119" s="50" t="s">
        <v>545</v>
      </c>
      <c r="B119" s="50" t="s">
        <v>616</v>
      </c>
      <c r="C119" s="54">
        <v>115</v>
      </c>
      <c r="D119" s="50" t="s">
        <v>258</v>
      </c>
      <c r="E119" s="50" t="s">
        <v>630</v>
      </c>
      <c r="F119" s="50" t="s">
        <v>345</v>
      </c>
      <c r="G119" s="73">
        <v>5.12</v>
      </c>
      <c r="H119" s="46">
        <v>200</v>
      </c>
      <c r="I119" s="46">
        <v>40</v>
      </c>
      <c r="J119" s="46">
        <v>4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46">
        <v>160</v>
      </c>
      <c r="R119" s="46">
        <v>40</v>
      </c>
      <c r="S119" s="52">
        <v>0</v>
      </c>
    </row>
    <row r="120" spans="1:19" x14ac:dyDescent="0.25">
      <c r="A120" s="50" t="s">
        <v>545</v>
      </c>
      <c r="B120" s="50" t="s">
        <v>616</v>
      </c>
      <c r="C120" s="54">
        <v>116</v>
      </c>
      <c r="D120" s="50" t="s">
        <v>631</v>
      </c>
      <c r="E120" s="50" t="s">
        <v>29</v>
      </c>
      <c r="F120" s="50" t="s">
        <v>182</v>
      </c>
      <c r="G120" s="73">
        <v>16.809999999999999</v>
      </c>
      <c r="H120" s="46">
        <v>200</v>
      </c>
      <c r="I120" s="46">
        <v>40</v>
      </c>
      <c r="J120" s="46">
        <v>4</v>
      </c>
      <c r="K120" s="52">
        <v>0</v>
      </c>
      <c r="L120" s="52">
        <v>0</v>
      </c>
      <c r="M120" s="52">
        <v>0</v>
      </c>
      <c r="N120" s="52">
        <v>0</v>
      </c>
      <c r="O120" s="46">
        <v>200</v>
      </c>
      <c r="P120" s="46">
        <v>160</v>
      </c>
      <c r="Q120" s="52">
        <v>0</v>
      </c>
      <c r="R120" s="52">
        <v>0</v>
      </c>
      <c r="S120" s="46">
        <v>40</v>
      </c>
    </row>
    <row r="121" spans="1:19" x14ac:dyDescent="0.25">
      <c r="A121" s="50" t="s">
        <v>545</v>
      </c>
      <c r="B121" s="50" t="s">
        <v>616</v>
      </c>
      <c r="C121" s="54">
        <v>117</v>
      </c>
      <c r="D121" s="50" t="s">
        <v>632</v>
      </c>
      <c r="E121" s="50" t="s">
        <v>565</v>
      </c>
      <c r="F121" s="50" t="s">
        <v>182</v>
      </c>
      <c r="G121" s="73">
        <v>44.46</v>
      </c>
      <c r="H121" s="46">
        <v>200</v>
      </c>
      <c r="I121" s="46">
        <v>40</v>
      </c>
      <c r="J121" s="46">
        <v>4</v>
      </c>
      <c r="K121" s="52">
        <v>0</v>
      </c>
      <c r="L121" s="52">
        <v>0</v>
      </c>
      <c r="M121" s="52">
        <v>0</v>
      </c>
      <c r="N121" s="52">
        <v>0</v>
      </c>
      <c r="O121" s="46">
        <v>200</v>
      </c>
      <c r="P121" s="46">
        <v>160</v>
      </c>
      <c r="Q121" s="46">
        <v>40</v>
      </c>
      <c r="R121" s="52">
        <v>0</v>
      </c>
      <c r="S121" s="52">
        <v>0</v>
      </c>
    </row>
    <row r="122" spans="1:19" x14ac:dyDescent="0.25">
      <c r="A122" s="50" t="s">
        <v>545</v>
      </c>
      <c r="B122" s="50" t="s">
        <v>616</v>
      </c>
      <c r="C122" s="54">
        <v>118</v>
      </c>
      <c r="D122" s="50" t="s">
        <v>633</v>
      </c>
      <c r="E122" s="50" t="s">
        <v>558</v>
      </c>
      <c r="F122" s="50" t="s">
        <v>182</v>
      </c>
      <c r="G122" s="73">
        <v>86.39</v>
      </c>
      <c r="H122" s="46">
        <v>200</v>
      </c>
      <c r="I122" s="46">
        <v>40</v>
      </c>
      <c r="J122" s="46">
        <v>4</v>
      </c>
      <c r="K122" s="52">
        <v>0</v>
      </c>
      <c r="L122" s="52">
        <v>0</v>
      </c>
      <c r="M122" s="52">
        <v>0</v>
      </c>
      <c r="N122" s="52">
        <v>0</v>
      </c>
      <c r="O122" s="46">
        <v>200</v>
      </c>
      <c r="P122" s="46">
        <v>160</v>
      </c>
      <c r="Q122" s="52">
        <v>0</v>
      </c>
      <c r="R122" s="52">
        <v>0</v>
      </c>
      <c r="S122" s="46">
        <v>40</v>
      </c>
    </row>
    <row r="123" spans="1:19" x14ac:dyDescent="0.25">
      <c r="A123" s="50" t="s">
        <v>545</v>
      </c>
      <c r="B123" s="50" t="s">
        <v>616</v>
      </c>
      <c r="C123" s="54">
        <v>119</v>
      </c>
      <c r="D123" s="50" t="s">
        <v>634</v>
      </c>
      <c r="E123" s="50" t="s">
        <v>565</v>
      </c>
      <c r="F123" s="50" t="s">
        <v>182</v>
      </c>
      <c r="G123" s="73">
        <v>44.43</v>
      </c>
      <c r="H123" s="46">
        <v>200</v>
      </c>
      <c r="I123" s="46">
        <v>40</v>
      </c>
      <c r="J123" s="46">
        <v>4</v>
      </c>
      <c r="K123" s="52">
        <v>0</v>
      </c>
      <c r="L123" s="52">
        <v>0</v>
      </c>
      <c r="M123" s="52">
        <v>0</v>
      </c>
      <c r="N123" s="52">
        <v>0</v>
      </c>
      <c r="O123" s="46">
        <v>200</v>
      </c>
      <c r="P123" s="46">
        <v>160</v>
      </c>
      <c r="Q123" s="46">
        <v>40</v>
      </c>
      <c r="R123" s="52">
        <v>0</v>
      </c>
      <c r="S123" s="52">
        <v>0</v>
      </c>
    </row>
    <row r="124" spans="1:19" x14ac:dyDescent="0.25">
      <c r="A124" s="50" t="s">
        <v>545</v>
      </c>
      <c r="B124" s="50" t="s">
        <v>616</v>
      </c>
      <c r="C124" s="54">
        <v>120</v>
      </c>
      <c r="D124" s="50" t="s">
        <v>635</v>
      </c>
      <c r="E124" s="50" t="s">
        <v>29</v>
      </c>
      <c r="F124" s="50" t="s">
        <v>182</v>
      </c>
      <c r="G124" s="73">
        <v>34.04</v>
      </c>
      <c r="H124" s="46">
        <v>200</v>
      </c>
      <c r="I124" s="46">
        <v>40</v>
      </c>
      <c r="J124" s="46">
        <v>4</v>
      </c>
      <c r="K124" s="52">
        <v>0</v>
      </c>
      <c r="L124" s="52">
        <v>0</v>
      </c>
      <c r="M124" s="52">
        <v>0</v>
      </c>
      <c r="N124" s="52">
        <v>0</v>
      </c>
      <c r="O124" s="46">
        <v>200</v>
      </c>
      <c r="P124" s="46">
        <v>160</v>
      </c>
      <c r="Q124" s="52">
        <v>0</v>
      </c>
      <c r="R124" s="52">
        <v>0</v>
      </c>
      <c r="S124" s="46">
        <v>40</v>
      </c>
    </row>
    <row r="125" spans="1:19" x14ac:dyDescent="0.25">
      <c r="A125" s="50" t="s">
        <v>545</v>
      </c>
      <c r="B125" s="50" t="s">
        <v>616</v>
      </c>
      <c r="C125" s="54">
        <v>121</v>
      </c>
      <c r="D125" s="50" t="s">
        <v>636</v>
      </c>
      <c r="E125" s="50" t="s">
        <v>565</v>
      </c>
      <c r="F125" s="50" t="s">
        <v>182</v>
      </c>
      <c r="G125" s="73">
        <v>50.92</v>
      </c>
      <c r="H125" s="46">
        <v>200</v>
      </c>
      <c r="I125" s="46">
        <v>40</v>
      </c>
      <c r="J125" s="46">
        <v>4</v>
      </c>
      <c r="K125" s="52">
        <v>0</v>
      </c>
      <c r="L125" s="52">
        <v>0</v>
      </c>
      <c r="M125" s="52">
        <v>0</v>
      </c>
      <c r="N125" s="52">
        <v>0</v>
      </c>
      <c r="O125" s="46">
        <v>200</v>
      </c>
      <c r="P125" s="46">
        <v>160</v>
      </c>
      <c r="Q125" s="46">
        <v>40</v>
      </c>
      <c r="R125" s="52">
        <v>0</v>
      </c>
      <c r="S125" s="52">
        <v>0</v>
      </c>
    </row>
    <row r="126" spans="1:19" x14ac:dyDescent="0.25">
      <c r="A126" s="50" t="s">
        <v>545</v>
      </c>
      <c r="B126" s="50" t="s">
        <v>616</v>
      </c>
      <c r="C126" s="54">
        <v>122</v>
      </c>
      <c r="D126" s="50" t="s">
        <v>637</v>
      </c>
      <c r="E126" s="50" t="s">
        <v>625</v>
      </c>
      <c r="F126" s="50" t="s">
        <v>182</v>
      </c>
      <c r="G126" s="73">
        <v>35.78</v>
      </c>
      <c r="H126" s="46">
        <v>200</v>
      </c>
      <c r="I126" s="46">
        <v>40</v>
      </c>
      <c r="J126" s="46">
        <v>4</v>
      </c>
      <c r="K126" s="52">
        <v>0</v>
      </c>
      <c r="L126" s="52">
        <v>0</v>
      </c>
      <c r="M126" s="52">
        <v>0</v>
      </c>
      <c r="N126" s="52">
        <v>0</v>
      </c>
      <c r="O126" s="46">
        <v>200</v>
      </c>
      <c r="P126" s="46">
        <v>160</v>
      </c>
      <c r="Q126" s="46">
        <v>40</v>
      </c>
      <c r="R126" s="52">
        <v>0</v>
      </c>
      <c r="S126" s="52">
        <v>0</v>
      </c>
    </row>
    <row r="127" spans="1:19" x14ac:dyDescent="0.25">
      <c r="A127" s="50" t="s">
        <v>545</v>
      </c>
      <c r="B127" s="50" t="s">
        <v>616</v>
      </c>
      <c r="C127" s="54">
        <v>123</v>
      </c>
      <c r="D127" s="50" t="s">
        <v>638</v>
      </c>
      <c r="E127" s="50" t="s">
        <v>565</v>
      </c>
      <c r="F127" s="50" t="s">
        <v>182</v>
      </c>
      <c r="G127" s="73">
        <v>50.86</v>
      </c>
      <c r="H127" s="46">
        <v>200</v>
      </c>
      <c r="I127" s="46">
        <v>40</v>
      </c>
      <c r="J127" s="46">
        <v>4</v>
      </c>
      <c r="K127" s="52">
        <v>0</v>
      </c>
      <c r="L127" s="52">
        <v>0</v>
      </c>
      <c r="M127" s="52">
        <v>0</v>
      </c>
      <c r="N127" s="52">
        <v>0</v>
      </c>
      <c r="O127" s="46">
        <v>200</v>
      </c>
      <c r="P127" s="46">
        <v>160</v>
      </c>
      <c r="Q127" s="46">
        <v>40</v>
      </c>
      <c r="R127" s="52">
        <v>0</v>
      </c>
      <c r="S127" s="52">
        <v>0</v>
      </c>
    </row>
    <row r="128" spans="1:19" x14ac:dyDescent="0.25">
      <c r="A128" s="50" t="s">
        <v>545</v>
      </c>
      <c r="B128" s="50" t="s">
        <v>616</v>
      </c>
      <c r="C128" s="54">
        <v>124</v>
      </c>
      <c r="D128" s="50" t="s">
        <v>639</v>
      </c>
      <c r="E128" s="50" t="s">
        <v>565</v>
      </c>
      <c r="F128" s="50" t="s">
        <v>182</v>
      </c>
      <c r="G128" s="73">
        <v>49.32</v>
      </c>
      <c r="H128" s="46">
        <v>200</v>
      </c>
      <c r="I128" s="46">
        <v>40</v>
      </c>
      <c r="J128" s="46">
        <v>4</v>
      </c>
      <c r="K128" s="52">
        <v>0</v>
      </c>
      <c r="L128" s="52">
        <v>0</v>
      </c>
      <c r="M128" s="52">
        <v>0</v>
      </c>
      <c r="N128" s="52">
        <v>0</v>
      </c>
      <c r="O128" s="46">
        <v>200</v>
      </c>
      <c r="P128" s="46">
        <v>160</v>
      </c>
      <c r="Q128" s="46">
        <v>40</v>
      </c>
      <c r="R128" s="52">
        <v>0</v>
      </c>
      <c r="S128" s="52">
        <v>0</v>
      </c>
    </row>
    <row r="129" spans="1:19" x14ac:dyDescent="0.25">
      <c r="A129" s="50" t="s">
        <v>545</v>
      </c>
      <c r="B129" s="50" t="s">
        <v>616</v>
      </c>
      <c r="C129" s="54">
        <v>125</v>
      </c>
      <c r="D129" s="50" t="s">
        <v>640</v>
      </c>
      <c r="E129" s="50" t="s">
        <v>565</v>
      </c>
      <c r="F129" s="50" t="s">
        <v>182</v>
      </c>
      <c r="G129" s="73">
        <v>48.95</v>
      </c>
      <c r="H129" s="46">
        <v>200</v>
      </c>
      <c r="I129" s="46">
        <v>40</v>
      </c>
      <c r="J129" s="46">
        <v>4</v>
      </c>
      <c r="K129" s="52">
        <v>0</v>
      </c>
      <c r="L129" s="52">
        <v>0</v>
      </c>
      <c r="M129" s="52">
        <v>0</v>
      </c>
      <c r="N129" s="52">
        <v>0</v>
      </c>
      <c r="O129" s="46">
        <v>200</v>
      </c>
      <c r="P129" s="46">
        <v>160</v>
      </c>
      <c r="Q129" s="46">
        <v>40</v>
      </c>
      <c r="R129" s="52">
        <v>0</v>
      </c>
      <c r="S129" s="52">
        <v>0</v>
      </c>
    </row>
    <row r="130" spans="1:19" x14ac:dyDescent="0.25">
      <c r="A130" s="50" t="s">
        <v>545</v>
      </c>
      <c r="B130" s="50" t="s">
        <v>616</v>
      </c>
      <c r="C130" s="54">
        <v>126</v>
      </c>
      <c r="D130" s="50" t="s">
        <v>641</v>
      </c>
      <c r="E130" s="50" t="s">
        <v>642</v>
      </c>
      <c r="F130" s="50" t="s">
        <v>182</v>
      </c>
      <c r="G130" s="73">
        <v>21.53</v>
      </c>
      <c r="H130" s="46">
        <v>200</v>
      </c>
      <c r="I130" s="46">
        <v>40</v>
      </c>
      <c r="J130" s="46">
        <v>4</v>
      </c>
      <c r="K130" s="52">
        <v>0</v>
      </c>
      <c r="L130" s="52">
        <v>0</v>
      </c>
      <c r="M130" s="52">
        <v>0</v>
      </c>
      <c r="N130" s="52">
        <v>0</v>
      </c>
      <c r="O130" s="46">
        <v>200</v>
      </c>
      <c r="P130" s="46">
        <v>160</v>
      </c>
      <c r="Q130" s="46">
        <v>40</v>
      </c>
      <c r="R130" s="52">
        <v>0</v>
      </c>
      <c r="S130" s="52">
        <v>0</v>
      </c>
    </row>
    <row r="131" spans="1:19" x14ac:dyDescent="0.25">
      <c r="A131" s="50" t="s">
        <v>545</v>
      </c>
      <c r="B131" s="50" t="s">
        <v>616</v>
      </c>
      <c r="C131" s="54">
        <v>127</v>
      </c>
      <c r="D131" s="50" t="s">
        <v>643</v>
      </c>
      <c r="E131" s="50" t="s">
        <v>565</v>
      </c>
      <c r="F131" s="50" t="s">
        <v>182</v>
      </c>
      <c r="G131" s="73">
        <v>45.04</v>
      </c>
      <c r="H131" s="46">
        <v>200</v>
      </c>
      <c r="I131" s="46">
        <v>40</v>
      </c>
      <c r="J131" s="46">
        <v>4</v>
      </c>
      <c r="K131" s="52">
        <v>0</v>
      </c>
      <c r="L131" s="52">
        <v>0</v>
      </c>
      <c r="M131" s="52">
        <v>0</v>
      </c>
      <c r="N131" s="52">
        <v>0</v>
      </c>
      <c r="O131" s="46">
        <v>200</v>
      </c>
      <c r="P131" s="46">
        <v>160</v>
      </c>
      <c r="Q131" s="46">
        <v>40</v>
      </c>
      <c r="R131" s="52">
        <v>0</v>
      </c>
      <c r="S131" s="52">
        <v>0</v>
      </c>
    </row>
    <row r="132" spans="1:19" x14ac:dyDescent="0.25">
      <c r="A132" s="50" t="s">
        <v>545</v>
      </c>
      <c r="B132" s="50" t="s">
        <v>616</v>
      </c>
      <c r="C132" s="54">
        <v>128</v>
      </c>
      <c r="D132" s="50" t="s">
        <v>644</v>
      </c>
      <c r="E132" s="50" t="s">
        <v>29</v>
      </c>
      <c r="F132" s="50" t="s">
        <v>182</v>
      </c>
      <c r="G132" s="73">
        <v>26.81</v>
      </c>
      <c r="H132" s="46">
        <v>200</v>
      </c>
      <c r="I132" s="46">
        <v>40</v>
      </c>
      <c r="J132" s="46">
        <v>4</v>
      </c>
      <c r="K132" s="52">
        <v>0</v>
      </c>
      <c r="L132" s="52">
        <v>0</v>
      </c>
      <c r="M132" s="52">
        <v>0</v>
      </c>
      <c r="N132" s="52">
        <v>0</v>
      </c>
      <c r="O132" s="46">
        <v>200</v>
      </c>
      <c r="P132" s="46">
        <v>160</v>
      </c>
      <c r="Q132" s="52">
        <v>0</v>
      </c>
      <c r="R132" s="52">
        <v>0</v>
      </c>
      <c r="S132" s="46">
        <v>40</v>
      </c>
    </row>
    <row r="133" spans="1:19" x14ac:dyDescent="0.25">
      <c r="A133" s="50" t="s">
        <v>545</v>
      </c>
      <c r="B133" s="50" t="s">
        <v>616</v>
      </c>
      <c r="C133" s="54">
        <v>129</v>
      </c>
      <c r="D133" s="50" t="s">
        <v>645</v>
      </c>
      <c r="E133" s="50" t="s">
        <v>29</v>
      </c>
      <c r="F133" s="50" t="s">
        <v>182</v>
      </c>
      <c r="G133" s="73">
        <v>26.81</v>
      </c>
      <c r="H133" s="46">
        <v>200</v>
      </c>
      <c r="I133" s="46">
        <v>40</v>
      </c>
      <c r="J133" s="46">
        <v>4</v>
      </c>
      <c r="K133" s="52">
        <v>0</v>
      </c>
      <c r="L133" s="52">
        <v>0</v>
      </c>
      <c r="M133" s="52">
        <v>0</v>
      </c>
      <c r="N133" s="52">
        <v>0</v>
      </c>
      <c r="O133" s="46">
        <v>200</v>
      </c>
      <c r="P133" s="46">
        <v>160</v>
      </c>
      <c r="Q133" s="52">
        <v>0</v>
      </c>
      <c r="R133" s="52">
        <v>0</v>
      </c>
      <c r="S133" s="46">
        <v>40</v>
      </c>
    </row>
    <row r="134" spans="1:19" x14ac:dyDescent="0.25">
      <c r="A134" s="50" t="s">
        <v>545</v>
      </c>
      <c r="B134" s="50" t="s">
        <v>616</v>
      </c>
      <c r="C134" s="54">
        <v>130</v>
      </c>
      <c r="D134" s="50" t="s">
        <v>646</v>
      </c>
      <c r="E134" s="50" t="s">
        <v>647</v>
      </c>
      <c r="F134" s="50" t="s">
        <v>26</v>
      </c>
      <c r="G134" s="73">
        <v>59.16</v>
      </c>
      <c r="H134" s="46">
        <v>200</v>
      </c>
      <c r="I134" s="46">
        <v>40</v>
      </c>
      <c r="J134" s="46">
        <v>4</v>
      </c>
      <c r="K134" s="52">
        <v>0</v>
      </c>
      <c r="L134" s="46">
        <v>160</v>
      </c>
      <c r="M134" s="46">
        <v>40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</row>
    <row r="135" spans="1:19" x14ac:dyDescent="0.25">
      <c r="A135" s="50" t="s">
        <v>545</v>
      </c>
      <c r="B135" s="50" t="s">
        <v>616</v>
      </c>
      <c r="C135" s="54">
        <v>131</v>
      </c>
      <c r="D135" s="50" t="s">
        <v>648</v>
      </c>
      <c r="E135" s="50" t="s">
        <v>151</v>
      </c>
      <c r="F135" s="50" t="s">
        <v>56</v>
      </c>
      <c r="G135" s="73">
        <v>70.19</v>
      </c>
      <c r="H135" s="99" t="s">
        <v>310</v>
      </c>
      <c r="I135" s="100"/>
      <c r="J135" s="52">
        <v>0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>
        <v>0</v>
      </c>
    </row>
    <row r="136" spans="1:19" x14ac:dyDescent="0.25">
      <c r="A136" s="50" t="s">
        <v>545</v>
      </c>
      <c r="B136" s="50" t="s">
        <v>616</v>
      </c>
      <c r="C136" s="54">
        <v>132</v>
      </c>
      <c r="D136" s="50" t="s">
        <v>649</v>
      </c>
      <c r="E136" s="50" t="s">
        <v>650</v>
      </c>
      <c r="F136" s="50" t="s">
        <v>182</v>
      </c>
      <c r="G136" s="73">
        <v>72.849999999999994</v>
      </c>
      <c r="H136" s="46">
        <v>200</v>
      </c>
      <c r="I136" s="46">
        <v>40</v>
      </c>
      <c r="J136" s="46">
        <v>4</v>
      </c>
      <c r="K136" s="52">
        <v>0</v>
      </c>
      <c r="L136" s="52">
        <v>0</v>
      </c>
      <c r="M136" s="52">
        <v>0</v>
      </c>
      <c r="N136" s="52">
        <v>0</v>
      </c>
      <c r="O136" s="46">
        <v>200</v>
      </c>
      <c r="P136" s="46">
        <v>160</v>
      </c>
      <c r="Q136" s="46">
        <v>40</v>
      </c>
      <c r="R136" s="52">
        <v>0</v>
      </c>
      <c r="S136" s="52">
        <v>0</v>
      </c>
    </row>
    <row r="137" spans="1:19" x14ac:dyDescent="0.25">
      <c r="A137" s="50" t="s">
        <v>545</v>
      </c>
      <c r="B137" s="50" t="s">
        <v>616</v>
      </c>
      <c r="C137" s="54">
        <v>133</v>
      </c>
      <c r="D137" s="50" t="s">
        <v>651</v>
      </c>
      <c r="E137" s="50" t="s">
        <v>77</v>
      </c>
      <c r="F137" s="50" t="s">
        <v>26</v>
      </c>
      <c r="G137" s="73">
        <v>6.22</v>
      </c>
      <c r="H137" s="46">
        <v>80</v>
      </c>
      <c r="I137" s="46">
        <v>40</v>
      </c>
      <c r="J137" s="46">
        <v>4</v>
      </c>
      <c r="K137" s="52">
        <v>0</v>
      </c>
      <c r="L137" s="46">
        <v>40</v>
      </c>
      <c r="M137" s="46">
        <v>40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</row>
    <row r="138" spans="1:19" x14ac:dyDescent="0.25">
      <c r="A138" s="50" t="s">
        <v>545</v>
      </c>
      <c r="B138" s="50" t="s">
        <v>616</v>
      </c>
      <c r="C138" s="54">
        <v>134</v>
      </c>
      <c r="D138" s="50" t="s">
        <v>652</v>
      </c>
      <c r="E138" s="50" t="s">
        <v>77</v>
      </c>
      <c r="F138" s="50" t="s">
        <v>26</v>
      </c>
      <c r="G138" s="73">
        <v>6.11</v>
      </c>
      <c r="H138" s="46">
        <v>80</v>
      </c>
      <c r="I138" s="46">
        <v>40</v>
      </c>
      <c r="J138" s="46">
        <v>4</v>
      </c>
      <c r="K138" s="52">
        <v>0</v>
      </c>
      <c r="L138" s="46">
        <v>40</v>
      </c>
      <c r="M138" s="46">
        <v>40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</row>
    <row r="139" spans="1:19" x14ac:dyDescent="0.25">
      <c r="A139" s="50" t="s">
        <v>545</v>
      </c>
      <c r="B139" s="50" t="s">
        <v>616</v>
      </c>
      <c r="C139" s="54">
        <v>135</v>
      </c>
      <c r="D139" s="50" t="s">
        <v>653</v>
      </c>
      <c r="E139" s="50" t="s">
        <v>565</v>
      </c>
      <c r="F139" s="50" t="s">
        <v>182</v>
      </c>
      <c r="G139" s="73">
        <v>50.49</v>
      </c>
      <c r="H139" s="46">
        <v>200</v>
      </c>
      <c r="I139" s="46">
        <v>40</v>
      </c>
      <c r="J139" s="46">
        <v>4</v>
      </c>
      <c r="K139" s="52">
        <v>0</v>
      </c>
      <c r="L139" s="52">
        <v>0</v>
      </c>
      <c r="M139" s="52">
        <v>0</v>
      </c>
      <c r="N139" s="52">
        <v>0</v>
      </c>
      <c r="O139" s="46">
        <v>200</v>
      </c>
      <c r="P139" s="46">
        <v>160</v>
      </c>
      <c r="Q139" s="46">
        <v>40</v>
      </c>
      <c r="R139" s="52">
        <v>0</v>
      </c>
      <c r="S139" s="52">
        <v>0</v>
      </c>
    </row>
    <row r="140" spans="1:19" x14ac:dyDescent="0.25">
      <c r="A140" s="50" t="s">
        <v>545</v>
      </c>
      <c r="B140" s="50" t="s">
        <v>616</v>
      </c>
      <c r="C140" s="54">
        <v>136</v>
      </c>
      <c r="D140" s="50" t="s">
        <v>654</v>
      </c>
      <c r="E140" s="50" t="s">
        <v>29</v>
      </c>
      <c r="F140" s="50" t="s">
        <v>182</v>
      </c>
      <c r="G140" s="73">
        <v>35.619999999999997</v>
      </c>
      <c r="H140" s="46">
        <v>200</v>
      </c>
      <c r="I140" s="46">
        <v>40</v>
      </c>
      <c r="J140" s="46">
        <v>4</v>
      </c>
      <c r="K140" s="52">
        <v>0</v>
      </c>
      <c r="L140" s="52">
        <v>0</v>
      </c>
      <c r="M140" s="52">
        <v>0</v>
      </c>
      <c r="N140" s="52">
        <v>0</v>
      </c>
      <c r="O140" s="46">
        <v>200</v>
      </c>
      <c r="P140" s="46">
        <v>160</v>
      </c>
      <c r="Q140" s="52">
        <v>0</v>
      </c>
      <c r="R140" s="52">
        <v>0</v>
      </c>
      <c r="S140" s="46">
        <v>40</v>
      </c>
    </row>
    <row r="141" spans="1:19" x14ac:dyDescent="0.25">
      <c r="A141" s="50" t="s">
        <v>545</v>
      </c>
      <c r="B141" s="50" t="s">
        <v>616</v>
      </c>
      <c r="C141" s="54">
        <v>137</v>
      </c>
      <c r="D141" s="50" t="s">
        <v>655</v>
      </c>
      <c r="E141" s="50" t="s">
        <v>151</v>
      </c>
      <c r="F141" s="50" t="s">
        <v>56</v>
      </c>
      <c r="G141" s="73">
        <v>90.36</v>
      </c>
      <c r="H141" s="99" t="s">
        <v>310</v>
      </c>
      <c r="I141" s="100"/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</row>
    <row r="142" spans="1:19" x14ac:dyDescent="0.25">
      <c r="A142" s="50" t="s">
        <v>545</v>
      </c>
      <c r="B142" s="50" t="s">
        <v>616</v>
      </c>
      <c r="C142" s="54">
        <v>138</v>
      </c>
      <c r="D142" s="50" t="s">
        <v>656</v>
      </c>
      <c r="E142" s="50" t="s">
        <v>29</v>
      </c>
      <c r="F142" s="50" t="s">
        <v>182</v>
      </c>
      <c r="G142" s="73">
        <v>23.8</v>
      </c>
      <c r="H142" s="46">
        <v>200</v>
      </c>
      <c r="I142" s="46">
        <v>40</v>
      </c>
      <c r="J142" s="46">
        <v>4</v>
      </c>
      <c r="K142" s="52">
        <v>0</v>
      </c>
      <c r="L142" s="52">
        <v>0</v>
      </c>
      <c r="M142" s="52">
        <v>0</v>
      </c>
      <c r="N142" s="52">
        <v>0</v>
      </c>
      <c r="O142" s="46">
        <v>200</v>
      </c>
      <c r="P142" s="46">
        <v>160</v>
      </c>
      <c r="Q142" s="52">
        <v>0</v>
      </c>
      <c r="R142" s="52">
        <v>0</v>
      </c>
      <c r="S142" s="46">
        <v>40</v>
      </c>
    </row>
    <row r="143" spans="1:19" x14ac:dyDescent="0.25">
      <c r="A143" s="50" t="s">
        <v>545</v>
      </c>
      <c r="B143" s="50" t="s">
        <v>616</v>
      </c>
      <c r="C143" s="54">
        <v>139</v>
      </c>
      <c r="D143" s="50" t="s">
        <v>657</v>
      </c>
      <c r="E143" s="50" t="s">
        <v>625</v>
      </c>
      <c r="F143" s="50" t="s">
        <v>182</v>
      </c>
      <c r="G143" s="73">
        <v>21.37</v>
      </c>
      <c r="H143" s="46">
        <v>200</v>
      </c>
      <c r="I143" s="46">
        <v>40</v>
      </c>
      <c r="J143" s="46">
        <v>4</v>
      </c>
      <c r="K143" s="52">
        <v>0</v>
      </c>
      <c r="L143" s="52">
        <v>0</v>
      </c>
      <c r="M143" s="52">
        <v>0</v>
      </c>
      <c r="N143" s="52">
        <v>0</v>
      </c>
      <c r="O143" s="46">
        <v>200</v>
      </c>
      <c r="P143" s="46">
        <v>160</v>
      </c>
      <c r="Q143" s="46">
        <v>40</v>
      </c>
      <c r="R143" s="52">
        <v>0</v>
      </c>
      <c r="S143" s="52">
        <v>0</v>
      </c>
    </row>
    <row r="144" spans="1:19" x14ac:dyDescent="0.25">
      <c r="A144" s="50" t="s">
        <v>545</v>
      </c>
      <c r="B144" s="50" t="s">
        <v>616</v>
      </c>
      <c r="C144" s="54">
        <v>140</v>
      </c>
      <c r="D144" s="50" t="s">
        <v>658</v>
      </c>
      <c r="E144" s="50" t="s">
        <v>565</v>
      </c>
      <c r="F144" s="50" t="s">
        <v>182</v>
      </c>
      <c r="G144" s="73">
        <v>84.96</v>
      </c>
      <c r="H144" s="46">
        <v>200</v>
      </c>
      <c r="I144" s="46">
        <v>40</v>
      </c>
      <c r="J144" s="46">
        <v>4</v>
      </c>
      <c r="K144" s="52">
        <v>0</v>
      </c>
      <c r="L144" s="52">
        <v>0</v>
      </c>
      <c r="M144" s="52">
        <v>0</v>
      </c>
      <c r="N144" s="52">
        <v>0</v>
      </c>
      <c r="O144" s="46">
        <v>200</v>
      </c>
      <c r="P144" s="46">
        <v>160</v>
      </c>
      <c r="Q144" s="52">
        <v>0</v>
      </c>
      <c r="R144" s="52">
        <v>0</v>
      </c>
      <c r="S144" s="46">
        <v>40</v>
      </c>
    </row>
    <row r="145" spans="1:19" x14ac:dyDescent="0.25">
      <c r="A145" s="50" t="s">
        <v>545</v>
      </c>
      <c r="B145" s="50" t="s">
        <v>616</v>
      </c>
      <c r="C145" s="54">
        <v>141</v>
      </c>
      <c r="D145" s="50" t="s">
        <v>659</v>
      </c>
      <c r="E145" s="50" t="s">
        <v>565</v>
      </c>
      <c r="F145" s="50" t="s">
        <v>182</v>
      </c>
      <c r="G145" s="73">
        <v>44.37</v>
      </c>
      <c r="H145" s="46">
        <v>200</v>
      </c>
      <c r="I145" s="46">
        <v>40</v>
      </c>
      <c r="J145" s="46">
        <v>4</v>
      </c>
      <c r="K145" s="52">
        <v>0</v>
      </c>
      <c r="L145" s="52">
        <v>0</v>
      </c>
      <c r="M145" s="52">
        <v>0</v>
      </c>
      <c r="N145" s="52">
        <v>0</v>
      </c>
      <c r="O145" s="46">
        <v>200</v>
      </c>
      <c r="P145" s="46">
        <v>160</v>
      </c>
      <c r="Q145" s="46">
        <v>40</v>
      </c>
      <c r="R145" s="52">
        <v>0</v>
      </c>
      <c r="S145" s="52">
        <v>0</v>
      </c>
    </row>
    <row r="146" spans="1:19" x14ac:dyDescent="0.25">
      <c r="A146" s="50" t="s">
        <v>545</v>
      </c>
      <c r="B146" s="50" t="s">
        <v>616</v>
      </c>
      <c r="C146" s="54">
        <v>142</v>
      </c>
      <c r="D146" s="50" t="s">
        <v>660</v>
      </c>
      <c r="E146" s="50" t="s">
        <v>650</v>
      </c>
      <c r="F146" s="50" t="s">
        <v>182</v>
      </c>
      <c r="G146" s="73">
        <v>75.94</v>
      </c>
      <c r="H146" s="46">
        <v>200</v>
      </c>
      <c r="I146" s="46">
        <v>40</v>
      </c>
      <c r="J146" s="46">
        <v>4</v>
      </c>
      <c r="K146" s="52">
        <v>0</v>
      </c>
      <c r="L146" s="52">
        <v>0</v>
      </c>
      <c r="M146" s="52">
        <v>0</v>
      </c>
      <c r="N146" s="52">
        <v>0</v>
      </c>
      <c r="O146" s="46">
        <v>200</v>
      </c>
      <c r="P146" s="46">
        <v>160</v>
      </c>
      <c r="Q146" s="46">
        <v>40</v>
      </c>
      <c r="R146" s="52">
        <v>0</v>
      </c>
      <c r="S146" s="52">
        <v>0</v>
      </c>
    </row>
    <row r="147" spans="1:19" x14ac:dyDescent="0.25">
      <c r="A147" s="50" t="s">
        <v>545</v>
      </c>
      <c r="B147" s="50" t="s">
        <v>616</v>
      </c>
      <c r="C147" s="54">
        <v>143</v>
      </c>
      <c r="D147" s="50" t="s">
        <v>661</v>
      </c>
      <c r="E147" s="50" t="s">
        <v>77</v>
      </c>
      <c r="F147" s="50" t="s">
        <v>26</v>
      </c>
      <c r="G147" s="73">
        <v>7.32</v>
      </c>
      <c r="H147" s="46">
        <v>80</v>
      </c>
      <c r="I147" s="46">
        <v>40</v>
      </c>
      <c r="J147" s="46">
        <v>4</v>
      </c>
      <c r="K147" s="52">
        <v>0</v>
      </c>
      <c r="L147" s="46">
        <v>40</v>
      </c>
      <c r="M147" s="46">
        <v>40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</row>
    <row r="148" spans="1:19" x14ac:dyDescent="0.25">
      <c r="A148" s="50" t="s">
        <v>545</v>
      </c>
      <c r="B148" s="50" t="s">
        <v>616</v>
      </c>
      <c r="C148" s="54">
        <v>144</v>
      </c>
      <c r="D148" s="50" t="s">
        <v>662</v>
      </c>
      <c r="E148" s="50" t="s">
        <v>77</v>
      </c>
      <c r="F148" s="50" t="s">
        <v>26</v>
      </c>
      <c r="G148" s="73">
        <v>7.45</v>
      </c>
      <c r="H148" s="46">
        <v>80</v>
      </c>
      <c r="I148" s="46">
        <v>40</v>
      </c>
      <c r="J148" s="46">
        <v>4</v>
      </c>
      <c r="K148" s="52">
        <v>0</v>
      </c>
      <c r="L148" s="46">
        <v>40</v>
      </c>
      <c r="M148" s="46">
        <v>40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</row>
    <row r="149" spans="1:19" x14ac:dyDescent="0.25">
      <c r="A149" s="50" t="s">
        <v>545</v>
      </c>
      <c r="B149" s="50" t="s">
        <v>616</v>
      </c>
      <c r="C149" s="54">
        <v>145</v>
      </c>
      <c r="D149" s="50" t="s">
        <v>663</v>
      </c>
      <c r="E149" s="50" t="s">
        <v>625</v>
      </c>
      <c r="F149" s="50" t="s">
        <v>182</v>
      </c>
      <c r="G149" s="73">
        <v>21.26</v>
      </c>
      <c r="H149" s="46">
        <v>200</v>
      </c>
      <c r="I149" s="46">
        <v>40</v>
      </c>
      <c r="J149" s="46">
        <v>4</v>
      </c>
      <c r="K149" s="52">
        <v>0</v>
      </c>
      <c r="L149" s="52">
        <v>0</v>
      </c>
      <c r="M149" s="52">
        <v>0</v>
      </c>
      <c r="N149" s="52">
        <v>0</v>
      </c>
      <c r="O149" s="46">
        <v>200</v>
      </c>
      <c r="P149" s="46">
        <v>160</v>
      </c>
      <c r="Q149" s="46">
        <v>40</v>
      </c>
      <c r="R149" s="52">
        <v>0</v>
      </c>
      <c r="S149" s="52">
        <v>0</v>
      </c>
    </row>
    <row r="150" spans="1:19" x14ac:dyDescent="0.25">
      <c r="A150" s="50" t="s">
        <v>545</v>
      </c>
      <c r="B150" s="50" t="s">
        <v>616</v>
      </c>
      <c r="C150" s="54">
        <v>146</v>
      </c>
      <c r="D150" s="50" t="s">
        <v>664</v>
      </c>
      <c r="E150" s="50" t="s">
        <v>565</v>
      </c>
      <c r="F150" s="50" t="s">
        <v>182</v>
      </c>
      <c r="G150" s="73">
        <v>50.61</v>
      </c>
      <c r="H150" s="46">
        <v>200</v>
      </c>
      <c r="I150" s="46">
        <v>40</v>
      </c>
      <c r="J150" s="46">
        <v>4</v>
      </c>
      <c r="K150" s="52">
        <v>0</v>
      </c>
      <c r="L150" s="52">
        <v>0</v>
      </c>
      <c r="M150" s="52">
        <v>0</v>
      </c>
      <c r="N150" s="52">
        <v>0</v>
      </c>
      <c r="O150" s="46">
        <v>200</v>
      </c>
      <c r="P150" s="46">
        <v>160</v>
      </c>
      <c r="Q150" s="46">
        <v>40</v>
      </c>
      <c r="R150" s="52">
        <v>0</v>
      </c>
      <c r="S150" s="52">
        <v>0</v>
      </c>
    </row>
    <row r="151" spans="1:19" x14ac:dyDescent="0.25">
      <c r="A151" s="50" t="s">
        <v>545</v>
      </c>
      <c r="B151" s="50" t="s">
        <v>616</v>
      </c>
      <c r="C151" s="54">
        <v>147</v>
      </c>
      <c r="D151" s="50" t="s">
        <v>665</v>
      </c>
      <c r="E151" s="50" t="s">
        <v>565</v>
      </c>
      <c r="F151" s="50" t="s">
        <v>182</v>
      </c>
      <c r="G151" s="73">
        <v>49.47</v>
      </c>
      <c r="H151" s="46">
        <v>200</v>
      </c>
      <c r="I151" s="46">
        <v>40</v>
      </c>
      <c r="J151" s="46">
        <v>4</v>
      </c>
      <c r="K151" s="52">
        <v>0</v>
      </c>
      <c r="L151" s="52">
        <v>0</v>
      </c>
      <c r="M151" s="52">
        <v>0</v>
      </c>
      <c r="N151" s="52">
        <v>0</v>
      </c>
      <c r="O151" s="46">
        <v>200</v>
      </c>
      <c r="P151" s="46">
        <v>160</v>
      </c>
      <c r="Q151" s="46">
        <v>40</v>
      </c>
      <c r="R151" s="52">
        <v>0</v>
      </c>
      <c r="S151" s="52">
        <v>0</v>
      </c>
    </row>
    <row r="152" spans="1:19" x14ac:dyDescent="0.25">
      <c r="A152" s="50" t="s">
        <v>545</v>
      </c>
      <c r="B152" s="50" t="s">
        <v>616</v>
      </c>
      <c r="C152" s="54">
        <v>148</v>
      </c>
      <c r="D152" s="50" t="s">
        <v>666</v>
      </c>
      <c r="E152" s="50" t="s">
        <v>588</v>
      </c>
      <c r="F152" s="50" t="s">
        <v>26</v>
      </c>
      <c r="G152" s="73">
        <v>29.96</v>
      </c>
      <c r="H152" s="46">
        <v>80</v>
      </c>
      <c r="I152" s="46">
        <v>40</v>
      </c>
      <c r="J152" s="46">
        <v>4</v>
      </c>
      <c r="K152" s="52">
        <v>0</v>
      </c>
      <c r="L152" s="46">
        <v>40</v>
      </c>
      <c r="M152" s="46">
        <v>40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</row>
    <row r="153" spans="1:19" x14ac:dyDescent="0.25">
      <c r="A153" s="50" t="s">
        <v>545</v>
      </c>
      <c r="B153" s="50" t="s">
        <v>616</v>
      </c>
      <c r="C153" s="54">
        <v>149</v>
      </c>
      <c r="D153" s="50" t="s">
        <v>667</v>
      </c>
      <c r="E153" s="50" t="s">
        <v>29</v>
      </c>
      <c r="F153" s="50" t="s">
        <v>182</v>
      </c>
      <c r="G153" s="73">
        <v>67.87</v>
      </c>
      <c r="H153" s="46">
        <v>200</v>
      </c>
      <c r="I153" s="46">
        <v>40</v>
      </c>
      <c r="J153" s="46">
        <v>4</v>
      </c>
      <c r="K153" s="52">
        <v>0</v>
      </c>
      <c r="L153" s="52">
        <v>0</v>
      </c>
      <c r="M153" s="52">
        <v>0</v>
      </c>
      <c r="N153" s="52">
        <v>0</v>
      </c>
      <c r="O153" s="46">
        <v>200</v>
      </c>
      <c r="P153" s="46">
        <v>160</v>
      </c>
      <c r="Q153" s="52">
        <v>0</v>
      </c>
      <c r="R153" s="52">
        <v>0</v>
      </c>
      <c r="S153" s="46">
        <v>40</v>
      </c>
    </row>
    <row r="154" spans="1:19" x14ac:dyDescent="0.25">
      <c r="A154" s="50" t="s">
        <v>545</v>
      </c>
      <c r="B154" s="50" t="s">
        <v>616</v>
      </c>
      <c r="C154" s="54">
        <v>150</v>
      </c>
      <c r="D154" s="50" t="s">
        <v>668</v>
      </c>
      <c r="E154" s="50" t="s">
        <v>558</v>
      </c>
      <c r="F154" s="50" t="s">
        <v>182</v>
      </c>
      <c r="G154" s="73">
        <v>89.25</v>
      </c>
      <c r="H154" s="46">
        <v>200</v>
      </c>
      <c r="I154" s="46">
        <v>40</v>
      </c>
      <c r="J154" s="46">
        <v>4</v>
      </c>
      <c r="K154" s="52">
        <v>0</v>
      </c>
      <c r="L154" s="52">
        <v>0</v>
      </c>
      <c r="M154" s="52">
        <v>0</v>
      </c>
      <c r="N154" s="52">
        <v>0</v>
      </c>
      <c r="O154" s="46">
        <v>200</v>
      </c>
      <c r="P154" s="46">
        <v>160</v>
      </c>
      <c r="Q154" s="52">
        <v>0</v>
      </c>
      <c r="R154" s="52">
        <v>0</v>
      </c>
      <c r="S154" s="46">
        <v>40</v>
      </c>
    </row>
    <row r="155" spans="1:19" x14ac:dyDescent="0.25">
      <c r="A155" s="50" t="s">
        <v>545</v>
      </c>
      <c r="B155" s="50" t="s">
        <v>669</v>
      </c>
      <c r="C155" s="54">
        <v>151</v>
      </c>
      <c r="D155" s="50"/>
      <c r="E155" s="50" t="s">
        <v>670</v>
      </c>
      <c r="F155" s="50" t="s">
        <v>182</v>
      </c>
      <c r="G155" s="73">
        <v>30</v>
      </c>
      <c r="H155" s="46">
        <v>4</v>
      </c>
      <c r="I155" s="52">
        <v>0</v>
      </c>
      <c r="J155" s="52">
        <v>0</v>
      </c>
      <c r="K155" s="52">
        <v>0</v>
      </c>
      <c r="L155" s="52">
        <v>0</v>
      </c>
      <c r="M155" s="46">
        <v>4</v>
      </c>
      <c r="N155" s="52">
        <v>0</v>
      </c>
      <c r="O155" s="52">
        <v>0</v>
      </c>
      <c r="P155" s="52">
        <v>0</v>
      </c>
      <c r="Q155" s="46">
        <v>4</v>
      </c>
      <c r="R155" s="52">
        <v>0</v>
      </c>
      <c r="S155" s="52">
        <v>0</v>
      </c>
    </row>
    <row r="156" spans="1:19" x14ac:dyDescent="0.25">
      <c r="A156" s="50" t="s">
        <v>545</v>
      </c>
      <c r="B156" s="50" t="s">
        <v>669</v>
      </c>
      <c r="C156" s="54">
        <v>152</v>
      </c>
      <c r="D156" s="50"/>
      <c r="E156" s="50" t="s">
        <v>670</v>
      </c>
      <c r="F156" s="50" t="s">
        <v>182</v>
      </c>
      <c r="G156" s="73">
        <v>30</v>
      </c>
      <c r="H156" s="46">
        <v>4</v>
      </c>
      <c r="I156" s="52">
        <v>0</v>
      </c>
      <c r="J156" s="52">
        <v>0</v>
      </c>
      <c r="K156" s="52">
        <v>0</v>
      </c>
      <c r="L156" s="52">
        <v>0</v>
      </c>
      <c r="M156" s="46">
        <v>4</v>
      </c>
      <c r="N156" s="52">
        <v>0</v>
      </c>
      <c r="O156" s="52">
        <v>0</v>
      </c>
      <c r="P156" s="52">
        <v>0</v>
      </c>
      <c r="Q156" s="46">
        <v>4</v>
      </c>
      <c r="R156" s="52">
        <v>0</v>
      </c>
      <c r="S156" s="52">
        <v>0</v>
      </c>
    </row>
    <row r="157" spans="1:19" x14ac:dyDescent="0.25">
      <c r="A157" s="45" t="s">
        <v>545</v>
      </c>
      <c r="B157" s="45" t="s">
        <v>669</v>
      </c>
      <c r="C157" s="46">
        <v>153</v>
      </c>
      <c r="D157" s="45"/>
      <c r="E157" s="45" t="s">
        <v>671</v>
      </c>
      <c r="F157" s="45" t="s">
        <v>56</v>
      </c>
      <c r="G157" s="72">
        <v>1</v>
      </c>
      <c r="H157" s="99" t="s">
        <v>310</v>
      </c>
      <c r="I157" s="100"/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</row>
    <row r="158" spans="1:19" x14ac:dyDescent="0.25">
      <c r="A158" s="45" t="s">
        <v>545</v>
      </c>
      <c r="B158" s="45" t="s">
        <v>669</v>
      </c>
      <c r="C158" s="46">
        <v>154</v>
      </c>
      <c r="D158" s="45"/>
      <c r="E158" s="45" t="s">
        <v>672</v>
      </c>
      <c r="F158" s="45" t="s">
        <v>56</v>
      </c>
      <c r="G158" s="72">
        <v>1</v>
      </c>
      <c r="H158" s="99" t="s">
        <v>310</v>
      </c>
      <c r="I158" s="100"/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</row>
    <row r="159" spans="1:19" x14ac:dyDescent="0.25">
      <c r="A159" s="45" t="s">
        <v>545</v>
      </c>
      <c r="B159" s="45" t="s">
        <v>669</v>
      </c>
      <c r="C159" s="46">
        <v>155</v>
      </c>
      <c r="D159" s="45"/>
      <c r="E159" s="45" t="s">
        <v>670</v>
      </c>
      <c r="F159" s="45" t="s">
        <v>182</v>
      </c>
      <c r="G159" s="72">
        <v>10</v>
      </c>
      <c r="H159" s="46">
        <v>4</v>
      </c>
      <c r="I159" s="52">
        <v>0</v>
      </c>
      <c r="J159" s="52">
        <v>0</v>
      </c>
      <c r="K159" s="52">
        <v>0</v>
      </c>
      <c r="L159" s="52">
        <v>0</v>
      </c>
      <c r="M159" s="46">
        <v>4</v>
      </c>
      <c r="N159" s="52">
        <v>0</v>
      </c>
      <c r="O159" s="52">
        <v>0</v>
      </c>
      <c r="P159" s="52">
        <v>0</v>
      </c>
      <c r="Q159" s="46">
        <v>4</v>
      </c>
      <c r="R159" s="52">
        <v>0</v>
      </c>
      <c r="S159" s="52">
        <v>0</v>
      </c>
    </row>
    <row r="160" spans="1:19" x14ac:dyDescent="0.25">
      <c r="A160" s="45" t="s">
        <v>545</v>
      </c>
      <c r="B160" s="45" t="s">
        <v>669</v>
      </c>
      <c r="C160" s="46">
        <v>156</v>
      </c>
      <c r="D160" s="45"/>
      <c r="E160" s="45" t="s">
        <v>670</v>
      </c>
      <c r="F160" s="45" t="s">
        <v>673</v>
      </c>
      <c r="G160" s="72">
        <v>6</v>
      </c>
      <c r="H160" s="46">
        <v>4</v>
      </c>
      <c r="I160" s="52">
        <v>0</v>
      </c>
      <c r="J160" s="52">
        <v>0</v>
      </c>
      <c r="K160" s="52">
        <v>0</v>
      </c>
      <c r="L160" s="52">
        <v>0</v>
      </c>
      <c r="M160" s="46">
        <v>4</v>
      </c>
      <c r="N160" s="52">
        <v>0</v>
      </c>
      <c r="O160" s="52">
        <v>0</v>
      </c>
      <c r="P160" s="52">
        <v>0</v>
      </c>
      <c r="Q160" s="46">
        <v>4</v>
      </c>
      <c r="R160" s="52">
        <v>0</v>
      </c>
      <c r="S160" s="52">
        <v>0</v>
      </c>
    </row>
    <row r="161" spans="1:19" x14ac:dyDescent="0.25">
      <c r="A161" s="45" t="s">
        <v>545</v>
      </c>
      <c r="B161" s="45" t="s">
        <v>669</v>
      </c>
      <c r="C161" s="46">
        <v>157</v>
      </c>
      <c r="D161" s="45"/>
      <c r="E161" s="45" t="s">
        <v>674</v>
      </c>
      <c r="F161" s="45" t="s">
        <v>673</v>
      </c>
      <c r="G161" s="72">
        <v>15</v>
      </c>
      <c r="H161" s="52">
        <v>40</v>
      </c>
      <c r="I161" s="52">
        <v>0</v>
      </c>
      <c r="J161" s="52">
        <v>0</v>
      </c>
      <c r="K161" s="52">
        <v>0</v>
      </c>
      <c r="L161" s="52">
        <v>0</v>
      </c>
      <c r="M161" s="52">
        <v>0</v>
      </c>
      <c r="N161" s="52">
        <v>0</v>
      </c>
      <c r="O161" s="46">
        <v>40</v>
      </c>
      <c r="P161" s="52">
        <v>0</v>
      </c>
      <c r="Q161" s="52">
        <v>0</v>
      </c>
      <c r="R161" s="46">
        <v>40</v>
      </c>
      <c r="S161" s="52">
        <v>0</v>
      </c>
    </row>
    <row r="162" spans="1:19" x14ac:dyDescent="0.25">
      <c r="A162" s="45" t="s">
        <v>545</v>
      </c>
      <c r="B162" s="45" t="s">
        <v>669</v>
      </c>
      <c r="C162" s="46">
        <v>158</v>
      </c>
      <c r="D162" s="45"/>
      <c r="E162" s="45" t="s">
        <v>675</v>
      </c>
      <c r="F162" s="45" t="s">
        <v>182</v>
      </c>
      <c r="G162" s="72">
        <v>20</v>
      </c>
      <c r="H162" s="46">
        <v>4</v>
      </c>
      <c r="I162" s="52">
        <v>0</v>
      </c>
      <c r="J162" s="52">
        <v>0</v>
      </c>
      <c r="K162" s="52">
        <v>0</v>
      </c>
      <c r="L162" s="52">
        <v>0</v>
      </c>
      <c r="M162" s="46">
        <v>4</v>
      </c>
      <c r="N162" s="52">
        <v>0</v>
      </c>
      <c r="O162" s="52">
        <v>0</v>
      </c>
      <c r="P162" s="52">
        <v>0</v>
      </c>
      <c r="Q162" s="46">
        <v>4</v>
      </c>
      <c r="R162" s="52">
        <v>0</v>
      </c>
      <c r="S162" s="52">
        <v>0</v>
      </c>
    </row>
    <row r="163" spans="1:19" x14ac:dyDescent="0.25">
      <c r="A163" s="45" t="s">
        <v>545</v>
      </c>
      <c r="B163" s="45" t="s">
        <v>669</v>
      </c>
      <c r="C163" s="46">
        <v>159</v>
      </c>
      <c r="D163" s="45"/>
      <c r="E163" s="45" t="s">
        <v>676</v>
      </c>
      <c r="F163" s="45" t="s">
        <v>182</v>
      </c>
      <c r="G163" s="72">
        <v>10</v>
      </c>
      <c r="H163" s="46">
        <v>4</v>
      </c>
      <c r="I163" s="52">
        <v>0</v>
      </c>
      <c r="J163" s="52">
        <v>0</v>
      </c>
      <c r="K163" s="52">
        <v>0</v>
      </c>
      <c r="L163" s="52">
        <v>0</v>
      </c>
      <c r="M163" s="46">
        <v>4</v>
      </c>
      <c r="N163" s="52">
        <v>0</v>
      </c>
      <c r="O163" s="52">
        <v>0</v>
      </c>
      <c r="P163" s="52">
        <v>0</v>
      </c>
      <c r="Q163" s="46">
        <v>4</v>
      </c>
      <c r="R163" s="52">
        <v>0</v>
      </c>
      <c r="S163" s="52">
        <v>0</v>
      </c>
    </row>
    <row r="164" spans="1:19" x14ac:dyDescent="0.25">
      <c r="A164" s="45" t="s">
        <v>545</v>
      </c>
      <c r="B164" s="45" t="s">
        <v>669</v>
      </c>
      <c r="C164" s="46">
        <v>160</v>
      </c>
      <c r="D164" s="45"/>
      <c r="E164" s="45" t="s">
        <v>677</v>
      </c>
      <c r="F164" s="45" t="s">
        <v>182</v>
      </c>
      <c r="G164" s="72">
        <v>20</v>
      </c>
      <c r="H164" s="46">
        <v>4</v>
      </c>
      <c r="I164" s="52">
        <v>0</v>
      </c>
      <c r="J164" s="52">
        <v>0</v>
      </c>
      <c r="K164" s="52">
        <v>0</v>
      </c>
      <c r="L164" s="52">
        <v>0</v>
      </c>
      <c r="M164" s="46">
        <v>4</v>
      </c>
      <c r="N164" s="52">
        <v>0</v>
      </c>
      <c r="O164" s="52">
        <v>0</v>
      </c>
      <c r="P164" s="52">
        <v>0</v>
      </c>
      <c r="Q164" s="46">
        <v>4</v>
      </c>
      <c r="R164" s="52">
        <v>0</v>
      </c>
      <c r="S164" s="52">
        <v>0</v>
      </c>
    </row>
    <row r="165" spans="1:19" x14ac:dyDescent="0.25">
      <c r="A165" s="45" t="s">
        <v>545</v>
      </c>
      <c r="B165" s="45" t="s">
        <v>669</v>
      </c>
      <c r="C165" s="46">
        <v>161</v>
      </c>
      <c r="D165" s="45"/>
      <c r="E165" s="45" t="s">
        <v>678</v>
      </c>
      <c r="F165" s="45" t="s">
        <v>182</v>
      </c>
      <c r="G165" s="72">
        <v>12</v>
      </c>
      <c r="H165" s="52">
        <v>4</v>
      </c>
      <c r="I165" s="52">
        <v>0</v>
      </c>
      <c r="J165" s="52">
        <v>0</v>
      </c>
      <c r="K165" s="52">
        <v>0</v>
      </c>
      <c r="L165" s="52">
        <v>0</v>
      </c>
      <c r="M165" s="46">
        <v>4</v>
      </c>
      <c r="N165" s="52">
        <v>0</v>
      </c>
      <c r="O165" s="52">
        <v>0</v>
      </c>
      <c r="P165" s="52">
        <v>0</v>
      </c>
      <c r="Q165" s="46">
        <v>4</v>
      </c>
      <c r="R165" s="52">
        <v>0</v>
      </c>
      <c r="S165" s="52">
        <v>0</v>
      </c>
    </row>
    <row r="166" spans="1:19" x14ac:dyDescent="0.25">
      <c r="A166" s="45" t="s">
        <v>545</v>
      </c>
      <c r="B166" s="45" t="s">
        <v>669</v>
      </c>
      <c r="C166" s="46">
        <v>162</v>
      </c>
      <c r="D166" s="45"/>
      <c r="E166" s="45" t="s">
        <v>47</v>
      </c>
      <c r="F166" s="45" t="s">
        <v>182</v>
      </c>
      <c r="G166" s="72">
        <v>20</v>
      </c>
      <c r="H166" s="52">
        <v>4</v>
      </c>
      <c r="I166" s="52">
        <v>0</v>
      </c>
      <c r="J166" s="52">
        <v>0</v>
      </c>
      <c r="K166" s="52">
        <v>0</v>
      </c>
      <c r="L166" s="52">
        <v>0</v>
      </c>
      <c r="M166" s="46">
        <v>4</v>
      </c>
      <c r="N166" s="52">
        <v>0</v>
      </c>
      <c r="O166" s="52">
        <v>0</v>
      </c>
      <c r="P166" s="52">
        <v>0</v>
      </c>
      <c r="Q166" s="46">
        <v>4</v>
      </c>
      <c r="R166" s="52">
        <v>0</v>
      </c>
      <c r="S166" s="52">
        <v>0</v>
      </c>
    </row>
    <row r="167" spans="1:19" x14ac:dyDescent="0.25">
      <c r="A167" s="45" t="s">
        <v>545</v>
      </c>
      <c r="B167" s="45" t="s">
        <v>669</v>
      </c>
      <c r="C167" s="46">
        <v>163</v>
      </c>
      <c r="D167" s="45"/>
      <c r="E167" s="45" t="s">
        <v>679</v>
      </c>
      <c r="F167" s="45" t="s">
        <v>182</v>
      </c>
      <c r="G167" s="72">
        <v>36</v>
      </c>
      <c r="H167" s="52">
        <v>4</v>
      </c>
      <c r="I167" s="52">
        <v>0</v>
      </c>
      <c r="J167" s="52">
        <v>0</v>
      </c>
      <c r="K167" s="52">
        <v>0</v>
      </c>
      <c r="L167" s="52">
        <v>0</v>
      </c>
      <c r="M167" s="46">
        <v>4</v>
      </c>
      <c r="N167" s="52">
        <v>0</v>
      </c>
      <c r="O167" s="52">
        <v>0</v>
      </c>
      <c r="P167" s="52">
        <v>0</v>
      </c>
      <c r="Q167" s="46">
        <v>4</v>
      </c>
      <c r="R167" s="52">
        <v>0</v>
      </c>
      <c r="S167" s="52">
        <v>0</v>
      </c>
    </row>
    <row r="168" spans="1:19" x14ac:dyDescent="0.25">
      <c r="A168" s="45" t="s">
        <v>545</v>
      </c>
      <c r="B168" s="45" t="s">
        <v>669</v>
      </c>
      <c r="C168" s="46">
        <v>164</v>
      </c>
      <c r="D168" s="45"/>
      <c r="E168" s="45" t="s">
        <v>680</v>
      </c>
      <c r="F168" s="45" t="s">
        <v>182</v>
      </c>
      <c r="G168" s="72">
        <v>12</v>
      </c>
      <c r="H168" s="46">
        <v>4</v>
      </c>
      <c r="I168" s="52">
        <v>0</v>
      </c>
      <c r="J168" s="52">
        <v>0</v>
      </c>
      <c r="K168" s="52">
        <v>0</v>
      </c>
      <c r="L168" s="52">
        <v>0</v>
      </c>
      <c r="M168" s="46">
        <v>4</v>
      </c>
      <c r="N168" s="52">
        <v>0</v>
      </c>
      <c r="O168" s="52">
        <v>0</v>
      </c>
      <c r="P168" s="52">
        <v>0</v>
      </c>
      <c r="Q168" s="46">
        <v>4</v>
      </c>
      <c r="R168" s="52">
        <v>0</v>
      </c>
      <c r="S168" s="52">
        <v>0</v>
      </c>
    </row>
    <row r="169" spans="1:19" x14ac:dyDescent="0.25">
      <c r="A169" s="45" t="s">
        <v>545</v>
      </c>
      <c r="B169" s="45" t="s">
        <v>669</v>
      </c>
      <c r="C169" s="46">
        <v>165</v>
      </c>
      <c r="D169" s="45"/>
      <c r="E169" s="45" t="s">
        <v>680</v>
      </c>
      <c r="F169" s="45" t="s">
        <v>182</v>
      </c>
      <c r="G169" s="72">
        <v>70</v>
      </c>
      <c r="H169" s="46">
        <v>4</v>
      </c>
      <c r="I169" s="52">
        <v>0</v>
      </c>
      <c r="J169" s="52">
        <v>0</v>
      </c>
      <c r="K169" s="52">
        <v>0</v>
      </c>
      <c r="L169" s="52">
        <v>0</v>
      </c>
      <c r="M169" s="46">
        <v>4</v>
      </c>
      <c r="N169" s="52">
        <v>0</v>
      </c>
      <c r="O169" s="52">
        <v>0</v>
      </c>
      <c r="P169" s="52">
        <v>0</v>
      </c>
      <c r="Q169" s="46">
        <v>4</v>
      </c>
      <c r="R169" s="52">
        <v>0</v>
      </c>
      <c r="S169" s="52">
        <v>0</v>
      </c>
    </row>
    <row r="170" spans="1:19" x14ac:dyDescent="0.25">
      <c r="A170" s="55" t="s">
        <v>107</v>
      </c>
      <c r="B170" s="55"/>
      <c r="C170" s="56"/>
      <c r="D170" s="56"/>
      <c r="E170" s="56"/>
      <c r="F170" s="57"/>
      <c r="G170" s="58">
        <v>6239.57</v>
      </c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</row>
    <row r="171" spans="1:19" x14ac:dyDescent="0.25">
      <c r="A171" s="38"/>
      <c r="B171" s="38"/>
      <c r="C171" s="38"/>
      <c r="D171" s="38"/>
      <c r="E171" s="38"/>
      <c r="F171" s="38"/>
      <c r="G171" s="38"/>
      <c r="H171" s="38"/>
      <c r="I171" s="38"/>
      <c r="J171" s="98"/>
      <c r="K171" s="98"/>
      <c r="L171" s="98"/>
      <c r="M171" s="98"/>
      <c r="N171" s="98"/>
      <c r="O171" s="98"/>
      <c r="P171" s="98"/>
      <c r="Q171" s="98"/>
      <c r="R171" s="98"/>
      <c r="S171" s="98"/>
    </row>
  </sheetData>
  <sheetProtection algorithmName="SHA-512" hashValue="DZTDcxGk2sfK5ayetvYQhzP7ostaMjDGs3pNXIVE+hSW+gzAh2m5iJ1fmyUlIXka14HFqNo6u/hecwTpKSoVfg==" saltValue="iMTZMoBf7bsF56PKcyFGvw==" spinCount="100000" sheet="1" objects="1" scenarios="1"/>
  <mergeCells count="24">
    <mergeCell ref="R2:S2"/>
    <mergeCell ref="H33:I33"/>
    <mergeCell ref="J1:K1"/>
    <mergeCell ref="L1:M1"/>
    <mergeCell ref="N1:O1"/>
    <mergeCell ref="P1:Q1"/>
    <mergeCell ref="R1:S1"/>
    <mergeCell ref="H141:I141"/>
    <mergeCell ref="J2:K2"/>
    <mergeCell ref="L2:M2"/>
    <mergeCell ref="N2:O2"/>
    <mergeCell ref="P2:Q2"/>
    <mergeCell ref="H92:I92"/>
    <mergeCell ref="H96:I96"/>
    <mergeCell ref="H97:I97"/>
    <mergeCell ref="H101:I101"/>
    <mergeCell ref="H135:I135"/>
    <mergeCell ref="R171:S171"/>
    <mergeCell ref="H157:I157"/>
    <mergeCell ref="H158:I158"/>
    <mergeCell ref="J171:K171"/>
    <mergeCell ref="L171:M171"/>
    <mergeCell ref="N171:O171"/>
    <mergeCell ref="P171:Q1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473C-F532-462C-BC31-B972ACD7643E}">
  <dimension ref="A1:T20"/>
  <sheetViews>
    <sheetView workbookViewId="0">
      <selection activeCell="G22" sqref="G22"/>
    </sheetView>
  </sheetViews>
  <sheetFormatPr defaultRowHeight="15" x14ac:dyDescent="0.25"/>
  <cols>
    <col min="1" max="1" width="23.42578125" customWidth="1"/>
    <col min="2" max="2" width="14.42578125" customWidth="1"/>
  </cols>
  <sheetData>
    <row r="1" spans="1:20" x14ac:dyDescent="0.25">
      <c r="A1" s="36" t="s">
        <v>0</v>
      </c>
      <c r="B1" s="74" t="s">
        <v>525</v>
      </c>
      <c r="C1" s="38"/>
      <c r="D1" s="38"/>
      <c r="E1" s="38"/>
      <c r="F1" s="38"/>
      <c r="G1" s="38"/>
      <c r="H1" s="38"/>
      <c r="I1" s="38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38"/>
    </row>
    <row r="2" spans="1:20" x14ac:dyDescent="0.25">
      <c r="A2" s="36" t="s">
        <v>1</v>
      </c>
      <c r="B2" s="74" t="s">
        <v>2</v>
      </c>
      <c r="C2" s="38"/>
      <c r="D2" s="38"/>
      <c r="E2" s="38"/>
      <c r="F2" s="38"/>
      <c r="G2" s="38"/>
      <c r="H2" s="38"/>
      <c r="I2" s="38"/>
      <c r="J2" s="101" t="s">
        <v>544</v>
      </c>
      <c r="K2" s="101"/>
      <c r="L2" s="101" t="s">
        <v>544</v>
      </c>
      <c r="M2" s="101"/>
      <c r="N2" s="101" t="s">
        <v>544</v>
      </c>
      <c r="O2" s="101"/>
      <c r="P2" s="101" t="s">
        <v>544</v>
      </c>
      <c r="Q2" s="101"/>
      <c r="R2" s="101" t="s">
        <v>544</v>
      </c>
      <c r="S2" s="101"/>
      <c r="T2" s="38"/>
    </row>
    <row r="3" spans="1:20" ht="76.5" x14ac:dyDescent="0.25">
      <c r="A3" s="36"/>
      <c r="B3" s="36"/>
      <c r="C3" s="36"/>
      <c r="D3" s="36"/>
      <c r="E3" s="36"/>
      <c r="F3" s="36"/>
      <c r="G3" s="36"/>
      <c r="H3" s="75" t="s">
        <v>3</v>
      </c>
      <c r="I3" s="75" t="s">
        <v>4</v>
      </c>
      <c r="J3" s="76" t="s">
        <v>5</v>
      </c>
      <c r="K3" s="76" t="s">
        <v>6</v>
      </c>
      <c r="L3" s="76" t="s">
        <v>7</v>
      </c>
      <c r="M3" s="76" t="s">
        <v>8</v>
      </c>
      <c r="N3" s="76" t="s">
        <v>9</v>
      </c>
      <c r="O3" s="76" t="s">
        <v>10</v>
      </c>
      <c r="P3" s="76" t="s">
        <v>11</v>
      </c>
      <c r="Q3" s="76" t="s">
        <v>12</v>
      </c>
      <c r="R3" s="76" t="s">
        <v>13</v>
      </c>
      <c r="S3" s="76" t="s">
        <v>14</v>
      </c>
      <c r="T3" s="38"/>
    </row>
    <row r="4" spans="1:20" x14ac:dyDescent="0.25">
      <c r="A4" s="40" t="s">
        <v>15</v>
      </c>
      <c r="B4" s="77" t="s">
        <v>16</v>
      </c>
      <c r="C4" s="78" t="s">
        <v>17</v>
      </c>
      <c r="D4" s="78" t="s">
        <v>18</v>
      </c>
      <c r="E4" s="78" t="s">
        <v>19</v>
      </c>
      <c r="F4" s="78" t="s">
        <v>20</v>
      </c>
      <c r="G4" s="78" t="s">
        <v>21</v>
      </c>
      <c r="H4" s="79">
        <v>1</v>
      </c>
      <c r="I4" s="80">
        <v>2</v>
      </c>
      <c r="J4" s="80">
        <v>3</v>
      </c>
      <c r="K4" s="80">
        <v>4</v>
      </c>
      <c r="L4" s="80">
        <v>5</v>
      </c>
      <c r="M4" s="80">
        <v>6</v>
      </c>
      <c r="N4" s="80">
        <v>7</v>
      </c>
      <c r="O4" s="80">
        <v>8</v>
      </c>
      <c r="P4" s="80">
        <v>9</v>
      </c>
      <c r="Q4" s="80">
        <v>10</v>
      </c>
      <c r="R4" s="80">
        <v>11</v>
      </c>
      <c r="S4" s="80">
        <v>12</v>
      </c>
      <c r="T4" s="38"/>
    </row>
    <row r="5" spans="1:20" x14ac:dyDescent="0.25">
      <c r="A5" s="81" t="s">
        <v>525</v>
      </c>
      <c r="B5" s="82" t="s">
        <v>526</v>
      </c>
      <c r="C5" s="82">
        <v>50</v>
      </c>
      <c r="D5" s="82" t="s">
        <v>350</v>
      </c>
      <c r="E5" s="82" t="s">
        <v>531</v>
      </c>
      <c r="F5" s="82" t="s">
        <v>56</v>
      </c>
      <c r="G5" s="82">
        <v>24</v>
      </c>
      <c r="H5" s="81">
        <v>200</v>
      </c>
      <c r="I5" s="82">
        <v>40</v>
      </c>
      <c r="J5" s="82">
        <v>4</v>
      </c>
      <c r="K5" s="83">
        <v>0</v>
      </c>
      <c r="L5" s="83">
        <v>0</v>
      </c>
      <c r="M5" s="83">
        <v>0</v>
      </c>
      <c r="N5" s="83">
        <v>0</v>
      </c>
      <c r="O5" s="82">
        <v>200</v>
      </c>
      <c r="P5" s="82">
        <v>160</v>
      </c>
      <c r="Q5" s="83">
        <v>0</v>
      </c>
      <c r="R5" s="83">
        <v>0</v>
      </c>
      <c r="S5" s="82">
        <v>40</v>
      </c>
      <c r="T5" s="38"/>
    </row>
    <row r="6" spans="1:20" x14ac:dyDescent="0.25">
      <c r="A6" s="81" t="s">
        <v>525</v>
      </c>
      <c r="B6" s="82" t="s">
        <v>526</v>
      </c>
      <c r="C6" s="82">
        <v>51</v>
      </c>
      <c r="D6" s="82" t="s">
        <v>532</v>
      </c>
      <c r="E6" s="82" t="s">
        <v>58</v>
      </c>
      <c r="F6" s="82" t="s">
        <v>56</v>
      </c>
      <c r="G6" s="82">
        <v>2.1</v>
      </c>
      <c r="H6" s="81">
        <v>200</v>
      </c>
      <c r="I6" s="82">
        <v>40</v>
      </c>
      <c r="J6" s="82">
        <v>4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2">
        <v>160</v>
      </c>
      <c r="R6" s="82">
        <v>40</v>
      </c>
      <c r="S6" s="83">
        <v>0</v>
      </c>
      <c r="T6" s="38"/>
    </row>
    <row r="7" spans="1:20" x14ac:dyDescent="0.25">
      <c r="A7" s="81" t="s">
        <v>525</v>
      </c>
      <c r="B7" s="82" t="s">
        <v>526</v>
      </c>
      <c r="C7" s="82">
        <v>52</v>
      </c>
      <c r="D7" s="82" t="s">
        <v>533</v>
      </c>
      <c r="E7" s="82" t="s">
        <v>58</v>
      </c>
      <c r="F7" s="82" t="s">
        <v>56</v>
      </c>
      <c r="G7" s="82">
        <v>2.1</v>
      </c>
      <c r="H7" s="81">
        <v>200</v>
      </c>
      <c r="I7" s="82">
        <v>40</v>
      </c>
      <c r="J7" s="82">
        <v>4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2">
        <v>160</v>
      </c>
      <c r="R7" s="82">
        <v>40</v>
      </c>
      <c r="S7" s="83">
        <v>0</v>
      </c>
      <c r="T7" s="38"/>
    </row>
    <row r="8" spans="1:20" x14ac:dyDescent="0.25">
      <c r="A8" s="81" t="s">
        <v>525</v>
      </c>
      <c r="B8" s="82" t="s">
        <v>526</v>
      </c>
      <c r="C8" s="82">
        <v>53</v>
      </c>
      <c r="D8" s="82" t="s">
        <v>534</v>
      </c>
      <c r="E8" s="82" t="s">
        <v>183</v>
      </c>
      <c r="F8" s="82" t="s">
        <v>56</v>
      </c>
      <c r="G8" s="82">
        <v>28</v>
      </c>
      <c r="H8" s="81">
        <v>200</v>
      </c>
      <c r="I8" s="82">
        <v>40</v>
      </c>
      <c r="J8" s="82">
        <v>4</v>
      </c>
      <c r="K8" s="83">
        <v>0</v>
      </c>
      <c r="L8" s="83">
        <v>0</v>
      </c>
      <c r="M8" s="83">
        <v>0</v>
      </c>
      <c r="N8" s="83">
        <v>0</v>
      </c>
      <c r="O8" s="82">
        <v>200</v>
      </c>
      <c r="P8" s="82">
        <v>160</v>
      </c>
      <c r="Q8" s="84">
        <v>40</v>
      </c>
      <c r="R8" s="83">
        <v>0</v>
      </c>
      <c r="S8" s="83">
        <v>0</v>
      </c>
      <c r="T8" s="38"/>
    </row>
    <row r="9" spans="1:20" x14ac:dyDescent="0.25">
      <c r="A9" s="81" t="s">
        <v>525</v>
      </c>
      <c r="B9" s="82" t="s">
        <v>526</v>
      </c>
      <c r="C9" s="82">
        <v>54</v>
      </c>
      <c r="D9" s="82" t="s">
        <v>535</v>
      </c>
      <c r="E9" s="82" t="s">
        <v>207</v>
      </c>
      <c r="F9" s="82" t="s">
        <v>56</v>
      </c>
      <c r="G9" s="82">
        <v>18.899999999999999</v>
      </c>
      <c r="H9" s="81">
        <v>200</v>
      </c>
      <c r="I9" s="82">
        <v>40</v>
      </c>
      <c r="J9" s="82">
        <v>4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2">
        <v>160</v>
      </c>
      <c r="R9" s="82">
        <v>40</v>
      </c>
      <c r="S9" s="83">
        <v>0</v>
      </c>
      <c r="T9" s="38"/>
    </row>
    <row r="10" spans="1:20" x14ac:dyDescent="0.25">
      <c r="A10" s="81" t="s">
        <v>525</v>
      </c>
      <c r="B10" s="82" t="s">
        <v>526</v>
      </c>
      <c r="C10" s="82">
        <v>55</v>
      </c>
      <c r="D10" s="82" t="s">
        <v>536</v>
      </c>
      <c r="E10" s="82" t="s">
        <v>238</v>
      </c>
      <c r="F10" s="82" t="s">
        <v>56</v>
      </c>
      <c r="G10" s="82">
        <v>2</v>
      </c>
      <c r="H10" s="81">
        <v>200</v>
      </c>
      <c r="I10" s="82">
        <v>40</v>
      </c>
      <c r="J10" s="82">
        <v>4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2">
        <v>160</v>
      </c>
      <c r="R10" s="82">
        <v>40</v>
      </c>
      <c r="S10" s="83">
        <v>0</v>
      </c>
      <c r="T10" s="38"/>
    </row>
    <row r="11" spans="1:20" x14ac:dyDescent="0.25">
      <c r="A11" s="81" t="s">
        <v>525</v>
      </c>
      <c r="B11" s="82" t="s">
        <v>526</v>
      </c>
      <c r="C11" s="82">
        <v>56</v>
      </c>
      <c r="D11" s="82" t="s">
        <v>537</v>
      </c>
      <c r="E11" s="82" t="s">
        <v>183</v>
      </c>
      <c r="F11" s="82" t="s">
        <v>56</v>
      </c>
      <c r="G11" s="82">
        <v>28</v>
      </c>
      <c r="H11" s="81">
        <v>200</v>
      </c>
      <c r="I11" s="82">
        <v>40</v>
      </c>
      <c r="J11" s="82">
        <v>4</v>
      </c>
      <c r="K11" s="83">
        <v>0</v>
      </c>
      <c r="L11" s="83">
        <v>0</v>
      </c>
      <c r="M11" s="83">
        <v>0</v>
      </c>
      <c r="N11" s="83">
        <v>0</v>
      </c>
      <c r="O11" s="82">
        <v>200</v>
      </c>
      <c r="P11" s="82">
        <v>160</v>
      </c>
      <c r="Q11" s="84">
        <v>40</v>
      </c>
      <c r="R11" s="83">
        <v>0</v>
      </c>
      <c r="S11" s="83">
        <v>0</v>
      </c>
      <c r="T11" s="38"/>
    </row>
    <row r="12" spans="1:20" x14ac:dyDescent="0.25">
      <c r="A12" s="81" t="s">
        <v>525</v>
      </c>
      <c r="B12" s="82" t="s">
        <v>526</v>
      </c>
      <c r="C12" s="82">
        <v>57</v>
      </c>
      <c r="D12" s="82" t="s">
        <v>538</v>
      </c>
      <c r="E12" s="82" t="s">
        <v>207</v>
      </c>
      <c r="F12" s="82" t="s">
        <v>56</v>
      </c>
      <c r="G12" s="82">
        <v>18.899999999999999</v>
      </c>
      <c r="H12" s="81">
        <v>200</v>
      </c>
      <c r="I12" s="82">
        <v>40</v>
      </c>
      <c r="J12" s="82">
        <v>4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2">
        <v>160</v>
      </c>
      <c r="R12" s="82">
        <v>40</v>
      </c>
      <c r="S12" s="83">
        <v>0</v>
      </c>
      <c r="T12" s="38"/>
    </row>
    <row r="13" spans="1:20" x14ac:dyDescent="0.25">
      <c r="A13" s="81" t="s">
        <v>525</v>
      </c>
      <c r="B13" s="82" t="s">
        <v>526</v>
      </c>
      <c r="C13" s="82">
        <v>58</v>
      </c>
      <c r="D13" s="82" t="s">
        <v>539</v>
      </c>
      <c r="E13" s="82" t="s">
        <v>238</v>
      </c>
      <c r="F13" s="82" t="s">
        <v>56</v>
      </c>
      <c r="G13" s="82">
        <v>2</v>
      </c>
      <c r="H13" s="81">
        <v>200</v>
      </c>
      <c r="I13" s="82">
        <v>40</v>
      </c>
      <c r="J13" s="82">
        <v>4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2">
        <v>160</v>
      </c>
      <c r="R13" s="82">
        <v>40</v>
      </c>
      <c r="S13" s="83">
        <v>0</v>
      </c>
      <c r="T13" s="38"/>
    </row>
    <row r="14" spans="1:20" x14ac:dyDescent="0.25">
      <c r="A14" s="81" t="s">
        <v>525</v>
      </c>
      <c r="B14" s="82" t="s">
        <v>526</v>
      </c>
      <c r="C14" s="82">
        <v>59</v>
      </c>
      <c r="D14" s="82" t="s">
        <v>540</v>
      </c>
      <c r="E14" s="82" t="s">
        <v>33</v>
      </c>
      <c r="F14" s="82" t="s">
        <v>26</v>
      </c>
      <c r="G14" s="82">
        <v>5.2</v>
      </c>
      <c r="H14" s="81">
        <v>80</v>
      </c>
      <c r="I14" s="82">
        <v>40</v>
      </c>
      <c r="J14" s="82">
        <v>4</v>
      </c>
      <c r="K14" s="83">
        <v>0</v>
      </c>
      <c r="L14" s="82">
        <v>40</v>
      </c>
      <c r="M14" s="82">
        <v>40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38"/>
    </row>
    <row r="15" spans="1:20" x14ac:dyDescent="0.25">
      <c r="A15" s="81" t="s">
        <v>525</v>
      </c>
      <c r="B15" s="82" t="s">
        <v>526</v>
      </c>
      <c r="C15" s="82">
        <v>60</v>
      </c>
      <c r="D15" s="82" t="s">
        <v>541</v>
      </c>
      <c r="E15" s="82" t="s">
        <v>205</v>
      </c>
      <c r="F15" s="82" t="s">
        <v>56</v>
      </c>
      <c r="G15" s="82">
        <v>4.2</v>
      </c>
      <c r="H15" s="81">
        <v>200</v>
      </c>
      <c r="I15" s="82">
        <v>40</v>
      </c>
      <c r="J15" s="82">
        <v>4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2">
        <v>160</v>
      </c>
      <c r="R15" s="82">
        <v>40</v>
      </c>
      <c r="S15" s="83">
        <v>0</v>
      </c>
      <c r="T15" s="38"/>
    </row>
    <row r="16" spans="1:20" x14ac:dyDescent="0.25">
      <c r="A16" s="81" t="s">
        <v>525</v>
      </c>
      <c r="B16" s="82" t="s">
        <v>526</v>
      </c>
      <c r="C16" s="82">
        <v>61</v>
      </c>
      <c r="D16" s="82" t="s">
        <v>542</v>
      </c>
      <c r="E16" s="82" t="s">
        <v>211</v>
      </c>
      <c r="F16" s="82" t="s">
        <v>212</v>
      </c>
      <c r="G16" s="82">
        <v>284</v>
      </c>
      <c r="H16" s="81">
        <v>200</v>
      </c>
      <c r="I16" s="82">
        <v>40</v>
      </c>
      <c r="J16" s="82">
        <v>4</v>
      </c>
      <c r="K16" s="83">
        <v>0</v>
      </c>
      <c r="L16" s="83">
        <v>0</v>
      </c>
      <c r="M16" s="83">
        <v>0</v>
      </c>
      <c r="N16" s="83">
        <v>0</v>
      </c>
      <c r="O16" s="82">
        <v>200</v>
      </c>
      <c r="P16" s="82">
        <v>160</v>
      </c>
      <c r="Q16" s="83">
        <v>0</v>
      </c>
      <c r="R16" s="83">
        <v>0</v>
      </c>
      <c r="S16" s="82">
        <v>40</v>
      </c>
      <c r="T16" s="38"/>
    </row>
    <row r="17" spans="1:20" x14ac:dyDescent="0.25">
      <c r="A17" s="81" t="s">
        <v>525</v>
      </c>
      <c r="B17" s="82" t="s">
        <v>526</v>
      </c>
      <c r="C17" s="82">
        <v>62</v>
      </c>
      <c r="D17" s="82" t="s">
        <v>543</v>
      </c>
      <c r="E17" s="82" t="s">
        <v>213</v>
      </c>
      <c r="F17" s="82" t="s">
        <v>212</v>
      </c>
      <c r="G17" s="82">
        <v>28</v>
      </c>
      <c r="H17" s="81">
        <v>4</v>
      </c>
      <c r="I17" s="82">
        <v>4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2">
        <v>4</v>
      </c>
      <c r="P17" s="83">
        <v>0</v>
      </c>
      <c r="Q17" s="82">
        <v>4</v>
      </c>
      <c r="R17" s="83">
        <v>0</v>
      </c>
      <c r="S17" s="83">
        <v>0</v>
      </c>
      <c r="T17" s="38"/>
    </row>
    <row r="18" spans="1:20" x14ac:dyDescent="0.25">
      <c r="A18" s="56" t="s">
        <v>107</v>
      </c>
      <c r="B18" s="85" t="s">
        <v>544</v>
      </c>
      <c r="C18" s="85" t="s">
        <v>544</v>
      </c>
      <c r="D18" s="85" t="s">
        <v>544</v>
      </c>
      <c r="E18" s="85" t="s">
        <v>544</v>
      </c>
      <c r="F18" s="85" t="s">
        <v>544</v>
      </c>
      <c r="G18" s="86">
        <f>SUM(G5:G17)</f>
        <v>447.4</v>
      </c>
      <c r="H18" s="56" t="s">
        <v>544</v>
      </c>
      <c r="I18" s="85" t="s">
        <v>544</v>
      </c>
      <c r="J18" s="85" t="s">
        <v>544</v>
      </c>
      <c r="K18" s="85" t="s">
        <v>544</v>
      </c>
      <c r="L18" s="85" t="s">
        <v>544</v>
      </c>
      <c r="M18" s="85" t="s">
        <v>544</v>
      </c>
      <c r="N18" s="85" t="s">
        <v>544</v>
      </c>
      <c r="O18" s="85" t="s">
        <v>544</v>
      </c>
      <c r="P18" s="85" t="s">
        <v>544</v>
      </c>
      <c r="Q18" s="85" t="s">
        <v>544</v>
      </c>
      <c r="R18" s="85" t="s">
        <v>544</v>
      </c>
      <c r="S18" s="85" t="s">
        <v>544</v>
      </c>
      <c r="T18" s="38"/>
    </row>
    <row r="19" spans="1:20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98" t="s">
        <v>544</v>
      </c>
      <c r="K19" s="98"/>
      <c r="L19" s="98" t="s">
        <v>544</v>
      </c>
      <c r="M19" s="98"/>
      <c r="N19" s="98" t="s">
        <v>544</v>
      </c>
      <c r="O19" s="98"/>
      <c r="P19" s="98" t="s">
        <v>544</v>
      </c>
      <c r="Q19" s="98"/>
      <c r="R19" s="98" t="s">
        <v>544</v>
      </c>
      <c r="S19" s="98"/>
      <c r="T19" s="38"/>
    </row>
    <row r="20" spans="1:20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38"/>
    </row>
  </sheetData>
  <sheetProtection algorithmName="SHA-512" hashValue="R4/aNE2TTaAODsOQ8AQdWcwaswdsLN2NU+lIx/DVGc/a/mmTURN1TDfn0u48j0/Y5I2xVdIoLDT1GcEKEPdZIg==" saltValue="P4C3aMmxfL+2Cm2eG3dYog==" spinCount="100000" sheet="1" objects="1" scenarios="1"/>
  <mergeCells count="20">
    <mergeCell ref="J1:K1"/>
    <mergeCell ref="L1:M1"/>
    <mergeCell ref="N1:O1"/>
    <mergeCell ref="P1:Q1"/>
    <mergeCell ref="R1:S1"/>
    <mergeCell ref="J19:K19"/>
    <mergeCell ref="L19:M19"/>
    <mergeCell ref="N19:O19"/>
    <mergeCell ref="P19:Q19"/>
    <mergeCell ref="R19:S19"/>
    <mergeCell ref="J2:K2"/>
    <mergeCell ref="L2:M2"/>
    <mergeCell ref="N2:O2"/>
    <mergeCell ref="P2:Q2"/>
    <mergeCell ref="R2:S2"/>
    <mergeCell ref="J20:K20"/>
    <mergeCell ref="L20:M20"/>
    <mergeCell ref="N20:O20"/>
    <mergeCell ref="P20:Q20"/>
    <mergeCell ref="R20:S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A402-8CCC-40D3-B4DA-7E262857778D}">
  <dimension ref="A1:S136"/>
  <sheetViews>
    <sheetView topLeftCell="A120" workbookViewId="0">
      <selection activeCell="F143" sqref="F143"/>
    </sheetView>
  </sheetViews>
  <sheetFormatPr defaultRowHeight="15" x14ac:dyDescent="0.25"/>
  <cols>
    <col min="1" max="1" width="26.85546875" bestFit="1" customWidth="1"/>
    <col min="2" max="2" width="13.5703125" bestFit="1" customWidth="1"/>
    <col min="3" max="3" width="12.5703125" bestFit="1" customWidth="1"/>
    <col min="4" max="4" width="15.140625" bestFit="1" customWidth="1"/>
    <col min="5" max="5" width="22" bestFit="1" customWidth="1"/>
    <col min="6" max="6" width="18" bestFit="1" customWidth="1"/>
  </cols>
  <sheetData>
    <row r="1" spans="1:19" x14ac:dyDescent="0.25">
      <c r="A1" s="1" t="s">
        <v>0</v>
      </c>
    </row>
    <row r="2" spans="1:19" x14ac:dyDescent="0.25">
      <c r="A2" s="1" t="s">
        <v>1</v>
      </c>
    </row>
    <row r="4" spans="1:19" ht="76.5" x14ac:dyDescent="0.25">
      <c r="A4" s="1"/>
      <c r="B4" s="1"/>
      <c r="C4" s="1"/>
      <c r="D4" s="1"/>
      <c r="E4" s="1"/>
      <c r="F4" s="1"/>
      <c r="G4" s="1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14</v>
      </c>
    </row>
    <row r="5" spans="1:19" x14ac:dyDescent="0.25">
      <c r="A5" s="5" t="s">
        <v>15</v>
      </c>
      <c r="B5" s="5" t="s">
        <v>16</v>
      </c>
      <c r="C5" s="6" t="s">
        <v>17</v>
      </c>
      <c r="D5" s="6" t="s">
        <v>18</v>
      </c>
      <c r="E5" s="7" t="s">
        <v>19</v>
      </c>
      <c r="F5" s="8" t="s">
        <v>20</v>
      </c>
      <c r="G5" s="9" t="s">
        <v>21</v>
      </c>
      <c r="H5" s="10">
        <v>1</v>
      </c>
      <c r="I5" s="10">
        <v>2</v>
      </c>
      <c r="J5" s="10">
        <v>3</v>
      </c>
      <c r="K5" s="10">
        <v>4</v>
      </c>
      <c r="L5" s="10">
        <v>5</v>
      </c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10">
        <v>11</v>
      </c>
      <c r="S5" s="10">
        <v>12</v>
      </c>
    </row>
    <row r="6" spans="1:19" x14ac:dyDescent="0.25">
      <c r="A6" s="11" t="s">
        <v>681</v>
      </c>
      <c r="B6" s="11" t="s">
        <v>546</v>
      </c>
      <c r="C6" s="12">
        <v>1</v>
      </c>
      <c r="D6" s="11" t="s">
        <v>193</v>
      </c>
      <c r="E6" s="11" t="s">
        <v>25</v>
      </c>
      <c r="F6" s="11" t="s">
        <v>182</v>
      </c>
      <c r="G6" s="92">
        <v>3.48</v>
      </c>
      <c r="H6" s="12">
        <v>200</v>
      </c>
      <c r="I6" s="12">
        <v>40</v>
      </c>
      <c r="J6" s="12">
        <v>4</v>
      </c>
      <c r="K6" s="12">
        <v>0</v>
      </c>
      <c r="L6" s="12">
        <v>0</v>
      </c>
      <c r="M6" s="12">
        <v>0</v>
      </c>
      <c r="N6" s="12">
        <v>0</v>
      </c>
      <c r="O6" s="12">
        <v>200</v>
      </c>
      <c r="P6" s="12">
        <v>160</v>
      </c>
      <c r="Q6" s="12">
        <v>0</v>
      </c>
      <c r="R6" s="12">
        <v>0</v>
      </c>
      <c r="S6" s="12">
        <v>40</v>
      </c>
    </row>
    <row r="7" spans="1:19" x14ac:dyDescent="0.25">
      <c r="A7" s="11" t="s">
        <v>681</v>
      </c>
      <c r="B7" s="11" t="s">
        <v>546</v>
      </c>
      <c r="C7" s="12">
        <v>2</v>
      </c>
      <c r="D7" s="11" t="s">
        <v>91</v>
      </c>
      <c r="E7" s="11" t="s">
        <v>180</v>
      </c>
      <c r="F7" s="11" t="s">
        <v>56</v>
      </c>
      <c r="G7" s="92">
        <v>99.07</v>
      </c>
      <c r="H7" s="12">
        <v>200</v>
      </c>
      <c r="I7" s="12">
        <v>40</v>
      </c>
      <c r="J7" s="12">
        <v>4</v>
      </c>
      <c r="K7" s="12">
        <v>0</v>
      </c>
      <c r="L7" s="12">
        <v>0</v>
      </c>
      <c r="M7" s="12">
        <v>0</v>
      </c>
      <c r="N7" s="12">
        <v>0</v>
      </c>
      <c r="O7" s="12">
        <v>200</v>
      </c>
      <c r="P7" s="12">
        <v>160</v>
      </c>
      <c r="Q7" s="12">
        <v>0</v>
      </c>
      <c r="R7" s="12">
        <v>0</v>
      </c>
      <c r="S7" s="12">
        <v>40</v>
      </c>
    </row>
    <row r="8" spans="1:19" x14ac:dyDescent="0.25">
      <c r="A8" s="11" t="s">
        <v>681</v>
      </c>
      <c r="B8" s="11" t="s">
        <v>546</v>
      </c>
      <c r="C8" s="12">
        <v>3</v>
      </c>
      <c r="D8" s="11" t="s">
        <v>682</v>
      </c>
      <c r="E8" s="11" t="s">
        <v>133</v>
      </c>
      <c r="F8" s="11" t="s">
        <v>56</v>
      </c>
      <c r="G8" s="92">
        <v>12.65</v>
      </c>
      <c r="H8" s="12">
        <v>200</v>
      </c>
      <c r="I8" s="12">
        <v>40</v>
      </c>
      <c r="J8" s="12">
        <v>4</v>
      </c>
      <c r="K8" s="12">
        <v>0</v>
      </c>
      <c r="L8" s="12">
        <v>0</v>
      </c>
      <c r="M8" s="12">
        <v>0</v>
      </c>
      <c r="N8" s="12">
        <v>0</v>
      </c>
      <c r="O8" s="12">
        <v>200</v>
      </c>
      <c r="P8" s="12">
        <v>160</v>
      </c>
      <c r="Q8" s="12">
        <v>40</v>
      </c>
      <c r="R8" s="12">
        <v>0</v>
      </c>
      <c r="S8" s="12">
        <v>0</v>
      </c>
    </row>
    <row r="9" spans="1:19" x14ac:dyDescent="0.25">
      <c r="A9" s="11" t="s">
        <v>681</v>
      </c>
      <c r="B9" s="11" t="s">
        <v>546</v>
      </c>
      <c r="C9" s="12">
        <v>4</v>
      </c>
      <c r="D9" s="11" t="s">
        <v>52</v>
      </c>
      <c r="E9" s="11" t="s">
        <v>683</v>
      </c>
      <c r="F9" s="11" t="s">
        <v>56</v>
      </c>
      <c r="G9" s="92"/>
      <c r="H9" s="105" t="s">
        <v>310</v>
      </c>
      <c r="I9" s="106"/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x14ac:dyDescent="0.25">
      <c r="A10" s="34" t="s">
        <v>681</v>
      </c>
      <c r="B10" s="34" t="s">
        <v>546</v>
      </c>
      <c r="C10" s="35">
        <v>5</v>
      </c>
      <c r="D10" s="34" t="s">
        <v>57</v>
      </c>
      <c r="E10" s="34" t="s">
        <v>684</v>
      </c>
      <c r="F10" s="34" t="s">
        <v>56</v>
      </c>
      <c r="G10" s="93">
        <v>12.57</v>
      </c>
      <c r="H10" s="12">
        <v>200</v>
      </c>
      <c r="I10" s="12">
        <v>40</v>
      </c>
      <c r="J10" s="12">
        <v>4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160</v>
      </c>
      <c r="R10" s="12">
        <v>40</v>
      </c>
      <c r="S10" s="12">
        <v>0</v>
      </c>
    </row>
    <row r="11" spans="1:19" x14ac:dyDescent="0.25">
      <c r="A11" s="34" t="s">
        <v>681</v>
      </c>
      <c r="B11" s="34" t="s">
        <v>546</v>
      </c>
      <c r="C11" s="35">
        <v>6</v>
      </c>
      <c r="D11" s="34" t="s">
        <v>59</v>
      </c>
      <c r="E11" s="34" t="s">
        <v>685</v>
      </c>
      <c r="F11" s="34" t="s">
        <v>56</v>
      </c>
      <c r="G11" s="93">
        <v>10.42</v>
      </c>
      <c r="H11" s="12">
        <v>200</v>
      </c>
      <c r="I11" s="12">
        <v>40</v>
      </c>
      <c r="J11" s="12">
        <v>4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160</v>
      </c>
      <c r="R11" s="12">
        <v>40</v>
      </c>
      <c r="S11" s="12">
        <v>0</v>
      </c>
    </row>
    <row r="12" spans="1:19" x14ac:dyDescent="0.25">
      <c r="A12" s="34" t="s">
        <v>681</v>
      </c>
      <c r="B12" s="34" t="s">
        <v>546</v>
      </c>
      <c r="C12" s="35">
        <v>7</v>
      </c>
      <c r="D12" s="34" t="s">
        <v>38</v>
      </c>
      <c r="E12" s="34" t="s">
        <v>112</v>
      </c>
      <c r="F12" s="34" t="s">
        <v>56</v>
      </c>
      <c r="G12" s="93">
        <v>14</v>
      </c>
      <c r="H12" s="12">
        <v>40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40</v>
      </c>
      <c r="P12" s="12">
        <v>0</v>
      </c>
      <c r="Q12" s="12">
        <v>40</v>
      </c>
      <c r="R12" s="12">
        <v>0</v>
      </c>
      <c r="S12" s="12">
        <v>0</v>
      </c>
    </row>
    <row r="13" spans="1:19" x14ac:dyDescent="0.25">
      <c r="A13" s="34" t="s">
        <v>681</v>
      </c>
      <c r="B13" s="34" t="s">
        <v>546</v>
      </c>
      <c r="C13" s="35">
        <v>8</v>
      </c>
      <c r="D13" s="34" t="s">
        <v>41</v>
      </c>
      <c r="E13" s="34" t="s">
        <v>112</v>
      </c>
      <c r="F13" s="34" t="s">
        <v>56</v>
      </c>
      <c r="G13" s="93">
        <v>20.25</v>
      </c>
      <c r="H13" s="12">
        <v>40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40</v>
      </c>
      <c r="P13" s="12">
        <v>0</v>
      </c>
      <c r="Q13" s="12">
        <v>40</v>
      </c>
      <c r="R13" s="12">
        <v>0</v>
      </c>
      <c r="S13" s="12">
        <v>0</v>
      </c>
    </row>
    <row r="14" spans="1:19" x14ac:dyDescent="0.25">
      <c r="A14" s="34" t="s">
        <v>681</v>
      </c>
      <c r="B14" s="34" t="s">
        <v>546</v>
      </c>
      <c r="C14" s="35">
        <v>9</v>
      </c>
      <c r="D14" s="94" t="s">
        <v>89</v>
      </c>
      <c r="E14" s="34" t="s">
        <v>29</v>
      </c>
      <c r="F14" s="34" t="s">
        <v>56</v>
      </c>
      <c r="G14" s="93">
        <v>12.21</v>
      </c>
      <c r="H14" s="12">
        <v>120</v>
      </c>
      <c r="I14" s="12">
        <v>40</v>
      </c>
      <c r="J14" s="12">
        <v>4</v>
      </c>
      <c r="K14" s="12">
        <v>0</v>
      </c>
      <c r="L14" s="12">
        <v>0</v>
      </c>
      <c r="M14" s="12">
        <v>0</v>
      </c>
      <c r="N14" s="12">
        <v>0</v>
      </c>
      <c r="O14" s="12">
        <v>120</v>
      </c>
      <c r="P14" s="12">
        <v>80</v>
      </c>
      <c r="Q14" s="12">
        <v>0</v>
      </c>
      <c r="R14" s="12">
        <v>0</v>
      </c>
      <c r="S14" s="12">
        <v>40</v>
      </c>
    </row>
    <row r="15" spans="1:19" x14ac:dyDescent="0.25">
      <c r="A15" s="34" t="s">
        <v>681</v>
      </c>
      <c r="B15" s="34" t="s">
        <v>546</v>
      </c>
      <c r="C15" s="35">
        <v>10</v>
      </c>
      <c r="D15" s="34" t="s">
        <v>93</v>
      </c>
      <c r="E15" s="34" t="s">
        <v>29</v>
      </c>
      <c r="F15" s="34" t="s">
        <v>56</v>
      </c>
      <c r="G15" s="93">
        <v>9.76</v>
      </c>
      <c r="H15" s="12">
        <v>120</v>
      </c>
      <c r="I15" s="12">
        <v>40</v>
      </c>
      <c r="J15" s="12">
        <v>4</v>
      </c>
      <c r="K15" s="12">
        <v>0</v>
      </c>
      <c r="L15" s="12">
        <v>0</v>
      </c>
      <c r="M15" s="12">
        <v>0</v>
      </c>
      <c r="N15" s="12">
        <v>0</v>
      </c>
      <c r="O15" s="12">
        <v>120</v>
      </c>
      <c r="P15" s="12">
        <v>80</v>
      </c>
      <c r="Q15" s="12">
        <v>0</v>
      </c>
      <c r="R15" s="12">
        <v>0</v>
      </c>
      <c r="S15" s="12">
        <v>40</v>
      </c>
    </row>
    <row r="16" spans="1:19" x14ac:dyDescent="0.25">
      <c r="A16" s="34" t="s">
        <v>681</v>
      </c>
      <c r="B16" s="34" t="s">
        <v>546</v>
      </c>
      <c r="C16" s="35">
        <v>11</v>
      </c>
      <c r="D16" s="34" t="s">
        <v>43</v>
      </c>
      <c r="E16" s="34" t="s">
        <v>686</v>
      </c>
      <c r="F16" s="34" t="s">
        <v>56</v>
      </c>
      <c r="G16" s="93">
        <v>5.22</v>
      </c>
      <c r="H16" s="12">
        <v>80</v>
      </c>
      <c r="I16" s="12">
        <v>40</v>
      </c>
      <c r="J16" s="12">
        <v>4</v>
      </c>
      <c r="K16" s="12">
        <v>0</v>
      </c>
      <c r="L16" s="12">
        <v>0</v>
      </c>
      <c r="M16" s="12">
        <v>0</v>
      </c>
      <c r="N16" s="12">
        <v>0</v>
      </c>
      <c r="O16" s="12">
        <v>80</v>
      </c>
      <c r="P16" s="12">
        <v>40</v>
      </c>
      <c r="Q16" s="12">
        <v>40</v>
      </c>
      <c r="R16" s="12">
        <v>0</v>
      </c>
      <c r="S16" s="12">
        <v>0</v>
      </c>
    </row>
    <row r="17" spans="1:19" x14ac:dyDescent="0.25">
      <c r="A17" s="34" t="s">
        <v>681</v>
      </c>
      <c r="B17" s="34" t="s">
        <v>546</v>
      </c>
      <c r="C17" s="35">
        <v>12</v>
      </c>
      <c r="D17" s="34" t="s">
        <v>54</v>
      </c>
      <c r="E17" s="34" t="s">
        <v>238</v>
      </c>
      <c r="F17" s="34" t="s">
        <v>56</v>
      </c>
      <c r="G17" s="93">
        <v>7.86</v>
      </c>
      <c r="H17" s="12">
        <v>200</v>
      </c>
      <c r="I17" s="12">
        <v>40</v>
      </c>
      <c r="J17" s="12">
        <v>4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160</v>
      </c>
      <c r="R17" s="12">
        <v>40</v>
      </c>
      <c r="S17" s="12">
        <v>0</v>
      </c>
    </row>
    <row r="18" spans="1:19" x14ac:dyDescent="0.25">
      <c r="A18" s="34" t="s">
        <v>681</v>
      </c>
      <c r="B18" s="34" t="s">
        <v>546</v>
      </c>
      <c r="C18" s="35">
        <v>13</v>
      </c>
      <c r="D18" s="34" t="s">
        <v>48</v>
      </c>
      <c r="E18" s="34" t="s">
        <v>183</v>
      </c>
      <c r="F18" s="34" t="s">
        <v>56</v>
      </c>
      <c r="G18" s="93">
        <v>22.85</v>
      </c>
      <c r="H18" s="12">
        <v>200</v>
      </c>
      <c r="I18" s="12">
        <v>40</v>
      </c>
      <c r="J18" s="12">
        <v>4</v>
      </c>
      <c r="K18" s="12">
        <v>0</v>
      </c>
      <c r="L18" s="12">
        <v>0</v>
      </c>
      <c r="M18" s="12">
        <v>0</v>
      </c>
      <c r="N18" s="12">
        <v>0</v>
      </c>
      <c r="O18" s="12">
        <v>200</v>
      </c>
      <c r="P18" s="12">
        <v>160</v>
      </c>
      <c r="Q18" s="32">
        <v>40</v>
      </c>
      <c r="R18" s="33">
        <v>0</v>
      </c>
      <c r="S18" s="12">
        <v>0</v>
      </c>
    </row>
    <row r="19" spans="1:19" x14ac:dyDescent="0.25">
      <c r="A19" s="34" t="s">
        <v>681</v>
      </c>
      <c r="B19" s="34" t="s">
        <v>546</v>
      </c>
      <c r="C19" s="35">
        <v>14</v>
      </c>
      <c r="D19" s="34" t="s">
        <v>687</v>
      </c>
      <c r="E19" s="34" t="s">
        <v>207</v>
      </c>
      <c r="F19" s="34" t="s">
        <v>56</v>
      </c>
      <c r="G19" s="93">
        <v>14.74</v>
      </c>
      <c r="H19" s="12">
        <v>200</v>
      </c>
      <c r="I19" s="12">
        <v>40</v>
      </c>
      <c r="J19" s="12">
        <v>4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160</v>
      </c>
      <c r="R19" s="12">
        <v>40</v>
      </c>
      <c r="S19" s="12">
        <v>0</v>
      </c>
    </row>
    <row r="20" spans="1:19" x14ac:dyDescent="0.25">
      <c r="A20" s="34" t="s">
        <v>681</v>
      </c>
      <c r="B20" s="34" t="s">
        <v>546</v>
      </c>
      <c r="C20" s="35">
        <v>15</v>
      </c>
      <c r="D20" s="34" t="s">
        <v>51</v>
      </c>
      <c r="E20" s="34" t="s">
        <v>183</v>
      </c>
      <c r="F20" s="34" t="s">
        <v>56</v>
      </c>
      <c r="G20" s="93">
        <v>29.34</v>
      </c>
      <c r="H20" s="12">
        <v>200</v>
      </c>
      <c r="I20" s="12">
        <v>40</v>
      </c>
      <c r="J20" s="12">
        <v>4</v>
      </c>
      <c r="K20" s="12">
        <v>0</v>
      </c>
      <c r="L20" s="12">
        <v>0</v>
      </c>
      <c r="M20" s="12">
        <v>0</v>
      </c>
      <c r="N20" s="12">
        <v>0</v>
      </c>
      <c r="O20" s="12">
        <v>200</v>
      </c>
      <c r="P20" s="12">
        <v>160</v>
      </c>
      <c r="Q20" s="32">
        <v>40</v>
      </c>
      <c r="R20" s="33">
        <v>0</v>
      </c>
      <c r="S20" s="12">
        <v>0</v>
      </c>
    </row>
    <row r="21" spans="1:19" x14ac:dyDescent="0.25">
      <c r="A21" s="34" t="s">
        <v>681</v>
      </c>
      <c r="B21" s="34" t="s">
        <v>546</v>
      </c>
      <c r="C21" s="35">
        <v>16</v>
      </c>
      <c r="D21" s="34" t="s">
        <v>688</v>
      </c>
      <c r="E21" s="34" t="s">
        <v>207</v>
      </c>
      <c r="F21" s="34" t="s">
        <v>56</v>
      </c>
      <c r="G21" s="93">
        <v>15.7</v>
      </c>
      <c r="H21" s="12">
        <v>200</v>
      </c>
      <c r="I21" s="12">
        <v>40</v>
      </c>
      <c r="J21" s="12">
        <v>4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160</v>
      </c>
      <c r="R21" s="12">
        <v>40</v>
      </c>
      <c r="S21" s="12">
        <v>0</v>
      </c>
    </row>
    <row r="22" spans="1:19" x14ac:dyDescent="0.25">
      <c r="A22" s="34" t="s">
        <v>681</v>
      </c>
      <c r="B22" s="34" t="s">
        <v>546</v>
      </c>
      <c r="C22" s="35">
        <v>17</v>
      </c>
      <c r="D22" s="34" t="s">
        <v>50</v>
      </c>
      <c r="E22" s="34" t="s">
        <v>163</v>
      </c>
      <c r="F22" s="34" t="s">
        <v>212</v>
      </c>
      <c r="G22" s="93">
        <v>307.8</v>
      </c>
      <c r="H22" s="12">
        <v>200</v>
      </c>
      <c r="I22" s="12">
        <v>40</v>
      </c>
      <c r="J22" s="12">
        <v>4</v>
      </c>
      <c r="K22" s="12">
        <v>0</v>
      </c>
      <c r="L22" s="12">
        <v>0</v>
      </c>
      <c r="M22" s="12">
        <v>0</v>
      </c>
      <c r="N22" s="12">
        <v>0</v>
      </c>
      <c r="O22" s="12">
        <v>200</v>
      </c>
      <c r="P22" s="12">
        <v>160</v>
      </c>
      <c r="Q22" s="12">
        <v>0</v>
      </c>
      <c r="R22" s="12">
        <v>0</v>
      </c>
      <c r="S22" s="12">
        <v>40</v>
      </c>
    </row>
    <row r="23" spans="1:19" x14ac:dyDescent="0.25">
      <c r="A23" s="34" t="s">
        <v>681</v>
      </c>
      <c r="B23" s="34" t="s">
        <v>546</v>
      </c>
      <c r="C23" s="35">
        <v>18</v>
      </c>
      <c r="D23" s="34" t="s">
        <v>689</v>
      </c>
      <c r="E23" s="34" t="s">
        <v>213</v>
      </c>
      <c r="F23" s="34" t="s">
        <v>212</v>
      </c>
      <c r="G23" s="93">
        <v>26.63</v>
      </c>
      <c r="H23" s="12">
        <v>4</v>
      </c>
      <c r="I23" s="12">
        <v>4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4</v>
      </c>
      <c r="P23" s="12">
        <v>0</v>
      </c>
      <c r="Q23" s="12">
        <v>4</v>
      </c>
      <c r="R23" s="12">
        <v>0</v>
      </c>
      <c r="S23" s="12">
        <v>0</v>
      </c>
    </row>
    <row r="24" spans="1:19" x14ac:dyDescent="0.25">
      <c r="A24" s="34" t="s">
        <v>681</v>
      </c>
      <c r="B24" s="34" t="s">
        <v>546</v>
      </c>
      <c r="C24" s="35">
        <v>19</v>
      </c>
      <c r="D24" s="34" t="s">
        <v>88</v>
      </c>
      <c r="E24" s="34" t="s">
        <v>29</v>
      </c>
      <c r="F24" s="34" t="s">
        <v>56</v>
      </c>
      <c r="G24" s="93">
        <v>37.26</v>
      </c>
      <c r="H24" s="12">
        <v>120</v>
      </c>
      <c r="I24" s="12">
        <v>40</v>
      </c>
      <c r="J24" s="12">
        <v>4</v>
      </c>
      <c r="K24" s="12">
        <v>0</v>
      </c>
      <c r="L24" s="12">
        <v>0</v>
      </c>
      <c r="M24" s="12">
        <v>0</v>
      </c>
      <c r="N24" s="12">
        <v>0</v>
      </c>
      <c r="O24" s="12">
        <v>120</v>
      </c>
      <c r="P24" s="12">
        <v>80</v>
      </c>
      <c r="Q24" s="12">
        <v>0</v>
      </c>
      <c r="R24" s="12">
        <v>0</v>
      </c>
      <c r="S24" s="12">
        <v>40</v>
      </c>
    </row>
    <row r="25" spans="1:19" x14ac:dyDescent="0.25">
      <c r="A25" s="34" t="s">
        <v>681</v>
      </c>
      <c r="B25" s="34" t="s">
        <v>546</v>
      </c>
      <c r="C25" s="35">
        <v>20</v>
      </c>
      <c r="D25" s="34" t="s">
        <v>690</v>
      </c>
      <c r="E25" s="34" t="s">
        <v>112</v>
      </c>
      <c r="F25" s="34" t="s">
        <v>56</v>
      </c>
      <c r="G25" s="93"/>
      <c r="H25" s="103" t="s">
        <v>310</v>
      </c>
      <c r="I25" s="104"/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</row>
    <row r="26" spans="1:19" x14ac:dyDescent="0.25">
      <c r="A26" s="34" t="s">
        <v>681</v>
      </c>
      <c r="B26" s="34" t="s">
        <v>546</v>
      </c>
      <c r="C26" s="35">
        <v>21</v>
      </c>
      <c r="D26" s="34" t="s">
        <v>53</v>
      </c>
      <c r="E26" s="34" t="s">
        <v>691</v>
      </c>
      <c r="F26" s="34" t="s">
        <v>27</v>
      </c>
      <c r="G26" s="93">
        <v>42.11</v>
      </c>
      <c r="H26" s="12">
        <v>80</v>
      </c>
      <c r="I26" s="12">
        <v>40</v>
      </c>
      <c r="J26" s="12">
        <v>4</v>
      </c>
      <c r="K26" s="12">
        <v>0</v>
      </c>
      <c r="L26" s="12">
        <v>0</v>
      </c>
      <c r="M26" s="12">
        <v>0</v>
      </c>
      <c r="N26" s="12">
        <v>0</v>
      </c>
      <c r="O26" s="12">
        <v>80</v>
      </c>
      <c r="P26" s="12">
        <v>40</v>
      </c>
      <c r="Q26" s="12">
        <v>40</v>
      </c>
      <c r="R26" s="12">
        <v>0</v>
      </c>
      <c r="S26" s="12">
        <v>0</v>
      </c>
    </row>
    <row r="27" spans="1:19" x14ac:dyDescent="0.25">
      <c r="A27" s="34" t="s">
        <v>681</v>
      </c>
      <c r="B27" s="34" t="s">
        <v>546</v>
      </c>
      <c r="C27" s="35">
        <v>22</v>
      </c>
      <c r="D27" s="34" t="s">
        <v>187</v>
      </c>
      <c r="E27" s="34" t="s">
        <v>691</v>
      </c>
      <c r="F27" s="34" t="s">
        <v>27</v>
      </c>
      <c r="G27" s="93">
        <v>33.28</v>
      </c>
      <c r="H27" s="12">
        <v>80</v>
      </c>
      <c r="I27" s="12">
        <v>40</v>
      </c>
      <c r="J27" s="12">
        <v>4</v>
      </c>
      <c r="K27" s="12">
        <v>0</v>
      </c>
      <c r="L27" s="12">
        <v>0</v>
      </c>
      <c r="M27" s="12">
        <v>0</v>
      </c>
      <c r="N27" s="12">
        <v>0</v>
      </c>
      <c r="O27" s="12">
        <v>80</v>
      </c>
      <c r="P27" s="12">
        <v>40</v>
      </c>
      <c r="Q27" s="12">
        <v>40</v>
      </c>
      <c r="R27" s="12">
        <v>0</v>
      </c>
      <c r="S27" s="12">
        <v>0</v>
      </c>
    </row>
    <row r="28" spans="1:19" x14ac:dyDescent="0.25">
      <c r="A28" s="34" t="s">
        <v>681</v>
      </c>
      <c r="B28" s="34" t="s">
        <v>546</v>
      </c>
      <c r="C28" s="35">
        <v>23</v>
      </c>
      <c r="D28" s="34" t="s">
        <v>64</v>
      </c>
      <c r="E28" s="34" t="s">
        <v>691</v>
      </c>
      <c r="F28" s="34" t="s">
        <v>27</v>
      </c>
      <c r="G28" s="93">
        <v>36.08</v>
      </c>
      <c r="H28" s="12">
        <v>80</v>
      </c>
      <c r="I28" s="12">
        <v>40</v>
      </c>
      <c r="J28" s="12">
        <v>4</v>
      </c>
      <c r="K28" s="12">
        <v>0</v>
      </c>
      <c r="L28" s="12">
        <v>0</v>
      </c>
      <c r="M28" s="12">
        <v>0</v>
      </c>
      <c r="N28" s="12">
        <v>0</v>
      </c>
      <c r="O28" s="12">
        <v>80</v>
      </c>
      <c r="P28" s="12">
        <v>40</v>
      </c>
      <c r="Q28" s="12">
        <v>40</v>
      </c>
      <c r="R28" s="12">
        <v>0</v>
      </c>
      <c r="S28" s="12">
        <v>0</v>
      </c>
    </row>
    <row r="29" spans="1:19" x14ac:dyDescent="0.25">
      <c r="A29" s="34" t="s">
        <v>681</v>
      </c>
      <c r="B29" s="34" t="s">
        <v>546</v>
      </c>
      <c r="C29" s="35">
        <v>24</v>
      </c>
      <c r="D29" s="34" t="s">
        <v>66</v>
      </c>
      <c r="E29" s="34" t="s">
        <v>555</v>
      </c>
      <c r="F29" s="34" t="s">
        <v>27</v>
      </c>
      <c r="G29" s="93">
        <v>39</v>
      </c>
      <c r="H29" s="12">
        <v>80</v>
      </c>
      <c r="I29" s="12">
        <v>40</v>
      </c>
      <c r="J29" s="12">
        <v>4</v>
      </c>
      <c r="K29" s="12">
        <v>0</v>
      </c>
      <c r="L29" s="12">
        <v>0</v>
      </c>
      <c r="M29" s="12">
        <v>0</v>
      </c>
      <c r="N29" s="12">
        <v>0</v>
      </c>
      <c r="O29" s="12">
        <v>80</v>
      </c>
      <c r="P29" s="12">
        <v>40</v>
      </c>
      <c r="Q29" s="12">
        <v>40</v>
      </c>
      <c r="R29" s="12">
        <v>0</v>
      </c>
      <c r="S29" s="12">
        <v>0</v>
      </c>
    </row>
    <row r="30" spans="1:19" x14ac:dyDescent="0.25">
      <c r="A30" s="34" t="s">
        <v>681</v>
      </c>
      <c r="B30" s="34" t="s">
        <v>546</v>
      </c>
      <c r="C30" s="35">
        <v>25</v>
      </c>
      <c r="D30" s="34" t="s">
        <v>68</v>
      </c>
      <c r="E30" s="34" t="s">
        <v>184</v>
      </c>
      <c r="F30" s="34" t="s">
        <v>56</v>
      </c>
      <c r="G30" s="93">
        <v>39</v>
      </c>
      <c r="H30" s="12">
        <v>80</v>
      </c>
      <c r="I30" s="12">
        <v>40</v>
      </c>
      <c r="J30" s="12">
        <v>4</v>
      </c>
      <c r="K30" s="12">
        <v>0</v>
      </c>
      <c r="L30" s="12">
        <v>0</v>
      </c>
      <c r="M30" s="12">
        <v>0</v>
      </c>
      <c r="N30" s="12">
        <v>0</v>
      </c>
      <c r="O30" s="12">
        <v>80</v>
      </c>
      <c r="P30" s="12">
        <v>40</v>
      </c>
      <c r="Q30" s="12">
        <v>0</v>
      </c>
      <c r="R30" s="12">
        <v>0</v>
      </c>
      <c r="S30" s="12">
        <v>40</v>
      </c>
    </row>
    <row r="31" spans="1:19" x14ac:dyDescent="0.25">
      <c r="A31" s="34" t="s">
        <v>681</v>
      </c>
      <c r="B31" s="34" t="s">
        <v>546</v>
      </c>
      <c r="C31" s="35">
        <v>26</v>
      </c>
      <c r="D31" s="34" t="s">
        <v>70</v>
      </c>
      <c r="E31" s="34" t="s">
        <v>42</v>
      </c>
      <c r="F31" s="34" t="s">
        <v>27</v>
      </c>
      <c r="G31" s="93">
        <v>82.57</v>
      </c>
      <c r="H31" s="12">
        <v>120</v>
      </c>
      <c r="I31" s="12">
        <v>40</v>
      </c>
      <c r="J31" s="12">
        <v>4</v>
      </c>
      <c r="K31" s="12">
        <v>0</v>
      </c>
      <c r="L31" s="12">
        <v>0</v>
      </c>
      <c r="M31" s="12">
        <v>0</v>
      </c>
      <c r="N31" s="12">
        <v>0</v>
      </c>
      <c r="O31" s="12">
        <v>120</v>
      </c>
      <c r="P31" s="12">
        <v>80</v>
      </c>
      <c r="Q31" s="12">
        <v>40</v>
      </c>
      <c r="R31" s="12">
        <v>0</v>
      </c>
      <c r="S31" s="12">
        <v>0</v>
      </c>
    </row>
    <row r="32" spans="1:19" x14ac:dyDescent="0.25">
      <c r="A32" s="34" t="s">
        <v>681</v>
      </c>
      <c r="B32" s="34" t="s">
        <v>546</v>
      </c>
      <c r="C32" s="35">
        <v>27</v>
      </c>
      <c r="D32" s="34" t="s">
        <v>692</v>
      </c>
      <c r="E32" s="34" t="s">
        <v>184</v>
      </c>
      <c r="F32" s="34" t="s">
        <v>27</v>
      </c>
      <c r="G32" s="93">
        <v>14.8</v>
      </c>
      <c r="H32" s="12">
        <v>80</v>
      </c>
      <c r="I32" s="12">
        <v>40</v>
      </c>
      <c r="J32" s="12">
        <v>4</v>
      </c>
      <c r="K32" s="12">
        <v>0</v>
      </c>
      <c r="L32" s="12">
        <v>0</v>
      </c>
      <c r="M32" s="12">
        <v>0</v>
      </c>
      <c r="N32" s="12">
        <v>0</v>
      </c>
      <c r="O32" s="12">
        <v>80</v>
      </c>
      <c r="P32" s="12">
        <v>40</v>
      </c>
      <c r="Q32" s="12">
        <v>0</v>
      </c>
      <c r="R32" s="12">
        <v>0</v>
      </c>
      <c r="S32" s="12">
        <v>40</v>
      </c>
    </row>
    <row r="33" spans="1:19" x14ac:dyDescent="0.25">
      <c r="A33" s="34" t="s">
        <v>681</v>
      </c>
      <c r="B33" s="34" t="s">
        <v>546</v>
      </c>
      <c r="C33" s="35">
        <v>28</v>
      </c>
      <c r="D33" s="34" t="s">
        <v>693</v>
      </c>
      <c r="E33" s="34" t="s">
        <v>184</v>
      </c>
      <c r="F33" s="34" t="s">
        <v>56</v>
      </c>
      <c r="G33" s="93">
        <v>53</v>
      </c>
      <c r="H33" s="12">
        <v>80</v>
      </c>
      <c r="I33" s="12">
        <v>40</v>
      </c>
      <c r="J33" s="12">
        <v>4</v>
      </c>
      <c r="K33" s="12">
        <v>0</v>
      </c>
      <c r="L33" s="12">
        <v>0</v>
      </c>
      <c r="M33" s="12">
        <v>0</v>
      </c>
      <c r="N33" s="12">
        <v>0</v>
      </c>
      <c r="O33" s="12">
        <v>80</v>
      </c>
      <c r="P33" s="12">
        <v>40</v>
      </c>
      <c r="Q33" s="12">
        <v>0</v>
      </c>
      <c r="R33" s="12">
        <v>0</v>
      </c>
      <c r="S33" s="12">
        <v>40</v>
      </c>
    </row>
    <row r="34" spans="1:19" x14ac:dyDescent="0.25">
      <c r="A34" s="34" t="s">
        <v>681</v>
      </c>
      <c r="B34" s="34" t="s">
        <v>546</v>
      </c>
      <c r="C34" s="35">
        <v>29</v>
      </c>
      <c r="D34" s="34" t="s">
        <v>72</v>
      </c>
      <c r="E34" s="34" t="s">
        <v>42</v>
      </c>
      <c r="F34" s="34" t="s">
        <v>27</v>
      </c>
      <c r="G34" s="93">
        <v>38.51</v>
      </c>
      <c r="H34" s="12">
        <v>120</v>
      </c>
      <c r="I34" s="12">
        <v>40</v>
      </c>
      <c r="J34" s="12">
        <v>4</v>
      </c>
      <c r="K34" s="12">
        <v>0</v>
      </c>
      <c r="L34" s="12">
        <v>0</v>
      </c>
      <c r="M34" s="12">
        <v>0</v>
      </c>
      <c r="N34" s="12">
        <v>0</v>
      </c>
      <c r="O34" s="12">
        <v>120</v>
      </c>
      <c r="P34" s="12">
        <v>80</v>
      </c>
      <c r="Q34" s="12">
        <v>40</v>
      </c>
      <c r="R34" s="12">
        <v>0</v>
      </c>
      <c r="S34" s="12">
        <v>0</v>
      </c>
    </row>
    <row r="35" spans="1:19" x14ac:dyDescent="0.25">
      <c r="A35" s="34" t="s">
        <v>681</v>
      </c>
      <c r="B35" s="34" t="s">
        <v>546</v>
      </c>
      <c r="C35" s="35">
        <v>30</v>
      </c>
      <c r="D35" s="34" t="s">
        <v>80</v>
      </c>
      <c r="E35" s="34" t="s">
        <v>29</v>
      </c>
      <c r="F35" s="34" t="s">
        <v>56</v>
      </c>
      <c r="G35" s="93">
        <v>43.05</v>
      </c>
      <c r="H35" s="12">
        <v>120</v>
      </c>
      <c r="I35" s="12">
        <v>40</v>
      </c>
      <c r="J35" s="12">
        <v>4</v>
      </c>
      <c r="K35" s="12">
        <v>0</v>
      </c>
      <c r="L35" s="12">
        <v>0</v>
      </c>
      <c r="M35" s="12">
        <v>0</v>
      </c>
      <c r="N35" s="12">
        <v>0</v>
      </c>
      <c r="O35" s="12">
        <v>120</v>
      </c>
      <c r="P35" s="12">
        <v>80</v>
      </c>
      <c r="Q35" s="12">
        <v>0</v>
      </c>
      <c r="R35" s="12">
        <v>0</v>
      </c>
      <c r="S35" s="12">
        <v>40</v>
      </c>
    </row>
    <row r="36" spans="1:19" x14ac:dyDescent="0.25">
      <c r="A36" s="34" t="s">
        <v>681</v>
      </c>
      <c r="B36" s="34" t="s">
        <v>546</v>
      </c>
      <c r="C36" s="35">
        <v>31</v>
      </c>
      <c r="D36" s="34" t="s">
        <v>63</v>
      </c>
      <c r="E36" s="34" t="s">
        <v>29</v>
      </c>
      <c r="F36" s="34" t="s">
        <v>56</v>
      </c>
      <c r="G36" s="93">
        <v>90.8</v>
      </c>
      <c r="H36" s="12">
        <v>120</v>
      </c>
      <c r="I36" s="12">
        <v>40</v>
      </c>
      <c r="J36" s="12">
        <v>4</v>
      </c>
      <c r="K36" s="12">
        <v>0</v>
      </c>
      <c r="L36" s="12">
        <v>0</v>
      </c>
      <c r="M36" s="12">
        <v>0</v>
      </c>
      <c r="N36" s="12">
        <v>0</v>
      </c>
      <c r="O36" s="12">
        <v>120</v>
      </c>
      <c r="P36" s="12">
        <v>80</v>
      </c>
      <c r="Q36" s="12">
        <v>0</v>
      </c>
      <c r="R36" s="12">
        <v>0</v>
      </c>
      <c r="S36" s="12">
        <v>40</v>
      </c>
    </row>
    <row r="37" spans="1:19" x14ac:dyDescent="0.25">
      <c r="A37" s="34" t="s">
        <v>681</v>
      </c>
      <c r="B37" s="34" t="s">
        <v>546</v>
      </c>
      <c r="C37" s="35">
        <v>32</v>
      </c>
      <c r="D37" s="34" t="s">
        <v>40</v>
      </c>
      <c r="E37" s="34" t="s">
        <v>29</v>
      </c>
      <c r="F37" s="34" t="s">
        <v>56</v>
      </c>
      <c r="G37" s="93">
        <v>22.56</v>
      </c>
      <c r="H37" s="12">
        <v>120</v>
      </c>
      <c r="I37" s="12">
        <v>40</v>
      </c>
      <c r="J37" s="12">
        <v>4</v>
      </c>
      <c r="K37" s="12">
        <v>0</v>
      </c>
      <c r="L37" s="12">
        <v>0</v>
      </c>
      <c r="M37" s="12">
        <v>0</v>
      </c>
      <c r="N37" s="12">
        <v>0</v>
      </c>
      <c r="O37" s="12">
        <v>120</v>
      </c>
      <c r="P37" s="12">
        <v>80</v>
      </c>
      <c r="Q37" s="12">
        <v>0</v>
      </c>
      <c r="R37" s="12">
        <v>0</v>
      </c>
      <c r="S37" s="12">
        <v>40</v>
      </c>
    </row>
    <row r="38" spans="1:19" x14ac:dyDescent="0.25">
      <c r="A38" s="34" t="s">
        <v>681</v>
      </c>
      <c r="B38" s="34" t="s">
        <v>546</v>
      </c>
      <c r="C38" s="35">
        <v>33</v>
      </c>
      <c r="D38" s="34" t="s">
        <v>45</v>
      </c>
      <c r="E38" s="34" t="s">
        <v>30</v>
      </c>
      <c r="F38" s="34" t="s">
        <v>527</v>
      </c>
      <c r="G38" s="93">
        <v>25.52</v>
      </c>
      <c r="H38" s="12">
        <v>200</v>
      </c>
      <c r="I38" s="12">
        <v>40</v>
      </c>
      <c r="J38" s="12">
        <v>4</v>
      </c>
      <c r="K38" s="12">
        <v>0</v>
      </c>
      <c r="L38" s="12">
        <v>0</v>
      </c>
      <c r="M38" s="12">
        <v>0</v>
      </c>
      <c r="N38" s="12">
        <v>0</v>
      </c>
      <c r="O38" s="12">
        <v>200</v>
      </c>
      <c r="P38" s="12">
        <v>160</v>
      </c>
      <c r="Q38" s="12">
        <v>40</v>
      </c>
      <c r="R38" s="12">
        <v>0</v>
      </c>
      <c r="S38" s="12">
        <v>0</v>
      </c>
    </row>
    <row r="39" spans="1:19" x14ac:dyDescent="0.25">
      <c r="A39" s="34" t="s">
        <v>681</v>
      </c>
      <c r="B39" s="34" t="s">
        <v>546</v>
      </c>
      <c r="C39" s="35">
        <v>34</v>
      </c>
      <c r="D39" s="34" t="s">
        <v>32</v>
      </c>
      <c r="E39" s="34" t="s">
        <v>694</v>
      </c>
      <c r="F39" s="34" t="s">
        <v>695</v>
      </c>
      <c r="G39" s="93">
        <v>69.89</v>
      </c>
      <c r="H39" s="12">
        <v>80</v>
      </c>
      <c r="I39" s="12">
        <v>40</v>
      </c>
      <c r="J39" s="12">
        <v>4</v>
      </c>
      <c r="K39" s="12">
        <v>0</v>
      </c>
      <c r="L39" s="12">
        <v>0</v>
      </c>
      <c r="M39" s="12">
        <v>0</v>
      </c>
      <c r="N39" s="12">
        <v>0</v>
      </c>
      <c r="O39" s="12">
        <v>80</v>
      </c>
      <c r="P39" s="12">
        <v>40</v>
      </c>
      <c r="Q39" s="12">
        <v>0</v>
      </c>
      <c r="R39" s="12">
        <v>0</v>
      </c>
      <c r="S39" s="12">
        <v>40</v>
      </c>
    </row>
    <row r="40" spans="1:19" ht="30" x14ac:dyDescent="0.25">
      <c r="A40" s="34" t="s">
        <v>681</v>
      </c>
      <c r="B40" s="34" t="s">
        <v>546</v>
      </c>
      <c r="C40" s="35">
        <v>35</v>
      </c>
      <c r="D40" s="34" t="s">
        <v>34</v>
      </c>
      <c r="E40" s="14" t="s">
        <v>696</v>
      </c>
      <c r="F40" s="34" t="s">
        <v>27</v>
      </c>
      <c r="G40" s="93">
        <v>52</v>
      </c>
      <c r="H40" s="12">
        <v>120</v>
      </c>
      <c r="I40" s="12">
        <v>40</v>
      </c>
      <c r="J40" s="12">
        <v>4</v>
      </c>
      <c r="K40" s="12">
        <v>0</v>
      </c>
      <c r="L40" s="12">
        <v>0</v>
      </c>
      <c r="M40" s="12">
        <v>0</v>
      </c>
      <c r="N40" s="12">
        <v>0</v>
      </c>
      <c r="O40" s="12">
        <v>120</v>
      </c>
      <c r="P40" s="12">
        <v>80</v>
      </c>
      <c r="Q40" s="12">
        <v>40</v>
      </c>
      <c r="R40" s="12">
        <v>0</v>
      </c>
      <c r="S40" s="12">
        <v>0</v>
      </c>
    </row>
    <row r="41" spans="1:19" x14ac:dyDescent="0.25">
      <c r="A41" s="34" t="s">
        <v>681</v>
      </c>
      <c r="B41" s="34" t="s">
        <v>546</v>
      </c>
      <c r="C41" s="35">
        <v>36</v>
      </c>
      <c r="D41" s="34" t="s">
        <v>36</v>
      </c>
      <c r="E41" s="14" t="s">
        <v>697</v>
      </c>
      <c r="F41" s="34" t="s">
        <v>26</v>
      </c>
      <c r="G41" s="93">
        <v>19</v>
      </c>
      <c r="H41" s="12">
        <v>80</v>
      </c>
      <c r="I41" s="12">
        <v>40</v>
      </c>
      <c r="J41" s="12">
        <v>4</v>
      </c>
      <c r="K41" s="12">
        <v>0</v>
      </c>
      <c r="L41" s="12">
        <v>40</v>
      </c>
      <c r="M41" s="12">
        <v>40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</row>
    <row r="42" spans="1:19" x14ac:dyDescent="0.25">
      <c r="A42" s="34" t="s">
        <v>681</v>
      </c>
      <c r="B42" s="34" t="s">
        <v>546</v>
      </c>
      <c r="C42" s="35">
        <v>37</v>
      </c>
      <c r="D42" s="34" t="s">
        <v>37</v>
      </c>
      <c r="E42" s="34" t="s">
        <v>42</v>
      </c>
      <c r="F42" s="34" t="s">
        <v>27</v>
      </c>
      <c r="G42" s="93">
        <v>25</v>
      </c>
      <c r="H42" s="12">
        <v>120</v>
      </c>
      <c r="I42" s="12">
        <v>40</v>
      </c>
      <c r="J42" s="12">
        <v>4</v>
      </c>
      <c r="K42" s="12">
        <v>0</v>
      </c>
      <c r="L42" s="12">
        <v>0</v>
      </c>
      <c r="M42" s="12">
        <v>0</v>
      </c>
      <c r="N42" s="12">
        <v>0</v>
      </c>
      <c r="O42" s="12">
        <v>120</v>
      </c>
      <c r="P42" s="12">
        <v>80</v>
      </c>
      <c r="Q42" s="12">
        <v>40</v>
      </c>
      <c r="R42" s="12">
        <v>0</v>
      </c>
      <c r="S42" s="12">
        <v>0</v>
      </c>
    </row>
    <row r="43" spans="1:19" x14ac:dyDescent="0.25">
      <c r="A43" s="34" t="s">
        <v>681</v>
      </c>
      <c r="B43" s="34" t="s">
        <v>546</v>
      </c>
      <c r="C43" s="35">
        <v>38</v>
      </c>
      <c r="D43" s="34" t="s">
        <v>24</v>
      </c>
      <c r="E43" s="34" t="s">
        <v>265</v>
      </c>
      <c r="F43" s="34" t="s">
        <v>27</v>
      </c>
      <c r="G43" s="93">
        <v>68.63</v>
      </c>
      <c r="H43" s="12">
        <v>200</v>
      </c>
      <c r="I43" s="12">
        <v>40</v>
      </c>
      <c r="J43" s="12">
        <v>4</v>
      </c>
      <c r="K43" s="12">
        <v>0</v>
      </c>
      <c r="L43" s="12">
        <v>0</v>
      </c>
      <c r="M43" s="12">
        <v>0</v>
      </c>
      <c r="N43" s="12">
        <v>0</v>
      </c>
      <c r="O43" s="12">
        <v>200</v>
      </c>
      <c r="P43" s="12">
        <v>160</v>
      </c>
      <c r="Q43" s="12">
        <v>0</v>
      </c>
      <c r="R43" s="12">
        <v>0</v>
      </c>
      <c r="S43" s="12">
        <v>40</v>
      </c>
    </row>
    <row r="44" spans="1:19" x14ac:dyDescent="0.25">
      <c r="A44" s="34" t="s">
        <v>681</v>
      </c>
      <c r="B44" s="34" t="s">
        <v>546</v>
      </c>
      <c r="C44" s="35">
        <v>39</v>
      </c>
      <c r="D44" s="34" t="s">
        <v>24</v>
      </c>
      <c r="E44" s="34" t="s">
        <v>29</v>
      </c>
      <c r="F44" s="34" t="s">
        <v>27</v>
      </c>
      <c r="G44" s="93">
        <v>25.8</v>
      </c>
      <c r="H44" s="12">
        <v>120</v>
      </c>
      <c r="I44" s="12">
        <v>40</v>
      </c>
      <c r="J44" s="12">
        <v>4</v>
      </c>
      <c r="K44" s="12">
        <v>0</v>
      </c>
      <c r="L44" s="12">
        <v>0</v>
      </c>
      <c r="M44" s="12">
        <v>0</v>
      </c>
      <c r="N44" s="12">
        <v>0</v>
      </c>
      <c r="O44" s="12">
        <v>120</v>
      </c>
      <c r="P44" s="12">
        <v>80</v>
      </c>
      <c r="Q44" s="12">
        <v>0</v>
      </c>
      <c r="R44" s="12">
        <v>0</v>
      </c>
      <c r="S44" s="12">
        <v>40</v>
      </c>
    </row>
    <row r="45" spans="1:19" x14ac:dyDescent="0.25">
      <c r="A45" s="34" t="s">
        <v>681</v>
      </c>
      <c r="B45" s="34" t="s">
        <v>546</v>
      </c>
      <c r="C45" s="35">
        <v>40</v>
      </c>
      <c r="D45" s="34" t="s">
        <v>28</v>
      </c>
      <c r="E45" s="34" t="s">
        <v>25</v>
      </c>
      <c r="F45" s="34" t="s">
        <v>27</v>
      </c>
      <c r="G45" s="93">
        <v>34.299999999999997</v>
      </c>
      <c r="H45" s="12">
        <v>200</v>
      </c>
      <c r="I45" s="12">
        <v>40</v>
      </c>
      <c r="J45" s="12">
        <v>4</v>
      </c>
      <c r="K45" s="12">
        <v>0</v>
      </c>
      <c r="L45" s="12">
        <v>0</v>
      </c>
      <c r="M45" s="12">
        <v>0</v>
      </c>
      <c r="N45" s="12">
        <v>0</v>
      </c>
      <c r="O45" s="12">
        <v>200</v>
      </c>
      <c r="P45" s="12">
        <v>160</v>
      </c>
      <c r="Q45" s="12">
        <v>0</v>
      </c>
      <c r="R45" s="12">
        <v>0</v>
      </c>
      <c r="S45" s="12">
        <v>40</v>
      </c>
    </row>
    <row r="46" spans="1:19" x14ac:dyDescent="0.25">
      <c r="A46" s="34" t="s">
        <v>681</v>
      </c>
      <c r="B46" s="34" t="s">
        <v>546</v>
      </c>
      <c r="C46" s="35">
        <v>41</v>
      </c>
      <c r="D46" s="34" t="s">
        <v>76</v>
      </c>
      <c r="E46" s="34" t="s">
        <v>35</v>
      </c>
      <c r="F46" s="34" t="s">
        <v>27</v>
      </c>
      <c r="G46" s="93">
        <v>28</v>
      </c>
      <c r="H46" s="12">
        <v>80</v>
      </c>
      <c r="I46" s="12">
        <v>40</v>
      </c>
      <c r="J46" s="12">
        <v>4</v>
      </c>
      <c r="K46" s="12">
        <v>0</v>
      </c>
      <c r="L46" s="12">
        <v>0</v>
      </c>
      <c r="M46" s="12">
        <v>0</v>
      </c>
      <c r="N46" s="12">
        <v>0</v>
      </c>
      <c r="O46" s="12">
        <v>80</v>
      </c>
      <c r="P46" s="12">
        <v>40</v>
      </c>
      <c r="Q46" s="12">
        <v>40</v>
      </c>
      <c r="R46" s="12">
        <v>0</v>
      </c>
      <c r="S46" s="12">
        <v>0</v>
      </c>
    </row>
    <row r="47" spans="1:19" x14ac:dyDescent="0.25">
      <c r="A47" s="34" t="s">
        <v>681</v>
      </c>
      <c r="B47" s="34" t="s">
        <v>546</v>
      </c>
      <c r="C47" s="35">
        <v>42</v>
      </c>
      <c r="D47" s="34" t="s">
        <v>698</v>
      </c>
      <c r="E47" s="34" t="s">
        <v>30</v>
      </c>
      <c r="F47" s="34" t="s">
        <v>27</v>
      </c>
      <c r="G47" s="93">
        <v>25.92</v>
      </c>
      <c r="H47" s="12">
        <v>200</v>
      </c>
      <c r="I47" s="12">
        <v>40</v>
      </c>
      <c r="J47" s="12">
        <v>4</v>
      </c>
      <c r="K47" s="12">
        <v>0</v>
      </c>
      <c r="L47" s="12">
        <v>0</v>
      </c>
      <c r="M47" s="12">
        <v>0</v>
      </c>
      <c r="N47" s="12">
        <v>0</v>
      </c>
      <c r="O47" s="12">
        <v>200</v>
      </c>
      <c r="P47" s="12">
        <v>160</v>
      </c>
      <c r="Q47" s="12">
        <v>40</v>
      </c>
      <c r="R47" s="12">
        <v>0</v>
      </c>
      <c r="S47" s="12">
        <v>0</v>
      </c>
    </row>
    <row r="48" spans="1:19" x14ac:dyDescent="0.25">
      <c r="A48" s="34" t="s">
        <v>681</v>
      </c>
      <c r="B48" s="34" t="s">
        <v>546</v>
      </c>
      <c r="C48" s="35">
        <v>43</v>
      </c>
      <c r="D48" s="34" t="s">
        <v>189</v>
      </c>
      <c r="E48" s="34" t="s">
        <v>699</v>
      </c>
      <c r="F48" s="34" t="s">
        <v>27</v>
      </c>
      <c r="G48" s="93">
        <v>52.18</v>
      </c>
      <c r="H48" s="12">
        <v>80</v>
      </c>
      <c r="I48" s="12">
        <v>40</v>
      </c>
      <c r="J48" s="12">
        <v>4</v>
      </c>
      <c r="K48" s="12">
        <v>0</v>
      </c>
      <c r="L48" s="12">
        <v>0</v>
      </c>
      <c r="M48" s="12">
        <v>0</v>
      </c>
      <c r="N48" s="12">
        <v>0</v>
      </c>
      <c r="O48" s="12">
        <v>80</v>
      </c>
      <c r="P48" s="12">
        <v>40</v>
      </c>
      <c r="Q48" s="12">
        <v>40</v>
      </c>
      <c r="R48" s="12">
        <v>0</v>
      </c>
      <c r="S48" s="12">
        <v>0</v>
      </c>
    </row>
    <row r="49" spans="1:19" x14ac:dyDescent="0.25">
      <c r="A49" s="34" t="s">
        <v>681</v>
      </c>
      <c r="B49" s="34" t="s">
        <v>546</v>
      </c>
      <c r="C49" s="35">
        <v>44</v>
      </c>
      <c r="D49" s="34" t="s">
        <v>190</v>
      </c>
      <c r="E49" s="14" t="s">
        <v>700</v>
      </c>
      <c r="F49" s="34" t="s">
        <v>27</v>
      </c>
      <c r="G49" s="93">
        <v>19.059999999999999</v>
      </c>
      <c r="H49" s="12">
        <v>80</v>
      </c>
      <c r="I49" s="12">
        <v>40</v>
      </c>
      <c r="J49" s="12">
        <v>4</v>
      </c>
      <c r="K49" s="12">
        <v>0</v>
      </c>
      <c r="L49" s="12">
        <v>0</v>
      </c>
      <c r="M49" s="12">
        <v>0</v>
      </c>
      <c r="N49" s="12">
        <v>0</v>
      </c>
      <c r="O49" s="12">
        <v>80</v>
      </c>
      <c r="P49" s="12">
        <v>40</v>
      </c>
      <c r="Q49" s="12">
        <v>40</v>
      </c>
      <c r="R49" s="12">
        <v>0</v>
      </c>
      <c r="S49" s="12">
        <v>0</v>
      </c>
    </row>
    <row r="50" spans="1:19" x14ac:dyDescent="0.25">
      <c r="A50" s="34" t="s">
        <v>681</v>
      </c>
      <c r="B50" s="34" t="s">
        <v>546</v>
      </c>
      <c r="C50" s="35">
        <v>45</v>
      </c>
      <c r="D50" s="34" t="s">
        <v>191</v>
      </c>
      <c r="E50" s="34" t="s">
        <v>42</v>
      </c>
      <c r="F50" s="34" t="s">
        <v>27</v>
      </c>
      <c r="G50" s="93">
        <v>49.52</v>
      </c>
      <c r="H50" s="12">
        <v>120</v>
      </c>
      <c r="I50" s="12">
        <v>40</v>
      </c>
      <c r="J50" s="12">
        <v>4</v>
      </c>
      <c r="K50" s="12">
        <v>0</v>
      </c>
      <c r="L50" s="12">
        <v>0</v>
      </c>
      <c r="M50" s="12">
        <v>0</v>
      </c>
      <c r="N50" s="12">
        <v>0</v>
      </c>
      <c r="O50" s="12">
        <v>120</v>
      </c>
      <c r="P50" s="12">
        <v>80</v>
      </c>
      <c r="Q50" s="12">
        <v>40</v>
      </c>
      <c r="R50" s="12">
        <v>0</v>
      </c>
      <c r="S50" s="12">
        <v>0</v>
      </c>
    </row>
    <row r="51" spans="1:19" x14ac:dyDescent="0.25">
      <c r="A51" s="34" t="s">
        <v>681</v>
      </c>
      <c r="B51" s="34" t="s">
        <v>546</v>
      </c>
      <c r="C51" s="35">
        <v>46</v>
      </c>
      <c r="D51" s="34" t="s">
        <v>192</v>
      </c>
      <c r="E51" s="34" t="s">
        <v>186</v>
      </c>
      <c r="F51" s="34" t="s">
        <v>26</v>
      </c>
      <c r="G51" s="93">
        <v>49.18</v>
      </c>
      <c r="H51" s="12">
        <v>120</v>
      </c>
      <c r="I51" s="12">
        <v>40</v>
      </c>
      <c r="J51" s="12">
        <v>4</v>
      </c>
      <c r="K51" s="12">
        <v>0</v>
      </c>
      <c r="L51" s="12">
        <v>80</v>
      </c>
      <c r="M51" s="12">
        <v>40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</row>
    <row r="52" spans="1:19" x14ac:dyDescent="0.25">
      <c r="A52" s="34" t="s">
        <v>681</v>
      </c>
      <c r="B52" s="34" t="s">
        <v>546</v>
      </c>
      <c r="C52" s="35">
        <v>47</v>
      </c>
      <c r="D52" s="34" t="s">
        <v>100</v>
      </c>
      <c r="E52" s="34"/>
      <c r="F52" s="34"/>
      <c r="G52" s="93"/>
      <c r="H52" s="103" t="s">
        <v>310</v>
      </c>
      <c r="I52" s="104"/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</row>
    <row r="53" spans="1:19" x14ac:dyDescent="0.25">
      <c r="A53" s="34" t="s">
        <v>681</v>
      </c>
      <c r="B53" s="34" t="s">
        <v>546</v>
      </c>
      <c r="C53" s="35">
        <v>48</v>
      </c>
      <c r="D53" s="34" t="s">
        <v>185</v>
      </c>
      <c r="E53" s="34"/>
      <c r="F53" s="34"/>
      <c r="G53" s="93"/>
      <c r="H53" s="103" t="s">
        <v>310</v>
      </c>
      <c r="I53" s="104"/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</row>
    <row r="54" spans="1:19" x14ac:dyDescent="0.25">
      <c r="A54" s="34" t="s">
        <v>681</v>
      </c>
      <c r="B54" s="34" t="s">
        <v>546</v>
      </c>
      <c r="C54" s="35">
        <v>49</v>
      </c>
      <c r="D54" s="34" t="s">
        <v>701</v>
      </c>
      <c r="E54" s="34" t="s">
        <v>29</v>
      </c>
      <c r="F54" s="34" t="s">
        <v>27</v>
      </c>
      <c r="G54" s="93">
        <v>51.27</v>
      </c>
      <c r="H54" s="12">
        <v>120</v>
      </c>
      <c r="I54" s="12">
        <v>40</v>
      </c>
      <c r="J54" s="12">
        <v>4</v>
      </c>
      <c r="K54" s="12">
        <v>0</v>
      </c>
      <c r="L54" s="12">
        <v>0</v>
      </c>
      <c r="M54" s="12">
        <v>0</v>
      </c>
      <c r="N54" s="12">
        <v>0</v>
      </c>
      <c r="O54" s="12">
        <v>120</v>
      </c>
      <c r="P54" s="12">
        <v>80</v>
      </c>
      <c r="Q54" s="12">
        <v>0</v>
      </c>
      <c r="R54" s="12">
        <v>0</v>
      </c>
      <c r="S54" s="12">
        <v>40</v>
      </c>
    </row>
    <row r="55" spans="1:19" x14ac:dyDescent="0.25">
      <c r="A55" s="34" t="s">
        <v>681</v>
      </c>
      <c r="B55" s="34" t="s">
        <v>546</v>
      </c>
      <c r="C55" s="35">
        <v>50</v>
      </c>
      <c r="D55" s="34" t="s">
        <v>702</v>
      </c>
      <c r="E55" s="34" t="s">
        <v>39</v>
      </c>
      <c r="F55" s="34" t="s">
        <v>27</v>
      </c>
      <c r="G55" s="93">
        <v>263.24</v>
      </c>
      <c r="H55" s="12">
        <v>200</v>
      </c>
      <c r="I55" s="12">
        <v>40</v>
      </c>
      <c r="J55" s="12">
        <v>4</v>
      </c>
      <c r="K55" s="12">
        <v>0</v>
      </c>
      <c r="L55" s="12">
        <v>0</v>
      </c>
      <c r="M55" s="12">
        <v>0</v>
      </c>
      <c r="N55" s="12">
        <v>0</v>
      </c>
      <c r="O55" s="12">
        <v>200</v>
      </c>
      <c r="P55" s="12">
        <v>160</v>
      </c>
      <c r="Q55" s="12">
        <v>0</v>
      </c>
      <c r="R55" s="12">
        <v>0</v>
      </c>
      <c r="S55" s="12">
        <v>40</v>
      </c>
    </row>
    <row r="56" spans="1:19" x14ac:dyDescent="0.25">
      <c r="A56" s="34" t="s">
        <v>681</v>
      </c>
      <c r="B56" s="34" t="s">
        <v>546</v>
      </c>
      <c r="C56" s="35">
        <v>51</v>
      </c>
      <c r="D56" s="34" t="s">
        <v>62</v>
      </c>
      <c r="E56" s="34" t="s">
        <v>528</v>
      </c>
      <c r="F56" s="34" t="s">
        <v>56</v>
      </c>
      <c r="G56" s="93">
        <v>15.2</v>
      </c>
      <c r="H56" s="12">
        <v>200</v>
      </c>
      <c r="I56" s="12">
        <v>40</v>
      </c>
      <c r="J56" s="12">
        <v>4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160</v>
      </c>
      <c r="R56" s="12">
        <v>40</v>
      </c>
      <c r="S56" s="12">
        <v>0</v>
      </c>
    </row>
    <row r="57" spans="1:19" x14ac:dyDescent="0.25">
      <c r="A57" s="34" t="s">
        <v>681</v>
      </c>
      <c r="B57" s="34" t="s">
        <v>546</v>
      </c>
      <c r="C57" s="35">
        <v>52</v>
      </c>
      <c r="D57" s="34" t="s">
        <v>196</v>
      </c>
      <c r="E57" s="34" t="s">
        <v>528</v>
      </c>
      <c r="F57" s="34" t="s">
        <v>56</v>
      </c>
      <c r="G57" s="93">
        <v>3.91</v>
      </c>
      <c r="H57" s="12">
        <v>200</v>
      </c>
      <c r="I57" s="12">
        <v>40</v>
      </c>
      <c r="J57" s="12">
        <v>4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160</v>
      </c>
      <c r="R57" s="12">
        <v>40</v>
      </c>
      <c r="S57" s="12">
        <v>0</v>
      </c>
    </row>
    <row r="58" spans="1:19" x14ac:dyDescent="0.25">
      <c r="A58" s="34" t="s">
        <v>681</v>
      </c>
      <c r="B58" s="34" t="s">
        <v>546</v>
      </c>
      <c r="C58" s="35">
        <v>53</v>
      </c>
      <c r="D58" s="34" t="s">
        <v>195</v>
      </c>
      <c r="E58" s="34" t="s">
        <v>529</v>
      </c>
      <c r="F58" s="34" t="s">
        <v>56</v>
      </c>
      <c r="G58" s="93">
        <v>3.9</v>
      </c>
      <c r="H58" s="12">
        <v>200</v>
      </c>
      <c r="I58" s="12">
        <v>40</v>
      </c>
      <c r="J58" s="12">
        <v>4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160</v>
      </c>
      <c r="R58" s="12">
        <v>40</v>
      </c>
      <c r="S58" s="12">
        <v>0</v>
      </c>
    </row>
    <row r="59" spans="1:19" x14ac:dyDescent="0.25">
      <c r="A59" s="34" t="s">
        <v>681</v>
      </c>
      <c r="B59" s="34" t="s">
        <v>546</v>
      </c>
      <c r="C59" s="35">
        <v>54</v>
      </c>
      <c r="D59" s="34" t="s">
        <v>24</v>
      </c>
      <c r="E59" s="34" t="s">
        <v>61</v>
      </c>
      <c r="F59" s="34" t="s">
        <v>182</v>
      </c>
      <c r="G59" s="93">
        <v>5</v>
      </c>
      <c r="H59" s="12">
        <v>40</v>
      </c>
      <c r="I59" s="12">
        <v>40</v>
      </c>
      <c r="J59" s="12">
        <v>4</v>
      </c>
      <c r="K59" s="12">
        <v>0</v>
      </c>
      <c r="L59" s="12">
        <v>0</v>
      </c>
      <c r="M59" s="12">
        <v>0</v>
      </c>
      <c r="N59" s="12">
        <v>0</v>
      </c>
      <c r="O59" s="12">
        <v>40</v>
      </c>
      <c r="P59" s="12">
        <v>0</v>
      </c>
      <c r="Q59" s="12">
        <v>40</v>
      </c>
      <c r="R59" s="12">
        <v>0</v>
      </c>
      <c r="S59" s="12">
        <v>0</v>
      </c>
    </row>
    <row r="60" spans="1:19" x14ac:dyDescent="0.25">
      <c r="A60" s="34" t="s">
        <v>681</v>
      </c>
      <c r="B60" s="34" t="s">
        <v>198</v>
      </c>
      <c r="C60" s="35">
        <v>55</v>
      </c>
      <c r="D60" s="34" t="s">
        <v>575</v>
      </c>
      <c r="E60" s="34" t="s">
        <v>29</v>
      </c>
      <c r="F60" s="34" t="s">
        <v>56</v>
      </c>
      <c r="G60" s="93">
        <v>97.3</v>
      </c>
      <c r="H60" s="12">
        <v>120</v>
      </c>
      <c r="I60" s="12">
        <v>40</v>
      </c>
      <c r="J60" s="12">
        <v>4</v>
      </c>
      <c r="K60" s="12">
        <v>0</v>
      </c>
      <c r="L60" s="12">
        <v>0</v>
      </c>
      <c r="M60" s="12">
        <v>0</v>
      </c>
      <c r="N60" s="12">
        <v>0</v>
      </c>
      <c r="O60" s="12">
        <v>120</v>
      </c>
      <c r="P60" s="12">
        <v>80</v>
      </c>
      <c r="Q60" s="12">
        <v>0</v>
      </c>
      <c r="R60" s="12">
        <v>0</v>
      </c>
      <c r="S60" s="12">
        <v>40</v>
      </c>
    </row>
    <row r="61" spans="1:19" x14ac:dyDescent="0.25">
      <c r="A61" s="34" t="s">
        <v>681</v>
      </c>
      <c r="B61" s="34" t="s">
        <v>198</v>
      </c>
      <c r="C61" s="35">
        <v>56</v>
      </c>
      <c r="D61" s="34" t="s">
        <v>208</v>
      </c>
      <c r="E61" s="34" t="s">
        <v>29</v>
      </c>
      <c r="F61" s="34" t="s">
        <v>27</v>
      </c>
      <c r="G61" s="93">
        <v>5.03</v>
      </c>
      <c r="H61" s="12">
        <v>120</v>
      </c>
      <c r="I61" s="12">
        <v>40</v>
      </c>
      <c r="J61" s="12">
        <v>4</v>
      </c>
      <c r="K61" s="12">
        <v>0</v>
      </c>
      <c r="L61" s="12">
        <v>0</v>
      </c>
      <c r="M61" s="12">
        <v>0</v>
      </c>
      <c r="N61" s="12">
        <v>0</v>
      </c>
      <c r="O61" s="12">
        <v>120</v>
      </c>
      <c r="P61" s="12">
        <v>80</v>
      </c>
      <c r="Q61" s="12">
        <v>0</v>
      </c>
      <c r="R61" s="12">
        <v>0</v>
      </c>
      <c r="S61" s="12">
        <v>40</v>
      </c>
    </row>
    <row r="62" spans="1:19" x14ac:dyDescent="0.25">
      <c r="A62" s="34" t="s">
        <v>681</v>
      </c>
      <c r="B62" s="34" t="s">
        <v>198</v>
      </c>
      <c r="C62" s="35">
        <v>57</v>
      </c>
      <c r="D62" s="34" t="s">
        <v>210</v>
      </c>
      <c r="E62" s="34" t="s">
        <v>33</v>
      </c>
      <c r="F62" s="34" t="s">
        <v>26</v>
      </c>
      <c r="G62" s="93"/>
      <c r="H62" s="103" t="s">
        <v>310</v>
      </c>
      <c r="I62" s="104"/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</row>
    <row r="63" spans="1:19" x14ac:dyDescent="0.25">
      <c r="A63" s="34" t="s">
        <v>681</v>
      </c>
      <c r="B63" s="34" t="s">
        <v>198</v>
      </c>
      <c r="C63" s="35">
        <v>58</v>
      </c>
      <c r="D63" s="34" t="s">
        <v>206</v>
      </c>
      <c r="E63" s="34" t="s">
        <v>33</v>
      </c>
      <c r="F63" s="34" t="s">
        <v>26</v>
      </c>
      <c r="G63" s="93"/>
      <c r="H63" s="103" t="s">
        <v>310</v>
      </c>
      <c r="I63" s="104"/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</row>
    <row r="64" spans="1:19" x14ac:dyDescent="0.25">
      <c r="A64" s="34" t="s">
        <v>681</v>
      </c>
      <c r="B64" s="34" t="s">
        <v>198</v>
      </c>
      <c r="C64" s="35">
        <v>59</v>
      </c>
      <c r="D64" s="34" t="s">
        <v>99</v>
      </c>
      <c r="E64" s="34" t="s">
        <v>703</v>
      </c>
      <c r="F64" s="34" t="s">
        <v>27</v>
      </c>
      <c r="G64" s="93">
        <v>149.18</v>
      </c>
      <c r="H64" s="12">
        <v>80</v>
      </c>
      <c r="I64" s="12">
        <v>40</v>
      </c>
      <c r="J64" s="12">
        <v>4</v>
      </c>
      <c r="K64" s="12">
        <v>0</v>
      </c>
      <c r="L64" s="12">
        <v>0</v>
      </c>
      <c r="M64" s="12">
        <v>0</v>
      </c>
      <c r="N64" s="12">
        <v>0</v>
      </c>
      <c r="O64" s="12">
        <v>80</v>
      </c>
      <c r="P64" s="12">
        <v>40</v>
      </c>
      <c r="Q64" s="12">
        <v>0</v>
      </c>
      <c r="R64" s="12">
        <v>0</v>
      </c>
      <c r="S64" s="12">
        <v>40</v>
      </c>
    </row>
    <row r="65" spans="1:19" x14ac:dyDescent="0.25">
      <c r="A65" s="24" t="s">
        <v>681</v>
      </c>
      <c r="B65" s="24" t="s">
        <v>198</v>
      </c>
      <c r="C65" s="35">
        <v>60</v>
      </c>
      <c r="D65" s="95" t="s">
        <v>98</v>
      </c>
      <c r="E65" s="24" t="s">
        <v>697</v>
      </c>
      <c r="F65" s="24" t="s">
        <v>27</v>
      </c>
      <c r="G65" s="96">
        <v>22</v>
      </c>
      <c r="H65" s="12">
        <v>80</v>
      </c>
      <c r="I65" s="12">
        <v>40</v>
      </c>
      <c r="J65" s="12">
        <v>4</v>
      </c>
      <c r="K65" s="12">
        <v>0</v>
      </c>
      <c r="L65" s="12">
        <v>0</v>
      </c>
      <c r="M65" s="12">
        <v>0</v>
      </c>
      <c r="N65" s="12">
        <v>0</v>
      </c>
      <c r="O65" s="12">
        <v>80</v>
      </c>
      <c r="P65" s="12">
        <v>40</v>
      </c>
      <c r="Q65" s="12">
        <v>40</v>
      </c>
      <c r="R65" s="12">
        <v>0</v>
      </c>
      <c r="S65" s="12">
        <v>0</v>
      </c>
    </row>
    <row r="66" spans="1:19" x14ac:dyDescent="0.25">
      <c r="A66" s="24" t="s">
        <v>681</v>
      </c>
      <c r="B66" s="24" t="s">
        <v>198</v>
      </c>
      <c r="C66" s="35">
        <v>61</v>
      </c>
      <c r="D66" s="24" t="s">
        <v>97</v>
      </c>
      <c r="E66" s="24" t="s">
        <v>697</v>
      </c>
      <c r="F66" s="24" t="s">
        <v>27</v>
      </c>
      <c r="G66" s="96">
        <v>19</v>
      </c>
      <c r="H66" s="12">
        <v>80</v>
      </c>
      <c r="I66" s="12">
        <v>40</v>
      </c>
      <c r="J66" s="12">
        <v>4</v>
      </c>
      <c r="K66" s="12">
        <v>0</v>
      </c>
      <c r="L66" s="12">
        <v>0</v>
      </c>
      <c r="M66" s="12">
        <v>0</v>
      </c>
      <c r="N66" s="12">
        <v>0</v>
      </c>
      <c r="O66" s="12">
        <v>80</v>
      </c>
      <c r="P66" s="12">
        <v>40</v>
      </c>
      <c r="Q66" s="12">
        <v>40</v>
      </c>
      <c r="R66" s="12">
        <v>0</v>
      </c>
      <c r="S66" s="12">
        <v>0</v>
      </c>
    </row>
    <row r="67" spans="1:19" x14ac:dyDescent="0.25">
      <c r="A67" s="24" t="s">
        <v>681</v>
      </c>
      <c r="B67" s="24" t="s">
        <v>198</v>
      </c>
      <c r="C67" s="35">
        <v>62</v>
      </c>
      <c r="D67" s="24" t="s">
        <v>96</v>
      </c>
      <c r="E67" s="24" t="s">
        <v>697</v>
      </c>
      <c r="F67" s="24" t="s">
        <v>26</v>
      </c>
      <c r="G67" s="96">
        <v>19</v>
      </c>
      <c r="H67" s="12">
        <v>80</v>
      </c>
      <c r="I67" s="12">
        <v>40</v>
      </c>
      <c r="J67" s="12">
        <v>4</v>
      </c>
      <c r="K67" s="12">
        <v>0</v>
      </c>
      <c r="L67" s="12">
        <v>40</v>
      </c>
      <c r="M67" s="12">
        <v>40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</row>
    <row r="68" spans="1:19" x14ac:dyDescent="0.25">
      <c r="A68" s="24" t="s">
        <v>681</v>
      </c>
      <c r="B68" s="24" t="s">
        <v>198</v>
      </c>
      <c r="C68" s="35">
        <v>63</v>
      </c>
      <c r="D68" s="24" t="s">
        <v>95</v>
      </c>
      <c r="E68" s="24" t="s">
        <v>697</v>
      </c>
      <c r="F68" s="24" t="s">
        <v>26</v>
      </c>
      <c r="G68" s="96">
        <v>36</v>
      </c>
      <c r="H68" s="12">
        <v>80</v>
      </c>
      <c r="I68" s="12">
        <v>40</v>
      </c>
      <c r="J68" s="12">
        <v>4</v>
      </c>
      <c r="K68" s="12">
        <v>0</v>
      </c>
      <c r="L68" s="12">
        <v>40</v>
      </c>
      <c r="M68" s="12">
        <v>40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</row>
    <row r="69" spans="1:19" x14ac:dyDescent="0.25">
      <c r="A69" s="24" t="s">
        <v>681</v>
      </c>
      <c r="B69" s="24" t="s">
        <v>198</v>
      </c>
      <c r="C69" s="35">
        <v>64</v>
      </c>
      <c r="D69" s="24" t="s">
        <v>94</v>
      </c>
      <c r="E69" s="24" t="s">
        <v>704</v>
      </c>
      <c r="F69" s="24" t="s">
        <v>27</v>
      </c>
      <c r="G69" s="96">
        <v>139.07</v>
      </c>
      <c r="H69" s="12">
        <v>200</v>
      </c>
      <c r="I69" s="12">
        <v>40</v>
      </c>
      <c r="J69" s="12">
        <v>4</v>
      </c>
      <c r="K69" s="12">
        <v>0</v>
      </c>
      <c r="L69" s="12">
        <v>0</v>
      </c>
      <c r="M69" s="12">
        <v>0</v>
      </c>
      <c r="N69" s="12">
        <v>0</v>
      </c>
      <c r="O69" s="12">
        <v>200</v>
      </c>
      <c r="P69" s="12">
        <v>160</v>
      </c>
      <c r="Q69" s="12">
        <v>40</v>
      </c>
      <c r="R69" s="12">
        <v>0</v>
      </c>
      <c r="S69" s="12">
        <v>0</v>
      </c>
    </row>
    <row r="70" spans="1:19" x14ac:dyDescent="0.25">
      <c r="A70" s="24" t="s">
        <v>681</v>
      </c>
      <c r="B70" s="24" t="s">
        <v>198</v>
      </c>
      <c r="C70" s="35">
        <v>65</v>
      </c>
      <c r="D70" s="24" t="s">
        <v>92</v>
      </c>
      <c r="E70" s="24" t="s">
        <v>705</v>
      </c>
      <c r="F70" s="24" t="s">
        <v>27</v>
      </c>
      <c r="G70" s="96"/>
      <c r="H70" s="103" t="s">
        <v>310</v>
      </c>
      <c r="I70" s="104"/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</row>
    <row r="71" spans="1:19" x14ac:dyDescent="0.25">
      <c r="A71" s="34" t="s">
        <v>681</v>
      </c>
      <c r="B71" s="34" t="s">
        <v>198</v>
      </c>
      <c r="C71" s="35">
        <v>66</v>
      </c>
      <c r="D71" s="34" t="s">
        <v>90</v>
      </c>
      <c r="E71" s="34" t="s">
        <v>706</v>
      </c>
      <c r="F71" s="34" t="s">
        <v>27</v>
      </c>
      <c r="G71" s="93"/>
      <c r="H71" s="103" t="s">
        <v>310</v>
      </c>
      <c r="I71" s="104"/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</row>
    <row r="72" spans="1:19" x14ac:dyDescent="0.25">
      <c r="A72" s="34" t="s">
        <v>681</v>
      </c>
      <c r="B72" s="34" t="s">
        <v>198</v>
      </c>
      <c r="C72" s="35">
        <v>67</v>
      </c>
      <c r="D72" s="34" t="s">
        <v>87</v>
      </c>
      <c r="E72" s="34" t="s">
        <v>610</v>
      </c>
      <c r="F72" s="34" t="s">
        <v>27</v>
      </c>
      <c r="G72" s="93">
        <v>25.14</v>
      </c>
      <c r="H72" s="12">
        <v>200</v>
      </c>
      <c r="I72" s="12">
        <v>40</v>
      </c>
      <c r="J72" s="12">
        <v>4</v>
      </c>
      <c r="K72" s="12">
        <v>0</v>
      </c>
      <c r="L72" s="12">
        <v>0</v>
      </c>
      <c r="M72" s="12">
        <v>0</v>
      </c>
      <c r="N72" s="12">
        <v>0</v>
      </c>
      <c r="O72" s="12">
        <v>200</v>
      </c>
      <c r="P72" s="12">
        <v>160</v>
      </c>
      <c r="Q72" s="12">
        <v>0</v>
      </c>
      <c r="R72" s="12">
        <v>0</v>
      </c>
      <c r="S72" s="12">
        <v>40</v>
      </c>
    </row>
    <row r="73" spans="1:19" x14ac:dyDescent="0.25">
      <c r="A73" s="34" t="s">
        <v>681</v>
      </c>
      <c r="B73" s="34" t="s">
        <v>198</v>
      </c>
      <c r="C73" s="35">
        <v>68</v>
      </c>
      <c r="D73" s="34" t="s">
        <v>204</v>
      </c>
      <c r="E73" s="34" t="s">
        <v>29</v>
      </c>
      <c r="F73" s="34" t="s">
        <v>56</v>
      </c>
      <c r="G73" s="93">
        <v>20.18</v>
      </c>
      <c r="H73" s="12">
        <v>120</v>
      </c>
      <c r="I73" s="12">
        <v>40</v>
      </c>
      <c r="J73" s="12">
        <v>4</v>
      </c>
      <c r="K73" s="12">
        <v>0</v>
      </c>
      <c r="L73" s="12">
        <v>0</v>
      </c>
      <c r="M73" s="12">
        <v>0</v>
      </c>
      <c r="N73" s="12">
        <v>0</v>
      </c>
      <c r="O73" s="12">
        <v>120</v>
      </c>
      <c r="P73" s="12">
        <v>80</v>
      </c>
      <c r="Q73" s="12">
        <v>0</v>
      </c>
      <c r="R73" s="12">
        <v>0</v>
      </c>
      <c r="S73" s="12">
        <v>40</v>
      </c>
    </row>
    <row r="74" spans="1:19" x14ac:dyDescent="0.25">
      <c r="A74" s="34" t="s">
        <v>681</v>
      </c>
      <c r="B74" s="34" t="s">
        <v>198</v>
      </c>
      <c r="C74" s="35">
        <v>69</v>
      </c>
      <c r="D74" s="34" t="s">
        <v>707</v>
      </c>
      <c r="E74" s="34" t="s">
        <v>42</v>
      </c>
      <c r="F74" s="34" t="s">
        <v>27</v>
      </c>
      <c r="G74" s="93">
        <v>60.09</v>
      </c>
      <c r="H74" s="12">
        <v>120</v>
      </c>
      <c r="I74" s="12">
        <v>40</v>
      </c>
      <c r="J74" s="12">
        <v>4</v>
      </c>
      <c r="K74" s="12">
        <v>0</v>
      </c>
      <c r="L74" s="12">
        <v>0</v>
      </c>
      <c r="M74" s="12">
        <v>0</v>
      </c>
      <c r="N74" s="12">
        <v>0</v>
      </c>
      <c r="O74" s="12">
        <v>120</v>
      </c>
      <c r="P74" s="12">
        <v>80</v>
      </c>
      <c r="Q74" s="12">
        <v>40</v>
      </c>
      <c r="R74" s="12">
        <v>0</v>
      </c>
      <c r="S74" s="12">
        <v>0</v>
      </c>
    </row>
    <row r="75" spans="1:19" x14ac:dyDescent="0.25">
      <c r="A75" s="34" t="s">
        <v>681</v>
      </c>
      <c r="B75" s="34" t="s">
        <v>198</v>
      </c>
      <c r="C75" s="35">
        <v>70</v>
      </c>
      <c r="D75" s="34" t="s">
        <v>104</v>
      </c>
      <c r="E75" s="34" t="s">
        <v>238</v>
      </c>
      <c r="F75" s="34" t="s">
        <v>56</v>
      </c>
      <c r="G75" s="93">
        <v>30.09</v>
      </c>
      <c r="H75" s="12">
        <v>200</v>
      </c>
      <c r="I75" s="12">
        <v>40</v>
      </c>
      <c r="J75" s="12">
        <v>4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160</v>
      </c>
      <c r="R75" s="12">
        <v>40</v>
      </c>
      <c r="S75" s="12">
        <v>0</v>
      </c>
    </row>
    <row r="76" spans="1:19" x14ac:dyDescent="0.25">
      <c r="A76" s="34" t="s">
        <v>681</v>
      </c>
      <c r="B76" s="34" t="s">
        <v>198</v>
      </c>
      <c r="C76" s="35">
        <v>71</v>
      </c>
      <c r="D76" s="34" t="s">
        <v>708</v>
      </c>
      <c r="E76" s="34" t="s">
        <v>42</v>
      </c>
      <c r="F76" s="34" t="s">
        <v>27</v>
      </c>
      <c r="G76" s="93">
        <v>94.87</v>
      </c>
      <c r="H76" s="12">
        <v>120</v>
      </c>
      <c r="I76" s="12">
        <v>40</v>
      </c>
      <c r="J76" s="12">
        <v>4</v>
      </c>
      <c r="K76" s="12">
        <v>0</v>
      </c>
      <c r="L76" s="12">
        <v>0</v>
      </c>
      <c r="M76" s="12">
        <v>0</v>
      </c>
      <c r="N76" s="12">
        <v>0</v>
      </c>
      <c r="O76" s="12">
        <v>120</v>
      </c>
      <c r="P76" s="12">
        <v>80</v>
      </c>
      <c r="Q76" s="12">
        <v>40</v>
      </c>
      <c r="R76" s="12">
        <v>0</v>
      </c>
      <c r="S76" s="12">
        <v>0</v>
      </c>
    </row>
    <row r="77" spans="1:19" x14ac:dyDescent="0.25">
      <c r="A77" s="34" t="s">
        <v>681</v>
      </c>
      <c r="B77" s="34" t="s">
        <v>198</v>
      </c>
      <c r="C77" s="35">
        <v>72</v>
      </c>
      <c r="D77" s="34" t="s">
        <v>709</v>
      </c>
      <c r="E77" s="34" t="s">
        <v>29</v>
      </c>
      <c r="F77" s="34" t="s">
        <v>27</v>
      </c>
      <c r="G77" s="93">
        <v>15.25</v>
      </c>
      <c r="H77" s="12">
        <v>120</v>
      </c>
      <c r="I77" s="12">
        <v>40</v>
      </c>
      <c r="J77" s="12">
        <v>4</v>
      </c>
      <c r="K77" s="12">
        <v>0</v>
      </c>
      <c r="L77" s="12">
        <v>0</v>
      </c>
      <c r="M77" s="12">
        <v>0</v>
      </c>
      <c r="N77" s="12">
        <v>0</v>
      </c>
      <c r="O77" s="12">
        <v>120</v>
      </c>
      <c r="P77" s="12">
        <v>80</v>
      </c>
      <c r="Q77" s="12">
        <v>0</v>
      </c>
      <c r="R77" s="12">
        <v>0</v>
      </c>
      <c r="S77" s="12">
        <v>40</v>
      </c>
    </row>
    <row r="78" spans="1:19" x14ac:dyDescent="0.25">
      <c r="A78" s="34" t="s">
        <v>681</v>
      </c>
      <c r="B78" s="34" t="s">
        <v>198</v>
      </c>
      <c r="C78" s="35">
        <v>73</v>
      </c>
      <c r="D78" s="34" t="s">
        <v>710</v>
      </c>
      <c r="E78" s="34" t="s">
        <v>42</v>
      </c>
      <c r="F78" s="34" t="s">
        <v>27</v>
      </c>
      <c r="G78" s="93">
        <v>97.79</v>
      </c>
      <c r="H78" s="12">
        <v>120</v>
      </c>
      <c r="I78" s="12">
        <v>40</v>
      </c>
      <c r="J78" s="12">
        <v>4</v>
      </c>
      <c r="K78" s="12">
        <v>0</v>
      </c>
      <c r="L78" s="12">
        <v>0</v>
      </c>
      <c r="M78" s="12">
        <v>0</v>
      </c>
      <c r="N78" s="12">
        <v>0</v>
      </c>
      <c r="O78" s="12">
        <v>120</v>
      </c>
      <c r="P78" s="12">
        <v>80</v>
      </c>
      <c r="Q78" s="12">
        <v>40</v>
      </c>
      <c r="R78" s="12">
        <v>0</v>
      </c>
      <c r="S78" s="12">
        <v>0</v>
      </c>
    </row>
    <row r="79" spans="1:19" x14ac:dyDescent="0.25">
      <c r="A79" s="24" t="s">
        <v>681</v>
      </c>
      <c r="B79" s="24" t="s">
        <v>198</v>
      </c>
      <c r="C79" s="35">
        <v>74</v>
      </c>
      <c r="D79" s="24" t="s">
        <v>201</v>
      </c>
      <c r="E79" s="24" t="s">
        <v>29</v>
      </c>
      <c r="F79" s="24" t="s">
        <v>56</v>
      </c>
      <c r="G79" s="96">
        <v>154.84</v>
      </c>
      <c r="H79" s="12">
        <v>120</v>
      </c>
      <c r="I79" s="12">
        <v>40</v>
      </c>
      <c r="J79" s="12">
        <v>4</v>
      </c>
      <c r="K79" s="12">
        <v>0</v>
      </c>
      <c r="L79" s="12">
        <v>0</v>
      </c>
      <c r="M79" s="12">
        <v>0</v>
      </c>
      <c r="N79" s="12">
        <v>0</v>
      </c>
      <c r="O79" s="12">
        <v>120</v>
      </c>
      <c r="P79" s="12">
        <v>80</v>
      </c>
      <c r="Q79" s="12">
        <v>0</v>
      </c>
      <c r="R79" s="12">
        <v>0</v>
      </c>
      <c r="S79" s="12">
        <v>40</v>
      </c>
    </row>
    <row r="80" spans="1:19" x14ac:dyDescent="0.25">
      <c r="A80" s="24" t="s">
        <v>681</v>
      </c>
      <c r="B80" s="24" t="s">
        <v>198</v>
      </c>
      <c r="C80" s="35">
        <v>75</v>
      </c>
      <c r="D80" s="24" t="s">
        <v>711</v>
      </c>
      <c r="E80" s="24" t="s">
        <v>133</v>
      </c>
      <c r="F80" s="24" t="s">
        <v>56</v>
      </c>
      <c r="G80" s="96">
        <v>12.15</v>
      </c>
      <c r="H80" s="12">
        <v>200</v>
      </c>
      <c r="I80" s="12">
        <v>40</v>
      </c>
      <c r="J80" s="12">
        <v>4</v>
      </c>
      <c r="K80" s="12">
        <v>0</v>
      </c>
      <c r="L80" s="12">
        <v>0</v>
      </c>
      <c r="M80" s="12">
        <v>0</v>
      </c>
      <c r="N80" s="12">
        <v>0</v>
      </c>
      <c r="O80" s="12">
        <v>200</v>
      </c>
      <c r="P80" s="12">
        <v>160</v>
      </c>
      <c r="Q80" s="12">
        <v>40</v>
      </c>
      <c r="R80" s="12">
        <v>0</v>
      </c>
      <c r="S80" s="12">
        <v>0</v>
      </c>
    </row>
    <row r="81" spans="1:19" x14ac:dyDescent="0.25">
      <c r="A81" s="24" t="s">
        <v>681</v>
      </c>
      <c r="B81" s="24" t="s">
        <v>198</v>
      </c>
      <c r="C81" s="35">
        <v>76</v>
      </c>
      <c r="D81" s="24" t="s">
        <v>200</v>
      </c>
      <c r="E81" s="24" t="s">
        <v>30</v>
      </c>
      <c r="F81" s="24" t="s">
        <v>27</v>
      </c>
      <c r="G81" s="96">
        <v>31.15</v>
      </c>
      <c r="H81" s="12">
        <v>200</v>
      </c>
      <c r="I81" s="12">
        <v>40</v>
      </c>
      <c r="J81" s="12">
        <v>4</v>
      </c>
      <c r="K81" s="12">
        <v>0</v>
      </c>
      <c r="L81" s="12">
        <v>0</v>
      </c>
      <c r="M81" s="12">
        <v>0</v>
      </c>
      <c r="N81" s="12">
        <v>0</v>
      </c>
      <c r="O81" s="12">
        <v>200</v>
      </c>
      <c r="P81" s="12">
        <v>160</v>
      </c>
      <c r="Q81" s="12">
        <v>40</v>
      </c>
      <c r="R81" s="12">
        <v>0</v>
      </c>
      <c r="S81" s="12">
        <v>0</v>
      </c>
    </row>
    <row r="82" spans="1:19" x14ac:dyDescent="0.25">
      <c r="A82" s="24" t="s">
        <v>681</v>
      </c>
      <c r="B82" s="24" t="s">
        <v>198</v>
      </c>
      <c r="C82" s="35">
        <v>77</v>
      </c>
      <c r="D82" s="24" t="s">
        <v>81</v>
      </c>
      <c r="E82" s="24" t="s">
        <v>42</v>
      </c>
      <c r="F82" s="24" t="s">
        <v>27</v>
      </c>
      <c r="G82" s="96">
        <v>65.239999999999995</v>
      </c>
      <c r="H82" s="12">
        <v>120</v>
      </c>
      <c r="I82" s="12">
        <v>40</v>
      </c>
      <c r="J82" s="12">
        <v>4</v>
      </c>
      <c r="K82" s="12">
        <v>0</v>
      </c>
      <c r="L82" s="12">
        <v>0</v>
      </c>
      <c r="M82" s="12">
        <v>0</v>
      </c>
      <c r="N82" s="12">
        <v>0</v>
      </c>
      <c r="O82" s="12">
        <v>120</v>
      </c>
      <c r="P82" s="12">
        <v>80</v>
      </c>
      <c r="Q82" s="12">
        <v>40</v>
      </c>
      <c r="R82" s="12">
        <v>0</v>
      </c>
      <c r="S82" s="12">
        <v>0</v>
      </c>
    </row>
    <row r="83" spans="1:19" x14ac:dyDescent="0.25">
      <c r="A83" s="24" t="s">
        <v>681</v>
      </c>
      <c r="B83" s="24" t="s">
        <v>198</v>
      </c>
      <c r="C83" s="35">
        <v>78</v>
      </c>
      <c r="D83" s="24" t="s">
        <v>82</v>
      </c>
      <c r="E83" s="24" t="s">
        <v>42</v>
      </c>
      <c r="F83" s="24" t="s">
        <v>27</v>
      </c>
      <c r="G83" s="96">
        <v>49</v>
      </c>
      <c r="H83" s="12">
        <v>120</v>
      </c>
      <c r="I83" s="12">
        <v>40</v>
      </c>
      <c r="J83" s="12">
        <v>4</v>
      </c>
      <c r="K83" s="12">
        <v>0</v>
      </c>
      <c r="L83" s="12">
        <v>0</v>
      </c>
      <c r="M83" s="12">
        <v>0</v>
      </c>
      <c r="N83" s="12">
        <v>0</v>
      </c>
      <c r="O83" s="12">
        <v>120</v>
      </c>
      <c r="P83" s="12">
        <v>80</v>
      </c>
      <c r="Q83" s="12">
        <v>40</v>
      </c>
      <c r="R83" s="12">
        <v>0</v>
      </c>
      <c r="S83" s="12">
        <v>0</v>
      </c>
    </row>
    <row r="84" spans="1:19" x14ac:dyDescent="0.25">
      <c r="A84" s="24" t="s">
        <v>681</v>
      </c>
      <c r="B84" s="24" t="s">
        <v>198</v>
      </c>
      <c r="C84" s="35">
        <v>79</v>
      </c>
      <c r="D84" s="24" t="s">
        <v>83</v>
      </c>
      <c r="E84" s="24" t="s">
        <v>42</v>
      </c>
      <c r="F84" s="24" t="s">
        <v>27</v>
      </c>
      <c r="G84" s="96">
        <v>63.11</v>
      </c>
      <c r="H84" s="12">
        <v>120</v>
      </c>
      <c r="I84" s="12">
        <v>40</v>
      </c>
      <c r="J84" s="12">
        <v>4</v>
      </c>
      <c r="K84" s="12">
        <v>0</v>
      </c>
      <c r="L84" s="12">
        <v>0</v>
      </c>
      <c r="M84" s="12">
        <v>0</v>
      </c>
      <c r="N84" s="12">
        <v>0</v>
      </c>
      <c r="O84" s="12">
        <v>120</v>
      </c>
      <c r="P84" s="12">
        <v>80</v>
      </c>
      <c r="Q84" s="12">
        <v>40</v>
      </c>
      <c r="R84" s="12">
        <v>0</v>
      </c>
      <c r="S84" s="12">
        <v>0</v>
      </c>
    </row>
    <row r="85" spans="1:19" x14ac:dyDescent="0.25">
      <c r="A85" s="24" t="s">
        <v>681</v>
      </c>
      <c r="B85" s="24" t="s">
        <v>198</v>
      </c>
      <c r="C85" s="35">
        <v>80</v>
      </c>
      <c r="D85" s="24" t="s">
        <v>84</v>
      </c>
      <c r="E85" s="24" t="s">
        <v>188</v>
      </c>
      <c r="F85" s="24" t="s">
        <v>27</v>
      </c>
      <c r="G85" s="96">
        <v>19.93</v>
      </c>
      <c r="H85" s="12">
        <v>80</v>
      </c>
      <c r="I85" s="12">
        <v>40</v>
      </c>
      <c r="J85" s="12">
        <v>4</v>
      </c>
      <c r="K85" s="12">
        <v>0</v>
      </c>
      <c r="L85" s="12">
        <v>0</v>
      </c>
      <c r="M85" s="12">
        <v>0</v>
      </c>
      <c r="N85" s="12">
        <v>0</v>
      </c>
      <c r="O85" s="12">
        <v>80</v>
      </c>
      <c r="P85" s="12">
        <v>40</v>
      </c>
      <c r="Q85" s="12">
        <v>40</v>
      </c>
      <c r="R85" s="12">
        <v>0</v>
      </c>
      <c r="S85" s="12">
        <v>0</v>
      </c>
    </row>
    <row r="86" spans="1:19" x14ac:dyDescent="0.25">
      <c r="A86" s="24" t="s">
        <v>681</v>
      </c>
      <c r="B86" s="24" t="s">
        <v>198</v>
      </c>
      <c r="C86" s="35">
        <v>81</v>
      </c>
      <c r="D86" s="24" t="s">
        <v>85</v>
      </c>
      <c r="E86" s="24" t="s">
        <v>188</v>
      </c>
      <c r="F86" s="24" t="s">
        <v>27</v>
      </c>
      <c r="G86" s="96">
        <v>28.34</v>
      </c>
      <c r="H86" s="12">
        <v>80</v>
      </c>
      <c r="I86" s="12">
        <v>40</v>
      </c>
      <c r="J86" s="12">
        <v>4</v>
      </c>
      <c r="K86" s="12">
        <v>0</v>
      </c>
      <c r="L86" s="12">
        <v>0</v>
      </c>
      <c r="M86" s="12">
        <v>0</v>
      </c>
      <c r="N86" s="12">
        <v>0</v>
      </c>
      <c r="O86" s="12">
        <v>80</v>
      </c>
      <c r="P86" s="12">
        <v>40</v>
      </c>
      <c r="Q86" s="12">
        <v>40</v>
      </c>
      <c r="R86" s="12">
        <v>0</v>
      </c>
      <c r="S86" s="12">
        <v>0</v>
      </c>
    </row>
    <row r="87" spans="1:19" x14ac:dyDescent="0.25">
      <c r="A87" s="24" t="s">
        <v>681</v>
      </c>
      <c r="B87" s="24" t="s">
        <v>198</v>
      </c>
      <c r="C87" s="35">
        <v>82</v>
      </c>
      <c r="D87" s="24" t="s">
        <v>86</v>
      </c>
      <c r="E87" s="24" t="s">
        <v>712</v>
      </c>
      <c r="F87" s="24" t="s">
        <v>27</v>
      </c>
      <c r="G87" s="96">
        <v>15</v>
      </c>
      <c r="H87" s="12">
        <v>200</v>
      </c>
      <c r="I87" s="12">
        <v>40</v>
      </c>
      <c r="J87" s="12">
        <v>4</v>
      </c>
      <c r="K87" s="12">
        <v>0</v>
      </c>
      <c r="L87" s="12">
        <v>0</v>
      </c>
      <c r="M87" s="12">
        <v>0</v>
      </c>
      <c r="N87" s="12">
        <v>0</v>
      </c>
      <c r="O87" s="12">
        <v>200</v>
      </c>
      <c r="P87" s="12">
        <v>160</v>
      </c>
      <c r="Q87" s="12">
        <v>40</v>
      </c>
      <c r="R87" s="12">
        <v>0</v>
      </c>
      <c r="S87" s="12">
        <v>0</v>
      </c>
    </row>
    <row r="88" spans="1:19" x14ac:dyDescent="0.25">
      <c r="A88" s="24" t="s">
        <v>681</v>
      </c>
      <c r="B88" s="24" t="s">
        <v>198</v>
      </c>
      <c r="C88" s="35">
        <v>83</v>
      </c>
      <c r="D88" s="24" t="s">
        <v>215</v>
      </c>
      <c r="E88" s="24" t="s">
        <v>302</v>
      </c>
      <c r="F88" s="24" t="s">
        <v>27</v>
      </c>
      <c r="G88" s="96">
        <v>16</v>
      </c>
      <c r="H88" s="12">
        <v>120</v>
      </c>
      <c r="I88" s="12">
        <v>40</v>
      </c>
      <c r="J88" s="12">
        <v>4</v>
      </c>
      <c r="K88" s="12">
        <v>0</v>
      </c>
      <c r="L88" s="12">
        <v>0</v>
      </c>
      <c r="M88" s="12">
        <v>0</v>
      </c>
      <c r="N88" s="12">
        <v>0</v>
      </c>
      <c r="O88" s="12">
        <v>120</v>
      </c>
      <c r="P88" s="12">
        <v>80</v>
      </c>
      <c r="Q88" s="12">
        <v>0</v>
      </c>
      <c r="R88" s="12">
        <v>0</v>
      </c>
      <c r="S88" s="12">
        <v>40</v>
      </c>
    </row>
    <row r="89" spans="1:19" x14ac:dyDescent="0.25">
      <c r="A89" s="24" t="s">
        <v>681</v>
      </c>
      <c r="B89" s="24" t="s">
        <v>198</v>
      </c>
      <c r="C89" s="35">
        <v>84</v>
      </c>
      <c r="D89" s="24" t="s">
        <v>581</v>
      </c>
      <c r="E89" s="24" t="s">
        <v>29</v>
      </c>
      <c r="F89" s="24" t="s">
        <v>27</v>
      </c>
      <c r="G89" s="96">
        <v>110.7</v>
      </c>
      <c r="H89" s="103" t="s">
        <v>310</v>
      </c>
      <c r="I89" s="104"/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</row>
    <row r="90" spans="1:19" x14ac:dyDescent="0.25">
      <c r="A90" s="24" t="s">
        <v>681</v>
      </c>
      <c r="B90" s="24" t="s">
        <v>198</v>
      </c>
      <c r="C90" s="35">
        <v>85</v>
      </c>
      <c r="D90" s="24" t="s">
        <v>105</v>
      </c>
      <c r="E90" s="24" t="s">
        <v>238</v>
      </c>
      <c r="F90" s="24" t="s">
        <v>56</v>
      </c>
      <c r="G90" s="96">
        <v>15.67</v>
      </c>
      <c r="H90" s="12">
        <v>200</v>
      </c>
      <c r="I90" s="12">
        <v>40</v>
      </c>
      <c r="J90" s="12">
        <v>4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160</v>
      </c>
      <c r="R90" s="12">
        <v>40</v>
      </c>
      <c r="S90" s="12">
        <v>0</v>
      </c>
    </row>
    <row r="91" spans="1:19" ht="30" x14ac:dyDescent="0.25">
      <c r="A91" s="24" t="s">
        <v>681</v>
      </c>
      <c r="B91" s="24" t="s">
        <v>198</v>
      </c>
      <c r="C91" s="35">
        <v>86</v>
      </c>
      <c r="D91" s="24" t="s">
        <v>106</v>
      </c>
      <c r="E91" s="97" t="s">
        <v>55</v>
      </c>
      <c r="F91" s="24" t="s">
        <v>56</v>
      </c>
      <c r="G91" s="96">
        <v>7.97</v>
      </c>
      <c r="H91" s="12">
        <v>200</v>
      </c>
      <c r="I91" s="12">
        <v>40</v>
      </c>
      <c r="J91" s="12">
        <v>4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160</v>
      </c>
      <c r="R91" s="12">
        <v>40</v>
      </c>
      <c r="S91" s="12">
        <v>0</v>
      </c>
    </row>
    <row r="92" spans="1:19" x14ac:dyDescent="0.25">
      <c r="A92" s="24" t="s">
        <v>681</v>
      </c>
      <c r="B92" s="24" t="s">
        <v>198</v>
      </c>
      <c r="C92" s="35">
        <v>87</v>
      </c>
      <c r="D92" s="24" t="s">
        <v>216</v>
      </c>
      <c r="E92" s="24" t="s">
        <v>42</v>
      </c>
      <c r="F92" s="24" t="s">
        <v>27</v>
      </c>
      <c r="G92" s="96">
        <v>46.61</v>
      </c>
      <c r="H92" s="12">
        <v>120</v>
      </c>
      <c r="I92" s="12">
        <v>40</v>
      </c>
      <c r="J92" s="12">
        <v>4</v>
      </c>
      <c r="K92" s="12">
        <v>0</v>
      </c>
      <c r="L92" s="12">
        <v>0</v>
      </c>
      <c r="M92" s="12">
        <v>0</v>
      </c>
      <c r="N92" s="12">
        <v>0</v>
      </c>
      <c r="O92" s="12">
        <v>120</v>
      </c>
      <c r="P92" s="12">
        <v>80</v>
      </c>
      <c r="Q92" s="12">
        <v>40</v>
      </c>
      <c r="R92" s="12">
        <v>0</v>
      </c>
      <c r="S92" s="12">
        <v>0</v>
      </c>
    </row>
    <row r="93" spans="1:19" x14ac:dyDescent="0.25">
      <c r="A93" s="34" t="s">
        <v>681</v>
      </c>
      <c r="B93" s="34" t="s">
        <v>198</v>
      </c>
      <c r="C93" s="35">
        <v>88</v>
      </c>
      <c r="D93" s="34"/>
      <c r="E93" s="34" t="s">
        <v>194</v>
      </c>
      <c r="F93" s="34" t="s">
        <v>27</v>
      </c>
      <c r="G93" s="93">
        <v>8</v>
      </c>
      <c r="H93" s="12">
        <v>40</v>
      </c>
      <c r="I93" s="12">
        <v>40</v>
      </c>
      <c r="J93" s="12">
        <v>4</v>
      </c>
      <c r="K93" s="12">
        <v>0</v>
      </c>
      <c r="L93" s="12">
        <v>0</v>
      </c>
      <c r="M93" s="12">
        <v>0</v>
      </c>
      <c r="N93" s="12">
        <v>0</v>
      </c>
      <c r="O93" s="12">
        <v>40</v>
      </c>
      <c r="P93" s="12">
        <v>0</v>
      </c>
      <c r="Q93" s="12">
        <v>40</v>
      </c>
      <c r="R93" s="12">
        <v>0</v>
      </c>
      <c r="S93" s="12">
        <v>0</v>
      </c>
    </row>
    <row r="94" spans="1:19" x14ac:dyDescent="0.25">
      <c r="A94" s="34" t="s">
        <v>681</v>
      </c>
      <c r="B94" s="34" t="s">
        <v>198</v>
      </c>
      <c r="C94" s="35">
        <v>89</v>
      </c>
      <c r="D94" s="34" t="s">
        <v>220</v>
      </c>
      <c r="E94" s="34" t="s">
        <v>30</v>
      </c>
      <c r="F94" s="34" t="s">
        <v>27</v>
      </c>
      <c r="G94" s="93">
        <v>25.63</v>
      </c>
      <c r="H94" s="12">
        <v>200</v>
      </c>
      <c r="I94" s="12">
        <v>40</v>
      </c>
      <c r="J94" s="12">
        <v>4</v>
      </c>
      <c r="K94" s="12">
        <v>0</v>
      </c>
      <c r="L94" s="12">
        <v>0</v>
      </c>
      <c r="M94" s="12">
        <v>0</v>
      </c>
      <c r="N94" s="12">
        <v>0</v>
      </c>
      <c r="O94" s="12">
        <v>200</v>
      </c>
      <c r="P94" s="12">
        <v>160</v>
      </c>
      <c r="Q94" s="12">
        <v>40</v>
      </c>
      <c r="R94" s="12">
        <v>0</v>
      </c>
      <c r="S94" s="12">
        <v>0</v>
      </c>
    </row>
    <row r="95" spans="1:19" x14ac:dyDescent="0.25">
      <c r="A95" s="34" t="s">
        <v>681</v>
      </c>
      <c r="B95" s="34" t="s">
        <v>198</v>
      </c>
      <c r="C95" s="35">
        <v>90</v>
      </c>
      <c r="D95" s="34" t="s">
        <v>217</v>
      </c>
      <c r="E95" s="34" t="s">
        <v>42</v>
      </c>
      <c r="F95" s="34" t="s">
        <v>26</v>
      </c>
      <c r="G95" s="93">
        <v>50.91</v>
      </c>
      <c r="H95" s="12">
        <v>120</v>
      </c>
      <c r="I95" s="12">
        <v>40</v>
      </c>
      <c r="J95" s="12">
        <v>4</v>
      </c>
      <c r="K95" s="12">
        <v>0</v>
      </c>
      <c r="L95" s="12">
        <v>80</v>
      </c>
      <c r="M95" s="12">
        <v>40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</row>
    <row r="96" spans="1:19" x14ac:dyDescent="0.25">
      <c r="A96" s="34" t="s">
        <v>681</v>
      </c>
      <c r="B96" s="34" t="s">
        <v>198</v>
      </c>
      <c r="C96" s="35">
        <v>91</v>
      </c>
      <c r="D96" s="34" t="s">
        <v>218</v>
      </c>
      <c r="E96" s="34" t="s">
        <v>697</v>
      </c>
      <c r="F96" s="34" t="s">
        <v>26</v>
      </c>
      <c r="G96" s="93">
        <v>17.52</v>
      </c>
      <c r="H96" s="12">
        <v>80</v>
      </c>
      <c r="I96" s="12">
        <v>40</v>
      </c>
      <c r="J96" s="12">
        <v>4</v>
      </c>
      <c r="K96" s="12">
        <v>0</v>
      </c>
      <c r="L96" s="12">
        <v>40</v>
      </c>
      <c r="M96" s="12">
        <v>40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</row>
    <row r="97" spans="1:19" x14ac:dyDescent="0.25">
      <c r="A97" s="34" t="s">
        <v>681</v>
      </c>
      <c r="B97" s="34" t="s">
        <v>198</v>
      </c>
      <c r="C97" s="35">
        <v>92</v>
      </c>
      <c r="D97" s="34" t="s">
        <v>219</v>
      </c>
      <c r="E97" s="34" t="s">
        <v>42</v>
      </c>
      <c r="F97" s="34" t="s">
        <v>26</v>
      </c>
      <c r="G97" s="93">
        <v>50.4</v>
      </c>
      <c r="H97" s="12">
        <v>120</v>
      </c>
      <c r="I97" s="12">
        <v>40</v>
      </c>
      <c r="J97" s="12">
        <v>4</v>
      </c>
      <c r="K97" s="12">
        <v>0</v>
      </c>
      <c r="L97" s="12">
        <v>80</v>
      </c>
      <c r="M97" s="12">
        <v>40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</row>
    <row r="98" spans="1:19" x14ac:dyDescent="0.25">
      <c r="A98" s="34" t="s">
        <v>681</v>
      </c>
      <c r="B98" s="34" t="s">
        <v>198</v>
      </c>
      <c r="C98" s="35">
        <v>93</v>
      </c>
      <c r="D98" s="34" t="s">
        <v>221</v>
      </c>
      <c r="E98" s="34" t="s">
        <v>42</v>
      </c>
      <c r="F98" s="34" t="s">
        <v>26</v>
      </c>
      <c r="G98" s="93">
        <v>50.4</v>
      </c>
      <c r="H98" s="12">
        <v>120</v>
      </c>
      <c r="I98" s="12">
        <v>40</v>
      </c>
      <c r="J98" s="12">
        <v>4</v>
      </c>
      <c r="K98" s="12">
        <v>0</v>
      </c>
      <c r="L98" s="12">
        <v>80</v>
      </c>
      <c r="M98" s="12">
        <v>40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</row>
    <row r="99" spans="1:19" x14ac:dyDescent="0.25">
      <c r="A99" s="34" t="s">
        <v>681</v>
      </c>
      <c r="B99" s="34" t="s">
        <v>198</v>
      </c>
      <c r="C99" s="35">
        <v>94</v>
      </c>
      <c r="D99" s="34" t="s">
        <v>223</v>
      </c>
      <c r="E99" s="34" t="s">
        <v>42</v>
      </c>
      <c r="F99" s="34" t="s">
        <v>26</v>
      </c>
      <c r="G99" s="93">
        <v>50.4</v>
      </c>
      <c r="H99" s="12">
        <v>120</v>
      </c>
      <c r="I99" s="12">
        <v>40</v>
      </c>
      <c r="J99" s="12">
        <v>4</v>
      </c>
      <c r="K99" s="12">
        <v>0</v>
      </c>
      <c r="L99" s="12">
        <v>80</v>
      </c>
      <c r="M99" s="12">
        <v>40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</row>
    <row r="100" spans="1:19" x14ac:dyDescent="0.25">
      <c r="A100" s="34" t="s">
        <v>681</v>
      </c>
      <c r="B100" s="34" t="s">
        <v>198</v>
      </c>
      <c r="C100" s="35">
        <v>95</v>
      </c>
      <c r="D100" s="34" t="s">
        <v>228</v>
      </c>
      <c r="E100" s="34" t="s">
        <v>42</v>
      </c>
      <c r="F100" s="34" t="s">
        <v>26</v>
      </c>
      <c r="G100" s="93">
        <v>48.79</v>
      </c>
      <c r="H100" s="12">
        <v>120</v>
      </c>
      <c r="I100" s="12">
        <v>40</v>
      </c>
      <c r="J100" s="12">
        <v>4</v>
      </c>
      <c r="K100" s="12">
        <v>0</v>
      </c>
      <c r="L100" s="12">
        <v>80</v>
      </c>
      <c r="M100" s="12">
        <v>40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</row>
    <row r="101" spans="1:19" x14ac:dyDescent="0.25">
      <c r="A101" s="34" t="s">
        <v>681</v>
      </c>
      <c r="B101" s="34" t="s">
        <v>198</v>
      </c>
      <c r="C101" s="35">
        <v>96</v>
      </c>
      <c r="D101" s="34" t="s">
        <v>229</v>
      </c>
      <c r="E101" s="34" t="s">
        <v>42</v>
      </c>
      <c r="F101" s="34" t="s">
        <v>26</v>
      </c>
      <c r="G101" s="93">
        <v>51.66</v>
      </c>
      <c r="H101" s="12">
        <v>120</v>
      </c>
      <c r="I101" s="12">
        <v>40</v>
      </c>
      <c r="J101" s="12">
        <v>4</v>
      </c>
      <c r="K101" s="12">
        <v>0</v>
      </c>
      <c r="L101" s="12">
        <v>80</v>
      </c>
      <c r="M101" s="12">
        <v>40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</row>
    <row r="102" spans="1:19" x14ac:dyDescent="0.25">
      <c r="A102" s="34" t="s">
        <v>681</v>
      </c>
      <c r="B102" s="34" t="s">
        <v>198</v>
      </c>
      <c r="C102" s="35">
        <v>97</v>
      </c>
      <c r="D102" s="34" t="s">
        <v>230</v>
      </c>
      <c r="E102" s="34" t="s">
        <v>188</v>
      </c>
      <c r="F102" s="34" t="s">
        <v>26</v>
      </c>
      <c r="G102" s="93">
        <v>18.690000000000001</v>
      </c>
      <c r="H102" s="12">
        <v>80</v>
      </c>
      <c r="I102" s="12">
        <v>40</v>
      </c>
      <c r="J102" s="12">
        <v>4</v>
      </c>
      <c r="K102" s="12">
        <v>0</v>
      </c>
      <c r="L102" s="12">
        <v>40</v>
      </c>
      <c r="M102" s="12">
        <v>40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</row>
    <row r="103" spans="1:19" x14ac:dyDescent="0.25">
      <c r="A103" s="34" t="s">
        <v>681</v>
      </c>
      <c r="B103" s="34" t="s">
        <v>198</v>
      </c>
      <c r="C103" s="35">
        <v>98</v>
      </c>
      <c r="D103" s="34" t="s">
        <v>231</v>
      </c>
      <c r="E103" s="34" t="s">
        <v>42</v>
      </c>
      <c r="F103" s="34" t="s">
        <v>26</v>
      </c>
      <c r="G103" s="93">
        <v>81.92</v>
      </c>
      <c r="H103" s="12">
        <v>120</v>
      </c>
      <c r="I103" s="12">
        <v>40</v>
      </c>
      <c r="J103" s="12">
        <v>4</v>
      </c>
      <c r="K103" s="12">
        <v>0</v>
      </c>
      <c r="L103" s="12">
        <v>80</v>
      </c>
      <c r="M103" s="12">
        <v>40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</row>
    <row r="104" spans="1:19" x14ac:dyDescent="0.25">
      <c r="A104" s="34" t="s">
        <v>681</v>
      </c>
      <c r="B104" s="34" t="s">
        <v>232</v>
      </c>
      <c r="C104" s="35">
        <v>99</v>
      </c>
      <c r="D104" s="34" t="s">
        <v>234</v>
      </c>
      <c r="E104" s="34" t="s">
        <v>29</v>
      </c>
      <c r="F104" s="34" t="s">
        <v>56</v>
      </c>
      <c r="G104" s="93">
        <v>126.97</v>
      </c>
      <c r="H104" s="12">
        <v>120</v>
      </c>
      <c r="I104" s="12">
        <v>40</v>
      </c>
      <c r="J104" s="12">
        <v>4</v>
      </c>
      <c r="K104" s="12">
        <v>0</v>
      </c>
      <c r="L104" s="12">
        <v>0</v>
      </c>
      <c r="M104" s="12">
        <v>0</v>
      </c>
      <c r="N104" s="12">
        <v>0</v>
      </c>
      <c r="O104" s="12">
        <v>120</v>
      </c>
      <c r="P104" s="12">
        <v>80</v>
      </c>
      <c r="Q104" s="12">
        <v>0</v>
      </c>
      <c r="R104" s="12">
        <v>0</v>
      </c>
      <c r="S104" s="12">
        <v>40</v>
      </c>
    </row>
    <row r="105" spans="1:19" x14ac:dyDescent="0.25">
      <c r="A105" s="34" t="s">
        <v>681</v>
      </c>
      <c r="B105" s="34" t="s">
        <v>232</v>
      </c>
      <c r="C105" s="35">
        <v>100</v>
      </c>
      <c r="D105" s="34" t="s">
        <v>713</v>
      </c>
      <c r="E105" s="34" t="s">
        <v>29</v>
      </c>
      <c r="F105" s="34" t="s">
        <v>27</v>
      </c>
      <c r="G105" s="93">
        <v>4.99</v>
      </c>
      <c r="H105" s="12">
        <v>120</v>
      </c>
      <c r="I105" s="12">
        <v>40</v>
      </c>
      <c r="J105" s="12">
        <v>4</v>
      </c>
      <c r="K105" s="12">
        <v>0</v>
      </c>
      <c r="L105" s="12">
        <v>0</v>
      </c>
      <c r="M105" s="12">
        <v>0</v>
      </c>
      <c r="N105" s="12">
        <v>0</v>
      </c>
      <c r="O105" s="12">
        <v>120</v>
      </c>
      <c r="P105" s="12">
        <v>80</v>
      </c>
      <c r="Q105" s="12">
        <v>0</v>
      </c>
      <c r="R105" s="12">
        <v>0</v>
      </c>
      <c r="S105" s="12">
        <v>40</v>
      </c>
    </row>
    <row r="106" spans="1:19" x14ac:dyDescent="0.25">
      <c r="A106" s="34" t="s">
        <v>681</v>
      </c>
      <c r="B106" s="34" t="s">
        <v>232</v>
      </c>
      <c r="C106" s="35">
        <v>101</v>
      </c>
      <c r="D106" s="34" t="s">
        <v>714</v>
      </c>
      <c r="E106" s="34" t="s">
        <v>29</v>
      </c>
      <c r="F106" s="34" t="s">
        <v>27</v>
      </c>
      <c r="G106" s="93">
        <v>10.17</v>
      </c>
      <c r="H106" s="12">
        <v>120</v>
      </c>
      <c r="I106" s="12">
        <v>40</v>
      </c>
      <c r="J106" s="12">
        <v>4</v>
      </c>
      <c r="K106" s="12">
        <v>0</v>
      </c>
      <c r="L106" s="12">
        <v>0</v>
      </c>
      <c r="M106" s="12">
        <v>0</v>
      </c>
      <c r="N106" s="12">
        <v>0</v>
      </c>
      <c r="O106" s="12">
        <v>120</v>
      </c>
      <c r="P106" s="12">
        <v>80</v>
      </c>
      <c r="Q106" s="12">
        <v>0</v>
      </c>
      <c r="R106" s="12">
        <v>0</v>
      </c>
      <c r="S106" s="12">
        <v>40</v>
      </c>
    </row>
    <row r="107" spans="1:19" x14ac:dyDescent="0.25">
      <c r="A107" s="34" t="s">
        <v>681</v>
      </c>
      <c r="B107" s="34" t="s">
        <v>232</v>
      </c>
      <c r="C107" s="35">
        <v>102</v>
      </c>
      <c r="D107" s="34" t="s">
        <v>224</v>
      </c>
      <c r="E107" s="34" t="s">
        <v>238</v>
      </c>
      <c r="F107" s="34" t="s">
        <v>56</v>
      </c>
      <c r="G107" s="93">
        <v>9.68</v>
      </c>
      <c r="H107" s="12">
        <v>200</v>
      </c>
      <c r="I107" s="12">
        <v>40</v>
      </c>
      <c r="J107" s="12">
        <v>4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160</v>
      </c>
      <c r="R107" s="12">
        <v>40</v>
      </c>
      <c r="S107" s="12">
        <v>0</v>
      </c>
    </row>
    <row r="108" spans="1:19" x14ac:dyDescent="0.25">
      <c r="A108" s="34" t="s">
        <v>681</v>
      </c>
      <c r="B108" s="34" t="s">
        <v>232</v>
      </c>
      <c r="C108" s="35">
        <v>103</v>
      </c>
      <c r="D108" s="34" t="s">
        <v>222</v>
      </c>
      <c r="E108" s="34" t="s">
        <v>238</v>
      </c>
      <c r="F108" s="34" t="s">
        <v>56</v>
      </c>
      <c r="G108" s="93">
        <v>14.03</v>
      </c>
      <c r="H108" s="12">
        <v>200</v>
      </c>
      <c r="I108" s="12">
        <v>40</v>
      </c>
      <c r="J108" s="12">
        <v>4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160</v>
      </c>
      <c r="R108" s="12">
        <v>40</v>
      </c>
      <c r="S108" s="12">
        <v>0</v>
      </c>
    </row>
    <row r="109" spans="1:19" x14ac:dyDescent="0.25">
      <c r="A109" s="34" t="s">
        <v>681</v>
      </c>
      <c r="B109" s="34" t="s">
        <v>232</v>
      </c>
      <c r="C109" s="35">
        <v>104</v>
      </c>
      <c r="D109" s="34" t="s">
        <v>241</v>
      </c>
      <c r="E109" s="34" t="s">
        <v>42</v>
      </c>
      <c r="F109" s="34" t="s">
        <v>27</v>
      </c>
      <c r="G109" s="93">
        <v>72.42</v>
      </c>
      <c r="H109" s="103" t="s">
        <v>310</v>
      </c>
      <c r="I109" s="104"/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</row>
    <row r="110" spans="1:19" x14ac:dyDescent="0.25">
      <c r="A110" s="34" t="s">
        <v>681</v>
      </c>
      <c r="B110" s="34" t="s">
        <v>232</v>
      </c>
      <c r="C110" s="35">
        <v>105</v>
      </c>
      <c r="D110" s="34" t="s">
        <v>244</v>
      </c>
      <c r="E110" s="34" t="s">
        <v>33</v>
      </c>
      <c r="F110" s="34" t="s">
        <v>27</v>
      </c>
      <c r="G110" s="93">
        <v>22.74</v>
      </c>
      <c r="H110" s="12">
        <v>40</v>
      </c>
      <c r="I110" s="12">
        <v>40</v>
      </c>
      <c r="J110" s="12">
        <v>4</v>
      </c>
      <c r="K110" s="12">
        <v>0</v>
      </c>
      <c r="L110" s="12">
        <v>0</v>
      </c>
      <c r="M110" s="12">
        <v>0</v>
      </c>
      <c r="N110" s="12">
        <v>0</v>
      </c>
      <c r="O110" s="12">
        <v>40</v>
      </c>
      <c r="P110" s="12">
        <v>0</v>
      </c>
      <c r="Q110" s="12">
        <v>40</v>
      </c>
      <c r="R110" s="12">
        <v>0</v>
      </c>
      <c r="S110" s="12">
        <v>0</v>
      </c>
    </row>
    <row r="111" spans="1:19" x14ac:dyDescent="0.25">
      <c r="A111" s="34" t="s">
        <v>681</v>
      </c>
      <c r="B111" s="34" t="s">
        <v>232</v>
      </c>
      <c r="C111" s="35">
        <v>106</v>
      </c>
      <c r="D111" s="34" t="s">
        <v>245</v>
      </c>
      <c r="E111" s="34" t="s">
        <v>33</v>
      </c>
      <c r="F111" s="34" t="s">
        <v>27</v>
      </c>
      <c r="G111" s="93">
        <v>45.66</v>
      </c>
      <c r="H111" s="12">
        <v>80</v>
      </c>
      <c r="I111" s="12">
        <v>40</v>
      </c>
      <c r="J111" s="12">
        <v>4</v>
      </c>
      <c r="K111" s="12">
        <v>0</v>
      </c>
      <c r="L111" s="12">
        <v>0</v>
      </c>
      <c r="M111" s="12">
        <v>0</v>
      </c>
      <c r="N111" s="12">
        <v>0</v>
      </c>
      <c r="O111" s="12">
        <v>80</v>
      </c>
      <c r="P111" s="12">
        <v>40</v>
      </c>
      <c r="Q111" s="12">
        <v>40</v>
      </c>
      <c r="R111" s="12">
        <v>0</v>
      </c>
      <c r="S111" s="12">
        <v>0</v>
      </c>
    </row>
    <row r="112" spans="1:19" x14ac:dyDescent="0.25">
      <c r="A112" s="34" t="s">
        <v>681</v>
      </c>
      <c r="B112" s="34" t="s">
        <v>232</v>
      </c>
      <c r="C112" s="35">
        <v>107</v>
      </c>
      <c r="D112" s="34" t="s">
        <v>246</v>
      </c>
      <c r="E112" s="34" t="s">
        <v>42</v>
      </c>
      <c r="F112" s="34" t="s">
        <v>27</v>
      </c>
      <c r="G112" s="93">
        <v>69.31</v>
      </c>
      <c r="H112" s="12">
        <v>120</v>
      </c>
      <c r="I112" s="12">
        <v>40</v>
      </c>
      <c r="J112" s="12">
        <v>4</v>
      </c>
      <c r="K112" s="12">
        <v>0</v>
      </c>
      <c r="L112" s="12">
        <v>0</v>
      </c>
      <c r="M112" s="12">
        <v>0</v>
      </c>
      <c r="N112" s="12">
        <v>0</v>
      </c>
      <c r="O112" s="12">
        <v>120</v>
      </c>
      <c r="P112" s="12">
        <v>80</v>
      </c>
      <c r="Q112" s="12">
        <v>40</v>
      </c>
      <c r="R112" s="12">
        <v>0</v>
      </c>
      <c r="S112" s="12">
        <v>0</v>
      </c>
    </row>
    <row r="113" spans="1:19" x14ac:dyDescent="0.25">
      <c r="A113" s="34" t="s">
        <v>681</v>
      </c>
      <c r="B113" s="34" t="s">
        <v>232</v>
      </c>
      <c r="C113" s="35">
        <v>108</v>
      </c>
      <c r="D113" s="34" t="s">
        <v>247</v>
      </c>
      <c r="E113" s="34" t="s">
        <v>42</v>
      </c>
      <c r="F113" s="34" t="s">
        <v>27</v>
      </c>
      <c r="G113" s="93">
        <v>58.55</v>
      </c>
      <c r="H113" s="12">
        <v>120</v>
      </c>
      <c r="I113" s="12">
        <v>40</v>
      </c>
      <c r="J113" s="12">
        <v>4</v>
      </c>
      <c r="K113" s="12">
        <v>0</v>
      </c>
      <c r="L113" s="12">
        <v>0</v>
      </c>
      <c r="M113" s="12">
        <v>0</v>
      </c>
      <c r="N113" s="12">
        <v>0</v>
      </c>
      <c r="O113" s="12">
        <v>120</v>
      </c>
      <c r="P113" s="12">
        <v>80</v>
      </c>
      <c r="Q113" s="12">
        <v>40</v>
      </c>
      <c r="R113" s="12">
        <v>0</v>
      </c>
      <c r="S113" s="12">
        <v>0</v>
      </c>
    </row>
    <row r="114" spans="1:19" x14ac:dyDescent="0.25">
      <c r="A114" s="34" t="s">
        <v>681</v>
      </c>
      <c r="B114" s="34" t="s">
        <v>232</v>
      </c>
      <c r="C114" s="35">
        <v>109</v>
      </c>
      <c r="D114" s="34" t="s">
        <v>248</v>
      </c>
      <c r="E114" s="34" t="s">
        <v>42</v>
      </c>
      <c r="F114" s="34" t="s">
        <v>27</v>
      </c>
      <c r="G114" s="93">
        <v>59.78</v>
      </c>
      <c r="H114" s="12">
        <v>120</v>
      </c>
      <c r="I114" s="12">
        <v>40</v>
      </c>
      <c r="J114" s="12">
        <v>4</v>
      </c>
      <c r="K114" s="12">
        <v>0</v>
      </c>
      <c r="L114" s="12">
        <v>0</v>
      </c>
      <c r="M114" s="12">
        <v>0</v>
      </c>
      <c r="N114" s="12">
        <v>0</v>
      </c>
      <c r="O114" s="12">
        <v>120</v>
      </c>
      <c r="P114" s="12">
        <v>80</v>
      </c>
      <c r="Q114" s="12">
        <v>40</v>
      </c>
      <c r="R114" s="12">
        <v>0</v>
      </c>
      <c r="S114" s="12">
        <v>0</v>
      </c>
    </row>
    <row r="115" spans="1:19" x14ac:dyDescent="0.25">
      <c r="A115" s="34" t="s">
        <v>681</v>
      </c>
      <c r="B115" s="34" t="s">
        <v>232</v>
      </c>
      <c r="C115" s="35">
        <v>110</v>
      </c>
      <c r="D115" s="34" t="s">
        <v>233</v>
      </c>
      <c r="E115" s="34" t="s">
        <v>30</v>
      </c>
      <c r="F115" s="34" t="s">
        <v>27</v>
      </c>
      <c r="G115" s="93">
        <v>31.15</v>
      </c>
      <c r="H115" s="12">
        <v>200</v>
      </c>
      <c r="I115" s="12">
        <v>40</v>
      </c>
      <c r="J115" s="12">
        <v>4</v>
      </c>
      <c r="K115" s="12">
        <v>0</v>
      </c>
      <c r="L115" s="12">
        <v>0</v>
      </c>
      <c r="M115" s="12">
        <v>0</v>
      </c>
      <c r="N115" s="12">
        <v>0</v>
      </c>
      <c r="O115" s="12">
        <v>200</v>
      </c>
      <c r="P115" s="12">
        <v>160</v>
      </c>
      <c r="Q115" s="12">
        <v>40</v>
      </c>
      <c r="R115" s="12">
        <v>0</v>
      </c>
      <c r="S115" s="12">
        <v>0</v>
      </c>
    </row>
    <row r="116" spans="1:19" x14ac:dyDescent="0.25">
      <c r="A116" s="34" t="s">
        <v>681</v>
      </c>
      <c r="B116" s="34" t="s">
        <v>232</v>
      </c>
      <c r="C116" s="35">
        <v>111</v>
      </c>
      <c r="D116" s="34" t="s">
        <v>236</v>
      </c>
      <c r="E116" s="34" t="s">
        <v>42</v>
      </c>
      <c r="F116" s="34" t="s">
        <v>27</v>
      </c>
      <c r="G116" s="93">
        <v>65.239999999999995</v>
      </c>
      <c r="H116" s="12">
        <v>120</v>
      </c>
      <c r="I116" s="12">
        <v>40</v>
      </c>
      <c r="J116" s="12">
        <v>4</v>
      </c>
      <c r="K116" s="12">
        <v>0</v>
      </c>
      <c r="L116" s="12">
        <v>0</v>
      </c>
      <c r="M116" s="12">
        <v>0</v>
      </c>
      <c r="N116" s="12">
        <v>0</v>
      </c>
      <c r="O116" s="12">
        <v>120</v>
      </c>
      <c r="P116" s="12">
        <v>80</v>
      </c>
      <c r="Q116" s="12">
        <v>40</v>
      </c>
      <c r="R116" s="12">
        <v>0</v>
      </c>
      <c r="S116" s="12">
        <v>0</v>
      </c>
    </row>
    <row r="117" spans="1:19" x14ac:dyDescent="0.25">
      <c r="A117" s="34" t="s">
        <v>681</v>
      </c>
      <c r="B117" s="34" t="s">
        <v>232</v>
      </c>
      <c r="C117" s="35">
        <v>112</v>
      </c>
      <c r="D117" s="34" t="s">
        <v>235</v>
      </c>
      <c r="E117" s="34" t="s">
        <v>42</v>
      </c>
      <c r="F117" s="34" t="s">
        <v>27</v>
      </c>
      <c r="G117" s="93">
        <v>49</v>
      </c>
      <c r="H117" s="12">
        <v>120</v>
      </c>
      <c r="I117" s="12">
        <v>40</v>
      </c>
      <c r="J117" s="12">
        <v>4</v>
      </c>
      <c r="K117" s="12">
        <v>0</v>
      </c>
      <c r="L117" s="12">
        <v>0</v>
      </c>
      <c r="M117" s="12">
        <v>0</v>
      </c>
      <c r="N117" s="12">
        <v>0</v>
      </c>
      <c r="O117" s="12">
        <v>120</v>
      </c>
      <c r="P117" s="12">
        <v>80</v>
      </c>
      <c r="Q117" s="12">
        <v>40</v>
      </c>
      <c r="R117" s="12">
        <v>0</v>
      </c>
      <c r="S117" s="12">
        <v>0</v>
      </c>
    </row>
    <row r="118" spans="1:19" x14ac:dyDescent="0.25">
      <c r="A118" s="34" t="s">
        <v>681</v>
      </c>
      <c r="B118" s="34" t="s">
        <v>232</v>
      </c>
      <c r="C118" s="35">
        <v>113</v>
      </c>
      <c r="D118" s="34" t="s">
        <v>239</v>
      </c>
      <c r="E118" s="34" t="s">
        <v>42</v>
      </c>
      <c r="F118" s="34" t="s">
        <v>27</v>
      </c>
      <c r="G118" s="93">
        <v>63.11</v>
      </c>
      <c r="H118" s="12">
        <v>120</v>
      </c>
      <c r="I118" s="12">
        <v>40</v>
      </c>
      <c r="J118" s="12">
        <v>4</v>
      </c>
      <c r="K118" s="12">
        <v>0</v>
      </c>
      <c r="L118" s="12">
        <v>0</v>
      </c>
      <c r="M118" s="12">
        <v>0</v>
      </c>
      <c r="N118" s="12">
        <v>0</v>
      </c>
      <c r="O118" s="12">
        <v>120</v>
      </c>
      <c r="P118" s="12">
        <v>80</v>
      </c>
      <c r="Q118" s="12">
        <v>40</v>
      </c>
      <c r="R118" s="12">
        <v>0</v>
      </c>
      <c r="S118" s="12">
        <v>0</v>
      </c>
    </row>
    <row r="119" spans="1:19" x14ac:dyDescent="0.25">
      <c r="A119" s="34" t="s">
        <v>681</v>
      </c>
      <c r="B119" s="34" t="s">
        <v>232</v>
      </c>
      <c r="C119" s="35">
        <v>114</v>
      </c>
      <c r="D119" s="34" t="s">
        <v>240</v>
      </c>
      <c r="E119" s="34" t="s">
        <v>42</v>
      </c>
      <c r="F119" s="34" t="s">
        <v>27</v>
      </c>
      <c r="G119" s="93">
        <v>49.32</v>
      </c>
      <c r="H119" s="12">
        <v>120</v>
      </c>
      <c r="I119" s="12">
        <v>40</v>
      </c>
      <c r="J119" s="12">
        <v>4</v>
      </c>
      <c r="K119" s="12">
        <v>0</v>
      </c>
      <c r="L119" s="12">
        <v>0</v>
      </c>
      <c r="M119" s="12">
        <v>0</v>
      </c>
      <c r="N119" s="12">
        <v>0</v>
      </c>
      <c r="O119" s="12">
        <v>120</v>
      </c>
      <c r="P119" s="12">
        <v>80</v>
      </c>
      <c r="Q119" s="12">
        <v>40</v>
      </c>
      <c r="R119" s="12">
        <v>0</v>
      </c>
      <c r="S119" s="12">
        <v>0</v>
      </c>
    </row>
    <row r="120" spans="1:19" x14ac:dyDescent="0.25">
      <c r="A120" s="34" t="s">
        <v>681</v>
      </c>
      <c r="B120" s="34" t="s">
        <v>232</v>
      </c>
      <c r="C120" s="35">
        <v>115</v>
      </c>
      <c r="D120" s="34" t="s">
        <v>249</v>
      </c>
      <c r="E120" s="34" t="s">
        <v>302</v>
      </c>
      <c r="F120" s="34" t="s">
        <v>27</v>
      </c>
      <c r="G120" s="93">
        <v>16</v>
      </c>
      <c r="H120" s="12">
        <v>120</v>
      </c>
      <c r="I120" s="12">
        <v>40</v>
      </c>
      <c r="J120" s="12">
        <v>4</v>
      </c>
      <c r="K120" s="12">
        <v>0</v>
      </c>
      <c r="L120" s="12">
        <v>0</v>
      </c>
      <c r="M120" s="12">
        <v>0</v>
      </c>
      <c r="N120" s="12">
        <v>0</v>
      </c>
      <c r="O120" s="12">
        <v>120</v>
      </c>
      <c r="P120" s="12">
        <v>80</v>
      </c>
      <c r="Q120" s="12">
        <v>0</v>
      </c>
      <c r="R120" s="12">
        <v>0</v>
      </c>
      <c r="S120" s="12">
        <v>40</v>
      </c>
    </row>
    <row r="121" spans="1:19" x14ac:dyDescent="0.25">
      <c r="A121" s="34" t="s">
        <v>681</v>
      </c>
      <c r="B121" s="34" t="s">
        <v>232</v>
      </c>
      <c r="C121" s="35">
        <v>116</v>
      </c>
      <c r="D121" s="34" t="s">
        <v>209</v>
      </c>
      <c r="E121" s="34" t="s">
        <v>29</v>
      </c>
      <c r="F121" s="34" t="s">
        <v>27</v>
      </c>
      <c r="G121" s="93">
        <v>88.99</v>
      </c>
      <c r="H121" s="12">
        <v>120</v>
      </c>
      <c r="I121" s="12">
        <v>40</v>
      </c>
      <c r="J121" s="12">
        <v>4</v>
      </c>
      <c r="K121" s="12">
        <v>0</v>
      </c>
      <c r="L121" s="12">
        <v>0</v>
      </c>
      <c r="M121" s="12">
        <v>0</v>
      </c>
      <c r="N121" s="12">
        <v>0</v>
      </c>
      <c r="O121" s="12">
        <v>120</v>
      </c>
      <c r="P121" s="12">
        <v>80</v>
      </c>
      <c r="Q121" s="12">
        <v>0</v>
      </c>
      <c r="R121" s="12">
        <v>0</v>
      </c>
      <c r="S121" s="12">
        <v>40</v>
      </c>
    </row>
    <row r="122" spans="1:19" x14ac:dyDescent="0.25">
      <c r="A122" s="34" t="s">
        <v>681</v>
      </c>
      <c r="B122" s="34" t="s">
        <v>232</v>
      </c>
      <c r="C122" s="35">
        <v>117</v>
      </c>
      <c r="D122" s="34" t="s">
        <v>256</v>
      </c>
      <c r="E122" s="34" t="s">
        <v>30</v>
      </c>
      <c r="F122" s="34" t="s">
        <v>27</v>
      </c>
      <c r="G122" s="93">
        <v>24.94</v>
      </c>
      <c r="H122" s="12">
        <v>200</v>
      </c>
      <c r="I122" s="12">
        <v>40</v>
      </c>
      <c r="J122" s="12">
        <v>4</v>
      </c>
      <c r="K122" s="12">
        <v>0</v>
      </c>
      <c r="L122" s="12">
        <v>0</v>
      </c>
      <c r="M122" s="12">
        <v>0</v>
      </c>
      <c r="N122" s="12">
        <v>0</v>
      </c>
      <c r="O122" s="12">
        <v>200</v>
      </c>
      <c r="P122" s="12">
        <v>160</v>
      </c>
      <c r="Q122" s="12">
        <v>40</v>
      </c>
      <c r="R122" s="12">
        <v>0</v>
      </c>
      <c r="S122" s="12">
        <v>0</v>
      </c>
    </row>
    <row r="123" spans="1:19" x14ac:dyDescent="0.25">
      <c r="A123" s="34" t="s">
        <v>681</v>
      </c>
      <c r="B123" s="34" t="s">
        <v>232</v>
      </c>
      <c r="C123" s="35">
        <v>118</v>
      </c>
      <c r="D123" s="34" t="s">
        <v>715</v>
      </c>
      <c r="E123" s="34" t="s">
        <v>238</v>
      </c>
      <c r="F123" s="34" t="s">
        <v>56</v>
      </c>
      <c r="G123" s="93">
        <v>15.67</v>
      </c>
      <c r="H123" s="12">
        <v>200</v>
      </c>
      <c r="I123" s="12">
        <v>40</v>
      </c>
      <c r="J123" s="12">
        <v>4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160</v>
      </c>
      <c r="R123" s="12">
        <v>40</v>
      </c>
      <c r="S123" s="12">
        <v>0</v>
      </c>
    </row>
    <row r="124" spans="1:19" x14ac:dyDescent="0.25">
      <c r="A124" s="34" t="s">
        <v>681</v>
      </c>
      <c r="B124" s="34" t="s">
        <v>232</v>
      </c>
      <c r="C124" s="35">
        <v>119</v>
      </c>
      <c r="D124" s="34" t="s">
        <v>716</v>
      </c>
      <c r="E124" s="34" t="s">
        <v>238</v>
      </c>
      <c r="F124" s="34" t="s">
        <v>56</v>
      </c>
      <c r="G124" s="93">
        <v>3.55</v>
      </c>
      <c r="H124" s="12">
        <v>200</v>
      </c>
      <c r="I124" s="12">
        <v>40</v>
      </c>
      <c r="J124" s="12">
        <v>4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160</v>
      </c>
      <c r="R124" s="12">
        <v>40</v>
      </c>
      <c r="S124" s="12">
        <v>0</v>
      </c>
    </row>
    <row r="125" spans="1:19" x14ac:dyDescent="0.25">
      <c r="A125" s="34" t="s">
        <v>681</v>
      </c>
      <c r="B125" s="34" t="s">
        <v>232</v>
      </c>
      <c r="C125" s="35">
        <v>120</v>
      </c>
      <c r="D125" s="34" t="s">
        <v>717</v>
      </c>
      <c r="E125" s="34" t="s">
        <v>238</v>
      </c>
      <c r="F125" s="34" t="s">
        <v>56</v>
      </c>
      <c r="G125" s="93">
        <v>3.42</v>
      </c>
      <c r="H125" s="12">
        <v>200</v>
      </c>
      <c r="I125" s="12">
        <v>40</v>
      </c>
      <c r="J125" s="12">
        <v>4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160</v>
      </c>
      <c r="R125" s="12">
        <v>40</v>
      </c>
      <c r="S125" s="12">
        <v>0</v>
      </c>
    </row>
    <row r="126" spans="1:19" x14ac:dyDescent="0.25">
      <c r="A126" s="34" t="s">
        <v>681</v>
      </c>
      <c r="B126" s="34" t="s">
        <v>232</v>
      </c>
      <c r="C126" s="35">
        <v>121</v>
      </c>
      <c r="D126" s="34" t="s">
        <v>242</v>
      </c>
      <c r="E126" s="34" t="s">
        <v>188</v>
      </c>
      <c r="F126" s="34" t="s">
        <v>26</v>
      </c>
      <c r="G126" s="93">
        <v>53.14</v>
      </c>
      <c r="H126" s="12">
        <v>200</v>
      </c>
      <c r="I126" s="12">
        <v>40</v>
      </c>
      <c r="J126" s="12">
        <v>4</v>
      </c>
      <c r="K126" s="12">
        <v>0</v>
      </c>
      <c r="L126" s="12">
        <v>160</v>
      </c>
      <c r="M126" s="12">
        <v>40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</row>
    <row r="127" spans="1:19" x14ac:dyDescent="0.25">
      <c r="A127" s="34" t="s">
        <v>681</v>
      </c>
      <c r="B127" s="34" t="s">
        <v>232</v>
      </c>
      <c r="C127" s="35">
        <v>122</v>
      </c>
      <c r="D127" s="34" t="s">
        <v>718</v>
      </c>
      <c r="E127" s="34" t="s">
        <v>530</v>
      </c>
      <c r="F127" s="34" t="s">
        <v>26</v>
      </c>
      <c r="G127" s="93">
        <v>8</v>
      </c>
      <c r="H127" s="12">
        <v>40</v>
      </c>
      <c r="I127" s="12">
        <v>40</v>
      </c>
      <c r="J127" s="12">
        <v>4</v>
      </c>
      <c r="K127" s="12">
        <v>0</v>
      </c>
      <c r="L127" s="12">
        <v>0</v>
      </c>
      <c r="M127" s="12">
        <v>40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</row>
    <row r="128" spans="1:19" x14ac:dyDescent="0.25">
      <c r="A128" s="34" t="s">
        <v>681</v>
      </c>
      <c r="B128" s="34" t="s">
        <v>232</v>
      </c>
      <c r="C128" s="35">
        <v>123</v>
      </c>
      <c r="D128" s="34" t="s">
        <v>261</v>
      </c>
      <c r="E128" s="34" t="s">
        <v>42</v>
      </c>
      <c r="F128" s="34" t="s">
        <v>27</v>
      </c>
      <c r="G128" s="93">
        <v>50.48</v>
      </c>
      <c r="H128" s="12">
        <v>120</v>
      </c>
      <c r="I128" s="12">
        <v>40</v>
      </c>
      <c r="J128" s="12">
        <v>4</v>
      </c>
      <c r="K128" s="12">
        <v>0</v>
      </c>
      <c r="L128" s="12">
        <v>0</v>
      </c>
      <c r="M128" s="12">
        <v>0</v>
      </c>
      <c r="N128" s="12">
        <v>0</v>
      </c>
      <c r="O128" s="12">
        <v>120</v>
      </c>
      <c r="P128" s="12">
        <v>80</v>
      </c>
      <c r="Q128" s="12">
        <v>40</v>
      </c>
      <c r="R128" s="12">
        <v>0</v>
      </c>
      <c r="S128" s="12">
        <v>0</v>
      </c>
    </row>
    <row r="129" spans="1:19" x14ac:dyDescent="0.25">
      <c r="A129" s="34" t="s">
        <v>681</v>
      </c>
      <c r="B129" s="34" t="s">
        <v>232</v>
      </c>
      <c r="C129" s="35">
        <v>124</v>
      </c>
      <c r="D129" s="34" t="s">
        <v>243</v>
      </c>
      <c r="E129" s="34" t="s">
        <v>77</v>
      </c>
      <c r="F129" s="34" t="s">
        <v>27</v>
      </c>
      <c r="G129" s="93">
        <v>17.850000000000001</v>
      </c>
      <c r="H129" s="12">
        <v>40</v>
      </c>
      <c r="I129" s="12">
        <v>40</v>
      </c>
      <c r="J129" s="12">
        <v>4</v>
      </c>
      <c r="K129" s="12">
        <v>0</v>
      </c>
      <c r="L129" s="12">
        <v>0</v>
      </c>
      <c r="M129" s="12">
        <v>40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</row>
    <row r="130" spans="1:19" x14ac:dyDescent="0.25">
      <c r="A130" s="34" t="s">
        <v>681</v>
      </c>
      <c r="B130" s="34" t="s">
        <v>232</v>
      </c>
      <c r="C130" s="35">
        <v>125</v>
      </c>
      <c r="D130" s="34" t="s">
        <v>250</v>
      </c>
      <c r="E130" s="34" t="s">
        <v>42</v>
      </c>
      <c r="F130" s="34" t="s">
        <v>27</v>
      </c>
      <c r="G130" s="93">
        <v>49.91</v>
      </c>
      <c r="H130" s="12">
        <v>120</v>
      </c>
      <c r="I130" s="12">
        <v>40</v>
      </c>
      <c r="J130" s="12">
        <v>4</v>
      </c>
      <c r="K130" s="12">
        <v>0</v>
      </c>
      <c r="L130" s="12">
        <v>0</v>
      </c>
      <c r="M130" s="12">
        <v>0</v>
      </c>
      <c r="N130" s="12">
        <v>0</v>
      </c>
      <c r="O130" s="12">
        <v>120</v>
      </c>
      <c r="P130" s="12">
        <v>80</v>
      </c>
      <c r="Q130" s="12">
        <v>40</v>
      </c>
      <c r="R130" s="12">
        <v>0</v>
      </c>
      <c r="S130" s="12">
        <v>0</v>
      </c>
    </row>
    <row r="131" spans="1:19" x14ac:dyDescent="0.25">
      <c r="A131" s="34" t="s">
        <v>681</v>
      </c>
      <c r="B131" s="34" t="s">
        <v>232</v>
      </c>
      <c r="C131" s="35">
        <v>126</v>
      </c>
      <c r="D131" s="34" t="s">
        <v>253</v>
      </c>
      <c r="E131" s="34" t="s">
        <v>33</v>
      </c>
      <c r="F131" s="34" t="s">
        <v>27</v>
      </c>
      <c r="G131" s="93">
        <v>24.954999999999998</v>
      </c>
      <c r="H131" s="12">
        <v>40</v>
      </c>
      <c r="I131" s="12">
        <v>40</v>
      </c>
      <c r="J131" s="12">
        <v>4</v>
      </c>
      <c r="K131" s="12">
        <v>0</v>
      </c>
      <c r="L131" s="12">
        <v>0</v>
      </c>
      <c r="M131" s="12">
        <v>0</v>
      </c>
      <c r="N131" s="12">
        <v>0</v>
      </c>
      <c r="O131" s="12">
        <v>40</v>
      </c>
      <c r="P131" s="12">
        <v>0</v>
      </c>
      <c r="Q131" s="12">
        <v>40</v>
      </c>
      <c r="R131" s="12">
        <v>0</v>
      </c>
      <c r="S131" s="12">
        <v>0</v>
      </c>
    </row>
    <row r="132" spans="1:19" x14ac:dyDescent="0.25">
      <c r="A132" s="34" t="s">
        <v>681</v>
      </c>
      <c r="B132" s="34" t="s">
        <v>232</v>
      </c>
      <c r="C132" s="35">
        <v>127</v>
      </c>
      <c r="D132" s="34" t="s">
        <v>719</v>
      </c>
      <c r="E132" s="34" t="s">
        <v>33</v>
      </c>
      <c r="F132" s="34" t="s">
        <v>27</v>
      </c>
      <c r="G132" s="93">
        <v>24.96</v>
      </c>
      <c r="H132" s="12">
        <v>40</v>
      </c>
      <c r="I132" s="12">
        <v>40</v>
      </c>
      <c r="J132" s="12">
        <v>4</v>
      </c>
      <c r="K132" s="12">
        <v>0</v>
      </c>
      <c r="L132" s="12">
        <v>0</v>
      </c>
      <c r="M132" s="12">
        <v>0</v>
      </c>
      <c r="N132" s="12">
        <v>0</v>
      </c>
      <c r="O132" s="12">
        <v>40</v>
      </c>
      <c r="P132" s="12">
        <v>0</v>
      </c>
      <c r="Q132" s="12">
        <v>40</v>
      </c>
      <c r="R132" s="12">
        <v>0</v>
      </c>
      <c r="S132" s="12">
        <v>0</v>
      </c>
    </row>
    <row r="133" spans="1:19" x14ac:dyDescent="0.25">
      <c r="A133" s="34" t="s">
        <v>681</v>
      </c>
      <c r="B133" s="34" t="s">
        <v>232</v>
      </c>
      <c r="C133" s="35">
        <v>128</v>
      </c>
      <c r="D133" s="34" t="s">
        <v>254</v>
      </c>
      <c r="E133" s="34" t="s">
        <v>42</v>
      </c>
      <c r="F133" s="34" t="s">
        <v>27</v>
      </c>
      <c r="G133" s="93">
        <v>37.22</v>
      </c>
      <c r="H133" s="12">
        <v>120</v>
      </c>
      <c r="I133" s="12">
        <v>40</v>
      </c>
      <c r="J133" s="12">
        <v>4</v>
      </c>
      <c r="K133" s="12">
        <v>0</v>
      </c>
      <c r="L133" s="12">
        <v>0</v>
      </c>
      <c r="M133" s="12">
        <v>0</v>
      </c>
      <c r="N133" s="12">
        <v>0</v>
      </c>
      <c r="O133" s="12">
        <v>120</v>
      </c>
      <c r="P133" s="12">
        <v>80</v>
      </c>
      <c r="Q133" s="12">
        <v>40</v>
      </c>
      <c r="R133" s="12">
        <v>0</v>
      </c>
      <c r="S133" s="12">
        <v>0</v>
      </c>
    </row>
    <row r="134" spans="1:19" x14ac:dyDescent="0.25">
      <c r="A134" s="34" t="s">
        <v>681</v>
      </c>
      <c r="B134" s="34" t="s">
        <v>232</v>
      </c>
      <c r="C134" s="35">
        <v>129</v>
      </c>
      <c r="D134" s="34" t="s">
        <v>255</v>
      </c>
      <c r="E134" s="34" t="s">
        <v>42</v>
      </c>
      <c r="F134" s="34" t="s">
        <v>27</v>
      </c>
      <c r="G134" s="93">
        <v>113.93</v>
      </c>
      <c r="H134" s="12">
        <v>120</v>
      </c>
      <c r="I134" s="12">
        <v>40</v>
      </c>
      <c r="J134" s="12">
        <v>4</v>
      </c>
      <c r="K134" s="12">
        <v>0</v>
      </c>
      <c r="L134" s="12">
        <v>0</v>
      </c>
      <c r="M134" s="12">
        <v>0</v>
      </c>
      <c r="N134" s="12">
        <v>0</v>
      </c>
      <c r="O134" s="12">
        <v>120</v>
      </c>
      <c r="P134" s="12">
        <v>80</v>
      </c>
      <c r="Q134" s="12">
        <v>40</v>
      </c>
      <c r="R134" s="12">
        <v>0</v>
      </c>
      <c r="S134" s="12">
        <v>0</v>
      </c>
    </row>
    <row r="135" spans="1:19" x14ac:dyDescent="0.25">
      <c r="A135" s="34" t="s">
        <v>681</v>
      </c>
      <c r="B135" s="34" t="s">
        <v>232</v>
      </c>
      <c r="C135" s="35">
        <v>130</v>
      </c>
      <c r="D135" s="34" t="s">
        <v>259</v>
      </c>
      <c r="E135" s="34" t="s">
        <v>42</v>
      </c>
      <c r="F135" s="34" t="s">
        <v>27</v>
      </c>
      <c r="G135" s="93">
        <v>82.11</v>
      </c>
      <c r="H135" s="12">
        <v>200</v>
      </c>
      <c r="I135" s="12">
        <v>40</v>
      </c>
      <c r="J135" s="12">
        <v>4</v>
      </c>
      <c r="K135" s="12">
        <v>0</v>
      </c>
      <c r="L135" s="12">
        <v>0</v>
      </c>
      <c r="M135" s="12">
        <v>0</v>
      </c>
      <c r="N135" s="12">
        <v>0</v>
      </c>
      <c r="O135" s="12">
        <v>200</v>
      </c>
      <c r="P135" s="12">
        <v>160</v>
      </c>
      <c r="Q135" s="12">
        <v>40</v>
      </c>
      <c r="R135" s="12">
        <v>0</v>
      </c>
      <c r="S135" s="12">
        <v>0</v>
      </c>
    </row>
    <row r="136" spans="1:19" x14ac:dyDescent="0.25">
      <c r="A136" s="19" t="s">
        <v>107</v>
      </c>
      <c r="B136" s="20"/>
      <c r="C136" s="20"/>
      <c r="D136" s="20"/>
      <c r="E136" s="20"/>
      <c r="F136" s="21"/>
      <c r="G136" s="22">
        <v>5370.3549999999987</v>
      </c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</row>
  </sheetData>
  <sheetProtection algorithmName="SHA-512" hashValue="akFG+vhLtdwyf34t3E+VWxWHPcmTgK5FxFjehNKAZESU19OIm1fjXUWwXDtF/5XRPrGiwA2wsSmGR8hemHRNtA==" saltValue="NHJ8ZO9crmOVuzMTpo+K1w==" spinCount="100000" sheet="1" objects="1" scenarios="1"/>
  <mergeCells count="10">
    <mergeCell ref="H70:I70"/>
    <mergeCell ref="H71:I71"/>
    <mergeCell ref="H89:I89"/>
    <mergeCell ref="H109:I109"/>
    <mergeCell ref="H9:I9"/>
    <mergeCell ref="H25:I25"/>
    <mergeCell ref="H52:I52"/>
    <mergeCell ref="H53:I53"/>
    <mergeCell ref="H62:I62"/>
    <mergeCell ref="H63:I63"/>
  </mergeCells>
  <conditionalFormatting sqref="H9 H52:H53 H62:H63 H70:H71">
    <cfRule type="cellIs" dxfId="9" priority="8" operator="equal">
      <formula>0</formula>
    </cfRule>
  </conditionalFormatting>
  <conditionalFormatting sqref="H25">
    <cfRule type="cellIs" dxfId="8" priority="1" operator="equal">
      <formula>0</formula>
    </cfRule>
  </conditionalFormatting>
  <conditionalFormatting sqref="H89">
    <cfRule type="cellIs" dxfId="7" priority="5" operator="equal">
      <formula>0</formula>
    </cfRule>
  </conditionalFormatting>
  <conditionalFormatting sqref="H109">
    <cfRule type="cellIs" dxfId="6" priority="4" operator="equal">
      <formula>0</formula>
    </cfRule>
  </conditionalFormatting>
  <conditionalFormatting sqref="H6:S8 J9:S9 H10:S24 J25:S25 J52:S53 H54:S61 J62:S63 H64:S69 J70:S71 J89:S89 J109:S109 H110:S135">
    <cfRule type="cellIs" dxfId="5" priority="7" operator="equal">
      <formula>0</formula>
    </cfRule>
  </conditionalFormatting>
  <conditionalFormatting sqref="H26:S51">
    <cfRule type="cellIs" dxfId="4" priority="2" operator="equal">
      <formula>0</formula>
    </cfRule>
  </conditionalFormatting>
  <conditionalFormatting sqref="H72:S88">
    <cfRule type="cellIs" dxfId="3" priority="6" operator="equal">
      <formula>0</formula>
    </cfRule>
  </conditionalFormatting>
  <conditionalFormatting sqref="H90:S108">
    <cfRule type="cellIs" dxfId="2" priority="3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2"/>
  <sheetViews>
    <sheetView topLeftCell="A101" workbookViewId="0">
      <selection activeCell="I127" sqref="I127"/>
    </sheetView>
  </sheetViews>
  <sheetFormatPr defaultRowHeight="15" x14ac:dyDescent="0.25"/>
  <cols>
    <col min="1" max="1" width="26.85546875" bestFit="1" customWidth="1"/>
    <col min="2" max="2" width="22.28515625" bestFit="1" customWidth="1"/>
    <col min="3" max="3" width="12.5703125" bestFit="1" customWidth="1"/>
    <col min="4" max="4" width="15.140625" bestFit="1" customWidth="1"/>
    <col min="5" max="5" width="28.7109375" bestFit="1" customWidth="1"/>
    <col min="6" max="6" width="12.85546875" customWidth="1"/>
    <col min="8" max="8" width="6.7109375" customWidth="1"/>
    <col min="9" max="9" width="11" customWidth="1"/>
    <col min="10" max="19" width="6.7109375" customWidth="1"/>
  </cols>
  <sheetData>
    <row r="1" spans="1:19" x14ac:dyDescent="0.25">
      <c r="A1" s="1" t="s">
        <v>0</v>
      </c>
      <c r="B1" s="3" t="str">
        <f>+A5</f>
        <v>Prof Gimbrerelaan 16</v>
      </c>
    </row>
    <row r="2" spans="1:19" x14ac:dyDescent="0.25">
      <c r="A2" s="1" t="s">
        <v>1</v>
      </c>
      <c r="B2" s="2" t="s">
        <v>2</v>
      </c>
    </row>
    <row r="3" spans="1:19" ht="76.5" x14ac:dyDescent="0.25">
      <c r="A3" s="1"/>
      <c r="B3" s="1"/>
      <c r="C3" s="1"/>
      <c r="D3" s="1"/>
      <c r="E3" s="1"/>
      <c r="F3" s="1"/>
      <c r="G3" s="1"/>
      <c r="H3" s="4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  <c r="N3" s="4" t="s">
        <v>9</v>
      </c>
      <c r="O3" s="4" t="s">
        <v>10</v>
      </c>
      <c r="P3" s="4" t="s">
        <v>11</v>
      </c>
      <c r="Q3" s="4" t="s">
        <v>12</v>
      </c>
      <c r="R3" s="4" t="s">
        <v>13</v>
      </c>
      <c r="S3" s="4" t="s">
        <v>14</v>
      </c>
    </row>
    <row r="4" spans="1:19" x14ac:dyDescent="0.25">
      <c r="A4" s="5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9" t="s">
        <v>21</v>
      </c>
      <c r="H4" s="10">
        <v>1</v>
      </c>
      <c r="I4" s="10">
        <v>2</v>
      </c>
      <c r="J4" s="10">
        <v>3</v>
      </c>
      <c r="K4" s="10">
        <v>4</v>
      </c>
      <c r="L4" s="10">
        <v>5</v>
      </c>
      <c r="M4" s="10">
        <v>6</v>
      </c>
      <c r="N4" s="10">
        <v>7</v>
      </c>
      <c r="O4" s="10">
        <v>8</v>
      </c>
      <c r="P4" s="10">
        <v>9</v>
      </c>
      <c r="Q4" s="10">
        <v>10</v>
      </c>
      <c r="R4" s="10">
        <v>11</v>
      </c>
      <c r="S4" s="10">
        <v>12</v>
      </c>
    </row>
    <row r="5" spans="1:19" ht="15" customHeight="1" x14ac:dyDescent="0.25">
      <c r="A5" s="11" t="s">
        <v>108</v>
      </c>
      <c r="B5" s="11" t="s">
        <v>23</v>
      </c>
      <c r="C5" s="12">
        <v>1</v>
      </c>
      <c r="D5" s="30" t="s">
        <v>109</v>
      </c>
      <c r="E5" s="14" t="s">
        <v>110</v>
      </c>
      <c r="F5" s="15" t="s">
        <v>27</v>
      </c>
      <c r="G5" s="16">
        <v>7.87</v>
      </c>
      <c r="H5" s="12">
        <v>200</v>
      </c>
      <c r="I5" s="12">
        <v>40</v>
      </c>
      <c r="J5" s="12">
        <v>4</v>
      </c>
      <c r="K5" s="12">
        <v>0</v>
      </c>
      <c r="L5" s="12">
        <v>0</v>
      </c>
      <c r="M5" s="12">
        <v>0</v>
      </c>
      <c r="N5" s="12">
        <v>0</v>
      </c>
      <c r="O5" s="12">
        <v>200</v>
      </c>
      <c r="P5" s="12">
        <v>160</v>
      </c>
      <c r="Q5" s="12">
        <v>0</v>
      </c>
      <c r="R5" s="12">
        <v>0</v>
      </c>
      <c r="S5" s="12">
        <v>40</v>
      </c>
    </row>
    <row r="6" spans="1:19" ht="15" customHeight="1" x14ac:dyDescent="0.25">
      <c r="A6" s="11" t="s">
        <v>108</v>
      </c>
      <c r="B6" s="11" t="s">
        <v>23</v>
      </c>
      <c r="C6" s="12">
        <v>2</v>
      </c>
      <c r="D6" s="30">
        <v>1</v>
      </c>
      <c r="E6" s="14" t="s">
        <v>111</v>
      </c>
      <c r="F6" s="15" t="s">
        <v>27</v>
      </c>
      <c r="G6" s="16">
        <v>123.73</v>
      </c>
      <c r="H6" s="12">
        <v>80</v>
      </c>
      <c r="I6" s="12">
        <v>40</v>
      </c>
      <c r="J6" s="12">
        <v>4</v>
      </c>
      <c r="K6" s="12">
        <v>0</v>
      </c>
      <c r="L6" s="12">
        <v>0</v>
      </c>
      <c r="M6" s="12">
        <v>0</v>
      </c>
      <c r="N6" s="12">
        <v>0</v>
      </c>
      <c r="O6" s="12">
        <v>80</v>
      </c>
      <c r="P6" s="12">
        <v>40</v>
      </c>
      <c r="Q6" s="12">
        <v>0</v>
      </c>
      <c r="R6" s="12">
        <v>0</v>
      </c>
      <c r="S6" s="12">
        <v>40</v>
      </c>
    </row>
    <row r="7" spans="1:19" ht="15" customHeight="1" x14ac:dyDescent="0.25">
      <c r="A7" s="11" t="s">
        <v>108</v>
      </c>
      <c r="B7" s="11" t="s">
        <v>23</v>
      </c>
      <c r="C7" s="12">
        <v>3</v>
      </c>
      <c r="D7" s="30">
        <v>2</v>
      </c>
      <c r="E7" s="14" t="s">
        <v>112</v>
      </c>
      <c r="F7" s="15" t="s">
        <v>27</v>
      </c>
      <c r="G7" s="16"/>
      <c r="H7" s="99" t="s">
        <v>310</v>
      </c>
      <c r="I7" s="100"/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15" customHeight="1" x14ac:dyDescent="0.25">
      <c r="A8" s="11" t="s">
        <v>108</v>
      </c>
      <c r="B8" s="11" t="s">
        <v>23</v>
      </c>
      <c r="C8" s="12">
        <v>4</v>
      </c>
      <c r="D8" s="30">
        <v>3</v>
      </c>
      <c r="E8" s="14" t="s">
        <v>77</v>
      </c>
      <c r="F8" s="15" t="s">
        <v>27</v>
      </c>
      <c r="G8" s="16">
        <v>18.03</v>
      </c>
      <c r="H8" s="12">
        <v>80</v>
      </c>
      <c r="I8" s="12">
        <v>40</v>
      </c>
      <c r="J8" s="12">
        <v>4</v>
      </c>
      <c r="K8" s="12">
        <v>0</v>
      </c>
      <c r="L8" s="12">
        <v>0</v>
      </c>
      <c r="M8" s="12">
        <v>0</v>
      </c>
      <c r="N8" s="12">
        <v>0</v>
      </c>
      <c r="O8" s="12">
        <v>80</v>
      </c>
      <c r="P8" s="12">
        <v>40</v>
      </c>
      <c r="Q8" s="12">
        <v>40</v>
      </c>
      <c r="R8" s="12">
        <v>0</v>
      </c>
      <c r="S8" s="12">
        <v>0</v>
      </c>
    </row>
    <row r="9" spans="1:19" ht="15" customHeight="1" x14ac:dyDescent="0.25">
      <c r="A9" s="11" t="s">
        <v>108</v>
      </c>
      <c r="B9" s="11" t="s">
        <v>23</v>
      </c>
      <c r="C9" s="12">
        <v>5</v>
      </c>
      <c r="D9" s="30">
        <v>4</v>
      </c>
      <c r="E9" s="14" t="s">
        <v>77</v>
      </c>
      <c r="F9" s="15" t="s">
        <v>27</v>
      </c>
      <c r="G9" s="16">
        <v>12.47</v>
      </c>
      <c r="H9" s="12">
        <v>80</v>
      </c>
      <c r="I9" s="12">
        <v>40</v>
      </c>
      <c r="J9" s="12">
        <v>4</v>
      </c>
      <c r="K9" s="12">
        <v>0</v>
      </c>
      <c r="L9" s="12">
        <v>0</v>
      </c>
      <c r="M9" s="12">
        <v>0</v>
      </c>
      <c r="N9" s="12">
        <v>0</v>
      </c>
      <c r="O9" s="12">
        <v>80</v>
      </c>
      <c r="P9" s="12">
        <v>40</v>
      </c>
      <c r="Q9" s="12">
        <v>40</v>
      </c>
      <c r="R9" s="12">
        <v>0</v>
      </c>
      <c r="S9" s="12">
        <v>0</v>
      </c>
    </row>
    <row r="10" spans="1:19" ht="15" customHeight="1" x14ac:dyDescent="0.25">
      <c r="A10" s="11" t="s">
        <v>108</v>
      </c>
      <c r="B10" s="11" t="s">
        <v>23</v>
      </c>
      <c r="C10" s="12">
        <v>6</v>
      </c>
      <c r="D10" s="30">
        <v>6</v>
      </c>
      <c r="E10" s="14" t="s">
        <v>77</v>
      </c>
      <c r="F10" s="15" t="s">
        <v>27</v>
      </c>
      <c r="G10" s="16">
        <v>20.5</v>
      </c>
      <c r="H10" s="12">
        <v>80</v>
      </c>
      <c r="I10" s="12">
        <v>40</v>
      </c>
      <c r="J10" s="12">
        <v>4</v>
      </c>
      <c r="K10" s="12">
        <v>0</v>
      </c>
      <c r="L10" s="12">
        <v>0</v>
      </c>
      <c r="M10" s="12">
        <v>0</v>
      </c>
      <c r="N10" s="12">
        <v>0</v>
      </c>
      <c r="O10" s="12">
        <v>80</v>
      </c>
      <c r="P10" s="12">
        <v>40</v>
      </c>
      <c r="Q10" s="12">
        <v>40</v>
      </c>
      <c r="R10" s="12">
        <v>0</v>
      </c>
      <c r="S10" s="12">
        <v>0</v>
      </c>
    </row>
    <row r="11" spans="1:19" ht="15" customHeight="1" x14ac:dyDescent="0.25">
      <c r="A11" s="11" t="s">
        <v>108</v>
      </c>
      <c r="B11" s="11" t="s">
        <v>23</v>
      </c>
      <c r="C11" s="12">
        <v>7</v>
      </c>
      <c r="D11" s="13" t="s">
        <v>113</v>
      </c>
      <c r="E11" s="14" t="s">
        <v>114</v>
      </c>
      <c r="F11" s="15" t="s">
        <v>27</v>
      </c>
      <c r="G11" s="16">
        <v>366.9</v>
      </c>
      <c r="H11" s="12">
        <v>200</v>
      </c>
      <c r="I11" s="12">
        <v>40</v>
      </c>
      <c r="J11" s="12">
        <v>4</v>
      </c>
      <c r="K11" s="12">
        <v>0</v>
      </c>
      <c r="L11" s="12">
        <v>0</v>
      </c>
      <c r="M11" s="12">
        <v>0</v>
      </c>
      <c r="N11" s="12">
        <v>0</v>
      </c>
      <c r="O11" s="12">
        <v>200</v>
      </c>
      <c r="P11" s="12">
        <v>160</v>
      </c>
      <c r="Q11" s="12">
        <v>0</v>
      </c>
      <c r="R11" s="12">
        <v>0</v>
      </c>
      <c r="S11" s="12">
        <v>40</v>
      </c>
    </row>
    <row r="12" spans="1:19" ht="15" customHeight="1" x14ac:dyDescent="0.25">
      <c r="A12" s="11" t="s">
        <v>108</v>
      </c>
      <c r="B12" s="24" t="s">
        <v>23</v>
      </c>
      <c r="C12" s="12">
        <v>8</v>
      </c>
      <c r="D12" s="30">
        <v>7</v>
      </c>
      <c r="E12" s="27" t="s">
        <v>115</v>
      </c>
      <c r="F12" s="28" t="s">
        <v>27</v>
      </c>
      <c r="G12" s="29">
        <v>132.1</v>
      </c>
      <c r="H12" s="12">
        <v>200</v>
      </c>
      <c r="I12" s="12">
        <v>40</v>
      </c>
      <c r="J12" s="12">
        <v>4</v>
      </c>
      <c r="K12" s="12">
        <v>0</v>
      </c>
      <c r="L12" s="12">
        <v>0</v>
      </c>
      <c r="M12" s="12">
        <v>0</v>
      </c>
      <c r="N12" s="12">
        <v>0</v>
      </c>
      <c r="O12" s="12">
        <v>200</v>
      </c>
      <c r="P12" s="12">
        <v>160</v>
      </c>
      <c r="Q12" s="12">
        <v>0</v>
      </c>
      <c r="R12" s="12">
        <v>0</v>
      </c>
      <c r="S12" s="12">
        <v>40</v>
      </c>
    </row>
    <row r="13" spans="1:19" ht="15" customHeight="1" x14ac:dyDescent="0.25">
      <c r="A13" s="11" t="s">
        <v>108</v>
      </c>
      <c r="B13" s="11" t="s">
        <v>23</v>
      </c>
      <c r="C13" s="12">
        <v>9</v>
      </c>
      <c r="D13" s="30">
        <v>8</v>
      </c>
      <c r="E13" s="14" t="s">
        <v>116</v>
      </c>
      <c r="F13" s="15" t="s">
        <v>27</v>
      </c>
      <c r="G13" s="16">
        <v>25.27</v>
      </c>
      <c r="H13" s="12">
        <v>80</v>
      </c>
      <c r="I13" s="12">
        <v>40</v>
      </c>
      <c r="J13" s="12">
        <v>4</v>
      </c>
      <c r="K13" s="12">
        <v>0</v>
      </c>
      <c r="L13" s="12">
        <v>0</v>
      </c>
      <c r="M13" s="12">
        <v>0</v>
      </c>
      <c r="N13" s="12">
        <v>0</v>
      </c>
      <c r="O13" s="12">
        <v>80</v>
      </c>
      <c r="P13" s="12">
        <v>40</v>
      </c>
      <c r="Q13" s="12">
        <v>40</v>
      </c>
      <c r="R13" s="12">
        <v>0</v>
      </c>
      <c r="S13" s="12">
        <v>0</v>
      </c>
    </row>
    <row r="14" spans="1:19" ht="15" customHeight="1" x14ac:dyDescent="0.25">
      <c r="A14" s="11" t="s">
        <v>108</v>
      </c>
      <c r="B14" s="11" t="s">
        <v>23</v>
      </c>
      <c r="C14" s="12">
        <v>10</v>
      </c>
      <c r="D14" s="30">
        <v>9</v>
      </c>
      <c r="E14" s="14" t="s">
        <v>117</v>
      </c>
      <c r="F14" s="15" t="s">
        <v>27</v>
      </c>
      <c r="G14" s="16">
        <v>15.01</v>
      </c>
      <c r="H14" s="12">
        <v>80</v>
      </c>
      <c r="I14" s="12">
        <v>40</v>
      </c>
      <c r="J14" s="12">
        <v>4</v>
      </c>
      <c r="K14" s="12">
        <v>0</v>
      </c>
      <c r="L14" s="12">
        <v>0</v>
      </c>
      <c r="M14" s="12">
        <v>0</v>
      </c>
      <c r="N14" s="12">
        <v>0</v>
      </c>
      <c r="O14" s="12">
        <v>80</v>
      </c>
      <c r="P14" s="12">
        <v>40</v>
      </c>
      <c r="Q14" s="12">
        <v>40</v>
      </c>
      <c r="R14" s="12">
        <v>0</v>
      </c>
      <c r="S14" s="12">
        <v>0</v>
      </c>
    </row>
    <row r="15" spans="1:19" ht="15" customHeight="1" x14ac:dyDescent="0.25">
      <c r="A15" s="11" t="s">
        <v>108</v>
      </c>
      <c r="B15" s="11" t="s">
        <v>23</v>
      </c>
      <c r="C15" s="12">
        <v>11</v>
      </c>
      <c r="D15" s="30" t="s">
        <v>118</v>
      </c>
      <c r="E15" s="14" t="s">
        <v>119</v>
      </c>
      <c r="F15" s="15" t="s">
        <v>27</v>
      </c>
      <c r="G15" s="16">
        <v>7.25</v>
      </c>
      <c r="H15" s="12">
        <v>120</v>
      </c>
      <c r="I15" s="12">
        <v>40</v>
      </c>
      <c r="J15" s="12">
        <v>4</v>
      </c>
      <c r="K15" s="12">
        <v>0</v>
      </c>
      <c r="L15" s="12">
        <v>0</v>
      </c>
      <c r="M15" s="12">
        <v>0</v>
      </c>
      <c r="N15" s="12">
        <v>0</v>
      </c>
      <c r="O15" s="12">
        <v>120</v>
      </c>
      <c r="P15" s="12">
        <v>80</v>
      </c>
      <c r="Q15" s="12">
        <v>0</v>
      </c>
      <c r="R15" s="12">
        <v>0</v>
      </c>
      <c r="S15" s="12">
        <v>40</v>
      </c>
    </row>
    <row r="16" spans="1:19" ht="15" customHeight="1" x14ac:dyDescent="0.25">
      <c r="A16" s="11" t="s">
        <v>108</v>
      </c>
      <c r="B16" s="11" t="s">
        <v>23</v>
      </c>
      <c r="C16" s="12">
        <v>12</v>
      </c>
      <c r="D16" s="30">
        <v>10</v>
      </c>
      <c r="E16" s="14" t="s">
        <v>42</v>
      </c>
      <c r="F16" s="15" t="s">
        <v>27</v>
      </c>
      <c r="G16" s="16">
        <v>82.51</v>
      </c>
      <c r="H16" s="12">
        <v>120</v>
      </c>
      <c r="I16" s="12">
        <v>40</v>
      </c>
      <c r="J16" s="12">
        <v>4</v>
      </c>
      <c r="K16" s="12">
        <v>0</v>
      </c>
      <c r="L16" s="12">
        <v>0</v>
      </c>
      <c r="M16" s="12">
        <v>0</v>
      </c>
      <c r="N16" s="12">
        <v>0</v>
      </c>
      <c r="O16" s="12">
        <v>120</v>
      </c>
      <c r="P16" s="12">
        <v>80</v>
      </c>
      <c r="Q16" s="12">
        <v>40</v>
      </c>
      <c r="R16" s="12">
        <v>0</v>
      </c>
      <c r="S16" s="12">
        <v>0</v>
      </c>
    </row>
    <row r="17" spans="1:19" ht="15" customHeight="1" x14ac:dyDescent="0.25">
      <c r="A17" s="11" t="s">
        <v>108</v>
      </c>
      <c r="B17" s="11" t="s">
        <v>23</v>
      </c>
      <c r="C17" s="12">
        <v>13</v>
      </c>
      <c r="D17" s="30">
        <v>11</v>
      </c>
      <c r="E17" s="14" t="s">
        <v>120</v>
      </c>
      <c r="F17" s="15" t="s">
        <v>27</v>
      </c>
      <c r="G17" s="16">
        <v>36.97</v>
      </c>
      <c r="H17" s="12">
        <v>80</v>
      </c>
      <c r="I17" s="12">
        <v>40</v>
      </c>
      <c r="J17" s="12">
        <v>4</v>
      </c>
      <c r="K17" s="12">
        <v>0</v>
      </c>
      <c r="L17" s="12">
        <v>0</v>
      </c>
      <c r="M17" s="12">
        <v>0</v>
      </c>
      <c r="N17" s="12">
        <v>0</v>
      </c>
      <c r="O17" s="12">
        <v>80</v>
      </c>
      <c r="P17" s="12">
        <v>40</v>
      </c>
      <c r="Q17" s="12">
        <v>40</v>
      </c>
      <c r="R17" s="12">
        <v>0</v>
      </c>
      <c r="S17" s="12">
        <v>0</v>
      </c>
    </row>
    <row r="18" spans="1:19" ht="15" customHeight="1" x14ac:dyDescent="0.25">
      <c r="A18" s="11" t="s">
        <v>108</v>
      </c>
      <c r="B18" s="11" t="s">
        <v>23</v>
      </c>
      <c r="C18" s="12">
        <v>14</v>
      </c>
      <c r="D18" s="30">
        <v>12</v>
      </c>
      <c r="E18" s="27" t="s">
        <v>121</v>
      </c>
      <c r="F18" s="28" t="s">
        <v>56</v>
      </c>
      <c r="G18" s="29">
        <v>7.39</v>
      </c>
      <c r="H18" s="12">
        <v>200</v>
      </c>
      <c r="I18" s="12">
        <v>40</v>
      </c>
      <c r="J18" s="12">
        <v>4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160</v>
      </c>
      <c r="R18" s="12">
        <v>40</v>
      </c>
      <c r="S18" s="12">
        <v>0</v>
      </c>
    </row>
    <row r="19" spans="1:19" ht="15" customHeight="1" x14ac:dyDescent="0.25">
      <c r="A19" s="11" t="s">
        <v>108</v>
      </c>
      <c r="B19" s="24" t="s">
        <v>23</v>
      </c>
      <c r="C19" s="12">
        <v>15</v>
      </c>
      <c r="D19" s="30">
        <v>13</v>
      </c>
      <c r="E19" s="27" t="s">
        <v>121</v>
      </c>
      <c r="F19" s="28" t="s">
        <v>56</v>
      </c>
      <c r="G19" s="29">
        <v>7.45</v>
      </c>
      <c r="H19" s="12">
        <v>200</v>
      </c>
      <c r="I19" s="12">
        <v>40</v>
      </c>
      <c r="J19" s="12">
        <v>4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160</v>
      </c>
      <c r="R19" s="12">
        <v>40</v>
      </c>
      <c r="S19" s="12">
        <v>0</v>
      </c>
    </row>
    <row r="20" spans="1:19" ht="15" customHeight="1" x14ac:dyDescent="0.25">
      <c r="A20" s="11" t="s">
        <v>108</v>
      </c>
      <c r="B20" s="11" t="s">
        <v>23</v>
      </c>
      <c r="C20" s="12">
        <v>16</v>
      </c>
      <c r="D20" s="30" t="s">
        <v>122</v>
      </c>
      <c r="E20" s="14" t="s">
        <v>123</v>
      </c>
      <c r="F20" s="15" t="s">
        <v>27</v>
      </c>
      <c r="G20" s="16">
        <v>16.07</v>
      </c>
      <c r="H20" s="12">
        <v>40</v>
      </c>
      <c r="I20" s="12">
        <v>40</v>
      </c>
      <c r="J20" s="12">
        <v>4</v>
      </c>
      <c r="K20" s="12">
        <v>0</v>
      </c>
      <c r="L20" s="12">
        <v>0</v>
      </c>
      <c r="M20" s="12">
        <v>0</v>
      </c>
      <c r="N20" s="12">
        <v>0</v>
      </c>
      <c r="O20" s="12">
        <v>40</v>
      </c>
      <c r="P20" s="12">
        <v>0</v>
      </c>
      <c r="Q20" s="12">
        <v>40</v>
      </c>
      <c r="R20" s="12">
        <v>0</v>
      </c>
      <c r="S20" s="12">
        <v>0</v>
      </c>
    </row>
    <row r="21" spans="1:19" ht="15" customHeight="1" x14ac:dyDescent="0.25">
      <c r="A21" s="11" t="s">
        <v>108</v>
      </c>
      <c r="B21" s="11" t="s">
        <v>23</v>
      </c>
      <c r="C21" s="12">
        <v>17</v>
      </c>
      <c r="D21" s="30" t="s">
        <v>124</v>
      </c>
      <c r="E21" s="14" t="s">
        <v>125</v>
      </c>
      <c r="F21" s="15" t="s">
        <v>27</v>
      </c>
      <c r="G21" s="16">
        <v>12.56</v>
      </c>
      <c r="H21" s="12">
        <v>80</v>
      </c>
      <c r="I21" s="12">
        <v>40</v>
      </c>
      <c r="J21" s="12">
        <v>4</v>
      </c>
      <c r="K21" s="12">
        <v>0</v>
      </c>
      <c r="L21" s="12">
        <v>0</v>
      </c>
      <c r="M21" s="12">
        <v>0</v>
      </c>
      <c r="N21" s="12">
        <v>0</v>
      </c>
      <c r="O21" s="12">
        <v>80</v>
      </c>
      <c r="P21" s="12">
        <v>40</v>
      </c>
      <c r="Q21" s="12">
        <v>40</v>
      </c>
      <c r="R21" s="12">
        <v>0</v>
      </c>
      <c r="S21" s="12">
        <v>0</v>
      </c>
    </row>
    <row r="22" spans="1:19" ht="15" customHeight="1" x14ac:dyDescent="0.25">
      <c r="A22" s="11" t="s">
        <v>108</v>
      </c>
      <c r="B22" s="11" t="s">
        <v>23</v>
      </c>
      <c r="C22" s="12">
        <v>18</v>
      </c>
      <c r="D22" s="13" t="s">
        <v>126</v>
      </c>
      <c r="E22" s="14" t="s">
        <v>29</v>
      </c>
      <c r="F22" s="15" t="s">
        <v>27</v>
      </c>
      <c r="G22" s="16">
        <v>49.48</v>
      </c>
      <c r="H22" s="12">
        <v>120</v>
      </c>
      <c r="I22" s="12">
        <v>40</v>
      </c>
      <c r="J22" s="12">
        <v>4</v>
      </c>
      <c r="K22" s="12">
        <v>0</v>
      </c>
      <c r="L22" s="12">
        <v>0</v>
      </c>
      <c r="M22" s="12">
        <v>0</v>
      </c>
      <c r="N22" s="12">
        <v>0</v>
      </c>
      <c r="O22" s="12">
        <v>120</v>
      </c>
      <c r="P22" s="12">
        <v>80</v>
      </c>
      <c r="Q22" s="12">
        <v>0</v>
      </c>
      <c r="R22" s="12">
        <v>0</v>
      </c>
      <c r="S22" s="12">
        <v>40</v>
      </c>
    </row>
    <row r="23" spans="1:19" ht="15" customHeight="1" x14ac:dyDescent="0.25">
      <c r="A23" s="11" t="s">
        <v>108</v>
      </c>
      <c r="B23" s="11" t="s">
        <v>23</v>
      </c>
      <c r="C23" s="12">
        <v>19</v>
      </c>
      <c r="D23" s="13">
        <v>15</v>
      </c>
      <c r="E23" s="14" t="s">
        <v>127</v>
      </c>
      <c r="F23" s="15" t="s">
        <v>27</v>
      </c>
      <c r="G23" s="16"/>
      <c r="H23" s="99" t="s">
        <v>310</v>
      </c>
      <c r="I23" s="100"/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</row>
    <row r="24" spans="1:19" ht="15" customHeight="1" x14ac:dyDescent="0.25">
      <c r="A24" s="11" t="s">
        <v>108</v>
      </c>
      <c r="B24" s="11" t="s">
        <v>23</v>
      </c>
      <c r="C24" s="12">
        <v>20</v>
      </c>
      <c r="D24" s="13">
        <v>17</v>
      </c>
      <c r="E24" s="14" t="s">
        <v>121</v>
      </c>
      <c r="F24" s="15" t="s">
        <v>56</v>
      </c>
      <c r="G24" s="16">
        <v>7.69</v>
      </c>
      <c r="H24" s="12">
        <v>200</v>
      </c>
      <c r="I24" s="12">
        <v>40</v>
      </c>
      <c r="J24" s="12">
        <v>4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160</v>
      </c>
      <c r="R24" s="12">
        <v>40</v>
      </c>
      <c r="S24" s="12">
        <v>0</v>
      </c>
    </row>
    <row r="25" spans="1:19" ht="15" customHeight="1" x14ac:dyDescent="0.25">
      <c r="A25" s="11" t="s">
        <v>108</v>
      </c>
      <c r="B25" s="11" t="s">
        <v>23</v>
      </c>
      <c r="C25" s="12">
        <v>21</v>
      </c>
      <c r="D25" s="13">
        <v>18</v>
      </c>
      <c r="E25" s="14" t="s">
        <v>121</v>
      </c>
      <c r="F25" s="15" t="s">
        <v>56</v>
      </c>
      <c r="G25" s="16">
        <v>3.61</v>
      </c>
      <c r="H25" s="12">
        <v>200</v>
      </c>
      <c r="I25" s="12">
        <v>40</v>
      </c>
      <c r="J25" s="12">
        <v>4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160</v>
      </c>
      <c r="R25" s="12">
        <v>40</v>
      </c>
      <c r="S25" s="12">
        <v>0</v>
      </c>
    </row>
    <row r="26" spans="1:19" ht="15" customHeight="1" x14ac:dyDescent="0.25">
      <c r="A26" s="11" t="s">
        <v>108</v>
      </c>
      <c r="B26" s="11" t="s">
        <v>23</v>
      </c>
      <c r="C26" s="12">
        <v>22</v>
      </c>
      <c r="D26" s="13">
        <v>19</v>
      </c>
      <c r="E26" s="14" t="s">
        <v>128</v>
      </c>
      <c r="F26" s="15" t="s">
        <v>56</v>
      </c>
      <c r="G26" s="16"/>
      <c r="H26" s="99" t="s">
        <v>310</v>
      </c>
      <c r="I26" s="100"/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</row>
    <row r="27" spans="1:19" ht="15" customHeight="1" x14ac:dyDescent="0.25">
      <c r="A27" s="11" t="s">
        <v>108</v>
      </c>
      <c r="B27" s="11" t="s">
        <v>23</v>
      </c>
      <c r="C27" s="12">
        <v>23</v>
      </c>
      <c r="D27" s="13">
        <v>20</v>
      </c>
      <c r="E27" s="14" t="s">
        <v>121</v>
      </c>
      <c r="F27" s="15" t="s">
        <v>56</v>
      </c>
      <c r="G27" s="16">
        <v>9.2100000000000009</v>
      </c>
      <c r="H27" s="12">
        <v>200</v>
      </c>
      <c r="I27" s="12">
        <v>40</v>
      </c>
      <c r="J27" s="12">
        <v>4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160</v>
      </c>
      <c r="R27" s="12">
        <v>40</v>
      </c>
      <c r="S27" s="12">
        <v>0</v>
      </c>
    </row>
    <row r="28" spans="1:19" ht="15" customHeight="1" x14ac:dyDescent="0.25">
      <c r="A28" s="11" t="s">
        <v>108</v>
      </c>
      <c r="B28" s="11" t="s">
        <v>23</v>
      </c>
      <c r="C28" s="12">
        <v>24</v>
      </c>
      <c r="D28" s="13">
        <v>21</v>
      </c>
      <c r="E28" s="14" t="s">
        <v>121</v>
      </c>
      <c r="F28" s="15" t="s">
        <v>56</v>
      </c>
      <c r="G28" s="16">
        <v>10.94</v>
      </c>
      <c r="H28" s="12">
        <v>200</v>
      </c>
      <c r="I28" s="12">
        <v>40</v>
      </c>
      <c r="J28" s="12">
        <v>4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160</v>
      </c>
      <c r="R28" s="12">
        <v>40</v>
      </c>
      <c r="S28" s="12">
        <v>0</v>
      </c>
    </row>
    <row r="29" spans="1:19" ht="15" customHeight="1" x14ac:dyDescent="0.25">
      <c r="A29" s="11" t="s">
        <v>108</v>
      </c>
      <c r="B29" s="11" t="s">
        <v>23</v>
      </c>
      <c r="C29" s="12">
        <v>25</v>
      </c>
      <c r="D29" s="13" t="s">
        <v>129</v>
      </c>
      <c r="E29" s="14" t="s">
        <v>29</v>
      </c>
      <c r="F29" s="15" t="s">
        <v>27</v>
      </c>
      <c r="G29" s="16">
        <v>19.86</v>
      </c>
      <c r="H29" s="12">
        <v>120</v>
      </c>
      <c r="I29" s="12">
        <v>40</v>
      </c>
      <c r="J29" s="12">
        <v>4</v>
      </c>
      <c r="K29" s="12">
        <v>0</v>
      </c>
      <c r="L29" s="12">
        <v>0</v>
      </c>
      <c r="M29" s="12">
        <v>0</v>
      </c>
      <c r="N29" s="12">
        <v>0</v>
      </c>
      <c r="O29" s="12">
        <v>120</v>
      </c>
      <c r="P29" s="12">
        <v>80</v>
      </c>
      <c r="Q29" s="12">
        <v>0</v>
      </c>
      <c r="R29" s="12">
        <v>0</v>
      </c>
      <c r="S29" s="12">
        <v>40</v>
      </c>
    </row>
    <row r="30" spans="1:19" ht="15" customHeight="1" x14ac:dyDescent="0.25">
      <c r="A30" s="11" t="s">
        <v>108</v>
      </c>
      <c r="B30" s="11" t="s">
        <v>23</v>
      </c>
      <c r="C30" s="12">
        <v>26</v>
      </c>
      <c r="D30" s="30">
        <v>22</v>
      </c>
      <c r="E30" s="14" t="s">
        <v>130</v>
      </c>
      <c r="F30" s="15" t="s">
        <v>27</v>
      </c>
      <c r="G30" s="16">
        <v>69.44</v>
      </c>
      <c r="H30" s="12">
        <v>200</v>
      </c>
      <c r="I30" s="12">
        <v>40</v>
      </c>
      <c r="J30" s="12">
        <v>4</v>
      </c>
      <c r="K30" s="12">
        <v>0</v>
      </c>
      <c r="L30" s="12">
        <v>0</v>
      </c>
      <c r="M30" s="12">
        <v>0</v>
      </c>
      <c r="N30" s="12">
        <v>0</v>
      </c>
      <c r="O30" s="12">
        <v>200</v>
      </c>
      <c r="P30" s="12">
        <v>160</v>
      </c>
      <c r="Q30" s="12">
        <v>40</v>
      </c>
      <c r="R30" s="12">
        <v>0</v>
      </c>
      <c r="S30" s="12">
        <v>0</v>
      </c>
    </row>
    <row r="31" spans="1:19" ht="15" customHeight="1" x14ac:dyDescent="0.25">
      <c r="A31" s="11" t="s">
        <v>108</v>
      </c>
      <c r="B31" s="11" t="s">
        <v>23</v>
      </c>
      <c r="C31" s="12">
        <v>27</v>
      </c>
      <c r="D31" s="13">
        <v>23</v>
      </c>
      <c r="E31" s="14" t="s">
        <v>42</v>
      </c>
      <c r="F31" s="15" t="s">
        <v>27</v>
      </c>
      <c r="G31" s="16">
        <v>54.41</v>
      </c>
      <c r="H31" s="12">
        <v>120</v>
      </c>
      <c r="I31" s="12">
        <v>40</v>
      </c>
      <c r="J31" s="12">
        <v>4</v>
      </c>
      <c r="K31" s="12">
        <v>0</v>
      </c>
      <c r="L31" s="12">
        <v>0</v>
      </c>
      <c r="M31" s="12">
        <v>0</v>
      </c>
      <c r="N31" s="12">
        <v>0</v>
      </c>
      <c r="O31" s="12">
        <v>120</v>
      </c>
      <c r="P31" s="12">
        <v>80</v>
      </c>
      <c r="Q31" s="12">
        <v>40</v>
      </c>
      <c r="R31" s="12">
        <v>0</v>
      </c>
      <c r="S31" s="12">
        <v>0</v>
      </c>
    </row>
    <row r="32" spans="1:19" ht="15" customHeight="1" x14ac:dyDescent="0.25">
      <c r="A32" s="11" t="s">
        <v>108</v>
      </c>
      <c r="B32" s="11" t="s">
        <v>23</v>
      </c>
      <c r="C32" s="12">
        <v>28</v>
      </c>
      <c r="D32" s="30">
        <v>24</v>
      </c>
      <c r="E32" s="14" t="s">
        <v>42</v>
      </c>
      <c r="F32" s="15" t="s">
        <v>27</v>
      </c>
      <c r="G32" s="16">
        <v>57.57</v>
      </c>
      <c r="H32" s="12">
        <v>120</v>
      </c>
      <c r="I32" s="12">
        <v>40</v>
      </c>
      <c r="J32" s="12">
        <v>4</v>
      </c>
      <c r="K32" s="12">
        <v>0</v>
      </c>
      <c r="L32" s="12">
        <v>0</v>
      </c>
      <c r="M32" s="12">
        <v>0</v>
      </c>
      <c r="N32" s="12">
        <v>0</v>
      </c>
      <c r="O32" s="12">
        <v>120</v>
      </c>
      <c r="P32" s="12">
        <v>80</v>
      </c>
      <c r="Q32" s="12">
        <v>40</v>
      </c>
      <c r="R32" s="12">
        <v>0</v>
      </c>
      <c r="S32" s="12">
        <v>0</v>
      </c>
    </row>
    <row r="33" spans="1:19" ht="15" customHeight="1" x14ac:dyDescent="0.25">
      <c r="A33" s="11" t="s">
        <v>108</v>
      </c>
      <c r="B33" s="11" t="s">
        <v>23</v>
      </c>
      <c r="C33" s="12">
        <v>29</v>
      </c>
      <c r="D33" s="13">
        <v>25</v>
      </c>
      <c r="E33" s="14" t="s">
        <v>42</v>
      </c>
      <c r="F33" s="15" t="s">
        <v>27</v>
      </c>
      <c r="G33" s="16">
        <v>54.47</v>
      </c>
      <c r="H33" s="12">
        <v>120</v>
      </c>
      <c r="I33" s="12">
        <v>40</v>
      </c>
      <c r="J33" s="12">
        <v>4</v>
      </c>
      <c r="K33" s="12">
        <v>0</v>
      </c>
      <c r="L33" s="12">
        <v>0</v>
      </c>
      <c r="M33" s="12">
        <v>0</v>
      </c>
      <c r="N33" s="12">
        <v>0</v>
      </c>
      <c r="O33" s="12">
        <v>120</v>
      </c>
      <c r="P33" s="12">
        <v>80</v>
      </c>
      <c r="Q33" s="12">
        <v>40</v>
      </c>
      <c r="R33" s="12">
        <v>0</v>
      </c>
      <c r="S33" s="12">
        <v>0</v>
      </c>
    </row>
    <row r="34" spans="1:19" ht="15" customHeight="1" x14ac:dyDescent="0.25">
      <c r="A34" s="11" t="s">
        <v>108</v>
      </c>
      <c r="B34" s="11" t="s">
        <v>23</v>
      </c>
      <c r="C34" s="12">
        <v>30</v>
      </c>
      <c r="D34" s="30">
        <v>26</v>
      </c>
      <c r="E34" s="14" t="s">
        <v>131</v>
      </c>
      <c r="F34" s="15" t="s">
        <v>27</v>
      </c>
      <c r="G34" s="16">
        <v>21.71</v>
      </c>
      <c r="H34" s="12">
        <v>80</v>
      </c>
      <c r="I34" s="12">
        <v>40</v>
      </c>
      <c r="J34" s="12">
        <v>4</v>
      </c>
      <c r="K34" s="12">
        <v>0</v>
      </c>
      <c r="L34" s="12">
        <v>0</v>
      </c>
      <c r="M34" s="12">
        <v>0</v>
      </c>
      <c r="N34" s="12">
        <v>0</v>
      </c>
      <c r="O34" s="12">
        <v>80</v>
      </c>
      <c r="P34" s="12">
        <v>40</v>
      </c>
      <c r="Q34" s="12">
        <v>40</v>
      </c>
      <c r="R34" s="12">
        <v>0</v>
      </c>
      <c r="S34" s="12">
        <v>0</v>
      </c>
    </row>
    <row r="35" spans="1:19" ht="15" customHeight="1" x14ac:dyDescent="0.25">
      <c r="A35" s="11" t="s">
        <v>108</v>
      </c>
      <c r="B35" s="11" t="s">
        <v>23</v>
      </c>
      <c r="C35" s="12">
        <v>31</v>
      </c>
      <c r="D35" s="13">
        <v>27</v>
      </c>
      <c r="E35" s="14" t="s">
        <v>42</v>
      </c>
      <c r="F35" s="15" t="s">
        <v>27</v>
      </c>
      <c r="G35" s="16">
        <v>52.88</v>
      </c>
      <c r="H35" s="12">
        <v>120</v>
      </c>
      <c r="I35" s="12">
        <v>40</v>
      </c>
      <c r="J35" s="12">
        <v>4</v>
      </c>
      <c r="K35" s="12">
        <v>0</v>
      </c>
      <c r="L35" s="12">
        <v>0</v>
      </c>
      <c r="M35" s="12">
        <v>0</v>
      </c>
      <c r="N35" s="12">
        <v>0</v>
      </c>
      <c r="O35" s="12">
        <v>120</v>
      </c>
      <c r="P35" s="12">
        <v>80</v>
      </c>
      <c r="Q35" s="12">
        <v>40</v>
      </c>
      <c r="R35" s="12">
        <v>0</v>
      </c>
      <c r="S35" s="12">
        <v>0</v>
      </c>
    </row>
    <row r="36" spans="1:19" ht="15" customHeight="1" x14ac:dyDescent="0.25">
      <c r="A36" s="11" t="s">
        <v>108</v>
      </c>
      <c r="B36" s="11" t="s">
        <v>23</v>
      </c>
      <c r="C36" s="12">
        <v>32</v>
      </c>
      <c r="D36" s="13" t="s">
        <v>132</v>
      </c>
      <c r="E36" s="14" t="s">
        <v>133</v>
      </c>
      <c r="F36" s="15" t="s">
        <v>27</v>
      </c>
      <c r="G36" s="16">
        <v>24.9</v>
      </c>
      <c r="H36" s="12">
        <v>200</v>
      </c>
      <c r="I36" s="12">
        <v>40</v>
      </c>
      <c r="J36" s="12">
        <v>4</v>
      </c>
      <c r="K36" s="12">
        <v>0</v>
      </c>
      <c r="L36" s="12">
        <v>0</v>
      </c>
      <c r="M36" s="12">
        <v>0</v>
      </c>
      <c r="N36" s="12">
        <v>0</v>
      </c>
      <c r="O36" s="12">
        <v>200</v>
      </c>
      <c r="P36" s="12">
        <v>160</v>
      </c>
      <c r="Q36" s="12">
        <v>40</v>
      </c>
      <c r="R36" s="12">
        <v>0</v>
      </c>
      <c r="S36" s="12">
        <v>0</v>
      </c>
    </row>
    <row r="37" spans="1:19" ht="15" customHeight="1" x14ac:dyDescent="0.25">
      <c r="A37" s="11" t="s">
        <v>108</v>
      </c>
      <c r="B37" s="11" t="s">
        <v>23</v>
      </c>
      <c r="C37" s="12">
        <v>33</v>
      </c>
      <c r="D37" s="31">
        <v>28</v>
      </c>
      <c r="E37" s="14" t="s">
        <v>42</v>
      </c>
      <c r="F37" s="15" t="s">
        <v>27</v>
      </c>
      <c r="G37" s="16">
        <v>53.14</v>
      </c>
      <c r="H37" s="12">
        <v>120</v>
      </c>
      <c r="I37" s="12">
        <v>40</v>
      </c>
      <c r="J37" s="12">
        <v>4</v>
      </c>
      <c r="K37" s="12">
        <v>0</v>
      </c>
      <c r="L37" s="12">
        <v>0</v>
      </c>
      <c r="M37" s="12">
        <v>0</v>
      </c>
      <c r="N37" s="12">
        <v>0</v>
      </c>
      <c r="O37" s="12">
        <v>120</v>
      </c>
      <c r="P37" s="12">
        <v>80</v>
      </c>
      <c r="Q37" s="12">
        <v>40</v>
      </c>
      <c r="R37" s="12">
        <v>0</v>
      </c>
      <c r="S37" s="12">
        <v>0</v>
      </c>
    </row>
    <row r="38" spans="1:19" ht="15" customHeight="1" x14ac:dyDescent="0.25">
      <c r="A38" s="11" t="s">
        <v>108</v>
      </c>
      <c r="B38" s="11" t="s">
        <v>23</v>
      </c>
      <c r="C38" s="12">
        <v>34</v>
      </c>
      <c r="D38" s="31">
        <v>29</v>
      </c>
      <c r="E38" s="14" t="s">
        <v>131</v>
      </c>
      <c r="F38" s="15" t="s">
        <v>27</v>
      </c>
      <c r="G38" s="16">
        <v>21.94</v>
      </c>
      <c r="H38" s="12">
        <v>80</v>
      </c>
      <c r="I38" s="12">
        <v>40</v>
      </c>
      <c r="J38" s="12">
        <v>4</v>
      </c>
      <c r="K38" s="12">
        <v>0</v>
      </c>
      <c r="L38" s="12">
        <v>0</v>
      </c>
      <c r="M38" s="12">
        <v>0</v>
      </c>
      <c r="N38" s="12">
        <v>0</v>
      </c>
      <c r="O38" s="12">
        <v>80</v>
      </c>
      <c r="P38" s="12">
        <v>40</v>
      </c>
      <c r="Q38" s="12">
        <v>40</v>
      </c>
      <c r="R38" s="12">
        <v>0</v>
      </c>
      <c r="S38" s="12">
        <v>0</v>
      </c>
    </row>
    <row r="39" spans="1:19" ht="15" customHeight="1" x14ac:dyDescent="0.25">
      <c r="A39" s="11" t="s">
        <v>108</v>
      </c>
      <c r="B39" s="11" t="s">
        <v>23</v>
      </c>
      <c r="C39" s="12">
        <v>35</v>
      </c>
      <c r="D39" s="30">
        <v>30</v>
      </c>
      <c r="E39" s="14" t="s">
        <v>42</v>
      </c>
      <c r="F39" s="15" t="s">
        <v>27</v>
      </c>
      <c r="G39" s="16">
        <v>54.27</v>
      </c>
      <c r="H39" s="12">
        <v>120</v>
      </c>
      <c r="I39" s="12">
        <v>40</v>
      </c>
      <c r="J39" s="12">
        <v>4</v>
      </c>
      <c r="K39" s="12">
        <v>0</v>
      </c>
      <c r="L39" s="12">
        <v>0</v>
      </c>
      <c r="M39" s="12">
        <v>0</v>
      </c>
      <c r="N39" s="12">
        <v>0</v>
      </c>
      <c r="O39" s="12">
        <v>120</v>
      </c>
      <c r="P39" s="12">
        <v>80</v>
      </c>
      <c r="Q39" s="12">
        <v>40</v>
      </c>
      <c r="R39" s="12">
        <v>0</v>
      </c>
      <c r="S39" s="12">
        <v>0</v>
      </c>
    </row>
    <row r="40" spans="1:19" ht="15" customHeight="1" x14ac:dyDescent="0.25">
      <c r="A40" s="11" t="s">
        <v>108</v>
      </c>
      <c r="B40" s="11" t="s">
        <v>23</v>
      </c>
      <c r="C40" s="12">
        <v>36</v>
      </c>
      <c r="D40" s="30">
        <v>31</v>
      </c>
      <c r="E40" s="14" t="s">
        <v>42</v>
      </c>
      <c r="F40" s="15" t="s">
        <v>27</v>
      </c>
      <c r="G40" s="16">
        <v>56.78</v>
      </c>
      <c r="H40" s="12">
        <v>120</v>
      </c>
      <c r="I40" s="12">
        <v>40</v>
      </c>
      <c r="J40" s="12">
        <v>4</v>
      </c>
      <c r="K40" s="12">
        <v>0</v>
      </c>
      <c r="L40" s="12">
        <v>0</v>
      </c>
      <c r="M40" s="12">
        <v>0</v>
      </c>
      <c r="N40" s="12">
        <v>0</v>
      </c>
      <c r="O40" s="12">
        <v>120</v>
      </c>
      <c r="P40" s="12">
        <v>80</v>
      </c>
      <c r="Q40" s="12">
        <v>40</v>
      </c>
      <c r="R40" s="12">
        <v>0</v>
      </c>
      <c r="S40" s="12">
        <v>0</v>
      </c>
    </row>
    <row r="41" spans="1:19" ht="15" customHeight="1" x14ac:dyDescent="0.25">
      <c r="A41" s="11" t="s">
        <v>108</v>
      </c>
      <c r="B41" s="11" t="s">
        <v>23</v>
      </c>
      <c r="C41" s="12">
        <v>37</v>
      </c>
      <c r="D41" s="13" t="s">
        <v>134</v>
      </c>
      <c r="E41" s="14" t="s">
        <v>114</v>
      </c>
      <c r="F41" s="15" t="s">
        <v>27</v>
      </c>
      <c r="G41" s="16">
        <v>235.33</v>
      </c>
      <c r="H41" s="12">
        <v>200</v>
      </c>
      <c r="I41" s="12">
        <v>40</v>
      </c>
      <c r="J41" s="12">
        <v>4</v>
      </c>
      <c r="K41" s="12">
        <v>0</v>
      </c>
      <c r="L41" s="12">
        <v>0</v>
      </c>
      <c r="M41" s="12">
        <v>0</v>
      </c>
      <c r="N41" s="12">
        <v>0</v>
      </c>
      <c r="O41" s="12">
        <v>200</v>
      </c>
      <c r="P41" s="12">
        <v>160</v>
      </c>
      <c r="Q41" s="12">
        <v>0</v>
      </c>
      <c r="R41" s="12">
        <v>0</v>
      </c>
      <c r="S41" s="12">
        <v>40</v>
      </c>
    </row>
    <row r="42" spans="1:19" ht="15" customHeight="1" x14ac:dyDescent="0.25">
      <c r="A42" s="11" t="s">
        <v>108</v>
      </c>
      <c r="B42" s="11" t="s">
        <v>23</v>
      </c>
      <c r="C42" s="12">
        <v>38</v>
      </c>
      <c r="D42" s="13" t="s">
        <v>135</v>
      </c>
      <c r="E42" s="14" t="s">
        <v>29</v>
      </c>
      <c r="F42" s="15" t="s">
        <v>27</v>
      </c>
      <c r="G42" s="16">
        <v>63.3</v>
      </c>
      <c r="H42" s="12">
        <v>120</v>
      </c>
      <c r="I42" s="12">
        <v>40</v>
      </c>
      <c r="J42" s="12">
        <v>4</v>
      </c>
      <c r="K42" s="12">
        <v>0</v>
      </c>
      <c r="L42" s="12">
        <v>0</v>
      </c>
      <c r="M42" s="12">
        <v>0</v>
      </c>
      <c r="N42" s="12">
        <v>0</v>
      </c>
      <c r="O42" s="12">
        <v>120</v>
      </c>
      <c r="P42" s="12">
        <v>80</v>
      </c>
      <c r="Q42" s="12">
        <v>0</v>
      </c>
      <c r="R42" s="12">
        <v>0</v>
      </c>
      <c r="S42" s="12">
        <v>40</v>
      </c>
    </row>
    <row r="43" spans="1:19" ht="15" customHeight="1" x14ac:dyDescent="0.25">
      <c r="A43" s="11" t="s">
        <v>108</v>
      </c>
      <c r="B43" s="11" t="s">
        <v>23</v>
      </c>
      <c r="C43" s="12">
        <v>39</v>
      </c>
      <c r="D43" s="30">
        <v>32</v>
      </c>
      <c r="E43" s="14" t="s">
        <v>136</v>
      </c>
      <c r="F43" s="15" t="s">
        <v>27</v>
      </c>
      <c r="G43" s="16">
        <v>26.86</v>
      </c>
      <c r="H43" s="12">
        <v>80</v>
      </c>
      <c r="I43" s="12">
        <v>40</v>
      </c>
      <c r="J43" s="12">
        <v>4</v>
      </c>
      <c r="K43" s="12">
        <v>0</v>
      </c>
      <c r="L43" s="12">
        <v>0</v>
      </c>
      <c r="M43" s="12">
        <v>0</v>
      </c>
      <c r="N43" s="12">
        <v>0</v>
      </c>
      <c r="O43" s="12">
        <v>80</v>
      </c>
      <c r="P43" s="12">
        <v>40</v>
      </c>
      <c r="Q43" s="12">
        <v>40</v>
      </c>
      <c r="R43" s="12">
        <v>0</v>
      </c>
      <c r="S43" s="12">
        <v>0</v>
      </c>
    </row>
    <row r="44" spans="1:19" ht="15" customHeight="1" x14ac:dyDescent="0.25">
      <c r="A44" s="11" t="s">
        <v>108</v>
      </c>
      <c r="B44" s="11" t="s">
        <v>23</v>
      </c>
      <c r="C44" s="12">
        <v>40</v>
      </c>
      <c r="D44" s="31">
        <v>33</v>
      </c>
      <c r="E44" s="11" t="s">
        <v>137</v>
      </c>
      <c r="F44" s="15" t="s">
        <v>27</v>
      </c>
      <c r="G44" s="11">
        <v>29.49</v>
      </c>
      <c r="H44" s="12">
        <v>80</v>
      </c>
      <c r="I44" s="12">
        <v>40</v>
      </c>
      <c r="J44" s="12">
        <v>4</v>
      </c>
      <c r="K44" s="12">
        <v>0</v>
      </c>
      <c r="L44" s="12">
        <v>0</v>
      </c>
      <c r="M44" s="12">
        <v>0</v>
      </c>
      <c r="N44" s="12">
        <v>0</v>
      </c>
      <c r="O44" s="12">
        <v>80</v>
      </c>
      <c r="P44" s="12">
        <v>40</v>
      </c>
      <c r="Q44" s="12">
        <v>40</v>
      </c>
      <c r="R44" s="12">
        <v>0</v>
      </c>
      <c r="S44" s="12">
        <v>0</v>
      </c>
    </row>
    <row r="45" spans="1:19" ht="15" customHeight="1" x14ac:dyDescent="0.25">
      <c r="A45" s="11" t="s">
        <v>108</v>
      </c>
      <c r="B45" s="11" t="s">
        <v>23</v>
      </c>
      <c r="C45" s="12">
        <v>41</v>
      </c>
      <c r="D45" s="30">
        <v>34</v>
      </c>
      <c r="E45" s="14" t="s">
        <v>131</v>
      </c>
      <c r="F45" s="15" t="s">
        <v>27</v>
      </c>
      <c r="G45" s="16">
        <v>14.1</v>
      </c>
      <c r="H45" s="12">
        <v>80</v>
      </c>
      <c r="I45" s="12">
        <v>40</v>
      </c>
      <c r="J45" s="12">
        <v>4</v>
      </c>
      <c r="K45" s="12">
        <v>0</v>
      </c>
      <c r="L45" s="12">
        <v>0</v>
      </c>
      <c r="M45" s="12">
        <v>0</v>
      </c>
      <c r="N45" s="12">
        <v>0</v>
      </c>
      <c r="O45" s="12">
        <v>80</v>
      </c>
      <c r="P45" s="12">
        <v>40</v>
      </c>
      <c r="Q45" s="12">
        <v>40</v>
      </c>
      <c r="R45" s="12">
        <v>0</v>
      </c>
      <c r="S45" s="12">
        <v>0</v>
      </c>
    </row>
    <row r="46" spans="1:19" ht="15" customHeight="1" x14ac:dyDescent="0.25">
      <c r="A46" s="11" t="s">
        <v>108</v>
      </c>
      <c r="B46" s="24" t="s">
        <v>23</v>
      </c>
      <c r="C46" s="12">
        <v>42</v>
      </c>
      <c r="D46" s="30" t="s">
        <v>138</v>
      </c>
      <c r="E46" s="27" t="s">
        <v>29</v>
      </c>
      <c r="F46" s="28" t="s">
        <v>27</v>
      </c>
      <c r="G46" s="29">
        <v>21.79</v>
      </c>
      <c r="H46" s="12">
        <v>120</v>
      </c>
      <c r="I46" s="12">
        <v>40</v>
      </c>
      <c r="J46" s="12">
        <v>4</v>
      </c>
      <c r="K46" s="12">
        <v>0</v>
      </c>
      <c r="L46" s="12">
        <v>0</v>
      </c>
      <c r="M46" s="12">
        <v>0</v>
      </c>
      <c r="N46" s="12">
        <v>0</v>
      </c>
      <c r="O46" s="12">
        <v>120</v>
      </c>
      <c r="P46" s="12">
        <v>80</v>
      </c>
      <c r="Q46" s="12">
        <v>0</v>
      </c>
      <c r="R46" s="12">
        <v>0</v>
      </c>
      <c r="S46" s="12">
        <v>40</v>
      </c>
    </row>
    <row r="47" spans="1:19" ht="15" customHeight="1" x14ac:dyDescent="0.25">
      <c r="A47" s="11" t="s">
        <v>108</v>
      </c>
      <c r="B47" s="11" t="s">
        <v>23</v>
      </c>
      <c r="C47" s="12">
        <v>43</v>
      </c>
      <c r="D47" s="30">
        <v>36</v>
      </c>
      <c r="E47" s="17" t="s">
        <v>139</v>
      </c>
      <c r="F47" s="15" t="s">
        <v>27</v>
      </c>
      <c r="G47" s="16"/>
      <c r="H47" s="99" t="s">
        <v>310</v>
      </c>
      <c r="I47" s="100"/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</row>
    <row r="48" spans="1:19" ht="15" customHeight="1" x14ac:dyDescent="0.25">
      <c r="A48" s="11" t="s">
        <v>108</v>
      </c>
      <c r="B48" s="11" t="s">
        <v>23</v>
      </c>
      <c r="C48" s="12">
        <v>44</v>
      </c>
      <c r="D48" s="30" t="s">
        <v>140</v>
      </c>
      <c r="E48" s="14" t="s">
        <v>127</v>
      </c>
      <c r="F48" s="15" t="s">
        <v>27</v>
      </c>
      <c r="G48" s="16"/>
      <c r="H48" s="99" t="s">
        <v>310</v>
      </c>
      <c r="I48" s="100"/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</row>
    <row r="49" spans="1:19" ht="15" customHeight="1" x14ac:dyDescent="0.25">
      <c r="A49" s="11" t="s">
        <v>108</v>
      </c>
      <c r="B49" s="11" t="s">
        <v>23</v>
      </c>
      <c r="C49" s="12">
        <v>45</v>
      </c>
      <c r="D49" s="30">
        <v>37</v>
      </c>
      <c r="E49" s="14" t="s">
        <v>141</v>
      </c>
      <c r="F49" s="15" t="s">
        <v>27</v>
      </c>
      <c r="G49" s="16"/>
      <c r="H49" s="99" t="s">
        <v>310</v>
      </c>
      <c r="I49" s="100"/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</row>
    <row r="50" spans="1:19" ht="15" customHeight="1" x14ac:dyDescent="0.25">
      <c r="A50" s="11" t="s">
        <v>108</v>
      </c>
      <c r="B50" s="24" t="s">
        <v>23</v>
      </c>
      <c r="C50" s="12">
        <v>46</v>
      </c>
      <c r="D50" s="30">
        <v>38</v>
      </c>
      <c r="E50" s="14" t="s">
        <v>142</v>
      </c>
      <c r="F50" s="15" t="s">
        <v>27</v>
      </c>
      <c r="G50" s="16">
        <v>239.12</v>
      </c>
      <c r="H50" s="12">
        <v>80</v>
      </c>
      <c r="I50" s="12">
        <v>40</v>
      </c>
      <c r="J50" s="12">
        <v>4</v>
      </c>
      <c r="K50" s="12">
        <v>0</v>
      </c>
      <c r="L50" s="12">
        <v>0</v>
      </c>
      <c r="M50" s="12">
        <v>0</v>
      </c>
      <c r="N50" s="12">
        <v>0</v>
      </c>
      <c r="O50" s="12">
        <v>80</v>
      </c>
      <c r="P50" s="12">
        <v>40</v>
      </c>
      <c r="Q50" s="12">
        <v>0</v>
      </c>
      <c r="R50" s="12">
        <v>0</v>
      </c>
      <c r="S50" s="12">
        <v>40</v>
      </c>
    </row>
    <row r="51" spans="1:19" ht="15" customHeight="1" x14ac:dyDescent="0.25">
      <c r="A51" s="11" t="s">
        <v>108</v>
      </c>
      <c r="B51" s="11" t="s">
        <v>23</v>
      </c>
      <c r="C51" s="12">
        <v>47</v>
      </c>
      <c r="D51" s="13">
        <v>39</v>
      </c>
      <c r="E51" s="14" t="s">
        <v>143</v>
      </c>
      <c r="F51" s="15" t="s">
        <v>27</v>
      </c>
      <c r="G51" s="16">
        <v>94.28</v>
      </c>
      <c r="H51" s="12">
        <v>80</v>
      </c>
      <c r="I51" s="12">
        <v>40</v>
      </c>
      <c r="J51" s="12">
        <v>4</v>
      </c>
      <c r="K51" s="12">
        <v>0</v>
      </c>
      <c r="L51" s="12">
        <v>0</v>
      </c>
      <c r="M51" s="12">
        <v>0</v>
      </c>
      <c r="N51" s="12">
        <v>0</v>
      </c>
      <c r="O51" s="12">
        <v>80</v>
      </c>
      <c r="P51" s="12">
        <v>40</v>
      </c>
      <c r="Q51" s="12">
        <v>0</v>
      </c>
      <c r="R51" s="12">
        <v>0</v>
      </c>
      <c r="S51" s="12">
        <v>40</v>
      </c>
    </row>
    <row r="52" spans="1:19" ht="15" customHeight="1" x14ac:dyDescent="0.25">
      <c r="A52" s="11" t="s">
        <v>108</v>
      </c>
      <c r="B52" s="11" t="s">
        <v>23</v>
      </c>
      <c r="C52" s="12">
        <v>48</v>
      </c>
      <c r="D52" s="13">
        <v>40</v>
      </c>
      <c r="E52" s="14" t="s">
        <v>42</v>
      </c>
      <c r="F52" s="15" t="s">
        <v>27</v>
      </c>
      <c r="G52" s="16">
        <v>36.64</v>
      </c>
      <c r="H52" s="12">
        <v>120</v>
      </c>
      <c r="I52" s="12">
        <v>40</v>
      </c>
      <c r="J52" s="12">
        <v>4</v>
      </c>
      <c r="K52" s="12">
        <v>0</v>
      </c>
      <c r="L52" s="12">
        <v>0</v>
      </c>
      <c r="M52" s="12">
        <v>0</v>
      </c>
      <c r="N52" s="12">
        <v>0</v>
      </c>
      <c r="O52" s="12">
        <v>120</v>
      </c>
      <c r="P52" s="12">
        <v>80</v>
      </c>
      <c r="Q52" s="12">
        <v>40</v>
      </c>
      <c r="R52" s="12">
        <v>0</v>
      </c>
      <c r="S52" s="12">
        <v>0</v>
      </c>
    </row>
    <row r="53" spans="1:19" ht="15" customHeight="1" x14ac:dyDescent="0.25">
      <c r="A53" s="11" t="s">
        <v>108</v>
      </c>
      <c r="B53" s="11" t="s">
        <v>23</v>
      </c>
      <c r="C53" s="12">
        <v>49</v>
      </c>
      <c r="D53" s="13">
        <v>41</v>
      </c>
      <c r="E53" s="14" t="s">
        <v>131</v>
      </c>
      <c r="F53" s="15" t="s">
        <v>27</v>
      </c>
      <c r="G53" s="16">
        <v>13.46</v>
      </c>
      <c r="H53" s="12">
        <v>80</v>
      </c>
      <c r="I53" s="12">
        <v>40</v>
      </c>
      <c r="J53" s="12">
        <v>4</v>
      </c>
      <c r="K53" s="12">
        <v>0</v>
      </c>
      <c r="L53" s="12">
        <v>0</v>
      </c>
      <c r="M53" s="12">
        <v>0</v>
      </c>
      <c r="N53" s="12">
        <v>0</v>
      </c>
      <c r="O53" s="12">
        <v>80</v>
      </c>
      <c r="P53" s="12">
        <v>40</v>
      </c>
      <c r="Q53" s="12">
        <v>40</v>
      </c>
      <c r="R53" s="12">
        <v>0</v>
      </c>
      <c r="S53" s="12">
        <v>0</v>
      </c>
    </row>
    <row r="54" spans="1:19" ht="15" customHeight="1" x14ac:dyDescent="0.25">
      <c r="A54" s="11" t="s">
        <v>108</v>
      </c>
      <c r="B54" s="11" t="s">
        <v>23</v>
      </c>
      <c r="C54" s="12">
        <v>50</v>
      </c>
      <c r="D54" s="13">
        <v>42</v>
      </c>
      <c r="E54" s="14" t="s">
        <v>112</v>
      </c>
      <c r="F54" s="15" t="s">
        <v>27</v>
      </c>
      <c r="G54" s="16"/>
      <c r="H54" s="99" t="s">
        <v>310</v>
      </c>
      <c r="I54" s="100"/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</row>
    <row r="55" spans="1:19" ht="15" customHeight="1" x14ac:dyDescent="0.25">
      <c r="A55" s="11" t="s">
        <v>108</v>
      </c>
      <c r="B55" s="11" t="s">
        <v>23</v>
      </c>
      <c r="C55" s="12">
        <v>51</v>
      </c>
      <c r="D55" s="13" t="s">
        <v>144</v>
      </c>
      <c r="E55" s="14" t="s">
        <v>133</v>
      </c>
      <c r="F55" s="15" t="s">
        <v>27</v>
      </c>
      <c r="G55" s="16">
        <v>3.45</v>
      </c>
      <c r="H55" s="12">
        <v>200</v>
      </c>
      <c r="I55" s="12">
        <v>40</v>
      </c>
      <c r="J55" s="12">
        <v>4</v>
      </c>
      <c r="K55" s="12">
        <v>0</v>
      </c>
      <c r="L55" s="12">
        <v>0</v>
      </c>
      <c r="M55" s="12">
        <v>0</v>
      </c>
      <c r="N55" s="12">
        <v>0</v>
      </c>
      <c r="O55" s="12">
        <v>200</v>
      </c>
      <c r="P55" s="12">
        <v>160</v>
      </c>
      <c r="Q55" s="12">
        <v>40</v>
      </c>
      <c r="R55" s="12">
        <v>0</v>
      </c>
      <c r="S55" s="12">
        <v>0</v>
      </c>
    </row>
    <row r="56" spans="1:19" ht="15" customHeight="1" x14ac:dyDescent="0.25">
      <c r="A56" s="11" t="s">
        <v>108</v>
      </c>
      <c r="B56" s="11" t="s">
        <v>23</v>
      </c>
      <c r="C56" s="12">
        <v>52</v>
      </c>
      <c r="D56" s="13">
        <v>43</v>
      </c>
      <c r="E56" s="14" t="s">
        <v>42</v>
      </c>
      <c r="F56" s="15" t="s">
        <v>27</v>
      </c>
      <c r="G56" s="16">
        <v>65.62</v>
      </c>
      <c r="H56" s="12">
        <v>120</v>
      </c>
      <c r="I56" s="12">
        <v>40</v>
      </c>
      <c r="J56" s="12">
        <v>4</v>
      </c>
      <c r="K56" s="12">
        <v>0</v>
      </c>
      <c r="L56" s="12">
        <v>0</v>
      </c>
      <c r="M56" s="12">
        <v>0</v>
      </c>
      <c r="N56" s="12">
        <v>0</v>
      </c>
      <c r="O56" s="12">
        <v>120</v>
      </c>
      <c r="P56" s="12">
        <v>80</v>
      </c>
      <c r="Q56" s="12">
        <v>40</v>
      </c>
      <c r="R56" s="12">
        <v>0</v>
      </c>
      <c r="S56" s="12">
        <v>0</v>
      </c>
    </row>
    <row r="57" spans="1:19" ht="15" customHeight="1" x14ac:dyDescent="0.25">
      <c r="A57" s="11" t="s">
        <v>108</v>
      </c>
      <c r="B57" s="11" t="s">
        <v>23</v>
      </c>
      <c r="C57" s="12">
        <v>53</v>
      </c>
      <c r="D57" s="13">
        <v>44</v>
      </c>
      <c r="E57" s="14" t="s">
        <v>42</v>
      </c>
      <c r="F57" s="15" t="s">
        <v>27</v>
      </c>
      <c r="G57" s="16">
        <v>54.98</v>
      </c>
      <c r="H57" s="12">
        <v>120</v>
      </c>
      <c r="I57" s="12">
        <v>40</v>
      </c>
      <c r="J57" s="12">
        <v>4</v>
      </c>
      <c r="K57" s="12">
        <v>0</v>
      </c>
      <c r="L57" s="12">
        <v>0</v>
      </c>
      <c r="M57" s="12">
        <v>0</v>
      </c>
      <c r="N57" s="12">
        <v>0</v>
      </c>
      <c r="O57" s="12">
        <v>120</v>
      </c>
      <c r="P57" s="12">
        <v>80</v>
      </c>
      <c r="Q57" s="12">
        <v>40</v>
      </c>
      <c r="R57" s="12">
        <v>0</v>
      </c>
      <c r="S57" s="12">
        <v>0</v>
      </c>
    </row>
    <row r="58" spans="1:19" ht="15" customHeight="1" x14ac:dyDescent="0.25">
      <c r="A58" s="11" t="s">
        <v>108</v>
      </c>
      <c r="B58" s="11" t="s">
        <v>23</v>
      </c>
      <c r="C58" s="12">
        <v>54</v>
      </c>
      <c r="D58" s="13">
        <v>45</v>
      </c>
      <c r="E58" s="14" t="s">
        <v>42</v>
      </c>
      <c r="F58" s="15" t="s">
        <v>27</v>
      </c>
      <c r="G58" s="16">
        <v>40.130000000000003</v>
      </c>
      <c r="H58" s="12">
        <v>120</v>
      </c>
      <c r="I58" s="12">
        <v>40</v>
      </c>
      <c r="J58" s="12">
        <v>4</v>
      </c>
      <c r="K58" s="12">
        <v>0</v>
      </c>
      <c r="L58" s="12">
        <v>0</v>
      </c>
      <c r="M58" s="12">
        <v>0</v>
      </c>
      <c r="N58" s="12">
        <v>0</v>
      </c>
      <c r="O58" s="12">
        <v>120</v>
      </c>
      <c r="P58" s="12">
        <v>80</v>
      </c>
      <c r="Q58" s="12">
        <v>40</v>
      </c>
      <c r="R58" s="12">
        <v>0</v>
      </c>
      <c r="S58" s="12">
        <v>0</v>
      </c>
    </row>
    <row r="59" spans="1:19" ht="15" customHeight="1" x14ac:dyDescent="0.25">
      <c r="A59" s="11" t="s">
        <v>108</v>
      </c>
      <c r="B59" s="11" t="s">
        <v>23</v>
      </c>
      <c r="C59" s="12">
        <v>55</v>
      </c>
      <c r="D59" s="13">
        <v>46</v>
      </c>
      <c r="E59" s="14" t="s">
        <v>42</v>
      </c>
      <c r="F59" s="15" t="s">
        <v>27</v>
      </c>
      <c r="G59" s="16">
        <v>40.35</v>
      </c>
      <c r="H59" s="12">
        <v>120</v>
      </c>
      <c r="I59" s="12">
        <v>40</v>
      </c>
      <c r="J59" s="12">
        <v>4</v>
      </c>
      <c r="K59" s="12">
        <v>0</v>
      </c>
      <c r="L59" s="12">
        <v>0</v>
      </c>
      <c r="M59" s="12">
        <v>0</v>
      </c>
      <c r="N59" s="12">
        <v>0</v>
      </c>
      <c r="O59" s="12">
        <v>120</v>
      </c>
      <c r="P59" s="12">
        <v>80</v>
      </c>
      <c r="Q59" s="12">
        <v>40</v>
      </c>
      <c r="R59" s="12">
        <v>0</v>
      </c>
      <c r="S59" s="12">
        <v>0</v>
      </c>
    </row>
    <row r="60" spans="1:19" ht="15" customHeight="1" x14ac:dyDescent="0.25">
      <c r="A60" s="11" t="s">
        <v>108</v>
      </c>
      <c r="B60" s="11" t="s">
        <v>23</v>
      </c>
      <c r="C60" s="12">
        <v>56</v>
      </c>
      <c r="D60" s="13">
        <v>47</v>
      </c>
      <c r="E60" s="14" t="s">
        <v>42</v>
      </c>
      <c r="F60" s="15" t="s">
        <v>27</v>
      </c>
      <c r="G60" s="16">
        <v>40.35</v>
      </c>
      <c r="H60" s="12">
        <v>120</v>
      </c>
      <c r="I60" s="12">
        <v>40</v>
      </c>
      <c r="J60" s="12">
        <v>4</v>
      </c>
      <c r="K60" s="12">
        <v>0</v>
      </c>
      <c r="L60" s="12">
        <v>0</v>
      </c>
      <c r="M60" s="12">
        <v>0</v>
      </c>
      <c r="N60" s="12">
        <v>0</v>
      </c>
      <c r="O60" s="12">
        <v>120</v>
      </c>
      <c r="P60" s="12">
        <v>80</v>
      </c>
      <c r="Q60" s="12">
        <v>40</v>
      </c>
      <c r="R60" s="12">
        <v>0</v>
      </c>
      <c r="S60" s="12">
        <v>0</v>
      </c>
    </row>
    <row r="61" spans="1:19" ht="15" customHeight="1" x14ac:dyDescent="0.25">
      <c r="A61" s="11" t="s">
        <v>108</v>
      </c>
      <c r="B61" s="11" t="s">
        <v>23</v>
      </c>
      <c r="C61" s="12">
        <v>57</v>
      </c>
      <c r="D61" s="13">
        <v>48</v>
      </c>
      <c r="E61" s="14" t="s">
        <v>42</v>
      </c>
      <c r="F61" s="15" t="s">
        <v>27</v>
      </c>
      <c r="G61" s="16">
        <v>40.21</v>
      </c>
      <c r="H61" s="12">
        <v>120</v>
      </c>
      <c r="I61" s="12">
        <v>40</v>
      </c>
      <c r="J61" s="12">
        <v>4</v>
      </c>
      <c r="K61" s="12">
        <v>0</v>
      </c>
      <c r="L61" s="12">
        <v>0</v>
      </c>
      <c r="M61" s="12">
        <v>0</v>
      </c>
      <c r="N61" s="12">
        <v>0</v>
      </c>
      <c r="O61" s="12">
        <v>120</v>
      </c>
      <c r="P61" s="12">
        <v>80</v>
      </c>
      <c r="Q61" s="12">
        <v>40</v>
      </c>
      <c r="R61" s="12">
        <v>0</v>
      </c>
      <c r="S61" s="12">
        <v>0</v>
      </c>
    </row>
    <row r="62" spans="1:19" ht="15" customHeight="1" x14ac:dyDescent="0.25">
      <c r="A62" s="11" t="s">
        <v>108</v>
      </c>
      <c r="B62" s="11" t="s">
        <v>23</v>
      </c>
      <c r="C62" s="12">
        <v>58</v>
      </c>
      <c r="D62" s="13" t="s">
        <v>145</v>
      </c>
      <c r="E62" s="14" t="s">
        <v>133</v>
      </c>
      <c r="F62" s="15" t="s">
        <v>27</v>
      </c>
      <c r="G62" s="16">
        <v>15.73</v>
      </c>
      <c r="H62" s="12">
        <v>200</v>
      </c>
      <c r="I62" s="12">
        <v>40</v>
      </c>
      <c r="J62" s="12">
        <v>4</v>
      </c>
      <c r="K62" s="12">
        <v>0</v>
      </c>
      <c r="L62" s="12">
        <v>0</v>
      </c>
      <c r="M62" s="12">
        <v>0</v>
      </c>
      <c r="N62" s="12">
        <v>0</v>
      </c>
      <c r="O62" s="12">
        <v>200</v>
      </c>
      <c r="P62" s="12">
        <v>160</v>
      </c>
      <c r="Q62" s="12">
        <v>40</v>
      </c>
      <c r="R62" s="12">
        <v>0</v>
      </c>
      <c r="S62" s="12">
        <v>0</v>
      </c>
    </row>
    <row r="63" spans="1:19" ht="15" customHeight="1" x14ac:dyDescent="0.25">
      <c r="A63" s="11" t="s">
        <v>108</v>
      </c>
      <c r="B63" s="11" t="s">
        <v>23</v>
      </c>
      <c r="C63" s="12">
        <v>59</v>
      </c>
      <c r="D63" s="13" t="s">
        <v>146</v>
      </c>
      <c r="E63" s="14" t="s">
        <v>29</v>
      </c>
      <c r="F63" s="15" t="s">
        <v>27</v>
      </c>
      <c r="G63" s="16">
        <v>58.24</v>
      </c>
      <c r="H63" s="12">
        <v>120</v>
      </c>
      <c r="I63" s="12">
        <v>40</v>
      </c>
      <c r="J63" s="12">
        <v>4</v>
      </c>
      <c r="K63" s="12">
        <v>0</v>
      </c>
      <c r="L63" s="12">
        <v>0</v>
      </c>
      <c r="M63" s="12">
        <v>0</v>
      </c>
      <c r="N63" s="12">
        <v>0</v>
      </c>
      <c r="O63" s="12">
        <v>120</v>
      </c>
      <c r="P63" s="12">
        <v>80</v>
      </c>
      <c r="Q63" s="12">
        <v>0</v>
      </c>
      <c r="R63" s="12">
        <v>0</v>
      </c>
      <c r="S63" s="12">
        <v>40</v>
      </c>
    </row>
    <row r="64" spans="1:19" ht="15" customHeight="1" x14ac:dyDescent="0.25">
      <c r="A64" s="11" t="s">
        <v>108</v>
      </c>
      <c r="B64" s="11" t="s">
        <v>23</v>
      </c>
      <c r="C64" s="12">
        <v>60</v>
      </c>
      <c r="D64" s="13">
        <v>49</v>
      </c>
      <c r="E64" s="14" t="s">
        <v>42</v>
      </c>
      <c r="F64" s="15" t="s">
        <v>27</v>
      </c>
      <c r="G64" s="16">
        <v>35.24</v>
      </c>
      <c r="H64" s="12">
        <v>120</v>
      </c>
      <c r="I64" s="12">
        <v>40</v>
      </c>
      <c r="J64" s="12">
        <v>4</v>
      </c>
      <c r="K64" s="12">
        <v>0</v>
      </c>
      <c r="L64" s="12">
        <v>0</v>
      </c>
      <c r="M64" s="12">
        <v>0</v>
      </c>
      <c r="N64" s="12">
        <v>0</v>
      </c>
      <c r="O64" s="12">
        <v>120</v>
      </c>
      <c r="P64" s="12">
        <v>80</v>
      </c>
      <c r="Q64" s="12">
        <v>40</v>
      </c>
      <c r="R64" s="12">
        <v>0</v>
      </c>
      <c r="S64" s="12">
        <v>0</v>
      </c>
    </row>
    <row r="65" spans="1:19" ht="15" customHeight="1" x14ac:dyDescent="0.25">
      <c r="A65" s="11" t="s">
        <v>108</v>
      </c>
      <c r="B65" s="11" t="s">
        <v>23</v>
      </c>
      <c r="C65" s="12">
        <v>61</v>
      </c>
      <c r="D65" s="13">
        <v>50</v>
      </c>
      <c r="E65" s="14" t="s">
        <v>42</v>
      </c>
      <c r="F65" s="15" t="s">
        <v>27</v>
      </c>
      <c r="G65" s="16">
        <v>44.89</v>
      </c>
      <c r="H65" s="12">
        <v>120</v>
      </c>
      <c r="I65" s="12">
        <v>40</v>
      </c>
      <c r="J65" s="12">
        <v>4</v>
      </c>
      <c r="K65" s="12">
        <v>0</v>
      </c>
      <c r="L65" s="12">
        <v>0</v>
      </c>
      <c r="M65" s="12">
        <v>0</v>
      </c>
      <c r="N65" s="12">
        <v>0</v>
      </c>
      <c r="O65" s="12">
        <v>120</v>
      </c>
      <c r="P65" s="12">
        <v>80</v>
      </c>
      <c r="Q65" s="12">
        <v>40</v>
      </c>
      <c r="R65" s="12">
        <v>0</v>
      </c>
      <c r="S65" s="12">
        <v>0</v>
      </c>
    </row>
    <row r="66" spans="1:19" ht="15" customHeight="1" x14ac:dyDescent="0.25">
      <c r="A66" s="11" t="s">
        <v>108</v>
      </c>
      <c r="B66" s="11" t="s">
        <v>23</v>
      </c>
      <c r="C66" s="12">
        <v>62</v>
      </c>
      <c r="D66" s="13">
        <v>51</v>
      </c>
      <c r="E66" s="14" t="s">
        <v>42</v>
      </c>
      <c r="F66" s="15" t="s">
        <v>27</v>
      </c>
      <c r="G66" s="16">
        <v>42.18</v>
      </c>
      <c r="H66" s="12">
        <v>120</v>
      </c>
      <c r="I66" s="12">
        <v>40</v>
      </c>
      <c r="J66" s="12">
        <v>4</v>
      </c>
      <c r="K66" s="12">
        <v>0</v>
      </c>
      <c r="L66" s="12">
        <v>0</v>
      </c>
      <c r="M66" s="12">
        <v>0</v>
      </c>
      <c r="N66" s="12">
        <v>0</v>
      </c>
      <c r="O66" s="12">
        <v>120</v>
      </c>
      <c r="P66" s="12">
        <v>80</v>
      </c>
      <c r="Q66" s="12">
        <v>40</v>
      </c>
      <c r="R66" s="12">
        <v>0</v>
      </c>
      <c r="S66" s="12">
        <v>0</v>
      </c>
    </row>
    <row r="67" spans="1:19" ht="15" customHeight="1" x14ac:dyDescent="0.25">
      <c r="A67" s="11" t="s">
        <v>108</v>
      </c>
      <c r="B67" s="11" t="s">
        <v>23</v>
      </c>
      <c r="C67" s="12">
        <v>63</v>
      </c>
      <c r="D67" s="13">
        <v>52</v>
      </c>
      <c r="E67" s="14" t="s">
        <v>42</v>
      </c>
      <c r="F67" s="15" t="s">
        <v>27</v>
      </c>
      <c r="G67" s="16">
        <v>45.95</v>
      </c>
      <c r="H67" s="12">
        <v>120</v>
      </c>
      <c r="I67" s="12">
        <v>40</v>
      </c>
      <c r="J67" s="12">
        <v>4</v>
      </c>
      <c r="K67" s="12">
        <v>0</v>
      </c>
      <c r="L67" s="12">
        <v>0</v>
      </c>
      <c r="M67" s="12">
        <v>0</v>
      </c>
      <c r="N67" s="12">
        <v>0</v>
      </c>
      <c r="O67" s="12">
        <v>120</v>
      </c>
      <c r="P67" s="12">
        <v>80</v>
      </c>
      <c r="Q67" s="12">
        <v>40</v>
      </c>
      <c r="R67" s="12">
        <v>0</v>
      </c>
      <c r="S67" s="12">
        <v>0</v>
      </c>
    </row>
    <row r="68" spans="1:19" ht="15" customHeight="1" x14ac:dyDescent="0.25">
      <c r="A68" s="11" t="s">
        <v>108</v>
      </c>
      <c r="B68" s="11" t="s">
        <v>23</v>
      </c>
      <c r="C68" s="12">
        <v>64</v>
      </c>
      <c r="D68" s="13" t="s">
        <v>147</v>
      </c>
      <c r="E68" s="14" t="s">
        <v>29</v>
      </c>
      <c r="F68" s="15" t="s">
        <v>27</v>
      </c>
      <c r="G68" s="16">
        <v>86.07</v>
      </c>
      <c r="H68" s="12">
        <v>120</v>
      </c>
      <c r="I68" s="12">
        <v>40</v>
      </c>
      <c r="J68" s="12">
        <v>4</v>
      </c>
      <c r="K68" s="12">
        <v>0</v>
      </c>
      <c r="L68" s="12">
        <v>0</v>
      </c>
      <c r="M68" s="12">
        <v>0</v>
      </c>
      <c r="N68" s="12">
        <v>0</v>
      </c>
      <c r="O68" s="12">
        <v>120</v>
      </c>
      <c r="P68" s="12">
        <v>80</v>
      </c>
      <c r="Q68" s="12">
        <v>0</v>
      </c>
      <c r="R68" s="12">
        <v>0</v>
      </c>
      <c r="S68" s="12">
        <v>40</v>
      </c>
    </row>
    <row r="69" spans="1:19" ht="15" customHeight="1" x14ac:dyDescent="0.25">
      <c r="A69" s="11" t="s">
        <v>108</v>
      </c>
      <c r="B69" s="11" t="s">
        <v>23</v>
      </c>
      <c r="C69" s="12">
        <v>65</v>
      </c>
      <c r="D69" s="13">
        <v>53</v>
      </c>
      <c r="E69" s="14" t="s">
        <v>148</v>
      </c>
      <c r="F69" s="15" t="s">
        <v>27</v>
      </c>
      <c r="G69" s="16">
        <v>81.17</v>
      </c>
      <c r="H69" s="12">
        <v>120</v>
      </c>
      <c r="I69" s="12">
        <v>40</v>
      </c>
      <c r="J69" s="12">
        <v>4</v>
      </c>
      <c r="K69" s="12">
        <v>0</v>
      </c>
      <c r="L69" s="12">
        <v>0</v>
      </c>
      <c r="M69" s="12">
        <v>0</v>
      </c>
      <c r="N69" s="12">
        <v>0</v>
      </c>
      <c r="O69" s="12">
        <v>120</v>
      </c>
      <c r="P69" s="12">
        <v>80</v>
      </c>
      <c r="Q69" s="12">
        <v>40</v>
      </c>
      <c r="R69" s="12">
        <v>0</v>
      </c>
      <c r="S69" s="12">
        <v>0</v>
      </c>
    </row>
    <row r="70" spans="1:19" ht="15" customHeight="1" x14ac:dyDescent="0.25">
      <c r="A70" s="11" t="s">
        <v>108</v>
      </c>
      <c r="B70" s="11" t="s">
        <v>23</v>
      </c>
      <c r="C70" s="12">
        <v>66</v>
      </c>
      <c r="D70" s="13">
        <v>54</v>
      </c>
      <c r="E70" s="14" t="s">
        <v>149</v>
      </c>
      <c r="F70" s="15" t="s">
        <v>27</v>
      </c>
      <c r="G70" s="16"/>
      <c r="H70" s="99" t="s">
        <v>310</v>
      </c>
      <c r="I70" s="100"/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</row>
    <row r="71" spans="1:19" ht="15" customHeight="1" x14ac:dyDescent="0.25">
      <c r="A71" s="11" t="s">
        <v>108</v>
      </c>
      <c r="B71" s="11" t="s">
        <v>23</v>
      </c>
      <c r="C71" s="12">
        <v>67</v>
      </c>
      <c r="D71" s="13" t="s">
        <v>150</v>
      </c>
      <c r="E71" s="14" t="s">
        <v>151</v>
      </c>
      <c r="F71" s="15" t="s">
        <v>27</v>
      </c>
      <c r="G71" s="16"/>
      <c r="H71" s="99" t="s">
        <v>310</v>
      </c>
      <c r="I71" s="100"/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</row>
    <row r="72" spans="1:19" ht="15" customHeight="1" x14ac:dyDescent="0.25">
      <c r="A72" s="11" t="s">
        <v>108</v>
      </c>
      <c r="B72" s="11" t="s">
        <v>23</v>
      </c>
      <c r="C72" s="12">
        <v>68</v>
      </c>
      <c r="D72" s="13" t="s">
        <v>152</v>
      </c>
      <c r="E72" s="14" t="s">
        <v>29</v>
      </c>
      <c r="F72" s="15" t="s">
        <v>27</v>
      </c>
      <c r="G72" s="16">
        <v>40.369999999999997</v>
      </c>
      <c r="H72" s="12">
        <v>120</v>
      </c>
      <c r="I72" s="12">
        <v>40</v>
      </c>
      <c r="J72" s="12">
        <v>4</v>
      </c>
      <c r="K72" s="12">
        <v>0</v>
      </c>
      <c r="L72" s="12">
        <v>0</v>
      </c>
      <c r="M72" s="12">
        <v>0</v>
      </c>
      <c r="N72" s="12">
        <v>0</v>
      </c>
      <c r="O72" s="12">
        <v>120</v>
      </c>
      <c r="P72" s="12">
        <v>80</v>
      </c>
      <c r="Q72" s="12">
        <v>0</v>
      </c>
      <c r="R72" s="12">
        <v>0</v>
      </c>
      <c r="S72" s="12">
        <v>40</v>
      </c>
    </row>
    <row r="73" spans="1:19" ht="15" customHeight="1" x14ac:dyDescent="0.25">
      <c r="A73" s="11" t="s">
        <v>108</v>
      </c>
      <c r="B73" s="11" t="s">
        <v>23</v>
      </c>
      <c r="C73" s="12">
        <v>69</v>
      </c>
      <c r="D73" s="13" t="s">
        <v>153</v>
      </c>
      <c r="E73" s="14" t="s">
        <v>29</v>
      </c>
      <c r="F73" s="15" t="s">
        <v>27</v>
      </c>
      <c r="G73" s="16">
        <v>22.47</v>
      </c>
      <c r="H73" s="12">
        <v>120</v>
      </c>
      <c r="I73" s="12">
        <v>40</v>
      </c>
      <c r="J73" s="12">
        <v>4</v>
      </c>
      <c r="K73" s="12">
        <v>0</v>
      </c>
      <c r="L73" s="12">
        <v>0</v>
      </c>
      <c r="M73" s="12">
        <v>0</v>
      </c>
      <c r="N73" s="12">
        <v>0</v>
      </c>
      <c r="O73" s="12">
        <v>120</v>
      </c>
      <c r="P73" s="12">
        <v>80</v>
      </c>
      <c r="Q73" s="12">
        <v>0</v>
      </c>
      <c r="R73" s="12">
        <v>0</v>
      </c>
      <c r="S73" s="12">
        <v>40</v>
      </c>
    </row>
    <row r="74" spans="1:19" ht="15" customHeight="1" x14ac:dyDescent="0.25">
      <c r="A74" s="11" t="s">
        <v>108</v>
      </c>
      <c r="B74" s="11" t="s">
        <v>23</v>
      </c>
      <c r="C74" s="12">
        <v>70</v>
      </c>
      <c r="D74" s="13" t="s">
        <v>154</v>
      </c>
      <c r="E74" s="14" t="s">
        <v>29</v>
      </c>
      <c r="F74" s="15" t="s">
        <v>27</v>
      </c>
      <c r="G74" s="16">
        <v>24.44</v>
      </c>
      <c r="H74" s="12">
        <v>120</v>
      </c>
      <c r="I74" s="12">
        <v>40</v>
      </c>
      <c r="J74" s="12">
        <v>4</v>
      </c>
      <c r="K74" s="12">
        <v>0</v>
      </c>
      <c r="L74" s="12">
        <v>0</v>
      </c>
      <c r="M74" s="12">
        <v>0</v>
      </c>
      <c r="N74" s="12">
        <v>0</v>
      </c>
      <c r="O74" s="12">
        <v>120</v>
      </c>
      <c r="P74" s="12">
        <v>80</v>
      </c>
      <c r="Q74" s="12">
        <v>0</v>
      </c>
      <c r="R74" s="12">
        <v>0</v>
      </c>
      <c r="S74" s="12">
        <v>40</v>
      </c>
    </row>
    <row r="75" spans="1:19" ht="15" customHeight="1" x14ac:dyDescent="0.25">
      <c r="A75" s="11" t="s">
        <v>108</v>
      </c>
      <c r="B75" s="11" t="s">
        <v>23</v>
      </c>
      <c r="C75" s="12">
        <v>71</v>
      </c>
      <c r="D75" s="13">
        <v>55</v>
      </c>
      <c r="E75" s="14" t="s">
        <v>155</v>
      </c>
      <c r="F75" s="15" t="s">
        <v>27</v>
      </c>
      <c r="G75" s="16">
        <v>114.84</v>
      </c>
      <c r="H75" s="12">
        <v>80</v>
      </c>
      <c r="I75" s="12">
        <v>40</v>
      </c>
      <c r="J75" s="12">
        <v>4</v>
      </c>
      <c r="K75" s="12">
        <v>0</v>
      </c>
      <c r="L75" s="12">
        <v>0</v>
      </c>
      <c r="M75" s="12">
        <v>0</v>
      </c>
      <c r="N75" s="12">
        <v>0</v>
      </c>
      <c r="O75" s="12">
        <v>80</v>
      </c>
      <c r="P75" s="12">
        <v>40</v>
      </c>
      <c r="Q75" s="12">
        <v>0</v>
      </c>
      <c r="R75" s="12">
        <v>0</v>
      </c>
      <c r="S75" s="12">
        <v>40</v>
      </c>
    </row>
    <row r="76" spans="1:19" ht="15" customHeight="1" x14ac:dyDescent="0.25">
      <c r="A76" s="11" t="s">
        <v>108</v>
      </c>
      <c r="B76" s="11" t="s">
        <v>23</v>
      </c>
      <c r="C76" s="12">
        <v>72</v>
      </c>
      <c r="D76" s="13" t="s">
        <v>156</v>
      </c>
      <c r="E76" s="14" t="s">
        <v>157</v>
      </c>
      <c r="F76" s="15" t="s">
        <v>27</v>
      </c>
      <c r="G76" s="16">
        <v>18.52</v>
      </c>
      <c r="H76" s="12">
        <v>80</v>
      </c>
      <c r="I76" s="12">
        <v>40</v>
      </c>
      <c r="J76" s="12">
        <v>4</v>
      </c>
      <c r="K76" s="12">
        <v>0</v>
      </c>
      <c r="L76" s="12">
        <v>0</v>
      </c>
      <c r="M76" s="12">
        <v>0</v>
      </c>
      <c r="N76" s="12">
        <v>0</v>
      </c>
      <c r="O76" s="12">
        <v>80</v>
      </c>
      <c r="P76" s="12">
        <v>40</v>
      </c>
      <c r="Q76" s="12">
        <v>40</v>
      </c>
      <c r="R76" s="12">
        <v>0</v>
      </c>
      <c r="S76" s="12">
        <v>0</v>
      </c>
    </row>
    <row r="77" spans="1:19" ht="15" customHeight="1" x14ac:dyDescent="0.25">
      <c r="A77" s="11" t="s">
        <v>108</v>
      </c>
      <c r="B77" s="11" t="s">
        <v>23</v>
      </c>
      <c r="C77" s="12">
        <v>73</v>
      </c>
      <c r="D77" s="13">
        <v>56</v>
      </c>
      <c r="E77" s="14" t="s">
        <v>121</v>
      </c>
      <c r="F77" s="15" t="s">
        <v>56</v>
      </c>
      <c r="G77" s="16">
        <v>12.07</v>
      </c>
      <c r="H77" s="12">
        <v>200</v>
      </c>
      <c r="I77" s="12">
        <v>40</v>
      </c>
      <c r="J77" s="12">
        <v>4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160</v>
      </c>
      <c r="R77" s="12">
        <v>40</v>
      </c>
      <c r="S77" s="12">
        <v>0</v>
      </c>
    </row>
    <row r="78" spans="1:19" ht="15" customHeight="1" x14ac:dyDescent="0.25">
      <c r="A78" s="11" t="s">
        <v>108</v>
      </c>
      <c r="B78" s="11" t="s">
        <v>23</v>
      </c>
      <c r="C78" s="12">
        <v>74</v>
      </c>
      <c r="D78" s="13">
        <v>57</v>
      </c>
      <c r="E78" s="14" t="s">
        <v>121</v>
      </c>
      <c r="F78" s="15" t="s">
        <v>56</v>
      </c>
      <c r="G78" s="16">
        <v>14.99</v>
      </c>
      <c r="H78" s="12">
        <v>200</v>
      </c>
      <c r="I78" s="12">
        <v>40</v>
      </c>
      <c r="J78" s="12">
        <v>4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160</v>
      </c>
      <c r="R78" s="12">
        <v>40</v>
      </c>
      <c r="S78" s="12">
        <v>0</v>
      </c>
    </row>
    <row r="79" spans="1:19" ht="15" customHeight="1" x14ac:dyDescent="0.25">
      <c r="A79" s="11" t="s">
        <v>108</v>
      </c>
      <c r="B79" s="11" t="s">
        <v>23</v>
      </c>
      <c r="C79" s="12">
        <v>75</v>
      </c>
      <c r="D79" s="13">
        <v>58</v>
      </c>
      <c r="E79" s="14" t="s">
        <v>158</v>
      </c>
      <c r="F79" s="15" t="s">
        <v>27</v>
      </c>
      <c r="G79" s="16">
        <v>31.74</v>
      </c>
      <c r="H79" s="12">
        <v>80</v>
      </c>
      <c r="I79" s="12">
        <v>40</v>
      </c>
      <c r="J79" s="12">
        <v>4</v>
      </c>
      <c r="K79" s="12">
        <v>0</v>
      </c>
      <c r="L79" s="12">
        <v>0</v>
      </c>
      <c r="M79" s="12">
        <v>0</v>
      </c>
      <c r="N79" s="12">
        <v>0</v>
      </c>
      <c r="O79" s="12">
        <v>80</v>
      </c>
      <c r="P79" s="12">
        <v>40</v>
      </c>
      <c r="Q79" s="12">
        <v>40</v>
      </c>
      <c r="R79" s="12">
        <v>0</v>
      </c>
      <c r="S79" s="12">
        <v>0</v>
      </c>
    </row>
    <row r="80" spans="1:19" ht="15" customHeight="1" x14ac:dyDescent="0.25">
      <c r="A80" s="11" t="s">
        <v>108</v>
      </c>
      <c r="B80" s="11" t="s">
        <v>23</v>
      </c>
      <c r="C80" s="12">
        <v>76</v>
      </c>
      <c r="D80" s="13">
        <v>59</v>
      </c>
      <c r="E80" s="14" t="s">
        <v>77</v>
      </c>
      <c r="F80" s="15" t="s">
        <v>27</v>
      </c>
      <c r="G80" s="16">
        <v>8.67</v>
      </c>
      <c r="H80" s="12">
        <v>80</v>
      </c>
      <c r="I80" s="12">
        <v>40</v>
      </c>
      <c r="J80" s="12">
        <v>4</v>
      </c>
      <c r="K80" s="12">
        <v>0</v>
      </c>
      <c r="L80" s="12">
        <v>0</v>
      </c>
      <c r="M80" s="12">
        <v>0</v>
      </c>
      <c r="N80" s="12">
        <v>0</v>
      </c>
      <c r="O80" s="12">
        <v>80</v>
      </c>
      <c r="P80" s="12">
        <v>40</v>
      </c>
      <c r="Q80" s="12">
        <v>40</v>
      </c>
      <c r="R80" s="12">
        <v>0</v>
      </c>
      <c r="S80" s="12">
        <v>0</v>
      </c>
    </row>
    <row r="81" spans="1:19" ht="15" customHeight="1" x14ac:dyDescent="0.25">
      <c r="A81" s="11" t="s">
        <v>108</v>
      </c>
      <c r="B81" s="11" t="s">
        <v>23</v>
      </c>
      <c r="C81" s="12">
        <v>77</v>
      </c>
      <c r="D81" s="13">
        <v>60</v>
      </c>
      <c r="E81" s="14" t="s">
        <v>159</v>
      </c>
      <c r="F81" s="15" t="s">
        <v>27</v>
      </c>
      <c r="G81" s="16">
        <v>10.29</v>
      </c>
      <c r="H81" s="12">
        <v>80</v>
      </c>
      <c r="I81" s="12">
        <v>40</v>
      </c>
      <c r="J81" s="12">
        <v>4</v>
      </c>
      <c r="K81" s="12">
        <v>0</v>
      </c>
      <c r="L81" s="12">
        <v>0</v>
      </c>
      <c r="M81" s="12">
        <v>0</v>
      </c>
      <c r="N81" s="12">
        <v>0</v>
      </c>
      <c r="O81" s="12">
        <v>80</v>
      </c>
      <c r="P81" s="12">
        <v>40</v>
      </c>
      <c r="Q81" s="12">
        <v>40</v>
      </c>
      <c r="R81" s="12">
        <v>0</v>
      </c>
      <c r="S81" s="12">
        <v>0</v>
      </c>
    </row>
    <row r="82" spans="1:19" ht="15" customHeight="1" x14ac:dyDescent="0.25">
      <c r="A82" s="11" t="s">
        <v>108</v>
      </c>
      <c r="B82" s="11" t="s">
        <v>23</v>
      </c>
      <c r="C82" s="12">
        <v>78</v>
      </c>
      <c r="D82" s="13">
        <v>61</v>
      </c>
      <c r="E82" s="14" t="s">
        <v>160</v>
      </c>
      <c r="F82" s="15" t="s">
        <v>27</v>
      </c>
      <c r="G82" s="16">
        <v>36.869999999999997</v>
      </c>
      <c r="H82" s="12">
        <v>80</v>
      </c>
      <c r="I82" s="12">
        <v>40</v>
      </c>
      <c r="J82" s="12">
        <v>4</v>
      </c>
      <c r="K82" s="12">
        <v>0</v>
      </c>
      <c r="L82" s="12">
        <v>0</v>
      </c>
      <c r="M82" s="12">
        <v>0</v>
      </c>
      <c r="N82" s="12">
        <v>0</v>
      </c>
      <c r="O82" s="12">
        <v>80</v>
      </c>
      <c r="P82" s="12">
        <v>40</v>
      </c>
      <c r="Q82" s="12">
        <v>40</v>
      </c>
      <c r="R82" s="12">
        <v>0</v>
      </c>
      <c r="S82" s="12">
        <v>0</v>
      </c>
    </row>
    <row r="83" spans="1:19" ht="15" customHeight="1" x14ac:dyDescent="0.25">
      <c r="A83" s="11" t="s">
        <v>108</v>
      </c>
      <c r="B83" s="11" t="s">
        <v>23</v>
      </c>
      <c r="C83" s="12">
        <v>79</v>
      </c>
      <c r="D83" s="13">
        <v>62</v>
      </c>
      <c r="E83" s="14" t="s">
        <v>161</v>
      </c>
      <c r="F83" s="15" t="s">
        <v>27</v>
      </c>
      <c r="G83" s="16">
        <v>21.13</v>
      </c>
      <c r="H83" s="12">
        <v>80</v>
      </c>
      <c r="I83" s="12">
        <v>40</v>
      </c>
      <c r="J83" s="12">
        <v>4</v>
      </c>
      <c r="K83" s="12">
        <v>0</v>
      </c>
      <c r="L83" s="12">
        <v>0</v>
      </c>
      <c r="M83" s="12">
        <v>0</v>
      </c>
      <c r="N83" s="12">
        <v>0</v>
      </c>
      <c r="O83" s="12">
        <v>80</v>
      </c>
      <c r="P83" s="12">
        <v>40</v>
      </c>
      <c r="Q83" s="12">
        <v>40</v>
      </c>
      <c r="R83" s="12">
        <v>0</v>
      </c>
      <c r="S83" s="12">
        <v>0</v>
      </c>
    </row>
    <row r="84" spans="1:19" ht="15" customHeight="1" x14ac:dyDescent="0.25">
      <c r="A84" s="11" t="s">
        <v>108</v>
      </c>
      <c r="B84" s="11" t="s">
        <v>23</v>
      </c>
      <c r="C84" s="12">
        <v>80</v>
      </c>
      <c r="D84" s="13" t="s">
        <v>162</v>
      </c>
      <c r="E84" s="14" t="s">
        <v>151</v>
      </c>
      <c r="F84" s="15" t="s">
        <v>27</v>
      </c>
      <c r="G84" s="16"/>
      <c r="H84" s="99" t="s">
        <v>310</v>
      </c>
      <c r="I84" s="100"/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</row>
    <row r="85" spans="1:19" ht="15" customHeight="1" x14ac:dyDescent="0.25">
      <c r="A85" s="11" t="s">
        <v>108</v>
      </c>
      <c r="B85" s="11" t="s">
        <v>79</v>
      </c>
      <c r="C85" s="12">
        <v>81</v>
      </c>
      <c r="D85" s="13">
        <v>101</v>
      </c>
      <c r="E85" s="14" t="s">
        <v>163</v>
      </c>
      <c r="F85" s="15" t="s">
        <v>27</v>
      </c>
      <c r="G85" s="16">
        <v>252.14</v>
      </c>
      <c r="H85" s="12">
        <v>200</v>
      </c>
      <c r="I85" s="12">
        <v>40</v>
      </c>
      <c r="J85" s="12">
        <v>4</v>
      </c>
      <c r="K85" s="12">
        <v>0</v>
      </c>
      <c r="L85" s="12">
        <v>0</v>
      </c>
      <c r="M85" s="12">
        <v>0</v>
      </c>
      <c r="N85" s="12">
        <v>0</v>
      </c>
      <c r="O85" s="12">
        <v>200</v>
      </c>
      <c r="P85" s="12">
        <v>160</v>
      </c>
      <c r="Q85" s="12">
        <v>0</v>
      </c>
      <c r="R85" s="12">
        <v>0</v>
      </c>
      <c r="S85" s="12">
        <v>40</v>
      </c>
    </row>
    <row r="86" spans="1:19" ht="15" customHeight="1" x14ac:dyDescent="0.25">
      <c r="A86" s="11" t="s">
        <v>108</v>
      </c>
      <c r="B86" s="11" t="s">
        <v>79</v>
      </c>
      <c r="C86" s="12">
        <v>82</v>
      </c>
      <c r="D86" s="13">
        <v>102</v>
      </c>
      <c r="E86" s="14" t="s">
        <v>164</v>
      </c>
      <c r="F86" s="15" t="s">
        <v>27</v>
      </c>
      <c r="G86" s="16">
        <v>42.86</v>
      </c>
      <c r="H86" s="12">
        <v>40</v>
      </c>
      <c r="I86" s="12">
        <v>40</v>
      </c>
      <c r="J86" s="12">
        <v>4</v>
      </c>
      <c r="K86" s="12">
        <v>0</v>
      </c>
      <c r="L86" s="12">
        <v>0</v>
      </c>
      <c r="M86" s="12">
        <v>0</v>
      </c>
      <c r="N86" s="12">
        <v>0</v>
      </c>
      <c r="O86" s="12">
        <v>40</v>
      </c>
      <c r="P86" s="12">
        <v>0</v>
      </c>
      <c r="Q86" s="12">
        <v>40</v>
      </c>
      <c r="R86" s="12">
        <v>0</v>
      </c>
      <c r="S86" s="12">
        <v>0</v>
      </c>
    </row>
    <row r="87" spans="1:19" ht="15" customHeight="1" x14ac:dyDescent="0.25">
      <c r="A87" s="11" t="s">
        <v>108</v>
      </c>
      <c r="B87" s="11" t="s">
        <v>79</v>
      </c>
      <c r="C87" s="12">
        <v>83</v>
      </c>
      <c r="D87" s="13" t="s">
        <v>165</v>
      </c>
      <c r="E87" s="14" t="s">
        <v>164</v>
      </c>
      <c r="F87" s="15" t="s">
        <v>27</v>
      </c>
      <c r="G87" s="16">
        <v>23.41</v>
      </c>
      <c r="H87" s="12">
        <v>40</v>
      </c>
      <c r="I87" s="12">
        <v>40</v>
      </c>
      <c r="J87" s="12">
        <v>4</v>
      </c>
      <c r="K87" s="12">
        <v>0</v>
      </c>
      <c r="L87" s="12">
        <v>0</v>
      </c>
      <c r="M87" s="12">
        <v>0</v>
      </c>
      <c r="N87" s="12">
        <v>0</v>
      </c>
      <c r="O87" s="12">
        <v>40</v>
      </c>
      <c r="P87" s="12">
        <v>0</v>
      </c>
      <c r="Q87" s="12">
        <v>40</v>
      </c>
      <c r="R87" s="12">
        <v>0</v>
      </c>
      <c r="S87" s="12">
        <v>0</v>
      </c>
    </row>
    <row r="88" spans="1:19" ht="15" customHeight="1" x14ac:dyDescent="0.25">
      <c r="A88" s="11" t="s">
        <v>108</v>
      </c>
      <c r="B88" s="11" t="s">
        <v>79</v>
      </c>
      <c r="C88" s="12">
        <v>84</v>
      </c>
      <c r="D88" s="13">
        <v>103</v>
      </c>
      <c r="E88" s="14" t="s">
        <v>42</v>
      </c>
      <c r="F88" s="15" t="s">
        <v>27</v>
      </c>
      <c r="G88" s="16">
        <v>53.67</v>
      </c>
      <c r="H88" s="12">
        <v>120</v>
      </c>
      <c r="I88" s="12">
        <v>40</v>
      </c>
      <c r="J88" s="12">
        <v>4</v>
      </c>
      <c r="K88" s="12">
        <v>0</v>
      </c>
      <c r="L88" s="12">
        <v>0</v>
      </c>
      <c r="M88" s="12">
        <v>0</v>
      </c>
      <c r="N88" s="12">
        <v>0</v>
      </c>
      <c r="O88" s="12">
        <v>120</v>
      </c>
      <c r="P88" s="12">
        <v>80</v>
      </c>
      <c r="Q88" s="12">
        <v>40</v>
      </c>
      <c r="R88" s="12">
        <v>0</v>
      </c>
      <c r="S88" s="12">
        <v>0</v>
      </c>
    </row>
    <row r="89" spans="1:19" ht="15" customHeight="1" x14ac:dyDescent="0.25">
      <c r="A89" s="11" t="s">
        <v>108</v>
      </c>
      <c r="B89" s="11" t="s">
        <v>79</v>
      </c>
      <c r="C89" s="12">
        <v>85</v>
      </c>
      <c r="D89" s="13">
        <v>104</v>
      </c>
      <c r="E89" s="14" t="s">
        <v>42</v>
      </c>
      <c r="F89" s="15" t="s">
        <v>27</v>
      </c>
      <c r="G89" s="16">
        <v>53.56</v>
      </c>
      <c r="H89" s="12">
        <v>120</v>
      </c>
      <c r="I89" s="12">
        <v>40</v>
      </c>
      <c r="J89" s="12">
        <v>4</v>
      </c>
      <c r="K89" s="12">
        <v>0</v>
      </c>
      <c r="L89" s="12">
        <v>0</v>
      </c>
      <c r="M89" s="12">
        <v>0</v>
      </c>
      <c r="N89" s="12">
        <v>0</v>
      </c>
      <c r="O89" s="12">
        <v>120</v>
      </c>
      <c r="P89" s="12">
        <v>80</v>
      </c>
      <c r="Q89" s="12">
        <v>40</v>
      </c>
      <c r="R89" s="12">
        <v>0</v>
      </c>
      <c r="S89" s="12">
        <v>0</v>
      </c>
    </row>
    <row r="90" spans="1:19" ht="15" customHeight="1" x14ac:dyDescent="0.25">
      <c r="A90" s="11" t="s">
        <v>108</v>
      </c>
      <c r="B90" s="11" t="s">
        <v>79</v>
      </c>
      <c r="C90" s="12">
        <v>86</v>
      </c>
      <c r="D90" s="13">
        <v>105</v>
      </c>
      <c r="E90" s="14" t="s">
        <v>166</v>
      </c>
      <c r="F90" s="15" t="s">
        <v>27</v>
      </c>
      <c r="G90" s="16">
        <v>175.61</v>
      </c>
      <c r="H90" s="12">
        <v>80</v>
      </c>
      <c r="I90" s="12">
        <v>40</v>
      </c>
      <c r="J90" s="12">
        <v>4</v>
      </c>
      <c r="K90" s="12">
        <v>0</v>
      </c>
      <c r="L90" s="12">
        <v>0</v>
      </c>
      <c r="M90" s="12">
        <v>0</v>
      </c>
      <c r="N90" s="12">
        <v>0</v>
      </c>
      <c r="O90" s="12">
        <v>80</v>
      </c>
      <c r="P90" s="12">
        <v>40</v>
      </c>
      <c r="Q90" s="12">
        <v>40</v>
      </c>
      <c r="R90" s="12">
        <v>0</v>
      </c>
      <c r="S90" s="12">
        <v>0</v>
      </c>
    </row>
    <row r="91" spans="1:19" ht="15" customHeight="1" x14ac:dyDescent="0.25">
      <c r="A91" s="11" t="s">
        <v>108</v>
      </c>
      <c r="B91" s="11" t="s">
        <v>79</v>
      </c>
      <c r="C91" s="12">
        <v>87</v>
      </c>
      <c r="D91" s="13">
        <v>106</v>
      </c>
      <c r="E91" s="14" t="s">
        <v>42</v>
      </c>
      <c r="F91" s="15" t="s">
        <v>27</v>
      </c>
      <c r="G91" s="16">
        <v>36.93</v>
      </c>
      <c r="H91" s="12">
        <v>120</v>
      </c>
      <c r="I91" s="12">
        <v>40</v>
      </c>
      <c r="J91" s="12">
        <v>4</v>
      </c>
      <c r="K91" s="12">
        <v>0</v>
      </c>
      <c r="L91" s="12">
        <v>0</v>
      </c>
      <c r="M91" s="12">
        <v>0</v>
      </c>
      <c r="N91" s="12">
        <v>0</v>
      </c>
      <c r="O91" s="12">
        <v>120</v>
      </c>
      <c r="P91" s="12">
        <v>80</v>
      </c>
      <c r="Q91" s="12">
        <v>40</v>
      </c>
      <c r="R91" s="12">
        <v>0</v>
      </c>
      <c r="S91" s="12">
        <v>0</v>
      </c>
    </row>
    <row r="92" spans="1:19" ht="15" customHeight="1" x14ac:dyDescent="0.25">
      <c r="A92" s="11" t="s">
        <v>108</v>
      </c>
      <c r="B92" s="11" t="s">
        <v>79</v>
      </c>
      <c r="C92" s="12">
        <v>88</v>
      </c>
      <c r="D92" s="13">
        <v>107</v>
      </c>
      <c r="E92" s="14" t="s">
        <v>167</v>
      </c>
      <c r="F92" s="15" t="s">
        <v>27</v>
      </c>
      <c r="G92" s="16">
        <v>54.87</v>
      </c>
      <c r="H92" s="12">
        <v>80</v>
      </c>
      <c r="I92" s="12">
        <v>40</v>
      </c>
      <c r="J92" s="12">
        <v>4</v>
      </c>
      <c r="K92" s="12">
        <v>0</v>
      </c>
      <c r="L92" s="12">
        <v>0</v>
      </c>
      <c r="M92" s="12">
        <v>0</v>
      </c>
      <c r="N92" s="12">
        <v>0</v>
      </c>
      <c r="O92" s="12">
        <v>80</v>
      </c>
      <c r="P92" s="12">
        <v>40</v>
      </c>
      <c r="Q92" s="12">
        <v>0</v>
      </c>
      <c r="R92" s="12">
        <v>0</v>
      </c>
      <c r="S92" s="12">
        <v>40</v>
      </c>
    </row>
    <row r="93" spans="1:19" ht="15" customHeight="1" x14ac:dyDescent="0.25">
      <c r="A93" s="11" t="s">
        <v>108</v>
      </c>
      <c r="B93" s="11" t="s">
        <v>79</v>
      </c>
      <c r="C93" s="12">
        <v>89</v>
      </c>
      <c r="D93" s="13">
        <v>108</v>
      </c>
      <c r="E93" s="14" t="s">
        <v>42</v>
      </c>
      <c r="F93" s="15" t="s">
        <v>27</v>
      </c>
      <c r="G93" s="16">
        <v>54.74</v>
      </c>
      <c r="H93" s="12">
        <v>120</v>
      </c>
      <c r="I93" s="12">
        <v>40</v>
      </c>
      <c r="J93" s="12">
        <v>4</v>
      </c>
      <c r="K93" s="12">
        <v>0</v>
      </c>
      <c r="L93" s="12">
        <v>0</v>
      </c>
      <c r="M93" s="12">
        <v>0</v>
      </c>
      <c r="N93" s="12">
        <v>0</v>
      </c>
      <c r="O93" s="12">
        <v>120</v>
      </c>
      <c r="P93" s="12">
        <v>80</v>
      </c>
      <c r="Q93" s="12">
        <v>40</v>
      </c>
      <c r="R93" s="12">
        <v>0</v>
      </c>
      <c r="S93" s="12">
        <v>0</v>
      </c>
    </row>
    <row r="94" spans="1:19" ht="15" customHeight="1" x14ac:dyDescent="0.25">
      <c r="A94" s="11" t="s">
        <v>108</v>
      </c>
      <c r="B94" s="11" t="s">
        <v>79</v>
      </c>
      <c r="C94" s="12">
        <v>90</v>
      </c>
      <c r="D94" s="13">
        <v>109</v>
      </c>
      <c r="E94" s="14" t="s">
        <v>42</v>
      </c>
      <c r="F94" s="15" t="s">
        <v>27</v>
      </c>
      <c r="G94" s="16">
        <v>58.41</v>
      </c>
      <c r="H94" s="12">
        <v>120</v>
      </c>
      <c r="I94" s="12">
        <v>40</v>
      </c>
      <c r="J94" s="12">
        <v>4</v>
      </c>
      <c r="K94" s="12">
        <v>0</v>
      </c>
      <c r="L94" s="12">
        <v>0</v>
      </c>
      <c r="M94" s="12">
        <v>0</v>
      </c>
      <c r="N94" s="12">
        <v>0</v>
      </c>
      <c r="O94" s="12">
        <v>120</v>
      </c>
      <c r="P94" s="12">
        <v>80</v>
      </c>
      <c r="Q94" s="12">
        <v>40</v>
      </c>
      <c r="R94" s="12">
        <v>0</v>
      </c>
      <c r="S94" s="12">
        <v>0</v>
      </c>
    </row>
    <row r="95" spans="1:19" ht="15" customHeight="1" x14ac:dyDescent="0.25">
      <c r="A95" s="11" t="s">
        <v>108</v>
      </c>
      <c r="B95" s="11" t="s">
        <v>79</v>
      </c>
      <c r="C95" s="12">
        <v>91</v>
      </c>
      <c r="D95" s="13">
        <v>110</v>
      </c>
      <c r="E95" s="14" t="s">
        <v>42</v>
      </c>
      <c r="F95" s="15" t="s">
        <v>27</v>
      </c>
      <c r="G95" s="16">
        <v>55.72</v>
      </c>
      <c r="H95" s="12">
        <v>120</v>
      </c>
      <c r="I95" s="12">
        <v>40</v>
      </c>
      <c r="J95" s="12">
        <v>4</v>
      </c>
      <c r="K95" s="12">
        <v>0</v>
      </c>
      <c r="L95" s="12">
        <v>0</v>
      </c>
      <c r="M95" s="12">
        <v>0</v>
      </c>
      <c r="N95" s="12">
        <v>0</v>
      </c>
      <c r="O95" s="12">
        <v>120</v>
      </c>
      <c r="P95" s="12">
        <v>80</v>
      </c>
      <c r="Q95" s="12">
        <v>40</v>
      </c>
      <c r="R95" s="12">
        <v>0</v>
      </c>
      <c r="S95" s="12">
        <v>0</v>
      </c>
    </row>
    <row r="96" spans="1:19" ht="15" customHeight="1" x14ac:dyDescent="0.25">
      <c r="A96" s="11" t="s">
        <v>108</v>
      </c>
      <c r="B96" s="11" t="s">
        <v>79</v>
      </c>
      <c r="C96" s="12">
        <v>92</v>
      </c>
      <c r="D96" s="13">
        <v>111</v>
      </c>
      <c r="E96" s="14" t="s">
        <v>131</v>
      </c>
      <c r="F96" s="15" t="s">
        <v>27</v>
      </c>
      <c r="G96" s="16">
        <v>21.3</v>
      </c>
      <c r="H96" s="12">
        <v>80</v>
      </c>
      <c r="I96" s="12">
        <v>40</v>
      </c>
      <c r="J96" s="12">
        <v>4</v>
      </c>
      <c r="K96" s="12">
        <v>0</v>
      </c>
      <c r="L96" s="12">
        <v>0</v>
      </c>
      <c r="M96" s="12">
        <v>0</v>
      </c>
      <c r="N96" s="12">
        <v>0</v>
      </c>
      <c r="O96" s="12">
        <v>80</v>
      </c>
      <c r="P96" s="12">
        <v>40</v>
      </c>
      <c r="Q96" s="12">
        <v>40</v>
      </c>
      <c r="R96" s="12">
        <v>0</v>
      </c>
      <c r="S96" s="12">
        <v>0</v>
      </c>
    </row>
    <row r="97" spans="1:19" ht="15" customHeight="1" x14ac:dyDescent="0.25">
      <c r="A97" s="11" t="s">
        <v>108</v>
      </c>
      <c r="B97" s="11" t="s">
        <v>79</v>
      </c>
      <c r="C97" s="12">
        <v>93</v>
      </c>
      <c r="D97" s="13">
        <v>112</v>
      </c>
      <c r="E97" s="14" t="s">
        <v>42</v>
      </c>
      <c r="F97" s="15" t="s">
        <v>27</v>
      </c>
      <c r="G97" s="16">
        <v>54.1</v>
      </c>
      <c r="H97" s="12">
        <v>120</v>
      </c>
      <c r="I97" s="12">
        <v>40</v>
      </c>
      <c r="J97" s="12">
        <v>4</v>
      </c>
      <c r="K97" s="12">
        <v>0</v>
      </c>
      <c r="L97" s="12">
        <v>0</v>
      </c>
      <c r="M97" s="12">
        <v>0</v>
      </c>
      <c r="N97" s="12">
        <v>0</v>
      </c>
      <c r="O97" s="12">
        <v>120</v>
      </c>
      <c r="P97" s="12">
        <v>80</v>
      </c>
      <c r="Q97" s="12">
        <v>40</v>
      </c>
      <c r="R97" s="12">
        <v>0</v>
      </c>
      <c r="S97" s="12">
        <v>0</v>
      </c>
    </row>
    <row r="98" spans="1:19" ht="15" customHeight="1" x14ac:dyDescent="0.25">
      <c r="A98" s="11" t="s">
        <v>108</v>
      </c>
      <c r="B98" s="11" t="s">
        <v>79</v>
      </c>
      <c r="C98" s="12">
        <v>94</v>
      </c>
      <c r="D98" s="13" t="s">
        <v>168</v>
      </c>
      <c r="E98" s="14" t="s">
        <v>30</v>
      </c>
      <c r="F98" s="15" t="s">
        <v>27</v>
      </c>
      <c r="G98" s="16">
        <v>24.99</v>
      </c>
      <c r="H98" s="12">
        <v>200</v>
      </c>
      <c r="I98" s="12">
        <v>40</v>
      </c>
      <c r="J98" s="12">
        <v>4</v>
      </c>
      <c r="K98" s="12">
        <v>0</v>
      </c>
      <c r="L98" s="12">
        <v>0</v>
      </c>
      <c r="M98" s="12">
        <v>0</v>
      </c>
      <c r="N98" s="12">
        <v>0</v>
      </c>
      <c r="O98" s="12">
        <v>200</v>
      </c>
      <c r="P98" s="12">
        <v>160</v>
      </c>
      <c r="Q98" s="12">
        <v>40</v>
      </c>
      <c r="R98" s="12">
        <v>0</v>
      </c>
      <c r="S98" s="12">
        <v>0</v>
      </c>
    </row>
    <row r="99" spans="1:19" ht="15" customHeight="1" x14ac:dyDescent="0.25">
      <c r="A99" s="11" t="s">
        <v>108</v>
      </c>
      <c r="B99" s="11" t="s">
        <v>79</v>
      </c>
      <c r="C99" s="12">
        <v>95</v>
      </c>
      <c r="D99" s="13">
        <v>113</v>
      </c>
      <c r="E99" s="14" t="s">
        <v>42</v>
      </c>
      <c r="F99" s="15" t="s">
        <v>27</v>
      </c>
      <c r="G99" s="16">
        <v>54.37</v>
      </c>
      <c r="H99" s="12">
        <v>120</v>
      </c>
      <c r="I99" s="12">
        <v>40</v>
      </c>
      <c r="J99" s="12">
        <v>4</v>
      </c>
      <c r="K99" s="12">
        <v>0</v>
      </c>
      <c r="L99" s="12">
        <v>0</v>
      </c>
      <c r="M99" s="12">
        <v>0</v>
      </c>
      <c r="N99" s="12">
        <v>0</v>
      </c>
      <c r="O99" s="12">
        <v>120</v>
      </c>
      <c r="P99" s="12">
        <v>80</v>
      </c>
      <c r="Q99" s="12">
        <v>40</v>
      </c>
      <c r="R99" s="12">
        <v>0</v>
      </c>
      <c r="S99" s="12">
        <v>0</v>
      </c>
    </row>
    <row r="100" spans="1:19" ht="15" customHeight="1" x14ac:dyDescent="0.25">
      <c r="A100" s="11" t="s">
        <v>108</v>
      </c>
      <c r="B100" s="11" t="s">
        <v>79</v>
      </c>
      <c r="C100" s="12">
        <v>96</v>
      </c>
      <c r="D100" s="13">
        <v>114</v>
      </c>
      <c r="E100" s="14" t="s">
        <v>131</v>
      </c>
      <c r="F100" s="15" t="s">
        <v>27</v>
      </c>
      <c r="G100" s="16">
        <v>22.18</v>
      </c>
      <c r="H100" s="12">
        <v>80</v>
      </c>
      <c r="I100" s="12">
        <v>40</v>
      </c>
      <c r="J100" s="12">
        <v>4</v>
      </c>
      <c r="K100" s="12">
        <v>0</v>
      </c>
      <c r="L100" s="12">
        <v>0</v>
      </c>
      <c r="M100" s="12">
        <v>0</v>
      </c>
      <c r="N100" s="12">
        <v>0</v>
      </c>
      <c r="O100" s="12">
        <v>80</v>
      </c>
      <c r="P100" s="12">
        <v>40</v>
      </c>
      <c r="Q100" s="12">
        <v>40</v>
      </c>
      <c r="R100" s="12">
        <v>0</v>
      </c>
      <c r="S100" s="12">
        <v>0</v>
      </c>
    </row>
    <row r="101" spans="1:19" ht="15" customHeight="1" x14ac:dyDescent="0.25">
      <c r="A101" s="11" t="s">
        <v>108</v>
      </c>
      <c r="B101" s="11" t="s">
        <v>79</v>
      </c>
      <c r="C101" s="12">
        <v>97</v>
      </c>
      <c r="D101" s="13">
        <v>115</v>
      </c>
      <c r="E101" s="14" t="s">
        <v>42</v>
      </c>
      <c r="F101" s="15" t="s">
        <v>27</v>
      </c>
      <c r="G101" s="16">
        <v>55.03</v>
      </c>
      <c r="H101" s="12">
        <v>120</v>
      </c>
      <c r="I101" s="12">
        <v>40</v>
      </c>
      <c r="J101" s="12">
        <v>4</v>
      </c>
      <c r="K101" s="12">
        <v>0</v>
      </c>
      <c r="L101" s="12">
        <v>0</v>
      </c>
      <c r="M101" s="12">
        <v>0</v>
      </c>
      <c r="N101" s="12">
        <v>0</v>
      </c>
      <c r="O101" s="12">
        <v>120</v>
      </c>
      <c r="P101" s="12">
        <v>80</v>
      </c>
      <c r="Q101" s="12">
        <v>40</v>
      </c>
      <c r="R101" s="12">
        <v>0</v>
      </c>
      <c r="S101" s="12">
        <v>0</v>
      </c>
    </row>
    <row r="102" spans="1:19" ht="15" customHeight="1" x14ac:dyDescent="0.25">
      <c r="A102" s="11" t="s">
        <v>108</v>
      </c>
      <c r="B102" s="11" t="s">
        <v>79</v>
      </c>
      <c r="C102" s="12">
        <v>98</v>
      </c>
      <c r="D102" s="13" t="s">
        <v>169</v>
      </c>
      <c r="E102" s="14" t="s">
        <v>170</v>
      </c>
      <c r="F102" s="15" t="s">
        <v>27</v>
      </c>
      <c r="G102" s="16">
        <v>31.56</v>
      </c>
      <c r="H102" s="12">
        <v>80</v>
      </c>
      <c r="I102" s="12">
        <v>40</v>
      </c>
      <c r="J102" s="12">
        <v>4</v>
      </c>
      <c r="K102" s="12">
        <v>0</v>
      </c>
      <c r="L102" s="12">
        <v>0</v>
      </c>
      <c r="M102" s="12">
        <v>0</v>
      </c>
      <c r="N102" s="12">
        <v>0</v>
      </c>
      <c r="O102" s="12">
        <v>80</v>
      </c>
      <c r="P102" s="12">
        <v>40</v>
      </c>
      <c r="Q102" s="12">
        <v>0</v>
      </c>
      <c r="R102" s="12">
        <v>0</v>
      </c>
      <c r="S102" s="12">
        <v>40</v>
      </c>
    </row>
    <row r="103" spans="1:19" ht="15" customHeight="1" x14ac:dyDescent="0.25">
      <c r="A103" s="11" t="s">
        <v>108</v>
      </c>
      <c r="B103" s="11" t="s">
        <v>79</v>
      </c>
      <c r="C103" s="12">
        <v>99</v>
      </c>
      <c r="D103" s="13">
        <v>116</v>
      </c>
      <c r="E103" s="14" t="s">
        <v>171</v>
      </c>
      <c r="F103" s="15" t="s">
        <v>27</v>
      </c>
      <c r="G103" s="16">
        <v>239.96</v>
      </c>
      <c r="H103" s="12">
        <v>80</v>
      </c>
      <c r="I103" s="12">
        <v>40</v>
      </c>
      <c r="J103" s="12">
        <v>4</v>
      </c>
      <c r="K103" s="12">
        <v>0</v>
      </c>
      <c r="L103" s="12">
        <v>0</v>
      </c>
      <c r="M103" s="12">
        <v>0</v>
      </c>
      <c r="N103" s="12">
        <v>0</v>
      </c>
      <c r="O103" s="12">
        <v>80</v>
      </c>
      <c r="P103" s="12">
        <v>40</v>
      </c>
      <c r="Q103" s="12">
        <v>0</v>
      </c>
      <c r="R103" s="12">
        <v>0</v>
      </c>
      <c r="S103" s="12">
        <v>40</v>
      </c>
    </row>
    <row r="104" spans="1:19" ht="15" customHeight="1" x14ac:dyDescent="0.25">
      <c r="A104" s="11" t="s">
        <v>108</v>
      </c>
      <c r="B104" s="11" t="s">
        <v>79</v>
      </c>
      <c r="C104" s="12">
        <v>100</v>
      </c>
      <c r="D104" s="13">
        <v>117</v>
      </c>
      <c r="E104" s="14" t="s">
        <v>121</v>
      </c>
      <c r="F104" s="15" t="s">
        <v>56</v>
      </c>
      <c r="G104" s="16">
        <v>8.69</v>
      </c>
      <c r="H104" s="12">
        <v>200</v>
      </c>
      <c r="I104" s="12">
        <v>40</v>
      </c>
      <c r="J104" s="12">
        <v>4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160</v>
      </c>
      <c r="R104" s="12">
        <v>40</v>
      </c>
      <c r="S104" s="12">
        <v>0</v>
      </c>
    </row>
    <row r="105" spans="1:19" ht="15" customHeight="1" x14ac:dyDescent="0.25">
      <c r="A105" s="11" t="s">
        <v>108</v>
      </c>
      <c r="B105" s="11" t="s">
        <v>79</v>
      </c>
      <c r="C105" s="12">
        <v>101</v>
      </c>
      <c r="D105" s="13">
        <v>118</v>
      </c>
      <c r="E105" s="14" t="s">
        <v>121</v>
      </c>
      <c r="F105" s="15" t="s">
        <v>56</v>
      </c>
      <c r="G105" s="16">
        <v>11.77</v>
      </c>
      <c r="H105" s="12">
        <v>200</v>
      </c>
      <c r="I105" s="12">
        <v>40</v>
      </c>
      <c r="J105" s="12">
        <v>4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160</v>
      </c>
      <c r="R105" s="12">
        <v>40</v>
      </c>
      <c r="S105" s="12">
        <v>0</v>
      </c>
    </row>
    <row r="106" spans="1:19" ht="15" customHeight="1" x14ac:dyDescent="0.25">
      <c r="A106" s="11" t="s">
        <v>108</v>
      </c>
      <c r="B106" s="11" t="s">
        <v>79</v>
      </c>
      <c r="C106" s="12">
        <v>102</v>
      </c>
      <c r="D106" s="13" t="s">
        <v>172</v>
      </c>
      <c r="E106" s="14" t="s">
        <v>173</v>
      </c>
      <c r="F106" s="15" t="s">
        <v>27</v>
      </c>
      <c r="G106" s="16"/>
      <c r="H106" s="99" t="s">
        <v>310</v>
      </c>
      <c r="I106" s="100"/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</row>
    <row r="107" spans="1:19" ht="15" customHeight="1" x14ac:dyDescent="0.25">
      <c r="A107" s="11" t="s">
        <v>108</v>
      </c>
      <c r="B107" s="11" t="s">
        <v>79</v>
      </c>
      <c r="C107" s="12">
        <v>103</v>
      </c>
      <c r="D107" s="13">
        <v>120</v>
      </c>
      <c r="E107" s="14" t="s">
        <v>77</v>
      </c>
      <c r="F107" s="15" t="s">
        <v>27</v>
      </c>
      <c r="G107" s="16">
        <v>12.6</v>
      </c>
      <c r="H107" s="12">
        <v>80</v>
      </c>
      <c r="I107" s="12">
        <v>40</v>
      </c>
      <c r="J107" s="12">
        <v>4</v>
      </c>
      <c r="K107" s="12">
        <v>0</v>
      </c>
      <c r="L107" s="12">
        <v>0</v>
      </c>
      <c r="M107" s="12">
        <v>0</v>
      </c>
      <c r="N107" s="12">
        <v>0</v>
      </c>
      <c r="O107" s="12">
        <v>80</v>
      </c>
      <c r="P107" s="12">
        <v>40</v>
      </c>
      <c r="Q107" s="12">
        <v>40</v>
      </c>
      <c r="R107" s="12">
        <v>0</v>
      </c>
      <c r="S107" s="12">
        <v>0</v>
      </c>
    </row>
    <row r="108" spans="1:19" ht="15" customHeight="1" x14ac:dyDescent="0.25">
      <c r="A108" s="11" t="s">
        <v>108</v>
      </c>
      <c r="B108" s="11" t="s">
        <v>79</v>
      </c>
      <c r="C108" s="12">
        <v>104</v>
      </c>
      <c r="D108" s="13">
        <v>124</v>
      </c>
      <c r="E108" s="14" t="s">
        <v>127</v>
      </c>
      <c r="F108" s="15" t="s">
        <v>27</v>
      </c>
      <c r="G108" s="16"/>
      <c r="H108" s="99" t="s">
        <v>310</v>
      </c>
      <c r="I108" s="100"/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</row>
    <row r="109" spans="1:19" ht="15" customHeight="1" x14ac:dyDescent="0.25">
      <c r="A109" s="11" t="s">
        <v>108</v>
      </c>
      <c r="B109" s="11" t="s">
        <v>79</v>
      </c>
      <c r="C109" s="12">
        <v>105</v>
      </c>
      <c r="D109" s="13" t="s">
        <v>174</v>
      </c>
      <c r="E109" s="14" t="s">
        <v>133</v>
      </c>
      <c r="F109" s="15" t="s">
        <v>27</v>
      </c>
      <c r="G109" s="16">
        <v>25.65</v>
      </c>
      <c r="H109" s="12">
        <v>200</v>
      </c>
      <c r="I109" s="12">
        <v>40</v>
      </c>
      <c r="J109" s="12">
        <v>4</v>
      </c>
      <c r="K109" s="12">
        <v>0</v>
      </c>
      <c r="L109" s="12">
        <v>0</v>
      </c>
      <c r="M109" s="12">
        <v>0</v>
      </c>
      <c r="N109" s="12">
        <v>0</v>
      </c>
      <c r="O109" s="12">
        <v>200</v>
      </c>
      <c r="P109" s="12">
        <v>160</v>
      </c>
      <c r="Q109" s="12">
        <v>40</v>
      </c>
      <c r="R109" s="12">
        <v>0</v>
      </c>
      <c r="S109" s="12">
        <v>0</v>
      </c>
    </row>
    <row r="110" spans="1:19" ht="15" customHeight="1" x14ac:dyDescent="0.25">
      <c r="A110" s="11" t="s">
        <v>108</v>
      </c>
      <c r="B110" s="11" t="s">
        <v>79</v>
      </c>
      <c r="C110" s="12">
        <v>106</v>
      </c>
      <c r="D110" s="13" t="s">
        <v>175</v>
      </c>
      <c r="E110" s="14" t="s">
        <v>29</v>
      </c>
      <c r="F110" s="15" t="s">
        <v>27</v>
      </c>
      <c r="G110" s="16">
        <v>94.47</v>
      </c>
      <c r="H110" s="12">
        <v>120</v>
      </c>
      <c r="I110" s="12">
        <v>40</v>
      </c>
      <c r="J110" s="12">
        <v>4</v>
      </c>
      <c r="K110" s="12">
        <v>0</v>
      </c>
      <c r="L110" s="12">
        <v>0</v>
      </c>
      <c r="M110" s="12">
        <v>0</v>
      </c>
      <c r="N110" s="12">
        <v>0</v>
      </c>
      <c r="O110" s="12">
        <v>120</v>
      </c>
      <c r="P110" s="12">
        <v>80</v>
      </c>
      <c r="Q110" s="12">
        <v>0</v>
      </c>
      <c r="R110" s="12">
        <v>0</v>
      </c>
      <c r="S110" s="12">
        <v>40</v>
      </c>
    </row>
    <row r="111" spans="1:19" ht="15" customHeight="1" x14ac:dyDescent="0.25">
      <c r="A111" s="11" t="s">
        <v>108</v>
      </c>
      <c r="B111" s="11" t="s">
        <v>79</v>
      </c>
      <c r="C111" s="12">
        <v>107</v>
      </c>
      <c r="D111" s="13">
        <v>125</v>
      </c>
      <c r="E111" s="14" t="s">
        <v>42</v>
      </c>
      <c r="F111" s="15" t="s">
        <v>27</v>
      </c>
      <c r="G111" s="16">
        <v>48.28</v>
      </c>
      <c r="H111" s="12">
        <v>120</v>
      </c>
      <c r="I111" s="12">
        <v>40</v>
      </c>
      <c r="J111" s="12">
        <v>4</v>
      </c>
      <c r="K111" s="12">
        <v>0</v>
      </c>
      <c r="L111" s="12">
        <v>0</v>
      </c>
      <c r="M111" s="12">
        <v>0</v>
      </c>
      <c r="N111" s="12">
        <v>0</v>
      </c>
      <c r="O111" s="12">
        <v>120</v>
      </c>
      <c r="P111" s="12">
        <v>80</v>
      </c>
      <c r="Q111" s="12">
        <v>40</v>
      </c>
      <c r="R111" s="12">
        <v>0</v>
      </c>
      <c r="S111" s="12">
        <v>0</v>
      </c>
    </row>
    <row r="112" spans="1:19" ht="15" customHeight="1" x14ac:dyDescent="0.25">
      <c r="A112" s="11" t="s">
        <v>108</v>
      </c>
      <c r="B112" s="11" t="s">
        <v>79</v>
      </c>
      <c r="C112" s="12">
        <v>108</v>
      </c>
      <c r="D112" s="13">
        <v>126</v>
      </c>
      <c r="E112" s="14" t="s">
        <v>42</v>
      </c>
      <c r="F112" s="15" t="s">
        <v>27</v>
      </c>
      <c r="G112" s="16">
        <v>46.06</v>
      </c>
      <c r="H112" s="12">
        <v>120</v>
      </c>
      <c r="I112" s="12">
        <v>40</v>
      </c>
      <c r="J112" s="12">
        <v>4</v>
      </c>
      <c r="K112" s="12">
        <v>0</v>
      </c>
      <c r="L112" s="12">
        <v>0</v>
      </c>
      <c r="M112" s="12">
        <v>0</v>
      </c>
      <c r="N112" s="12">
        <v>0</v>
      </c>
      <c r="O112" s="12">
        <v>120</v>
      </c>
      <c r="P112" s="12">
        <v>80</v>
      </c>
      <c r="Q112" s="12">
        <v>40</v>
      </c>
      <c r="R112" s="12">
        <v>0</v>
      </c>
      <c r="S112" s="12">
        <v>0</v>
      </c>
    </row>
    <row r="113" spans="1:19" ht="15" customHeight="1" x14ac:dyDescent="0.25">
      <c r="A113" s="11" t="s">
        <v>108</v>
      </c>
      <c r="B113" s="11" t="s">
        <v>79</v>
      </c>
      <c r="C113" s="12">
        <v>109</v>
      </c>
      <c r="D113" s="13">
        <v>128</v>
      </c>
      <c r="E113" s="14" t="s">
        <v>127</v>
      </c>
      <c r="F113" s="15" t="s">
        <v>27</v>
      </c>
      <c r="G113" s="16"/>
      <c r="H113" s="99" t="s">
        <v>310</v>
      </c>
      <c r="I113" s="100"/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</row>
    <row r="114" spans="1:19" ht="15" customHeight="1" x14ac:dyDescent="0.25">
      <c r="A114" s="11" t="s">
        <v>108</v>
      </c>
      <c r="B114" s="11" t="s">
        <v>79</v>
      </c>
      <c r="C114" s="12">
        <v>110</v>
      </c>
      <c r="D114" s="13">
        <v>129</v>
      </c>
      <c r="E114" s="17" t="s">
        <v>176</v>
      </c>
      <c r="F114" s="15" t="s">
        <v>27</v>
      </c>
      <c r="G114" s="16">
        <v>12.8</v>
      </c>
      <c r="H114" s="12">
        <v>200</v>
      </c>
      <c r="I114" s="12">
        <v>40</v>
      </c>
      <c r="J114" s="12">
        <v>4</v>
      </c>
      <c r="K114" s="12">
        <v>0</v>
      </c>
      <c r="L114" s="12">
        <v>0</v>
      </c>
      <c r="M114" s="12">
        <v>0</v>
      </c>
      <c r="N114" s="12">
        <v>0</v>
      </c>
      <c r="O114" s="12">
        <v>200</v>
      </c>
      <c r="P114" s="12">
        <v>160</v>
      </c>
      <c r="Q114" s="12">
        <v>40</v>
      </c>
      <c r="R114" s="12">
        <v>0</v>
      </c>
      <c r="S114" s="12">
        <v>0</v>
      </c>
    </row>
    <row r="115" spans="1:19" ht="15" customHeight="1" x14ac:dyDescent="0.25">
      <c r="A115" s="11" t="s">
        <v>108</v>
      </c>
      <c r="B115" s="11" t="s">
        <v>79</v>
      </c>
      <c r="C115" s="12">
        <v>111</v>
      </c>
      <c r="D115" s="13">
        <v>130</v>
      </c>
      <c r="E115" s="17" t="s">
        <v>176</v>
      </c>
      <c r="F115" s="15" t="s">
        <v>27</v>
      </c>
      <c r="G115" s="16">
        <v>14.41</v>
      </c>
      <c r="H115" s="12">
        <v>200</v>
      </c>
      <c r="I115" s="12">
        <v>40</v>
      </c>
      <c r="J115" s="12">
        <v>4</v>
      </c>
      <c r="K115" s="12">
        <v>0</v>
      </c>
      <c r="L115" s="12">
        <v>0</v>
      </c>
      <c r="M115" s="12">
        <v>0</v>
      </c>
      <c r="N115" s="12">
        <v>0</v>
      </c>
      <c r="O115" s="12">
        <v>200</v>
      </c>
      <c r="P115" s="12">
        <v>160</v>
      </c>
      <c r="Q115" s="12">
        <v>40</v>
      </c>
      <c r="R115" s="12">
        <v>0</v>
      </c>
      <c r="S115" s="12">
        <v>0</v>
      </c>
    </row>
    <row r="116" spans="1:19" ht="15" customHeight="1" x14ac:dyDescent="0.25">
      <c r="A116" s="11" t="s">
        <v>108</v>
      </c>
      <c r="B116" s="11" t="s">
        <v>79</v>
      </c>
      <c r="C116" s="12">
        <v>112</v>
      </c>
      <c r="D116" s="13" t="s">
        <v>177</v>
      </c>
      <c r="E116" s="17" t="s">
        <v>178</v>
      </c>
      <c r="F116" s="15" t="s">
        <v>27</v>
      </c>
      <c r="G116" s="16">
        <v>2.4</v>
      </c>
      <c r="H116" s="12">
        <v>200</v>
      </c>
      <c r="I116" s="12">
        <v>40</v>
      </c>
      <c r="J116" s="12">
        <v>4</v>
      </c>
      <c r="K116" s="12">
        <v>0</v>
      </c>
      <c r="L116" s="12">
        <v>0</v>
      </c>
      <c r="M116" s="12">
        <v>0</v>
      </c>
      <c r="N116" s="12">
        <v>0</v>
      </c>
      <c r="O116" s="12">
        <v>200</v>
      </c>
      <c r="P116" s="12">
        <v>160</v>
      </c>
      <c r="Q116" s="12">
        <v>40</v>
      </c>
      <c r="R116" s="12">
        <v>0</v>
      </c>
      <c r="S116" s="12">
        <v>0</v>
      </c>
    </row>
    <row r="117" spans="1:19" ht="15" customHeight="1" x14ac:dyDescent="0.25">
      <c r="A117" s="11" t="s">
        <v>108</v>
      </c>
      <c r="B117" s="11" t="s">
        <v>79</v>
      </c>
      <c r="C117" s="12">
        <v>113</v>
      </c>
      <c r="D117" s="13">
        <v>131</v>
      </c>
      <c r="E117" s="17" t="s">
        <v>176</v>
      </c>
      <c r="F117" s="15" t="s">
        <v>27</v>
      </c>
      <c r="G117" s="16">
        <v>14.41</v>
      </c>
      <c r="H117" s="12">
        <v>200</v>
      </c>
      <c r="I117" s="12">
        <v>40</v>
      </c>
      <c r="J117" s="12">
        <v>4</v>
      </c>
      <c r="K117" s="12">
        <v>0</v>
      </c>
      <c r="L117" s="12">
        <v>0</v>
      </c>
      <c r="M117" s="12">
        <v>0</v>
      </c>
      <c r="N117" s="12">
        <v>0</v>
      </c>
      <c r="O117" s="12">
        <v>200</v>
      </c>
      <c r="P117" s="12">
        <v>160</v>
      </c>
      <c r="Q117" s="12">
        <v>40</v>
      </c>
      <c r="R117" s="12">
        <v>0</v>
      </c>
      <c r="S117" s="12">
        <v>0</v>
      </c>
    </row>
    <row r="118" spans="1:19" ht="15" customHeight="1" x14ac:dyDescent="0.25">
      <c r="A118" s="11" t="s">
        <v>108</v>
      </c>
      <c r="B118" s="11" t="s">
        <v>79</v>
      </c>
      <c r="C118" s="12">
        <v>114</v>
      </c>
      <c r="D118" s="13" t="s">
        <v>179</v>
      </c>
      <c r="E118" s="17" t="s">
        <v>176</v>
      </c>
      <c r="F118" s="15" t="s">
        <v>27</v>
      </c>
      <c r="G118" s="16">
        <v>2.4</v>
      </c>
      <c r="H118" s="12">
        <v>200</v>
      </c>
      <c r="I118" s="12">
        <v>40</v>
      </c>
      <c r="J118" s="12">
        <v>4</v>
      </c>
      <c r="K118" s="12">
        <v>0</v>
      </c>
      <c r="L118" s="12">
        <v>0</v>
      </c>
      <c r="M118" s="12">
        <v>0</v>
      </c>
      <c r="N118" s="12">
        <v>0</v>
      </c>
      <c r="O118" s="12">
        <v>200</v>
      </c>
      <c r="P118" s="12">
        <v>160</v>
      </c>
      <c r="Q118" s="12">
        <v>40</v>
      </c>
      <c r="R118" s="12">
        <v>0</v>
      </c>
      <c r="S118" s="12">
        <v>0</v>
      </c>
    </row>
    <row r="119" spans="1:19" ht="15" customHeight="1" x14ac:dyDescent="0.25">
      <c r="A119" s="11" t="s">
        <v>108</v>
      </c>
      <c r="B119" s="11" t="s">
        <v>79</v>
      </c>
      <c r="C119" s="12">
        <v>115</v>
      </c>
      <c r="D119" s="13">
        <v>132</v>
      </c>
      <c r="E119" s="17" t="s">
        <v>176</v>
      </c>
      <c r="F119" s="15" t="s">
        <v>27</v>
      </c>
      <c r="G119" s="16">
        <v>13.58</v>
      </c>
      <c r="H119" s="12">
        <v>200</v>
      </c>
      <c r="I119" s="12">
        <v>40</v>
      </c>
      <c r="J119" s="12">
        <v>4</v>
      </c>
      <c r="K119" s="12">
        <v>0</v>
      </c>
      <c r="L119" s="12">
        <v>0</v>
      </c>
      <c r="M119" s="12">
        <v>0</v>
      </c>
      <c r="N119" s="12">
        <v>0</v>
      </c>
      <c r="O119" s="12">
        <v>200</v>
      </c>
      <c r="P119" s="12">
        <v>160</v>
      </c>
      <c r="Q119" s="12">
        <v>40</v>
      </c>
      <c r="R119" s="12">
        <v>0</v>
      </c>
      <c r="S119" s="12">
        <v>0</v>
      </c>
    </row>
    <row r="120" spans="1:19" ht="15" customHeight="1" x14ac:dyDescent="0.25">
      <c r="A120" s="11" t="s">
        <v>108</v>
      </c>
      <c r="B120" s="11" t="s">
        <v>79</v>
      </c>
      <c r="C120" s="12">
        <v>116</v>
      </c>
      <c r="D120" s="13"/>
      <c r="E120" s="14" t="s">
        <v>29</v>
      </c>
      <c r="F120" s="15" t="s">
        <v>27</v>
      </c>
      <c r="G120" s="16">
        <v>21.21</v>
      </c>
      <c r="H120" s="12">
        <v>120</v>
      </c>
      <c r="I120" s="12">
        <v>40</v>
      </c>
      <c r="J120" s="12">
        <v>4</v>
      </c>
      <c r="K120" s="12">
        <v>0</v>
      </c>
      <c r="L120" s="12">
        <v>0</v>
      </c>
      <c r="M120" s="12">
        <v>0</v>
      </c>
      <c r="N120" s="12">
        <v>0</v>
      </c>
      <c r="O120" s="12">
        <v>120</v>
      </c>
      <c r="P120" s="12">
        <v>80</v>
      </c>
      <c r="Q120" s="12">
        <v>0</v>
      </c>
      <c r="R120" s="12">
        <v>0</v>
      </c>
      <c r="S120" s="12">
        <v>40</v>
      </c>
    </row>
    <row r="121" spans="1:19" ht="15" customHeight="1" x14ac:dyDescent="0.25">
      <c r="A121" s="11" t="s">
        <v>108</v>
      </c>
      <c r="B121" s="11" t="s">
        <v>79</v>
      </c>
      <c r="C121" s="12">
        <v>117</v>
      </c>
      <c r="D121" s="13">
        <v>133</v>
      </c>
      <c r="E121" s="14" t="s">
        <v>42</v>
      </c>
      <c r="F121" s="15" t="s">
        <v>27</v>
      </c>
      <c r="G121" s="16">
        <v>55.76</v>
      </c>
      <c r="H121" s="12">
        <v>120</v>
      </c>
      <c r="I121" s="12">
        <v>40</v>
      </c>
      <c r="J121" s="12">
        <v>4</v>
      </c>
      <c r="K121" s="12">
        <v>0</v>
      </c>
      <c r="L121" s="12">
        <v>0</v>
      </c>
      <c r="M121" s="12">
        <v>0</v>
      </c>
      <c r="N121" s="12">
        <v>0</v>
      </c>
      <c r="O121" s="12">
        <v>120</v>
      </c>
      <c r="P121" s="12">
        <v>80</v>
      </c>
      <c r="Q121" s="12">
        <v>40</v>
      </c>
      <c r="R121" s="12">
        <v>0</v>
      </c>
      <c r="S121" s="12">
        <v>0</v>
      </c>
    </row>
    <row r="122" spans="1:19" x14ac:dyDescent="0.25">
      <c r="A122" s="19" t="s">
        <v>107</v>
      </c>
      <c r="B122" s="19"/>
      <c r="C122" s="20"/>
      <c r="D122" s="20"/>
      <c r="E122" s="20"/>
      <c r="F122" s="21"/>
      <c r="G122" s="22">
        <f>SUM(G5:G121)</f>
        <v>5089.6099999999997</v>
      </c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</sheetData>
  <sheetProtection algorithmName="SHA-512" hashValue="KICyttEHk3sdZAryGODdP6pHRvapvhFUPZDn9uG0YRkSVoXZibBmaPqgPTBm8h7adxZQ9PL0wgioSYhl0kg0Pw==" saltValue="LMxpevNUU8edTxe4BhWHYw==" spinCount="100000" sheet="1" objects="1" scenarios="1"/>
  <mergeCells count="13">
    <mergeCell ref="H49:I49"/>
    <mergeCell ref="H7:I7"/>
    <mergeCell ref="H23:I23"/>
    <mergeCell ref="H26:I26"/>
    <mergeCell ref="H47:I47"/>
    <mergeCell ref="H48:I48"/>
    <mergeCell ref="H113:I113"/>
    <mergeCell ref="H54:I54"/>
    <mergeCell ref="H70:I70"/>
    <mergeCell ref="H71:I71"/>
    <mergeCell ref="H84:I84"/>
    <mergeCell ref="H106:I106"/>
    <mergeCell ref="H108:I108"/>
  </mergeCells>
  <conditionalFormatting sqref="H5:S121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opLeftCell="A47" workbookViewId="0">
      <selection activeCell="H1" sqref="H1:H1048576"/>
    </sheetView>
  </sheetViews>
  <sheetFormatPr defaultRowHeight="15" x14ac:dyDescent="0.25"/>
  <cols>
    <col min="1" max="1" width="26.85546875" bestFit="1" customWidth="1"/>
    <col min="2" max="2" width="22.28515625" bestFit="1" customWidth="1"/>
    <col min="3" max="3" width="12.5703125" bestFit="1" customWidth="1"/>
    <col min="4" max="4" width="15.140625" bestFit="1" customWidth="1"/>
    <col min="5" max="5" width="27.7109375" bestFit="1" customWidth="1"/>
    <col min="6" max="6" width="11.85546875" bestFit="1" customWidth="1"/>
    <col min="8" max="8" width="6.5703125" customWidth="1"/>
    <col min="9" max="20" width="6.7109375" customWidth="1"/>
  </cols>
  <sheetData>
    <row r="1" spans="1:19" x14ac:dyDescent="0.25">
      <c r="A1" s="1" t="s">
        <v>0</v>
      </c>
      <c r="B1" s="3" t="str">
        <f>+A5</f>
        <v>Prof Gimbrerelaan 9</v>
      </c>
    </row>
    <row r="2" spans="1:19" x14ac:dyDescent="0.25">
      <c r="A2" s="1" t="s">
        <v>1</v>
      </c>
      <c r="B2" s="2" t="s">
        <v>2</v>
      </c>
    </row>
    <row r="3" spans="1:19" ht="76.5" x14ac:dyDescent="0.25">
      <c r="A3" s="1"/>
      <c r="B3" s="1"/>
      <c r="C3" s="1"/>
      <c r="D3" s="1"/>
      <c r="E3" s="1"/>
      <c r="F3" s="1"/>
      <c r="G3" s="1"/>
      <c r="H3" s="4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  <c r="N3" s="4" t="s">
        <v>9</v>
      </c>
      <c r="O3" s="4" t="s">
        <v>10</v>
      </c>
      <c r="P3" s="4" t="s">
        <v>11</v>
      </c>
      <c r="Q3" s="4" t="s">
        <v>12</v>
      </c>
      <c r="R3" s="4" t="s">
        <v>13</v>
      </c>
      <c r="S3" s="4" t="s">
        <v>14</v>
      </c>
    </row>
    <row r="4" spans="1:19" x14ac:dyDescent="0.25">
      <c r="A4" s="5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9" t="s">
        <v>21</v>
      </c>
      <c r="H4" s="10">
        <v>1</v>
      </c>
      <c r="I4" s="10">
        <v>2</v>
      </c>
      <c r="J4" s="10">
        <v>3</v>
      </c>
      <c r="K4" s="10">
        <v>4</v>
      </c>
      <c r="L4" s="10">
        <v>5</v>
      </c>
      <c r="M4" s="10">
        <v>6</v>
      </c>
      <c r="N4" s="10">
        <v>7</v>
      </c>
      <c r="O4" s="10">
        <v>8</v>
      </c>
      <c r="P4" s="10">
        <v>9</v>
      </c>
      <c r="Q4" s="10">
        <v>10</v>
      </c>
      <c r="R4" s="10">
        <v>11</v>
      </c>
      <c r="S4" s="10">
        <v>12</v>
      </c>
    </row>
    <row r="5" spans="1:19" ht="15" customHeight="1" x14ac:dyDescent="0.25">
      <c r="A5" s="11" t="s">
        <v>22</v>
      </c>
      <c r="B5" s="11" t="s">
        <v>23</v>
      </c>
      <c r="C5" s="12">
        <v>1</v>
      </c>
      <c r="D5" s="13" t="s">
        <v>24</v>
      </c>
      <c r="E5" s="14" t="s">
        <v>25</v>
      </c>
      <c r="F5" s="15" t="s">
        <v>26</v>
      </c>
      <c r="G5" s="16">
        <v>9.5</v>
      </c>
      <c r="H5" s="12">
        <v>200</v>
      </c>
      <c r="I5" s="12">
        <v>40</v>
      </c>
      <c r="J5" s="12">
        <v>4</v>
      </c>
      <c r="K5" s="12">
        <v>0</v>
      </c>
      <c r="L5" s="12">
        <v>160</v>
      </c>
      <c r="M5" s="12">
        <v>40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</row>
    <row r="6" spans="1:19" ht="15" customHeight="1" x14ac:dyDescent="0.25">
      <c r="A6" s="11" t="s">
        <v>22</v>
      </c>
      <c r="B6" s="11" t="s">
        <v>23</v>
      </c>
      <c r="C6" s="12">
        <v>2</v>
      </c>
      <c r="D6" s="13" t="s">
        <v>24</v>
      </c>
      <c r="E6" s="14" t="s">
        <v>25</v>
      </c>
      <c r="F6" s="15" t="s">
        <v>27</v>
      </c>
      <c r="G6" s="16">
        <v>9.5</v>
      </c>
      <c r="H6" s="12">
        <v>200</v>
      </c>
      <c r="I6" s="12">
        <v>40</v>
      </c>
      <c r="J6" s="12">
        <v>4</v>
      </c>
      <c r="K6" s="12">
        <v>0</v>
      </c>
      <c r="L6" s="12">
        <v>0</v>
      </c>
      <c r="M6" s="12">
        <v>0</v>
      </c>
      <c r="N6" s="12">
        <v>0</v>
      </c>
      <c r="O6" s="12">
        <v>200</v>
      </c>
      <c r="P6" s="12">
        <v>160</v>
      </c>
      <c r="Q6" s="12">
        <v>0</v>
      </c>
      <c r="R6" s="12">
        <v>0</v>
      </c>
      <c r="S6" s="12">
        <v>40</v>
      </c>
    </row>
    <row r="7" spans="1:19" ht="15" customHeight="1" x14ac:dyDescent="0.25">
      <c r="A7" s="11" t="s">
        <v>22</v>
      </c>
      <c r="B7" s="11" t="s">
        <v>23</v>
      </c>
      <c r="C7" s="12">
        <v>3</v>
      </c>
      <c r="D7" s="13" t="s">
        <v>28</v>
      </c>
      <c r="E7" s="14" t="s">
        <v>29</v>
      </c>
      <c r="F7" s="15" t="s">
        <v>27</v>
      </c>
      <c r="G7" s="16">
        <v>93</v>
      </c>
      <c r="H7" s="12">
        <v>120</v>
      </c>
      <c r="I7" s="12">
        <v>40</v>
      </c>
      <c r="J7" s="12">
        <v>4</v>
      </c>
      <c r="K7" s="12">
        <v>0</v>
      </c>
      <c r="L7" s="12">
        <v>0</v>
      </c>
      <c r="M7" s="12">
        <v>0</v>
      </c>
      <c r="N7" s="12">
        <v>0</v>
      </c>
      <c r="O7" s="12">
        <v>120</v>
      </c>
      <c r="P7" s="12">
        <v>80</v>
      </c>
      <c r="Q7" s="12">
        <v>0</v>
      </c>
      <c r="R7" s="12">
        <v>0</v>
      </c>
      <c r="S7" s="12">
        <v>40</v>
      </c>
    </row>
    <row r="8" spans="1:19" ht="15" customHeight="1" x14ac:dyDescent="0.25">
      <c r="A8" s="11" t="s">
        <v>22</v>
      </c>
      <c r="B8" s="11" t="s">
        <v>23</v>
      </c>
      <c r="C8" s="12">
        <v>4</v>
      </c>
      <c r="D8" s="13" t="s">
        <v>28</v>
      </c>
      <c r="E8" s="14" t="s">
        <v>30</v>
      </c>
      <c r="F8" s="15" t="s">
        <v>31</v>
      </c>
      <c r="G8" s="16">
        <v>14</v>
      </c>
      <c r="H8" s="12">
        <v>200</v>
      </c>
      <c r="I8" s="12">
        <v>40</v>
      </c>
      <c r="J8" s="12">
        <v>4</v>
      </c>
      <c r="K8" s="12">
        <v>0</v>
      </c>
      <c r="L8" s="12">
        <v>0</v>
      </c>
      <c r="M8" s="12">
        <v>0</v>
      </c>
      <c r="N8" s="12">
        <v>0</v>
      </c>
      <c r="O8" s="12">
        <v>200</v>
      </c>
      <c r="P8" s="12">
        <v>160</v>
      </c>
      <c r="Q8" s="12">
        <v>40</v>
      </c>
      <c r="R8" s="12">
        <v>0</v>
      </c>
      <c r="S8" s="12">
        <v>0</v>
      </c>
    </row>
    <row r="9" spans="1:19" ht="15" customHeight="1" x14ac:dyDescent="0.25">
      <c r="A9" s="11" t="s">
        <v>22</v>
      </c>
      <c r="B9" s="11" t="s">
        <v>23</v>
      </c>
      <c r="C9" s="12">
        <v>5</v>
      </c>
      <c r="D9" s="13" t="s">
        <v>32</v>
      </c>
      <c r="E9" s="14" t="s">
        <v>33</v>
      </c>
      <c r="F9" s="15" t="s">
        <v>26</v>
      </c>
      <c r="G9" s="16">
        <v>34</v>
      </c>
      <c r="H9" s="12">
        <v>80</v>
      </c>
      <c r="I9" s="12">
        <v>40</v>
      </c>
      <c r="J9" s="12">
        <v>4</v>
      </c>
      <c r="K9" s="12">
        <v>0</v>
      </c>
      <c r="L9" s="12">
        <v>40</v>
      </c>
      <c r="M9" s="12">
        <v>40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ht="15" customHeight="1" x14ac:dyDescent="0.25">
      <c r="A10" s="11" t="s">
        <v>22</v>
      </c>
      <c r="B10" s="11" t="s">
        <v>23</v>
      </c>
      <c r="C10" s="12">
        <v>6</v>
      </c>
      <c r="D10" s="13" t="s">
        <v>34</v>
      </c>
      <c r="E10" s="14" t="s">
        <v>35</v>
      </c>
      <c r="F10" s="15" t="s">
        <v>27</v>
      </c>
      <c r="G10" s="16">
        <v>27</v>
      </c>
      <c r="H10" s="12">
        <v>80</v>
      </c>
      <c r="I10" s="12">
        <v>40</v>
      </c>
      <c r="J10" s="12">
        <v>4</v>
      </c>
      <c r="K10" s="12">
        <v>0</v>
      </c>
      <c r="L10" s="12">
        <v>0</v>
      </c>
      <c r="M10" s="12">
        <v>0</v>
      </c>
      <c r="N10" s="12">
        <v>0</v>
      </c>
      <c r="O10" s="12">
        <v>80</v>
      </c>
      <c r="P10" s="12">
        <v>40</v>
      </c>
      <c r="Q10" s="12">
        <v>40</v>
      </c>
      <c r="R10" s="12">
        <v>0</v>
      </c>
      <c r="S10" s="12">
        <v>0</v>
      </c>
    </row>
    <row r="11" spans="1:19" ht="15" customHeight="1" x14ac:dyDescent="0.25">
      <c r="A11" s="11" t="s">
        <v>22</v>
      </c>
      <c r="B11" s="11" t="s">
        <v>23</v>
      </c>
      <c r="C11" s="12">
        <v>7</v>
      </c>
      <c r="D11" s="13" t="s">
        <v>36</v>
      </c>
      <c r="E11" s="14" t="s">
        <v>33</v>
      </c>
      <c r="F11" s="15" t="s">
        <v>26</v>
      </c>
      <c r="G11" s="16">
        <v>25</v>
      </c>
      <c r="H11" s="12">
        <v>80</v>
      </c>
      <c r="I11" s="12">
        <v>40</v>
      </c>
      <c r="J11" s="12">
        <v>4</v>
      </c>
      <c r="K11" s="12">
        <v>0</v>
      </c>
      <c r="L11" s="12">
        <v>40</v>
      </c>
      <c r="M11" s="12">
        <v>40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</row>
    <row r="12" spans="1:19" ht="15" customHeight="1" x14ac:dyDescent="0.25">
      <c r="A12" s="11" t="s">
        <v>22</v>
      </c>
      <c r="B12" s="11" t="s">
        <v>23</v>
      </c>
      <c r="C12" s="12">
        <v>8</v>
      </c>
      <c r="D12" s="13" t="s">
        <v>37</v>
      </c>
      <c r="E12" s="14" t="s">
        <v>33</v>
      </c>
      <c r="F12" s="15" t="s">
        <v>26</v>
      </c>
      <c r="G12" s="16">
        <v>25</v>
      </c>
      <c r="H12" s="12">
        <v>80</v>
      </c>
      <c r="I12" s="12">
        <v>40</v>
      </c>
      <c r="J12" s="12">
        <v>4</v>
      </c>
      <c r="K12" s="12">
        <v>0</v>
      </c>
      <c r="L12" s="12">
        <v>40</v>
      </c>
      <c r="M12" s="12">
        <v>40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</row>
    <row r="13" spans="1:19" ht="15" customHeight="1" x14ac:dyDescent="0.25">
      <c r="A13" s="11" t="s">
        <v>22</v>
      </c>
      <c r="B13" s="11" t="s">
        <v>23</v>
      </c>
      <c r="C13" s="12">
        <v>9</v>
      </c>
      <c r="D13" s="13" t="s">
        <v>38</v>
      </c>
      <c r="E13" s="14" t="s">
        <v>39</v>
      </c>
      <c r="F13" s="15" t="s">
        <v>27</v>
      </c>
      <c r="G13" s="16">
        <v>144</v>
      </c>
      <c r="H13" s="12">
        <v>200</v>
      </c>
      <c r="I13" s="12">
        <v>40</v>
      </c>
      <c r="J13" s="12">
        <v>4</v>
      </c>
      <c r="K13" s="12">
        <v>0</v>
      </c>
      <c r="L13" s="12">
        <v>0</v>
      </c>
      <c r="M13" s="12">
        <v>0</v>
      </c>
      <c r="N13" s="12">
        <v>0</v>
      </c>
      <c r="O13" s="12">
        <v>200</v>
      </c>
      <c r="P13" s="12">
        <v>160</v>
      </c>
      <c r="Q13" s="12">
        <v>0</v>
      </c>
      <c r="R13" s="12">
        <v>0</v>
      </c>
      <c r="S13" s="12">
        <v>40</v>
      </c>
    </row>
    <row r="14" spans="1:19" ht="15" customHeight="1" x14ac:dyDescent="0.25">
      <c r="A14" s="11" t="s">
        <v>22</v>
      </c>
      <c r="B14" s="11" t="s">
        <v>23</v>
      </c>
      <c r="C14" s="12">
        <v>10</v>
      </c>
      <c r="D14" s="13" t="s">
        <v>40</v>
      </c>
      <c r="E14" s="14" t="s">
        <v>29</v>
      </c>
      <c r="F14" s="15" t="s">
        <v>27</v>
      </c>
      <c r="G14" s="16">
        <v>48</v>
      </c>
      <c r="H14" s="12">
        <v>120</v>
      </c>
      <c r="I14" s="12">
        <v>40</v>
      </c>
      <c r="J14" s="12">
        <v>4</v>
      </c>
      <c r="K14" s="12">
        <v>0</v>
      </c>
      <c r="L14" s="12">
        <v>0</v>
      </c>
      <c r="M14" s="12">
        <v>0</v>
      </c>
      <c r="N14" s="12">
        <v>0</v>
      </c>
      <c r="O14" s="12">
        <v>120</v>
      </c>
      <c r="P14" s="12">
        <v>80</v>
      </c>
      <c r="Q14" s="12">
        <v>0</v>
      </c>
      <c r="R14" s="12">
        <v>0</v>
      </c>
      <c r="S14" s="12">
        <v>40</v>
      </c>
    </row>
    <row r="15" spans="1:19" ht="15" customHeight="1" x14ac:dyDescent="0.25">
      <c r="A15" s="11" t="s">
        <v>22</v>
      </c>
      <c r="B15" s="11" t="s">
        <v>23</v>
      </c>
      <c r="C15" s="12">
        <v>11</v>
      </c>
      <c r="D15" s="13" t="s">
        <v>41</v>
      </c>
      <c r="E15" s="14" t="s">
        <v>42</v>
      </c>
      <c r="F15" s="15" t="s">
        <v>27</v>
      </c>
      <c r="G15" s="16">
        <v>26</v>
      </c>
      <c r="H15" s="12">
        <v>120</v>
      </c>
      <c r="I15" s="12">
        <v>40</v>
      </c>
      <c r="J15" s="12">
        <v>4</v>
      </c>
      <c r="K15" s="12">
        <v>0</v>
      </c>
      <c r="L15" s="12">
        <v>0</v>
      </c>
      <c r="M15" s="12">
        <v>0</v>
      </c>
      <c r="N15" s="12">
        <v>0</v>
      </c>
      <c r="O15" s="12">
        <v>120</v>
      </c>
      <c r="P15" s="12">
        <v>80</v>
      </c>
      <c r="Q15" s="12">
        <v>40</v>
      </c>
      <c r="R15" s="12">
        <v>0</v>
      </c>
      <c r="S15" s="12">
        <v>0</v>
      </c>
    </row>
    <row r="16" spans="1:19" ht="15" customHeight="1" x14ac:dyDescent="0.25">
      <c r="A16" s="11" t="s">
        <v>22</v>
      </c>
      <c r="B16" s="11" t="s">
        <v>23</v>
      </c>
      <c r="C16" s="12">
        <v>12</v>
      </c>
      <c r="D16" s="13" t="s">
        <v>41</v>
      </c>
      <c r="E16" s="14" t="s">
        <v>42</v>
      </c>
      <c r="F16" s="15" t="s">
        <v>26</v>
      </c>
      <c r="G16" s="16">
        <v>26</v>
      </c>
      <c r="H16" s="12">
        <v>120</v>
      </c>
      <c r="I16" s="12">
        <v>40</v>
      </c>
      <c r="J16" s="12">
        <v>4</v>
      </c>
      <c r="K16" s="12">
        <v>0</v>
      </c>
      <c r="L16" s="12">
        <v>80</v>
      </c>
      <c r="M16" s="12">
        <v>40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</row>
    <row r="17" spans="1:19" ht="15" customHeight="1" x14ac:dyDescent="0.25">
      <c r="A17" s="11" t="s">
        <v>22</v>
      </c>
      <c r="B17" s="11" t="s">
        <v>23</v>
      </c>
      <c r="C17" s="12">
        <v>13</v>
      </c>
      <c r="D17" s="13" t="s">
        <v>43</v>
      </c>
      <c r="E17" s="14" t="s">
        <v>44</v>
      </c>
      <c r="F17" s="15" t="s">
        <v>27</v>
      </c>
      <c r="G17" s="16">
        <v>39</v>
      </c>
      <c r="H17" s="12">
        <v>120</v>
      </c>
      <c r="I17" s="12">
        <v>40</v>
      </c>
      <c r="J17" s="12">
        <v>4</v>
      </c>
      <c r="K17" s="12">
        <v>0</v>
      </c>
      <c r="L17" s="12">
        <v>0</v>
      </c>
      <c r="M17" s="12">
        <v>0</v>
      </c>
      <c r="N17" s="12">
        <v>0</v>
      </c>
      <c r="O17" s="12">
        <v>120</v>
      </c>
      <c r="P17" s="12">
        <v>80</v>
      </c>
      <c r="Q17" s="12">
        <v>40</v>
      </c>
      <c r="R17" s="12">
        <v>0</v>
      </c>
      <c r="S17" s="12">
        <v>0</v>
      </c>
    </row>
    <row r="18" spans="1:19" ht="15" customHeight="1" x14ac:dyDescent="0.25">
      <c r="A18" s="11" t="s">
        <v>22</v>
      </c>
      <c r="B18" s="11" t="s">
        <v>23</v>
      </c>
      <c r="C18" s="12">
        <v>14</v>
      </c>
      <c r="D18" s="13" t="s">
        <v>45</v>
      </c>
      <c r="E18" s="14" t="s">
        <v>46</v>
      </c>
      <c r="F18" s="15" t="s">
        <v>27</v>
      </c>
      <c r="G18" s="16">
        <v>11.4</v>
      </c>
      <c r="H18" s="12">
        <v>200</v>
      </c>
      <c r="I18" s="12">
        <v>40</v>
      </c>
      <c r="J18" s="12">
        <v>4</v>
      </c>
      <c r="K18" s="12">
        <v>0</v>
      </c>
      <c r="L18" s="12">
        <v>0</v>
      </c>
      <c r="M18" s="12">
        <v>0</v>
      </c>
      <c r="N18" s="12">
        <v>0</v>
      </c>
      <c r="O18" s="12">
        <v>200</v>
      </c>
      <c r="P18" s="12">
        <v>160</v>
      </c>
      <c r="Q18" s="12">
        <v>0</v>
      </c>
      <c r="R18" s="12">
        <v>0</v>
      </c>
      <c r="S18" s="12">
        <v>40</v>
      </c>
    </row>
    <row r="19" spans="1:19" ht="15" customHeight="1" x14ac:dyDescent="0.25">
      <c r="A19" s="11" t="s">
        <v>22</v>
      </c>
      <c r="B19" s="11" t="s">
        <v>23</v>
      </c>
      <c r="C19" s="12">
        <v>15</v>
      </c>
      <c r="D19" s="13" t="s">
        <v>45</v>
      </c>
      <c r="E19" s="14" t="s">
        <v>47</v>
      </c>
      <c r="F19" s="15" t="s">
        <v>31</v>
      </c>
      <c r="G19" s="16">
        <v>4.5</v>
      </c>
      <c r="H19" s="12">
        <v>200</v>
      </c>
      <c r="I19" s="12">
        <v>40</v>
      </c>
      <c r="J19" s="12">
        <v>4</v>
      </c>
      <c r="K19" s="12">
        <v>0</v>
      </c>
      <c r="L19" s="12">
        <v>0</v>
      </c>
      <c r="M19" s="12">
        <v>0</v>
      </c>
      <c r="N19" s="12">
        <v>0</v>
      </c>
      <c r="O19" s="12">
        <v>200</v>
      </c>
      <c r="P19" s="12">
        <v>160</v>
      </c>
      <c r="Q19" s="12">
        <v>40</v>
      </c>
      <c r="R19" s="12">
        <v>0</v>
      </c>
      <c r="S19" s="12">
        <v>0</v>
      </c>
    </row>
    <row r="20" spans="1:19" ht="15" customHeight="1" x14ac:dyDescent="0.25">
      <c r="A20" s="11" t="s">
        <v>22</v>
      </c>
      <c r="B20" s="24" t="s">
        <v>23</v>
      </c>
      <c r="C20" s="25">
        <v>16</v>
      </c>
      <c r="D20" s="26" t="s">
        <v>48</v>
      </c>
      <c r="E20" s="27" t="s">
        <v>49</v>
      </c>
      <c r="F20" s="28" t="s">
        <v>27</v>
      </c>
      <c r="G20" s="29">
        <v>50</v>
      </c>
      <c r="H20" s="12">
        <v>200</v>
      </c>
      <c r="I20" s="12">
        <v>40</v>
      </c>
      <c r="J20" s="12">
        <v>4</v>
      </c>
      <c r="K20" s="12">
        <v>0</v>
      </c>
      <c r="L20" s="12">
        <v>0</v>
      </c>
      <c r="M20" s="12">
        <v>0</v>
      </c>
      <c r="N20" s="12">
        <v>0</v>
      </c>
      <c r="O20" s="12">
        <v>200</v>
      </c>
      <c r="P20" s="12">
        <v>160</v>
      </c>
      <c r="Q20" s="12">
        <v>0</v>
      </c>
      <c r="R20" s="12">
        <v>0</v>
      </c>
      <c r="S20" s="12">
        <v>40</v>
      </c>
    </row>
    <row r="21" spans="1:19" ht="15" customHeight="1" x14ac:dyDescent="0.25">
      <c r="A21" s="11" t="s">
        <v>22</v>
      </c>
      <c r="B21" s="24" t="s">
        <v>23</v>
      </c>
      <c r="C21" s="25">
        <v>17</v>
      </c>
      <c r="D21" s="26" t="s">
        <v>50</v>
      </c>
      <c r="E21" s="27" t="s">
        <v>49</v>
      </c>
      <c r="F21" s="28" t="s">
        <v>27</v>
      </c>
      <c r="G21" s="29">
        <v>132</v>
      </c>
      <c r="H21" s="12">
        <v>200</v>
      </c>
      <c r="I21" s="12">
        <v>40</v>
      </c>
      <c r="J21" s="12">
        <v>4</v>
      </c>
      <c r="K21" s="12">
        <v>0</v>
      </c>
      <c r="L21" s="12">
        <v>0</v>
      </c>
      <c r="M21" s="12">
        <v>0</v>
      </c>
      <c r="N21" s="12">
        <v>0</v>
      </c>
      <c r="O21" s="12">
        <v>200</v>
      </c>
      <c r="P21" s="12">
        <v>160</v>
      </c>
      <c r="Q21" s="12">
        <v>0</v>
      </c>
      <c r="R21" s="12">
        <v>0</v>
      </c>
      <c r="S21" s="12">
        <v>40</v>
      </c>
    </row>
    <row r="22" spans="1:19" ht="15" customHeight="1" x14ac:dyDescent="0.25">
      <c r="A22" s="11" t="s">
        <v>22</v>
      </c>
      <c r="B22" s="11" t="s">
        <v>23</v>
      </c>
      <c r="C22" s="12">
        <v>18</v>
      </c>
      <c r="D22" s="13" t="s">
        <v>51</v>
      </c>
      <c r="E22" s="14" t="s">
        <v>33</v>
      </c>
      <c r="F22" s="15" t="s">
        <v>27</v>
      </c>
      <c r="G22" s="16">
        <v>31</v>
      </c>
      <c r="H22" s="12">
        <v>80</v>
      </c>
      <c r="I22" s="12">
        <v>40</v>
      </c>
      <c r="J22" s="12">
        <v>4</v>
      </c>
      <c r="K22" s="12">
        <v>0</v>
      </c>
      <c r="L22" s="12">
        <v>0</v>
      </c>
      <c r="M22" s="12">
        <v>0</v>
      </c>
      <c r="N22" s="12">
        <v>0</v>
      </c>
      <c r="O22" s="12">
        <v>80</v>
      </c>
      <c r="P22" s="12">
        <v>40</v>
      </c>
      <c r="Q22" s="12">
        <v>40</v>
      </c>
      <c r="R22" s="12">
        <v>0</v>
      </c>
      <c r="S22" s="12">
        <v>0</v>
      </c>
    </row>
    <row r="23" spans="1:19" ht="15" customHeight="1" x14ac:dyDescent="0.25">
      <c r="A23" s="11" t="s">
        <v>22</v>
      </c>
      <c r="B23" s="11" t="s">
        <v>23</v>
      </c>
      <c r="C23" s="12">
        <v>19</v>
      </c>
      <c r="D23" s="13" t="s">
        <v>52</v>
      </c>
      <c r="E23" s="14" t="s">
        <v>42</v>
      </c>
      <c r="F23" s="15" t="s">
        <v>27</v>
      </c>
      <c r="G23" s="16">
        <v>47</v>
      </c>
      <c r="H23" s="12">
        <v>120</v>
      </c>
      <c r="I23" s="12">
        <v>40</v>
      </c>
      <c r="J23" s="12">
        <v>4</v>
      </c>
      <c r="K23" s="12">
        <v>0</v>
      </c>
      <c r="L23" s="12">
        <v>0</v>
      </c>
      <c r="M23" s="12">
        <v>0</v>
      </c>
      <c r="N23" s="12">
        <v>0</v>
      </c>
      <c r="O23" s="12">
        <v>120</v>
      </c>
      <c r="P23" s="12">
        <v>80</v>
      </c>
      <c r="Q23" s="12">
        <v>40</v>
      </c>
      <c r="R23" s="12">
        <v>0</v>
      </c>
      <c r="S23" s="12">
        <v>0</v>
      </c>
    </row>
    <row r="24" spans="1:19" ht="15" customHeight="1" x14ac:dyDescent="0.25">
      <c r="A24" s="11" t="s">
        <v>22</v>
      </c>
      <c r="B24" s="11" t="s">
        <v>23</v>
      </c>
      <c r="C24" s="12">
        <v>20</v>
      </c>
      <c r="D24" s="13" t="s">
        <v>53</v>
      </c>
      <c r="E24" s="14" t="s">
        <v>42</v>
      </c>
      <c r="F24" s="15" t="s">
        <v>27</v>
      </c>
      <c r="G24" s="16">
        <v>46</v>
      </c>
      <c r="H24" s="12">
        <v>120</v>
      </c>
      <c r="I24" s="12">
        <v>40</v>
      </c>
      <c r="J24" s="12">
        <v>4</v>
      </c>
      <c r="K24" s="12">
        <v>0</v>
      </c>
      <c r="L24" s="12">
        <v>0</v>
      </c>
      <c r="M24" s="12">
        <v>0</v>
      </c>
      <c r="N24" s="12">
        <v>0</v>
      </c>
      <c r="O24" s="12">
        <v>120</v>
      </c>
      <c r="P24" s="12">
        <v>80</v>
      </c>
      <c r="Q24" s="12">
        <v>40</v>
      </c>
      <c r="R24" s="12">
        <v>0</v>
      </c>
      <c r="S24" s="12">
        <v>0</v>
      </c>
    </row>
    <row r="25" spans="1:19" ht="15" customHeight="1" x14ac:dyDescent="0.25">
      <c r="A25" s="11" t="s">
        <v>22</v>
      </c>
      <c r="B25" s="11" t="s">
        <v>23</v>
      </c>
      <c r="C25" s="12">
        <v>21</v>
      </c>
      <c r="D25" s="13" t="s">
        <v>54</v>
      </c>
      <c r="E25" s="17" t="s">
        <v>55</v>
      </c>
      <c r="F25" s="15" t="s">
        <v>56</v>
      </c>
      <c r="G25" s="16">
        <v>3.5</v>
      </c>
      <c r="H25" s="12">
        <v>200</v>
      </c>
      <c r="I25" s="12">
        <v>40</v>
      </c>
      <c r="J25" s="12">
        <v>4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160</v>
      </c>
      <c r="R25" s="12">
        <v>40</v>
      </c>
      <c r="S25" s="12">
        <v>0</v>
      </c>
    </row>
    <row r="26" spans="1:19" ht="15" customHeight="1" x14ac:dyDescent="0.25">
      <c r="A26" s="11" t="s">
        <v>22</v>
      </c>
      <c r="B26" s="11" t="s">
        <v>23</v>
      </c>
      <c r="C26" s="12">
        <v>22</v>
      </c>
      <c r="D26" s="13" t="s">
        <v>57</v>
      </c>
      <c r="E26" s="14" t="s">
        <v>58</v>
      </c>
      <c r="F26" s="15" t="s">
        <v>56</v>
      </c>
      <c r="G26" s="16">
        <v>4</v>
      </c>
      <c r="H26" s="12">
        <v>200</v>
      </c>
      <c r="I26" s="12">
        <v>40</v>
      </c>
      <c r="J26" s="12">
        <v>4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160</v>
      </c>
      <c r="R26" s="12">
        <v>40</v>
      </c>
      <c r="S26" s="12">
        <v>0</v>
      </c>
    </row>
    <row r="27" spans="1:19" ht="15" customHeight="1" x14ac:dyDescent="0.25">
      <c r="A27" s="11" t="s">
        <v>22</v>
      </c>
      <c r="B27" s="11" t="s">
        <v>23</v>
      </c>
      <c r="C27" s="12">
        <v>23</v>
      </c>
      <c r="D27" s="13" t="s">
        <v>59</v>
      </c>
      <c r="E27" s="14" t="s">
        <v>58</v>
      </c>
      <c r="F27" s="15" t="s">
        <v>56</v>
      </c>
      <c r="G27" s="16">
        <v>8</v>
      </c>
      <c r="H27" s="12">
        <v>200</v>
      </c>
      <c r="I27" s="12">
        <v>40</v>
      </c>
      <c r="J27" s="12">
        <v>4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160</v>
      </c>
      <c r="R27" s="12">
        <v>40</v>
      </c>
      <c r="S27" s="12">
        <v>0</v>
      </c>
    </row>
    <row r="28" spans="1:19" ht="15" customHeight="1" x14ac:dyDescent="0.25">
      <c r="A28" s="11" t="s">
        <v>22</v>
      </c>
      <c r="B28" s="11" t="s">
        <v>23</v>
      </c>
      <c r="C28" s="12">
        <v>24</v>
      </c>
      <c r="D28" s="13" t="s">
        <v>60</v>
      </c>
      <c r="E28" s="14" t="s">
        <v>61</v>
      </c>
      <c r="F28" s="15" t="s">
        <v>31</v>
      </c>
      <c r="G28" s="16">
        <v>1.55</v>
      </c>
      <c r="H28" s="12">
        <v>40</v>
      </c>
      <c r="I28" s="12">
        <v>40</v>
      </c>
      <c r="J28" s="12">
        <v>4</v>
      </c>
      <c r="K28" s="12">
        <v>0</v>
      </c>
      <c r="L28" s="12">
        <v>0</v>
      </c>
      <c r="M28" s="12">
        <v>0</v>
      </c>
      <c r="N28" s="12">
        <v>0</v>
      </c>
      <c r="O28" s="12">
        <v>40</v>
      </c>
      <c r="P28" s="12">
        <v>0</v>
      </c>
      <c r="Q28" s="12">
        <v>40</v>
      </c>
      <c r="R28" s="12">
        <v>0</v>
      </c>
      <c r="S28" s="12">
        <v>0</v>
      </c>
    </row>
    <row r="29" spans="1:19" ht="15" customHeight="1" x14ac:dyDescent="0.25">
      <c r="A29" s="11" t="s">
        <v>22</v>
      </c>
      <c r="B29" s="11" t="s">
        <v>23</v>
      </c>
      <c r="C29" s="12">
        <v>25</v>
      </c>
      <c r="D29" s="13" t="s">
        <v>62</v>
      </c>
      <c r="E29" s="14" t="s">
        <v>58</v>
      </c>
      <c r="F29" s="15" t="s">
        <v>56</v>
      </c>
      <c r="G29" s="16">
        <v>10</v>
      </c>
      <c r="H29" s="12">
        <v>200</v>
      </c>
      <c r="I29" s="12">
        <v>40</v>
      </c>
      <c r="J29" s="12">
        <v>4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160</v>
      </c>
      <c r="R29" s="12">
        <v>40</v>
      </c>
      <c r="S29" s="12">
        <v>0</v>
      </c>
    </row>
    <row r="30" spans="1:19" ht="15" customHeight="1" x14ac:dyDescent="0.25">
      <c r="A30" s="11" t="s">
        <v>22</v>
      </c>
      <c r="B30" s="11" t="s">
        <v>23</v>
      </c>
      <c r="C30" s="12">
        <v>26</v>
      </c>
      <c r="D30" s="13" t="s">
        <v>63</v>
      </c>
      <c r="E30" s="14" t="s">
        <v>29</v>
      </c>
      <c r="F30" s="15" t="s">
        <v>27</v>
      </c>
      <c r="G30" s="16">
        <v>68.599999999999994</v>
      </c>
      <c r="H30" s="12">
        <v>120</v>
      </c>
      <c r="I30" s="12">
        <v>40</v>
      </c>
      <c r="J30" s="12">
        <v>4</v>
      </c>
      <c r="K30" s="12">
        <v>0</v>
      </c>
      <c r="L30" s="12">
        <v>0</v>
      </c>
      <c r="M30" s="12">
        <v>0</v>
      </c>
      <c r="N30" s="12">
        <v>0</v>
      </c>
      <c r="O30" s="12">
        <v>120</v>
      </c>
      <c r="P30" s="12">
        <v>80</v>
      </c>
      <c r="Q30" s="12">
        <v>0</v>
      </c>
      <c r="R30" s="12">
        <v>0</v>
      </c>
      <c r="S30" s="12">
        <v>40</v>
      </c>
    </row>
    <row r="31" spans="1:19" ht="15" customHeight="1" x14ac:dyDescent="0.25">
      <c r="A31" s="11" t="s">
        <v>22</v>
      </c>
      <c r="B31" s="11" t="s">
        <v>23</v>
      </c>
      <c r="C31" s="12">
        <v>27</v>
      </c>
      <c r="D31" s="18" t="s">
        <v>64</v>
      </c>
      <c r="E31" s="14" t="s">
        <v>65</v>
      </c>
      <c r="F31" s="15" t="s">
        <v>27</v>
      </c>
      <c r="G31" s="16">
        <v>62</v>
      </c>
      <c r="H31" s="12">
        <v>80</v>
      </c>
      <c r="I31" s="12">
        <v>40</v>
      </c>
      <c r="J31" s="12">
        <v>4</v>
      </c>
      <c r="K31" s="12">
        <v>0</v>
      </c>
      <c r="L31" s="12">
        <v>0</v>
      </c>
      <c r="M31" s="12">
        <v>0</v>
      </c>
      <c r="N31" s="12">
        <v>0</v>
      </c>
      <c r="O31" s="12">
        <v>80</v>
      </c>
      <c r="P31" s="12">
        <v>40</v>
      </c>
      <c r="Q31" s="12">
        <v>40</v>
      </c>
      <c r="R31" s="12">
        <v>0</v>
      </c>
      <c r="S31" s="12">
        <v>0</v>
      </c>
    </row>
    <row r="32" spans="1:19" ht="15" customHeight="1" x14ac:dyDescent="0.25">
      <c r="A32" s="11" t="s">
        <v>22</v>
      </c>
      <c r="B32" s="11" t="s">
        <v>23</v>
      </c>
      <c r="C32" s="12">
        <v>28</v>
      </c>
      <c r="D32" s="13" t="s">
        <v>66</v>
      </c>
      <c r="E32" s="14" t="s">
        <v>67</v>
      </c>
      <c r="F32" s="15" t="s">
        <v>27</v>
      </c>
      <c r="G32" s="16">
        <v>55</v>
      </c>
      <c r="H32" s="12">
        <v>80</v>
      </c>
      <c r="I32" s="12">
        <v>40</v>
      </c>
      <c r="J32" s="12">
        <v>4</v>
      </c>
      <c r="K32" s="12">
        <v>0</v>
      </c>
      <c r="L32" s="12">
        <v>0</v>
      </c>
      <c r="M32" s="12">
        <v>0</v>
      </c>
      <c r="N32" s="12">
        <v>0</v>
      </c>
      <c r="O32" s="12">
        <v>80</v>
      </c>
      <c r="P32" s="12">
        <v>40</v>
      </c>
      <c r="Q32" s="12">
        <v>40</v>
      </c>
      <c r="R32" s="12">
        <v>0</v>
      </c>
      <c r="S32" s="12">
        <v>0</v>
      </c>
    </row>
    <row r="33" spans="1:19" ht="15" customHeight="1" x14ac:dyDescent="0.25">
      <c r="A33" s="11" t="s">
        <v>22</v>
      </c>
      <c r="B33" s="11" t="s">
        <v>23</v>
      </c>
      <c r="C33" s="12">
        <v>29</v>
      </c>
      <c r="D33" s="13" t="s">
        <v>68</v>
      </c>
      <c r="E33" s="14" t="s">
        <v>69</v>
      </c>
      <c r="F33" s="15" t="s">
        <v>27</v>
      </c>
      <c r="G33" s="16">
        <v>46</v>
      </c>
      <c r="H33" s="12">
        <v>200</v>
      </c>
      <c r="I33" s="12">
        <v>40</v>
      </c>
      <c r="J33" s="12">
        <v>4</v>
      </c>
      <c r="K33" s="12">
        <v>0</v>
      </c>
      <c r="L33" s="12">
        <v>0</v>
      </c>
      <c r="M33" s="12">
        <v>0</v>
      </c>
      <c r="N33" s="12">
        <v>0</v>
      </c>
      <c r="O33" s="12">
        <v>200</v>
      </c>
      <c r="P33" s="12">
        <v>160</v>
      </c>
      <c r="Q33" s="12">
        <v>40</v>
      </c>
      <c r="R33" s="12">
        <v>0</v>
      </c>
      <c r="S33" s="12">
        <v>0</v>
      </c>
    </row>
    <row r="34" spans="1:19" ht="15" customHeight="1" x14ac:dyDescent="0.25">
      <c r="A34" s="11" t="s">
        <v>22</v>
      </c>
      <c r="B34" s="11" t="s">
        <v>23</v>
      </c>
      <c r="C34" s="12">
        <v>30</v>
      </c>
      <c r="D34" s="13" t="s">
        <v>70</v>
      </c>
      <c r="E34" s="14" t="s">
        <v>33</v>
      </c>
      <c r="F34" s="15" t="s">
        <v>27</v>
      </c>
      <c r="G34" s="16">
        <v>44</v>
      </c>
      <c r="H34" s="12">
        <v>80</v>
      </c>
      <c r="I34" s="12">
        <v>40</v>
      </c>
      <c r="J34" s="12">
        <v>4</v>
      </c>
      <c r="K34" s="12">
        <v>0</v>
      </c>
      <c r="L34" s="12">
        <v>0</v>
      </c>
      <c r="M34" s="12">
        <v>0</v>
      </c>
      <c r="N34" s="12">
        <v>0</v>
      </c>
      <c r="O34" s="12">
        <v>80</v>
      </c>
      <c r="P34" s="12">
        <v>40</v>
      </c>
      <c r="Q34" s="12">
        <v>40</v>
      </c>
      <c r="R34" s="12">
        <v>0</v>
      </c>
      <c r="S34" s="12">
        <v>0</v>
      </c>
    </row>
    <row r="35" spans="1:19" ht="15" customHeight="1" x14ac:dyDescent="0.25">
      <c r="A35" s="11" t="s">
        <v>22</v>
      </c>
      <c r="B35" s="11" t="s">
        <v>23</v>
      </c>
      <c r="C35" s="12">
        <v>31</v>
      </c>
      <c r="D35" s="13" t="s">
        <v>71</v>
      </c>
      <c r="E35" s="14" t="s">
        <v>33</v>
      </c>
      <c r="F35" s="15" t="s">
        <v>27</v>
      </c>
      <c r="G35" s="16">
        <v>10</v>
      </c>
      <c r="H35" s="12">
        <v>80</v>
      </c>
      <c r="I35" s="12">
        <v>40</v>
      </c>
      <c r="J35" s="12">
        <v>4</v>
      </c>
      <c r="K35" s="12">
        <v>0</v>
      </c>
      <c r="L35" s="12">
        <v>0</v>
      </c>
      <c r="M35" s="12">
        <v>0</v>
      </c>
      <c r="N35" s="12">
        <v>0</v>
      </c>
      <c r="O35" s="12">
        <v>80</v>
      </c>
      <c r="P35" s="12">
        <v>40</v>
      </c>
      <c r="Q35" s="12">
        <v>40</v>
      </c>
      <c r="R35" s="12">
        <v>0</v>
      </c>
      <c r="S35" s="12">
        <v>0</v>
      </c>
    </row>
    <row r="36" spans="1:19" ht="15" customHeight="1" x14ac:dyDescent="0.25">
      <c r="A36" s="11" t="s">
        <v>22</v>
      </c>
      <c r="B36" s="11" t="s">
        <v>23</v>
      </c>
      <c r="C36" s="12">
        <v>32</v>
      </c>
      <c r="D36" s="13" t="s">
        <v>72</v>
      </c>
      <c r="E36" s="14" t="s">
        <v>73</v>
      </c>
      <c r="F36" s="15" t="s">
        <v>27</v>
      </c>
      <c r="G36" s="16">
        <v>77</v>
      </c>
      <c r="H36" s="12">
        <v>80</v>
      </c>
      <c r="I36" s="12">
        <v>40</v>
      </c>
      <c r="J36" s="12">
        <v>4</v>
      </c>
      <c r="K36" s="12">
        <v>0</v>
      </c>
      <c r="L36" s="12">
        <v>0</v>
      </c>
      <c r="M36" s="12">
        <v>0</v>
      </c>
      <c r="N36" s="12">
        <v>0</v>
      </c>
      <c r="O36" s="12">
        <v>80</v>
      </c>
      <c r="P36" s="12">
        <v>40</v>
      </c>
      <c r="Q36" s="12">
        <v>0</v>
      </c>
      <c r="R36" s="12">
        <v>0</v>
      </c>
      <c r="S36" s="12">
        <v>40</v>
      </c>
    </row>
    <row r="37" spans="1:19" ht="15" customHeight="1" x14ac:dyDescent="0.25">
      <c r="A37" s="11" t="s">
        <v>22</v>
      </c>
      <c r="B37" s="11" t="s">
        <v>23</v>
      </c>
      <c r="C37" s="12">
        <v>33</v>
      </c>
      <c r="D37" s="13" t="s">
        <v>74</v>
      </c>
      <c r="E37" s="14" t="s">
        <v>75</v>
      </c>
      <c r="F37" s="15" t="s">
        <v>27</v>
      </c>
      <c r="G37" s="16">
        <v>23</v>
      </c>
      <c r="H37" s="12">
        <v>120</v>
      </c>
      <c r="I37" s="12">
        <v>40</v>
      </c>
      <c r="J37" s="12">
        <v>4</v>
      </c>
      <c r="K37" s="12">
        <v>0</v>
      </c>
      <c r="L37" s="12">
        <v>0</v>
      </c>
      <c r="M37" s="12">
        <v>0</v>
      </c>
      <c r="N37" s="12">
        <v>0</v>
      </c>
      <c r="O37" s="12">
        <v>120</v>
      </c>
      <c r="P37" s="12">
        <v>80</v>
      </c>
      <c r="Q37" s="12">
        <v>0</v>
      </c>
      <c r="R37" s="12">
        <v>0</v>
      </c>
      <c r="S37" s="12">
        <v>40</v>
      </c>
    </row>
    <row r="38" spans="1:19" ht="15" customHeight="1" x14ac:dyDescent="0.25">
      <c r="A38" s="11" t="s">
        <v>22</v>
      </c>
      <c r="B38" s="11" t="s">
        <v>23</v>
      </c>
      <c r="C38" s="12">
        <v>34</v>
      </c>
      <c r="D38" s="13" t="s">
        <v>76</v>
      </c>
      <c r="E38" s="14" t="s">
        <v>77</v>
      </c>
      <c r="F38" s="15" t="s">
        <v>27</v>
      </c>
      <c r="G38" s="16">
        <v>7</v>
      </c>
      <c r="H38" s="12">
        <v>80</v>
      </c>
      <c r="I38" s="12">
        <v>40</v>
      </c>
      <c r="J38" s="12">
        <v>4</v>
      </c>
      <c r="K38" s="12">
        <v>0</v>
      </c>
      <c r="L38" s="12">
        <v>0</v>
      </c>
      <c r="M38" s="12">
        <v>0</v>
      </c>
      <c r="N38" s="12">
        <v>0</v>
      </c>
      <c r="O38" s="12">
        <v>80</v>
      </c>
      <c r="P38" s="12">
        <v>40</v>
      </c>
      <c r="Q38" s="12">
        <v>40</v>
      </c>
      <c r="R38" s="12">
        <v>0</v>
      </c>
      <c r="S38" s="12">
        <v>0</v>
      </c>
    </row>
    <row r="39" spans="1:19" ht="15" customHeight="1" x14ac:dyDescent="0.25">
      <c r="A39" s="11" t="s">
        <v>22</v>
      </c>
      <c r="B39" s="11" t="s">
        <v>23</v>
      </c>
      <c r="C39" s="12">
        <v>35</v>
      </c>
      <c r="D39" s="13" t="s">
        <v>78</v>
      </c>
      <c r="E39" s="14" t="s">
        <v>29</v>
      </c>
      <c r="F39" s="15" t="s">
        <v>27</v>
      </c>
      <c r="G39" s="16">
        <v>6.6</v>
      </c>
      <c r="H39" s="12">
        <v>120</v>
      </c>
      <c r="I39" s="12">
        <v>40</v>
      </c>
      <c r="J39" s="12">
        <v>4</v>
      </c>
      <c r="K39" s="12">
        <v>0</v>
      </c>
      <c r="L39" s="12">
        <v>0</v>
      </c>
      <c r="M39" s="12">
        <v>0</v>
      </c>
      <c r="N39" s="12">
        <v>0</v>
      </c>
      <c r="O39" s="12">
        <v>120</v>
      </c>
      <c r="P39" s="12">
        <v>80</v>
      </c>
      <c r="Q39" s="12">
        <v>0</v>
      </c>
      <c r="R39" s="12">
        <v>0</v>
      </c>
      <c r="S39" s="12">
        <v>40</v>
      </c>
    </row>
    <row r="40" spans="1:19" ht="15" customHeight="1" x14ac:dyDescent="0.25">
      <c r="A40" s="11" t="s">
        <v>22</v>
      </c>
      <c r="B40" s="11" t="s">
        <v>79</v>
      </c>
      <c r="C40" s="12">
        <v>36</v>
      </c>
      <c r="D40" s="13" t="s">
        <v>80</v>
      </c>
      <c r="E40" s="14" t="s">
        <v>29</v>
      </c>
      <c r="F40" s="15" t="s">
        <v>27</v>
      </c>
      <c r="G40" s="16">
        <v>113</v>
      </c>
      <c r="H40" s="12">
        <v>120</v>
      </c>
      <c r="I40" s="12">
        <v>40</v>
      </c>
      <c r="J40" s="12">
        <v>4</v>
      </c>
      <c r="K40" s="12">
        <v>0</v>
      </c>
      <c r="L40" s="12">
        <v>0</v>
      </c>
      <c r="M40" s="12">
        <v>0</v>
      </c>
      <c r="N40" s="12">
        <v>0</v>
      </c>
      <c r="O40" s="12">
        <v>120</v>
      </c>
      <c r="P40" s="12">
        <v>80</v>
      </c>
      <c r="Q40" s="12">
        <v>0</v>
      </c>
      <c r="R40" s="12">
        <v>0</v>
      </c>
      <c r="S40" s="12">
        <v>40</v>
      </c>
    </row>
    <row r="41" spans="1:19" ht="15" customHeight="1" x14ac:dyDescent="0.25">
      <c r="A41" s="11" t="s">
        <v>22</v>
      </c>
      <c r="B41" s="11" t="s">
        <v>79</v>
      </c>
      <c r="C41" s="12">
        <v>37</v>
      </c>
      <c r="D41" s="13" t="s">
        <v>81</v>
      </c>
      <c r="E41" s="14" t="s">
        <v>33</v>
      </c>
      <c r="F41" s="15" t="s">
        <v>27</v>
      </c>
      <c r="G41" s="16">
        <v>36</v>
      </c>
      <c r="H41" s="12">
        <v>80</v>
      </c>
      <c r="I41" s="12">
        <v>40</v>
      </c>
      <c r="J41" s="12">
        <v>4</v>
      </c>
      <c r="K41" s="12">
        <v>0</v>
      </c>
      <c r="L41" s="12">
        <v>0</v>
      </c>
      <c r="M41" s="12">
        <v>0</v>
      </c>
      <c r="N41" s="12">
        <v>0</v>
      </c>
      <c r="O41" s="12">
        <v>80</v>
      </c>
      <c r="P41" s="12">
        <v>40</v>
      </c>
      <c r="Q41" s="12">
        <v>40</v>
      </c>
      <c r="R41" s="12">
        <v>0</v>
      </c>
      <c r="S41" s="12">
        <v>0</v>
      </c>
    </row>
    <row r="42" spans="1:19" ht="15" customHeight="1" x14ac:dyDescent="0.25">
      <c r="A42" s="11" t="s">
        <v>22</v>
      </c>
      <c r="B42" s="11" t="s">
        <v>79</v>
      </c>
      <c r="C42" s="12">
        <v>38</v>
      </c>
      <c r="D42" s="13" t="s">
        <v>82</v>
      </c>
      <c r="E42" s="14" t="s">
        <v>33</v>
      </c>
      <c r="F42" s="15" t="s">
        <v>27</v>
      </c>
      <c r="G42" s="16">
        <v>26</v>
      </c>
      <c r="H42" s="12">
        <v>80</v>
      </c>
      <c r="I42" s="12">
        <v>40</v>
      </c>
      <c r="J42" s="12">
        <v>4</v>
      </c>
      <c r="K42" s="12">
        <v>0</v>
      </c>
      <c r="L42" s="12">
        <v>0</v>
      </c>
      <c r="M42" s="12">
        <v>0</v>
      </c>
      <c r="N42" s="12">
        <v>0</v>
      </c>
      <c r="O42" s="12">
        <v>80</v>
      </c>
      <c r="P42" s="12">
        <v>40</v>
      </c>
      <c r="Q42" s="12">
        <v>40</v>
      </c>
      <c r="R42" s="12">
        <v>0</v>
      </c>
      <c r="S42" s="12">
        <v>0</v>
      </c>
    </row>
    <row r="43" spans="1:19" ht="15" customHeight="1" x14ac:dyDescent="0.25">
      <c r="A43" s="11" t="s">
        <v>22</v>
      </c>
      <c r="B43" s="11" t="s">
        <v>79</v>
      </c>
      <c r="C43" s="12">
        <v>39</v>
      </c>
      <c r="D43" s="13" t="s">
        <v>83</v>
      </c>
      <c r="E43" s="14" t="s">
        <v>33</v>
      </c>
      <c r="F43" s="15" t="s">
        <v>27</v>
      </c>
      <c r="G43" s="16">
        <v>24</v>
      </c>
      <c r="H43" s="12">
        <v>80</v>
      </c>
      <c r="I43" s="12">
        <v>40</v>
      </c>
      <c r="J43" s="12">
        <v>4</v>
      </c>
      <c r="K43" s="12">
        <v>0</v>
      </c>
      <c r="L43" s="12">
        <v>0</v>
      </c>
      <c r="M43" s="12">
        <v>0</v>
      </c>
      <c r="N43" s="12">
        <v>0</v>
      </c>
      <c r="O43" s="12">
        <v>80</v>
      </c>
      <c r="P43" s="12">
        <v>40</v>
      </c>
      <c r="Q43" s="12">
        <v>40</v>
      </c>
      <c r="R43" s="12">
        <v>0</v>
      </c>
      <c r="S43" s="12">
        <v>0</v>
      </c>
    </row>
    <row r="44" spans="1:19" ht="15" customHeight="1" x14ac:dyDescent="0.25">
      <c r="A44" s="11" t="s">
        <v>22</v>
      </c>
      <c r="B44" s="11" t="s">
        <v>79</v>
      </c>
      <c r="C44" s="12">
        <v>40</v>
      </c>
      <c r="D44" s="13" t="s">
        <v>84</v>
      </c>
      <c r="E44" s="14" t="s">
        <v>33</v>
      </c>
      <c r="F44" s="15" t="s">
        <v>27</v>
      </c>
      <c r="G44" s="16">
        <v>20</v>
      </c>
      <c r="H44" s="12">
        <v>80</v>
      </c>
      <c r="I44" s="12">
        <v>40</v>
      </c>
      <c r="J44" s="12">
        <v>4</v>
      </c>
      <c r="K44" s="12">
        <v>0</v>
      </c>
      <c r="L44" s="12">
        <v>0</v>
      </c>
      <c r="M44" s="12">
        <v>0</v>
      </c>
      <c r="N44" s="12">
        <v>0</v>
      </c>
      <c r="O44" s="12">
        <v>80</v>
      </c>
      <c r="P44" s="12">
        <v>40</v>
      </c>
      <c r="Q44" s="12">
        <v>40</v>
      </c>
      <c r="R44" s="12">
        <v>0</v>
      </c>
      <c r="S44" s="12">
        <v>0</v>
      </c>
    </row>
    <row r="45" spans="1:19" ht="15" customHeight="1" x14ac:dyDescent="0.25">
      <c r="A45" s="11" t="s">
        <v>22</v>
      </c>
      <c r="B45" s="11" t="s">
        <v>79</v>
      </c>
      <c r="C45" s="12">
        <v>41</v>
      </c>
      <c r="D45" s="13" t="s">
        <v>85</v>
      </c>
      <c r="E45" s="14" t="s">
        <v>33</v>
      </c>
      <c r="F45" s="15" t="s">
        <v>26</v>
      </c>
      <c r="G45" s="16">
        <v>16</v>
      </c>
      <c r="H45" s="12">
        <v>80</v>
      </c>
      <c r="I45" s="12">
        <v>40</v>
      </c>
      <c r="J45" s="12">
        <v>4</v>
      </c>
      <c r="K45" s="12">
        <v>0</v>
      </c>
      <c r="L45" s="12">
        <v>40</v>
      </c>
      <c r="M45" s="12">
        <v>40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</row>
    <row r="46" spans="1:19" ht="15" customHeight="1" x14ac:dyDescent="0.25">
      <c r="A46" s="11" t="s">
        <v>22</v>
      </c>
      <c r="B46" s="11" t="s">
        <v>79</v>
      </c>
      <c r="C46" s="12">
        <v>42</v>
      </c>
      <c r="D46" s="13" t="s">
        <v>86</v>
      </c>
      <c r="E46" s="14" t="s">
        <v>33</v>
      </c>
      <c r="F46" s="15" t="s">
        <v>27</v>
      </c>
      <c r="G46" s="16">
        <v>24</v>
      </c>
      <c r="H46" s="12">
        <v>80</v>
      </c>
      <c r="I46" s="12">
        <v>40</v>
      </c>
      <c r="J46" s="12">
        <v>4</v>
      </c>
      <c r="K46" s="12">
        <v>0</v>
      </c>
      <c r="L46" s="12">
        <v>0</v>
      </c>
      <c r="M46" s="12">
        <v>0</v>
      </c>
      <c r="N46" s="12">
        <v>0</v>
      </c>
      <c r="O46" s="12">
        <v>80</v>
      </c>
      <c r="P46" s="12">
        <v>40</v>
      </c>
      <c r="Q46" s="12">
        <v>40</v>
      </c>
      <c r="R46" s="12">
        <v>0</v>
      </c>
      <c r="S46" s="12">
        <v>0</v>
      </c>
    </row>
    <row r="47" spans="1:19" ht="15" customHeight="1" x14ac:dyDescent="0.25">
      <c r="A47" s="11" t="s">
        <v>22</v>
      </c>
      <c r="B47" s="11" t="s">
        <v>79</v>
      </c>
      <c r="C47" s="12">
        <v>43</v>
      </c>
      <c r="D47" s="13" t="s">
        <v>87</v>
      </c>
      <c r="E47" s="14" t="s">
        <v>33</v>
      </c>
      <c r="F47" s="15" t="s">
        <v>27</v>
      </c>
      <c r="G47" s="16">
        <v>24</v>
      </c>
      <c r="H47" s="12">
        <v>80</v>
      </c>
      <c r="I47" s="12">
        <v>40</v>
      </c>
      <c r="J47" s="12">
        <v>4</v>
      </c>
      <c r="K47" s="12">
        <v>0</v>
      </c>
      <c r="L47" s="12">
        <v>0</v>
      </c>
      <c r="M47" s="12">
        <v>0</v>
      </c>
      <c r="N47" s="12">
        <v>0</v>
      </c>
      <c r="O47" s="12">
        <v>80</v>
      </c>
      <c r="P47" s="12">
        <v>40</v>
      </c>
      <c r="Q47" s="12">
        <v>40</v>
      </c>
      <c r="R47" s="12">
        <v>0</v>
      </c>
      <c r="S47" s="12">
        <v>0</v>
      </c>
    </row>
    <row r="48" spans="1:19" ht="15" customHeight="1" x14ac:dyDescent="0.25">
      <c r="A48" s="11" t="s">
        <v>22</v>
      </c>
      <c r="B48" s="11" t="s">
        <v>79</v>
      </c>
      <c r="C48" s="12">
        <v>44</v>
      </c>
      <c r="D48" s="13" t="s">
        <v>88</v>
      </c>
      <c r="E48" s="14" t="s">
        <v>29</v>
      </c>
      <c r="F48" s="15" t="s">
        <v>27</v>
      </c>
      <c r="G48" s="16">
        <v>26</v>
      </c>
      <c r="H48" s="12">
        <v>120</v>
      </c>
      <c r="I48" s="12">
        <v>40</v>
      </c>
      <c r="J48" s="12">
        <v>4</v>
      </c>
      <c r="K48" s="12">
        <v>0</v>
      </c>
      <c r="L48" s="12">
        <v>0</v>
      </c>
      <c r="M48" s="12">
        <v>0</v>
      </c>
      <c r="N48" s="12">
        <v>0</v>
      </c>
      <c r="O48" s="12">
        <v>120</v>
      </c>
      <c r="P48" s="12">
        <v>80</v>
      </c>
      <c r="Q48" s="12">
        <v>0</v>
      </c>
      <c r="R48" s="12">
        <v>0</v>
      </c>
      <c r="S48" s="12">
        <v>40</v>
      </c>
    </row>
    <row r="49" spans="1:19" ht="15" customHeight="1" x14ac:dyDescent="0.25">
      <c r="A49" s="11" t="s">
        <v>22</v>
      </c>
      <c r="B49" s="11" t="s">
        <v>79</v>
      </c>
      <c r="C49" s="12">
        <v>45</v>
      </c>
      <c r="D49" s="13" t="s">
        <v>89</v>
      </c>
      <c r="E49" s="14" t="s">
        <v>29</v>
      </c>
      <c r="F49" s="15" t="s">
        <v>27</v>
      </c>
      <c r="G49" s="16">
        <v>26</v>
      </c>
      <c r="H49" s="12">
        <v>120</v>
      </c>
      <c r="I49" s="12">
        <v>40</v>
      </c>
      <c r="J49" s="12">
        <v>4</v>
      </c>
      <c r="K49" s="12">
        <v>0</v>
      </c>
      <c r="L49" s="12">
        <v>0</v>
      </c>
      <c r="M49" s="12">
        <v>0</v>
      </c>
      <c r="N49" s="12">
        <v>0</v>
      </c>
      <c r="O49" s="12">
        <v>120</v>
      </c>
      <c r="P49" s="12">
        <v>80</v>
      </c>
      <c r="Q49" s="12">
        <v>0</v>
      </c>
      <c r="R49" s="12">
        <v>0</v>
      </c>
      <c r="S49" s="12">
        <v>40</v>
      </c>
    </row>
    <row r="50" spans="1:19" ht="15" customHeight="1" x14ac:dyDescent="0.25">
      <c r="A50" s="11" t="s">
        <v>22</v>
      </c>
      <c r="B50" s="11" t="s">
        <v>79</v>
      </c>
      <c r="C50" s="12">
        <v>46</v>
      </c>
      <c r="D50" s="13" t="s">
        <v>90</v>
      </c>
      <c r="E50" s="14" t="s">
        <v>42</v>
      </c>
      <c r="F50" s="15" t="s">
        <v>27</v>
      </c>
      <c r="G50" s="16">
        <v>48</v>
      </c>
      <c r="H50" s="12">
        <v>120</v>
      </c>
      <c r="I50" s="12">
        <v>40</v>
      </c>
      <c r="J50" s="12">
        <v>4</v>
      </c>
      <c r="K50" s="12">
        <v>0</v>
      </c>
      <c r="L50" s="12">
        <v>0</v>
      </c>
      <c r="M50" s="12">
        <v>0</v>
      </c>
      <c r="N50" s="12">
        <v>0</v>
      </c>
      <c r="O50" s="12">
        <v>120</v>
      </c>
      <c r="P50" s="12">
        <v>80</v>
      </c>
      <c r="Q50" s="12">
        <v>40</v>
      </c>
      <c r="R50" s="12">
        <v>0</v>
      </c>
      <c r="S50" s="12">
        <v>0</v>
      </c>
    </row>
    <row r="51" spans="1:19" ht="15" customHeight="1" x14ac:dyDescent="0.25">
      <c r="A51" s="11" t="s">
        <v>22</v>
      </c>
      <c r="B51" s="11" t="s">
        <v>79</v>
      </c>
      <c r="C51" s="12">
        <v>47</v>
      </c>
      <c r="D51" s="13" t="s">
        <v>91</v>
      </c>
      <c r="E51" s="14" t="s">
        <v>29</v>
      </c>
      <c r="F51" s="15" t="s">
        <v>27</v>
      </c>
      <c r="G51" s="16">
        <v>51</v>
      </c>
      <c r="H51" s="12">
        <v>120</v>
      </c>
      <c r="I51" s="12">
        <v>40</v>
      </c>
      <c r="J51" s="12">
        <v>4</v>
      </c>
      <c r="K51" s="12">
        <v>0</v>
      </c>
      <c r="L51" s="12">
        <v>0</v>
      </c>
      <c r="M51" s="12">
        <v>0</v>
      </c>
      <c r="N51" s="12">
        <v>0</v>
      </c>
      <c r="O51" s="12">
        <v>120</v>
      </c>
      <c r="P51" s="12">
        <v>80</v>
      </c>
      <c r="Q51" s="12">
        <v>0</v>
      </c>
      <c r="R51" s="12">
        <v>0</v>
      </c>
      <c r="S51" s="12">
        <v>40</v>
      </c>
    </row>
    <row r="52" spans="1:19" ht="15" customHeight="1" x14ac:dyDescent="0.25">
      <c r="A52" s="11" t="s">
        <v>22</v>
      </c>
      <c r="B52" s="11" t="s">
        <v>79</v>
      </c>
      <c r="C52" s="12">
        <v>48</v>
      </c>
      <c r="D52" s="13" t="s">
        <v>92</v>
      </c>
      <c r="E52" s="14" t="s">
        <v>44</v>
      </c>
      <c r="F52" s="15" t="s">
        <v>27</v>
      </c>
      <c r="G52" s="16">
        <v>36</v>
      </c>
      <c r="H52" s="12">
        <v>120</v>
      </c>
      <c r="I52" s="12">
        <v>40</v>
      </c>
      <c r="J52" s="12">
        <v>4</v>
      </c>
      <c r="K52" s="12">
        <v>0</v>
      </c>
      <c r="L52" s="12">
        <v>0</v>
      </c>
      <c r="M52" s="12">
        <v>0</v>
      </c>
      <c r="N52" s="12">
        <v>0</v>
      </c>
      <c r="O52" s="12">
        <v>120</v>
      </c>
      <c r="P52" s="12">
        <v>80</v>
      </c>
      <c r="Q52" s="12">
        <v>40</v>
      </c>
      <c r="R52" s="12">
        <v>0</v>
      </c>
      <c r="S52" s="12">
        <v>0</v>
      </c>
    </row>
    <row r="53" spans="1:19" ht="15" customHeight="1" x14ac:dyDescent="0.25">
      <c r="A53" s="11" t="s">
        <v>22</v>
      </c>
      <c r="B53" s="11" t="s">
        <v>79</v>
      </c>
      <c r="C53" s="12">
        <v>49</v>
      </c>
      <c r="D53" s="13" t="s">
        <v>93</v>
      </c>
      <c r="E53" s="14" t="s">
        <v>47</v>
      </c>
      <c r="F53" s="15" t="s">
        <v>27</v>
      </c>
      <c r="G53" s="16">
        <v>4.5999999999999996</v>
      </c>
      <c r="H53" s="12">
        <v>200</v>
      </c>
      <c r="I53" s="12">
        <v>40</v>
      </c>
      <c r="J53" s="12">
        <v>4</v>
      </c>
      <c r="K53" s="12">
        <v>0</v>
      </c>
      <c r="L53" s="12">
        <v>0</v>
      </c>
      <c r="M53" s="12">
        <v>0</v>
      </c>
      <c r="N53" s="12">
        <v>0</v>
      </c>
      <c r="O53" s="12">
        <v>200</v>
      </c>
      <c r="P53" s="12">
        <v>160</v>
      </c>
      <c r="Q53" s="12">
        <v>40</v>
      </c>
      <c r="R53" s="12">
        <v>0</v>
      </c>
      <c r="S53" s="12">
        <v>0</v>
      </c>
    </row>
    <row r="54" spans="1:19" ht="15" customHeight="1" x14ac:dyDescent="0.25">
      <c r="A54" s="11" t="s">
        <v>22</v>
      </c>
      <c r="B54" s="11" t="s">
        <v>79</v>
      </c>
      <c r="C54" s="12">
        <v>50</v>
      </c>
      <c r="D54" s="13" t="s">
        <v>94</v>
      </c>
      <c r="E54" s="14" t="s">
        <v>42</v>
      </c>
      <c r="F54" s="15" t="s">
        <v>27</v>
      </c>
      <c r="G54" s="16">
        <v>48</v>
      </c>
      <c r="H54" s="12">
        <v>120</v>
      </c>
      <c r="I54" s="12">
        <v>40</v>
      </c>
      <c r="J54" s="12">
        <v>4</v>
      </c>
      <c r="K54" s="12">
        <v>0</v>
      </c>
      <c r="L54" s="12">
        <v>0</v>
      </c>
      <c r="M54" s="12">
        <v>0</v>
      </c>
      <c r="N54" s="12">
        <v>0</v>
      </c>
      <c r="O54" s="12">
        <v>120</v>
      </c>
      <c r="P54" s="12">
        <v>80</v>
      </c>
      <c r="Q54" s="12">
        <v>40</v>
      </c>
      <c r="R54" s="12">
        <v>0</v>
      </c>
      <c r="S54" s="12">
        <v>0</v>
      </c>
    </row>
    <row r="55" spans="1:19" ht="15" customHeight="1" x14ac:dyDescent="0.25">
      <c r="A55" s="11" t="s">
        <v>22</v>
      </c>
      <c r="B55" s="11" t="s">
        <v>79</v>
      </c>
      <c r="C55" s="12">
        <v>51</v>
      </c>
      <c r="D55" s="13" t="s">
        <v>95</v>
      </c>
      <c r="E55" s="14" t="s">
        <v>42</v>
      </c>
      <c r="F55" s="15" t="s">
        <v>27</v>
      </c>
      <c r="G55" s="16">
        <v>73</v>
      </c>
      <c r="H55" s="12">
        <v>120</v>
      </c>
      <c r="I55" s="12">
        <v>40</v>
      </c>
      <c r="J55" s="12">
        <v>4</v>
      </c>
      <c r="K55" s="12">
        <v>0</v>
      </c>
      <c r="L55" s="12">
        <v>0</v>
      </c>
      <c r="M55" s="12">
        <v>0</v>
      </c>
      <c r="N55" s="12">
        <v>0</v>
      </c>
      <c r="O55" s="12">
        <v>120</v>
      </c>
      <c r="P55" s="12">
        <v>80</v>
      </c>
      <c r="Q55" s="12">
        <v>40</v>
      </c>
      <c r="R55" s="12">
        <v>0</v>
      </c>
      <c r="S55" s="12">
        <v>0</v>
      </c>
    </row>
    <row r="56" spans="1:19" ht="15" customHeight="1" x14ac:dyDescent="0.25">
      <c r="A56" s="11" t="s">
        <v>22</v>
      </c>
      <c r="B56" s="11" t="s">
        <v>79</v>
      </c>
      <c r="C56" s="12">
        <v>52</v>
      </c>
      <c r="D56" s="13" t="s">
        <v>96</v>
      </c>
      <c r="E56" s="14" t="s">
        <v>42</v>
      </c>
      <c r="F56" s="15" t="s">
        <v>27</v>
      </c>
      <c r="G56" s="16">
        <v>65</v>
      </c>
      <c r="H56" s="12">
        <v>120</v>
      </c>
      <c r="I56" s="12">
        <v>40</v>
      </c>
      <c r="J56" s="12">
        <v>4</v>
      </c>
      <c r="K56" s="12">
        <v>0</v>
      </c>
      <c r="L56" s="12">
        <v>0</v>
      </c>
      <c r="M56" s="12">
        <v>0</v>
      </c>
      <c r="N56" s="12">
        <v>0</v>
      </c>
      <c r="O56" s="12">
        <v>120</v>
      </c>
      <c r="P56" s="12">
        <v>80</v>
      </c>
      <c r="Q56" s="12">
        <v>40</v>
      </c>
      <c r="R56" s="12">
        <v>0</v>
      </c>
      <c r="S56" s="12">
        <v>0</v>
      </c>
    </row>
    <row r="57" spans="1:19" ht="15" customHeight="1" x14ac:dyDescent="0.25">
      <c r="A57" s="11" t="s">
        <v>22</v>
      </c>
      <c r="B57" s="11" t="s">
        <v>79</v>
      </c>
      <c r="C57" s="12">
        <v>53</v>
      </c>
      <c r="D57" s="13" t="s">
        <v>97</v>
      </c>
      <c r="E57" s="14" t="s">
        <v>42</v>
      </c>
      <c r="F57" s="15" t="s">
        <v>27</v>
      </c>
      <c r="G57" s="16">
        <v>72</v>
      </c>
      <c r="H57" s="12">
        <v>120</v>
      </c>
      <c r="I57" s="12">
        <v>40</v>
      </c>
      <c r="J57" s="12">
        <v>4</v>
      </c>
      <c r="K57" s="12">
        <v>0</v>
      </c>
      <c r="L57" s="12">
        <v>0</v>
      </c>
      <c r="M57" s="12">
        <v>0</v>
      </c>
      <c r="N57" s="12">
        <v>0</v>
      </c>
      <c r="O57" s="12">
        <v>120</v>
      </c>
      <c r="P57" s="12">
        <v>80</v>
      </c>
      <c r="Q57" s="12">
        <v>40</v>
      </c>
      <c r="R57" s="12">
        <v>0</v>
      </c>
      <c r="S57" s="12">
        <v>0</v>
      </c>
    </row>
    <row r="58" spans="1:19" ht="15" customHeight="1" x14ac:dyDescent="0.25">
      <c r="A58" s="11" t="s">
        <v>22</v>
      </c>
      <c r="B58" s="11" t="s">
        <v>79</v>
      </c>
      <c r="C58" s="12">
        <v>54</v>
      </c>
      <c r="D58" s="13" t="s">
        <v>98</v>
      </c>
      <c r="E58" s="14" t="s">
        <v>42</v>
      </c>
      <c r="F58" s="15" t="s">
        <v>27</v>
      </c>
      <c r="G58" s="16">
        <v>49</v>
      </c>
      <c r="H58" s="12">
        <v>120</v>
      </c>
      <c r="I58" s="12">
        <v>40</v>
      </c>
      <c r="J58" s="12">
        <v>4</v>
      </c>
      <c r="K58" s="12">
        <v>0</v>
      </c>
      <c r="L58" s="12">
        <v>0</v>
      </c>
      <c r="M58" s="12">
        <v>0</v>
      </c>
      <c r="N58" s="12">
        <v>0</v>
      </c>
      <c r="O58" s="12">
        <v>120</v>
      </c>
      <c r="P58" s="12">
        <v>80</v>
      </c>
      <c r="Q58" s="12">
        <v>40</v>
      </c>
      <c r="R58" s="12">
        <v>0</v>
      </c>
      <c r="S58" s="12">
        <v>0</v>
      </c>
    </row>
    <row r="59" spans="1:19" ht="15" customHeight="1" x14ac:dyDescent="0.25">
      <c r="A59" s="11" t="s">
        <v>22</v>
      </c>
      <c r="B59" s="11" t="s">
        <v>79</v>
      </c>
      <c r="C59" s="12">
        <v>55</v>
      </c>
      <c r="D59" s="13" t="s">
        <v>99</v>
      </c>
      <c r="E59" s="14" t="s">
        <v>42</v>
      </c>
      <c r="F59" s="15" t="s">
        <v>27</v>
      </c>
      <c r="G59" s="16">
        <v>49</v>
      </c>
      <c r="H59" s="12">
        <v>120</v>
      </c>
      <c r="I59" s="12">
        <v>40</v>
      </c>
      <c r="J59" s="12">
        <v>4</v>
      </c>
      <c r="K59" s="12">
        <v>0</v>
      </c>
      <c r="L59" s="12">
        <v>0</v>
      </c>
      <c r="M59" s="12">
        <v>0</v>
      </c>
      <c r="N59" s="12">
        <v>0</v>
      </c>
      <c r="O59" s="12">
        <v>120</v>
      </c>
      <c r="P59" s="12">
        <v>80</v>
      </c>
      <c r="Q59" s="12">
        <v>40</v>
      </c>
      <c r="R59" s="12">
        <v>0</v>
      </c>
      <c r="S59" s="12">
        <v>0</v>
      </c>
    </row>
    <row r="60" spans="1:19" ht="15" customHeight="1" x14ac:dyDescent="0.25">
      <c r="A60" s="11" t="s">
        <v>22</v>
      </c>
      <c r="B60" s="11" t="s">
        <v>79</v>
      </c>
      <c r="C60" s="12">
        <v>56</v>
      </c>
      <c r="D60" s="13" t="s">
        <v>100</v>
      </c>
      <c r="E60" s="14" t="s">
        <v>33</v>
      </c>
      <c r="F60" s="15" t="s">
        <v>27</v>
      </c>
      <c r="G60" s="16">
        <v>10</v>
      </c>
      <c r="H60" s="12">
        <v>80</v>
      </c>
      <c r="I60" s="12">
        <v>40</v>
      </c>
      <c r="J60" s="12">
        <v>4</v>
      </c>
      <c r="K60" s="12">
        <v>0</v>
      </c>
      <c r="L60" s="12">
        <v>0</v>
      </c>
      <c r="M60" s="12">
        <v>0</v>
      </c>
      <c r="N60" s="12">
        <v>0</v>
      </c>
      <c r="O60" s="12">
        <v>80</v>
      </c>
      <c r="P60" s="12">
        <v>40</v>
      </c>
      <c r="Q60" s="12">
        <v>40</v>
      </c>
      <c r="R60" s="12">
        <v>0</v>
      </c>
      <c r="S60" s="12">
        <v>0</v>
      </c>
    </row>
    <row r="61" spans="1:19" ht="15" customHeight="1" x14ac:dyDescent="0.25">
      <c r="A61" s="11" t="s">
        <v>22</v>
      </c>
      <c r="B61" s="11" t="s">
        <v>79</v>
      </c>
      <c r="C61" s="12">
        <v>57</v>
      </c>
      <c r="D61" s="13" t="s">
        <v>101</v>
      </c>
      <c r="E61" s="14" t="s">
        <v>77</v>
      </c>
      <c r="F61" s="15" t="s">
        <v>27</v>
      </c>
      <c r="G61" s="16">
        <v>10</v>
      </c>
      <c r="H61" s="12">
        <v>80</v>
      </c>
      <c r="I61" s="12">
        <v>40</v>
      </c>
      <c r="J61" s="12">
        <v>4</v>
      </c>
      <c r="K61" s="12">
        <v>0</v>
      </c>
      <c r="L61" s="12">
        <v>0</v>
      </c>
      <c r="M61" s="12">
        <v>0</v>
      </c>
      <c r="N61" s="12">
        <v>0</v>
      </c>
      <c r="O61" s="12">
        <v>80</v>
      </c>
      <c r="P61" s="12">
        <v>40</v>
      </c>
      <c r="Q61" s="12">
        <v>40</v>
      </c>
      <c r="R61" s="12">
        <v>0</v>
      </c>
      <c r="S61" s="12">
        <v>0</v>
      </c>
    </row>
    <row r="62" spans="1:19" ht="15" customHeight="1" x14ac:dyDescent="0.25">
      <c r="A62" s="11" t="s">
        <v>22</v>
      </c>
      <c r="B62" s="11" t="s">
        <v>79</v>
      </c>
      <c r="C62" s="12">
        <v>58</v>
      </c>
      <c r="D62" s="13" t="s">
        <v>102</v>
      </c>
      <c r="E62" s="14" t="s">
        <v>103</v>
      </c>
      <c r="F62" s="15" t="s">
        <v>56</v>
      </c>
      <c r="G62" s="16">
        <v>2.9</v>
      </c>
      <c r="H62" s="12">
        <v>200</v>
      </c>
      <c r="I62" s="12">
        <v>40</v>
      </c>
      <c r="J62" s="12">
        <v>4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160</v>
      </c>
      <c r="R62" s="12">
        <v>40</v>
      </c>
      <c r="S62" s="12">
        <v>0</v>
      </c>
    </row>
    <row r="63" spans="1:19" ht="15" customHeight="1" x14ac:dyDescent="0.25">
      <c r="A63" s="11" t="s">
        <v>22</v>
      </c>
      <c r="B63" s="11" t="s">
        <v>79</v>
      </c>
      <c r="C63" s="12">
        <v>59</v>
      </c>
      <c r="D63" s="13" t="s">
        <v>104</v>
      </c>
      <c r="E63" s="17" t="s">
        <v>55</v>
      </c>
      <c r="F63" s="15" t="s">
        <v>56</v>
      </c>
      <c r="G63" s="16">
        <v>3.5</v>
      </c>
      <c r="H63" s="12">
        <v>200</v>
      </c>
      <c r="I63" s="12">
        <v>40</v>
      </c>
      <c r="J63" s="12">
        <v>4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160</v>
      </c>
      <c r="R63" s="12">
        <v>40</v>
      </c>
      <c r="S63" s="12">
        <v>0</v>
      </c>
    </row>
    <row r="64" spans="1:19" ht="15" customHeight="1" x14ac:dyDescent="0.25">
      <c r="A64" s="11" t="s">
        <v>22</v>
      </c>
      <c r="B64" s="11" t="s">
        <v>79</v>
      </c>
      <c r="C64" s="12">
        <v>60</v>
      </c>
      <c r="D64" s="13" t="s">
        <v>105</v>
      </c>
      <c r="E64" s="14" t="s">
        <v>58</v>
      </c>
      <c r="F64" s="15" t="s">
        <v>56</v>
      </c>
      <c r="G64" s="16">
        <v>8.8000000000000007</v>
      </c>
      <c r="H64" s="12">
        <v>200</v>
      </c>
      <c r="I64" s="12">
        <v>40</v>
      </c>
      <c r="J64" s="12">
        <v>4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160</v>
      </c>
      <c r="R64" s="12">
        <v>40</v>
      </c>
      <c r="S64" s="12">
        <v>0</v>
      </c>
    </row>
    <row r="65" spans="1:19" ht="15" customHeight="1" x14ac:dyDescent="0.25">
      <c r="A65" s="11" t="s">
        <v>22</v>
      </c>
      <c r="B65" s="11" t="s">
        <v>79</v>
      </c>
      <c r="C65" s="12">
        <v>61</v>
      </c>
      <c r="D65" s="13" t="s">
        <v>106</v>
      </c>
      <c r="E65" s="14" t="s">
        <v>58</v>
      </c>
      <c r="F65" s="15" t="s">
        <v>56</v>
      </c>
      <c r="G65" s="16">
        <v>4</v>
      </c>
      <c r="H65" s="12">
        <v>200</v>
      </c>
      <c r="I65" s="12">
        <v>40</v>
      </c>
      <c r="J65" s="12">
        <v>4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160</v>
      </c>
      <c r="R65" s="12">
        <v>40</v>
      </c>
      <c r="S65" s="12">
        <v>0</v>
      </c>
    </row>
    <row r="66" spans="1:19" x14ac:dyDescent="0.25">
      <c r="A66" s="19" t="s">
        <v>107</v>
      </c>
      <c r="B66" s="19"/>
      <c r="C66" s="20"/>
      <c r="D66" s="20"/>
      <c r="E66" s="20"/>
      <c r="F66" s="21"/>
      <c r="G66" s="22">
        <f>SUM(G5:G65)</f>
        <v>2137.9500000000003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</sheetData>
  <sheetProtection algorithmName="SHA-512" hashValue="UG9mAjEeFc6mnb7NIeJwIDy33GVEOu3y3lryAZa2ydfGpl2XmL/MMzhv/ZU5pXOXHmH8TdCK9VO8vRh/UF+FFw==" saltValue="pg05V2gqPbKOHqk+pmQmQg==" spinCount="100000" sheet="1" objects="1" scenarios="1"/>
  <conditionalFormatting sqref="H5:S65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5"/>
  <sheetViews>
    <sheetView workbookViewId="0">
      <selection activeCell="M50" sqref="M50"/>
    </sheetView>
  </sheetViews>
  <sheetFormatPr defaultRowHeight="15" x14ac:dyDescent="0.25"/>
  <cols>
    <col min="1" max="1" width="26.85546875" bestFit="1" customWidth="1"/>
    <col min="2" max="2" width="22.28515625" bestFit="1" customWidth="1"/>
    <col min="3" max="3" width="12.5703125" bestFit="1" customWidth="1"/>
    <col min="4" max="4" width="15.140625" bestFit="1" customWidth="1"/>
    <col min="5" max="5" width="25.85546875" bestFit="1" customWidth="1"/>
    <col min="6" max="6" width="11.85546875" bestFit="1" customWidth="1"/>
    <col min="8" max="8" width="7.85546875" customWidth="1"/>
    <col min="9" max="9" width="7.42578125" customWidth="1"/>
    <col min="10" max="20" width="6.7109375" customWidth="1"/>
  </cols>
  <sheetData>
    <row r="1" spans="1:19" x14ac:dyDescent="0.25">
      <c r="A1" s="36" t="s">
        <v>0</v>
      </c>
      <c r="B1" s="37" t="s">
        <v>262</v>
      </c>
      <c r="C1" s="38"/>
      <c r="D1" s="38"/>
      <c r="E1" s="38"/>
      <c r="F1" s="38"/>
      <c r="G1" s="38"/>
      <c r="H1" s="38"/>
      <c r="I1" s="38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19" x14ac:dyDescent="0.25">
      <c r="A2" s="36" t="s">
        <v>1</v>
      </c>
      <c r="B2" s="37" t="s">
        <v>2</v>
      </c>
      <c r="C2" s="38"/>
      <c r="D2" s="38"/>
      <c r="E2" s="38"/>
      <c r="F2" s="38"/>
      <c r="G2" s="38"/>
      <c r="H2" s="38"/>
      <c r="I2" s="38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76.5" x14ac:dyDescent="0.25">
      <c r="A3" s="36"/>
      <c r="B3" s="36"/>
      <c r="C3" s="36"/>
      <c r="D3" s="36"/>
      <c r="E3" s="36"/>
      <c r="F3" s="36"/>
      <c r="G3" s="36"/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39" t="s">
        <v>10</v>
      </c>
      <c r="P3" s="39" t="s">
        <v>11</v>
      </c>
      <c r="Q3" s="39" t="s">
        <v>12</v>
      </c>
      <c r="R3" s="39" t="s">
        <v>13</v>
      </c>
      <c r="S3" s="39" t="s">
        <v>14</v>
      </c>
    </row>
    <row r="4" spans="1:19" x14ac:dyDescent="0.25">
      <c r="A4" s="40" t="s">
        <v>15</v>
      </c>
      <c r="B4" s="40" t="s">
        <v>16</v>
      </c>
      <c r="C4" s="41" t="s">
        <v>17</v>
      </c>
      <c r="D4" s="41" t="s">
        <v>18</v>
      </c>
      <c r="E4" s="42" t="s">
        <v>19</v>
      </c>
      <c r="F4" s="43" t="s">
        <v>20</v>
      </c>
      <c r="G4" s="42" t="s">
        <v>21</v>
      </c>
      <c r="H4" s="44">
        <v>1</v>
      </c>
      <c r="I4" s="44">
        <v>2</v>
      </c>
      <c r="J4" s="44">
        <v>3</v>
      </c>
      <c r="K4" s="44">
        <v>4</v>
      </c>
      <c r="L4" s="44">
        <v>5</v>
      </c>
      <c r="M4" s="44">
        <v>6</v>
      </c>
      <c r="N4" s="44">
        <v>7</v>
      </c>
      <c r="O4" s="44">
        <v>8</v>
      </c>
      <c r="P4" s="44">
        <v>9</v>
      </c>
      <c r="Q4" s="44">
        <v>10</v>
      </c>
      <c r="R4" s="44">
        <v>11</v>
      </c>
      <c r="S4" s="44">
        <v>12</v>
      </c>
    </row>
    <row r="5" spans="1:19" ht="15" customHeight="1" x14ac:dyDescent="0.25">
      <c r="A5" s="45" t="s">
        <v>262</v>
      </c>
      <c r="B5" s="45" t="s">
        <v>23</v>
      </c>
      <c r="C5" s="46">
        <v>1</v>
      </c>
      <c r="D5" s="47" t="s">
        <v>263</v>
      </c>
      <c r="E5" s="48" t="s">
        <v>25</v>
      </c>
      <c r="F5" s="49" t="s">
        <v>26</v>
      </c>
      <c r="G5" s="51">
        <v>6.64</v>
      </c>
      <c r="H5" s="46">
        <v>200</v>
      </c>
      <c r="I5" s="46">
        <v>40</v>
      </c>
      <c r="J5" s="46">
        <v>4</v>
      </c>
      <c r="K5" s="52">
        <v>0</v>
      </c>
      <c r="L5" s="46">
        <v>160</v>
      </c>
      <c r="M5" s="46">
        <v>40</v>
      </c>
      <c r="N5" s="52">
        <v>0</v>
      </c>
      <c r="O5" s="52">
        <v>0</v>
      </c>
      <c r="P5" s="52">
        <v>0</v>
      </c>
      <c r="Q5" s="52">
        <v>0</v>
      </c>
      <c r="R5" s="52">
        <v>0</v>
      </c>
      <c r="S5" s="52">
        <v>0</v>
      </c>
    </row>
    <row r="6" spans="1:19" ht="15" customHeight="1" x14ac:dyDescent="0.25">
      <c r="A6" s="45" t="s">
        <v>262</v>
      </c>
      <c r="B6" s="45" t="s">
        <v>23</v>
      </c>
      <c r="C6" s="46">
        <v>2</v>
      </c>
      <c r="D6" s="47" t="s">
        <v>264</v>
      </c>
      <c r="E6" s="48" t="s">
        <v>265</v>
      </c>
      <c r="F6" s="49" t="s">
        <v>56</v>
      </c>
      <c r="G6" s="51">
        <v>213.67</v>
      </c>
      <c r="H6" s="46">
        <v>200</v>
      </c>
      <c r="I6" s="46">
        <v>40</v>
      </c>
      <c r="J6" s="46">
        <v>4</v>
      </c>
      <c r="K6" s="52">
        <v>0</v>
      </c>
      <c r="L6" s="52">
        <v>0</v>
      </c>
      <c r="M6" s="52">
        <v>0</v>
      </c>
      <c r="N6" s="52">
        <v>0</v>
      </c>
      <c r="O6" s="46">
        <v>200</v>
      </c>
      <c r="P6" s="46">
        <v>160</v>
      </c>
      <c r="Q6" s="52">
        <v>0</v>
      </c>
      <c r="R6" s="52">
        <v>0</v>
      </c>
      <c r="S6" s="46">
        <v>40</v>
      </c>
    </row>
    <row r="7" spans="1:19" ht="15" customHeight="1" x14ac:dyDescent="0.25">
      <c r="A7" s="45" t="s">
        <v>262</v>
      </c>
      <c r="B7" s="45" t="s">
        <v>23</v>
      </c>
      <c r="C7" s="46">
        <v>3</v>
      </c>
      <c r="D7" s="47"/>
      <c r="E7" s="48" t="s">
        <v>266</v>
      </c>
      <c r="F7" s="49" t="s">
        <v>56</v>
      </c>
      <c r="G7" s="51">
        <v>10</v>
      </c>
      <c r="H7" s="46">
        <v>80</v>
      </c>
      <c r="I7" s="46">
        <v>40</v>
      </c>
      <c r="J7" s="46">
        <v>4</v>
      </c>
      <c r="K7" s="52">
        <v>0</v>
      </c>
      <c r="L7" s="52">
        <v>0</v>
      </c>
      <c r="M7" s="52">
        <v>0</v>
      </c>
      <c r="N7" s="52">
        <v>0</v>
      </c>
      <c r="O7" s="46">
        <v>80</v>
      </c>
      <c r="P7" s="46">
        <v>40</v>
      </c>
      <c r="Q7" s="46">
        <v>40</v>
      </c>
      <c r="R7" s="52">
        <v>0</v>
      </c>
      <c r="S7" s="52">
        <v>0</v>
      </c>
    </row>
    <row r="8" spans="1:19" ht="15" customHeight="1" x14ac:dyDescent="0.25">
      <c r="A8" s="45" t="s">
        <v>262</v>
      </c>
      <c r="B8" s="45" t="s">
        <v>23</v>
      </c>
      <c r="C8" s="46">
        <v>4</v>
      </c>
      <c r="D8" s="47" t="s">
        <v>267</v>
      </c>
      <c r="E8" s="48" t="s">
        <v>268</v>
      </c>
      <c r="F8" s="49" t="s">
        <v>56</v>
      </c>
      <c r="G8" s="51">
        <v>29.33</v>
      </c>
      <c r="H8" s="46">
        <v>80</v>
      </c>
      <c r="I8" s="46">
        <v>40</v>
      </c>
      <c r="J8" s="46">
        <v>4</v>
      </c>
      <c r="K8" s="52">
        <v>0</v>
      </c>
      <c r="L8" s="52">
        <v>0</v>
      </c>
      <c r="M8" s="52">
        <v>0</v>
      </c>
      <c r="N8" s="52">
        <v>0</v>
      </c>
      <c r="O8" s="46">
        <v>80</v>
      </c>
      <c r="P8" s="46">
        <v>40</v>
      </c>
      <c r="Q8" s="46">
        <v>40</v>
      </c>
      <c r="R8" s="52">
        <v>0</v>
      </c>
      <c r="S8" s="52">
        <v>0</v>
      </c>
    </row>
    <row r="9" spans="1:19" ht="15" customHeight="1" x14ac:dyDescent="0.25">
      <c r="A9" s="45" t="s">
        <v>262</v>
      </c>
      <c r="B9" s="45" t="s">
        <v>23</v>
      </c>
      <c r="C9" s="46">
        <v>5</v>
      </c>
      <c r="D9" s="47" t="s">
        <v>263</v>
      </c>
      <c r="E9" s="48" t="s">
        <v>269</v>
      </c>
      <c r="F9" s="49" t="s">
        <v>56</v>
      </c>
      <c r="G9" s="51">
        <v>51.99</v>
      </c>
      <c r="H9" s="46">
        <v>120</v>
      </c>
      <c r="I9" s="46">
        <v>40</v>
      </c>
      <c r="J9" s="46">
        <v>4</v>
      </c>
      <c r="K9" s="52">
        <v>0</v>
      </c>
      <c r="L9" s="52">
        <v>0</v>
      </c>
      <c r="M9" s="52">
        <v>0</v>
      </c>
      <c r="N9" s="52">
        <v>0</v>
      </c>
      <c r="O9" s="46">
        <v>120</v>
      </c>
      <c r="P9" s="46">
        <v>80</v>
      </c>
      <c r="Q9" s="52">
        <v>0</v>
      </c>
      <c r="R9" s="52">
        <v>0</v>
      </c>
      <c r="S9" s="46">
        <v>40</v>
      </c>
    </row>
    <row r="10" spans="1:19" ht="15" customHeight="1" x14ac:dyDescent="0.25">
      <c r="A10" s="45" t="s">
        <v>262</v>
      </c>
      <c r="B10" s="45" t="s">
        <v>23</v>
      </c>
      <c r="C10" s="46">
        <v>6</v>
      </c>
      <c r="D10" s="47" t="s">
        <v>270</v>
      </c>
      <c r="E10" s="48" t="s">
        <v>271</v>
      </c>
      <c r="F10" s="49" t="s">
        <v>31</v>
      </c>
      <c r="G10" s="51">
        <v>21.45</v>
      </c>
      <c r="H10" s="46">
        <v>200</v>
      </c>
      <c r="I10" s="46">
        <v>40</v>
      </c>
      <c r="J10" s="46">
        <v>4</v>
      </c>
      <c r="K10" s="52">
        <v>0</v>
      </c>
      <c r="L10" s="52">
        <v>0</v>
      </c>
      <c r="M10" s="52">
        <v>0</v>
      </c>
      <c r="N10" s="52">
        <v>0</v>
      </c>
      <c r="O10" s="46">
        <v>200</v>
      </c>
      <c r="P10" s="46">
        <v>160</v>
      </c>
      <c r="Q10" s="46">
        <v>40</v>
      </c>
      <c r="R10" s="52">
        <v>0</v>
      </c>
      <c r="S10" s="52">
        <v>0</v>
      </c>
    </row>
    <row r="11" spans="1:19" ht="15" customHeight="1" x14ac:dyDescent="0.25">
      <c r="A11" s="45" t="s">
        <v>262</v>
      </c>
      <c r="B11" s="45" t="s">
        <v>23</v>
      </c>
      <c r="C11" s="46">
        <v>7</v>
      </c>
      <c r="D11" s="47" t="s">
        <v>272</v>
      </c>
      <c r="E11" s="48" t="s">
        <v>273</v>
      </c>
      <c r="F11" s="49" t="s">
        <v>56</v>
      </c>
      <c r="G11" s="51">
        <v>13.44</v>
      </c>
      <c r="H11" s="46">
        <v>80</v>
      </c>
      <c r="I11" s="46">
        <v>40</v>
      </c>
      <c r="J11" s="46">
        <v>4</v>
      </c>
      <c r="K11" s="52">
        <v>0</v>
      </c>
      <c r="L11" s="52">
        <v>0</v>
      </c>
      <c r="M11" s="52">
        <v>0</v>
      </c>
      <c r="N11" s="52">
        <v>0</v>
      </c>
      <c r="O11" s="46">
        <v>80</v>
      </c>
      <c r="P11" s="46">
        <v>40</v>
      </c>
      <c r="Q11" s="46">
        <v>40</v>
      </c>
      <c r="R11" s="52">
        <v>0</v>
      </c>
      <c r="S11" s="52">
        <v>0</v>
      </c>
    </row>
    <row r="12" spans="1:19" ht="15" customHeight="1" x14ac:dyDescent="0.25">
      <c r="A12" s="45" t="s">
        <v>262</v>
      </c>
      <c r="B12" s="45" t="s">
        <v>23</v>
      </c>
      <c r="C12" s="46">
        <v>8</v>
      </c>
      <c r="D12" s="53" t="s">
        <v>274</v>
      </c>
      <c r="E12" s="48" t="s">
        <v>275</v>
      </c>
      <c r="F12" s="49" t="s">
        <v>56</v>
      </c>
      <c r="G12" s="51">
        <v>35.880000000000003</v>
      </c>
      <c r="H12" s="46">
        <v>120</v>
      </c>
      <c r="I12" s="46">
        <v>40</v>
      </c>
      <c r="J12" s="46">
        <v>4</v>
      </c>
      <c r="K12" s="52">
        <v>0</v>
      </c>
      <c r="L12" s="52">
        <v>0</v>
      </c>
      <c r="M12" s="52">
        <v>0</v>
      </c>
      <c r="N12" s="52">
        <v>0</v>
      </c>
      <c r="O12" s="46">
        <v>120</v>
      </c>
      <c r="P12" s="46">
        <v>80</v>
      </c>
      <c r="Q12" s="46">
        <v>40</v>
      </c>
      <c r="R12" s="52">
        <v>0</v>
      </c>
      <c r="S12" s="52">
        <v>0</v>
      </c>
    </row>
    <row r="13" spans="1:19" ht="15" customHeight="1" x14ac:dyDescent="0.25">
      <c r="A13" s="45" t="s">
        <v>262</v>
      </c>
      <c r="B13" s="45" t="s">
        <v>23</v>
      </c>
      <c r="C13" s="46">
        <v>9</v>
      </c>
      <c r="D13" s="47" t="s">
        <v>276</v>
      </c>
      <c r="E13" s="48" t="s">
        <v>277</v>
      </c>
      <c r="F13" s="49" t="s">
        <v>278</v>
      </c>
      <c r="G13" s="51">
        <v>156.69999999999999</v>
      </c>
      <c r="H13" s="46">
        <v>120</v>
      </c>
      <c r="I13" s="46">
        <v>40</v>
      </c>
      <c r="J13" s="46">
        <v>4</v>
      </c>
      <c r="K13" s="52">
        <v>0</v>
      </c>
      <c r="L13" s="52">
        <v>0</v>
      </c>
      <c r="M13" s="52">
        <v>0</v>
      </c>
      <c r="N13" s="52">
        <v>0</v>
      </c>
      <c r="O13" s="46">
        <v>120</v>
      </c>
      <c r="P13" s="46">
        <v>80</v>
      </c>
      <c r="Q13" s="46">
        <v>40</v>
      </c>
      <c r="R13" s="52">
        <v>0</v>
      </c>
      <c r="S13" s="52">
        <v>0</v>
      </c>
    </row>
    <row r="14" spans="1:19" ht="15" customHeight="1" x14ac:dyDescent="0.25">
      <c r="A14" s="45" t="s">
        <v>262</v>
      </c>
      <c r="B14" s="45" t="s">
        <v>23</v>
      </c>
      <c r="C14" s="46">
        <v>10</v>
      </c>
      <c r="D14" s="47" t="s">
        <v>279</v>
      </c>
      <c r="E14" s="48" t="s">
        <v>277</v>
      </c>
      <c r="F14" s="49" t="s">
        <v>278</v>
      </c>
      <c r="G14" s="51">
        <v>104</v>
      </c>
      <c r="H14" s="46">
        <v>120</v>
      </c>
      <c r="I14" s="46">
        <v>40</v>
      </c>
      <c r="J14" s="46">
        <v>4</v>
      </c>
      <c r="K14" s="52">
        <v>0</v>
      </c>
      <c r="L14" s="52">
        <v>0</v>
      </c>
      <c r="M14" s="52">
        <v>0</v>
      </c>
      <c r="N14" s="52">
        <v>0</v>
      </c>
      <c r="O14" s="46">
        <v>120</v>
      </c>
      <c r="P14" s="46">
        <v>80</v>
      </c>
      <c r="Q14" s="46">
        <v>40</v>
      </c>
      <c r="R14" s="52">
        <v>0</v>
      </c>
      <c r="S14" s="52">
        <v>0</v>
      </c>
    </row>
    <row r="15" spans="1:19" ht="15" customHeight="1" x14ac:dyDescent="0.25">
      <c r="A15" s="45" t="s">
        <v>262</v>
      </c>
      <c r="B15" s="45" t="s">
        <v>23</v>
      </c>
      <c r="C15" s="46">
        <v>11</v>
      </c>
      <c r="D15" s="47" t="s">
        <v>280</v>
      </c>
      <c r="E15" s="48" t="s">
        <v>29</v>
      </c>
      <c r="F15" s="49" t="s">
        <v>56</v>
      </c>
      <c r="G15" s="51">
        <v>87.56</v>
      </c>
      <c r="H15" s="46">
        <v>120</v>
      </c>
      <c r="I15" s="46">
        <v>40</v>
      </c>
      <c r="J15" s="46">
        <v>4</v>
      </c>
      <c r="K15" s="52">
        <v>0</v>
      </c>
      <c r="L15" s="52">
        <v>0</v>
      </c>
      <c r="M15" s="52">
        <v>0</v>
      </c>
      <c r="N15" s="52">
        <v>0</v>
      </c>
      <c r="O15" s="46">
        <v>120</v>
      </c>
      <c r="P15" s="46">
        <v>80</v>
      </c>
      <c r="Q15" s="52">
        <v>0</v>
      </c>
      <c r="R15" s="52">
        <v>0</v>
      </c>
      <c r="S15" s="46">
        <v>40</v>
      </c>
    </row>
    <row r="16" spans="1:19" ht="15" customHeight="1" x14ac:dyDescent="0.25">
      <c r="A16" s="45" t="s">
        <v>262</v>
      </c>
      <c r="B16" s="45" t="s">
        <v>23</v>
      </c>
      <c r="C16" s="46">
        <v>12</v>
      </c>
      <c r="D16" s="47" t="s">
        <v>281</v>
      </c>
      <c r="E16" s="48" t="s">
        <v>194</v>
      </c>
      <c r="F16" s="49" t="s">
        <v>27</v>
      </c>
      <c r="G16" s="51">
        <v>11.14</v>
      </c>
      <c r="H16" s="46">
        <v>200</v>
      </c>
      <c r="I16" s="46">
        <v>40</v>
      </c>
      <c r="J16" s="46">
        <v>4</v>
      </c>
      <c r="K16" s="52">
        <v>0</v>
      </c>
      <c r="L16" s="52">
        <v>0</v>
      </c>
      <c r="M16" s="52">
        <v>0</v>
      </c>
      <c r="N16" s="52">
        <v>0</v>
      </c>
      <c r="O16" s="46">
        <v>200</v>
      </c>
      <c r="P16" s="46">
        <v>160</v>
      </c>
      <c r="Q16" s="46">
        <v>40</v>
      </c>
      <c r="R16" s="52">
        <v>0</v>
      </c>
      <c r="S16" s="52">
        <v>0</v>
      </c>
    </row>
    <row r="17" spans="1:19" ht="15" customHeight="1" x14ac:dyDescent="0.25">
      <c r="A17" s="45" t="s">
        <v>262</v>
      </c>
      <c r="B17" s="45" t="s">
        <v>23</v>
      </c>
      <c r="C17" s="46">
        <v>13</v>
      </c>
      <c r="D17" s="47" t="s">
        <v>282</v>
      </c>
      <c r="E17" s="48" t="s">
        <v>61</v>
      </c>
      <c r="F17" s="49" t="s">
        <v>27</v>
      </c>
      <c r="G17" s="51">
        <v>2.2999999999999998</v>
      </c>
      <c r="H17" s="46">
        <v>40</v>
      </c>
      <c r="I17" s="46">
        <v>40</v>
      </c>
      <c r="J17" s="46">
        <v>4</v>
      </c>
      <c r="K17" s="52">
        <v>0</v>
      </c>
      <c r="L17" s="52">
        <v>0</v>
      </c>
      <c r="M17" s="52">
        <v>0</v>
      </c>
      <c r="N17" s="52">
        <v>0</v>
      </c>
      <c r="O17" s="46">
        <v>40</v>
      </c>
      <c r="P17" s="52">
        <v>0</v>
      </c>
      <c r="Q17" s="46">
        <v>40</v>
      </c>
      <c r="R17" s="52">
        <v>0</v>
      </c>
      <c r="S17" s="52">
        <v>0</v>
      </c>
    </row>
    <row r="18" spans="1:19" ht="15" customHeight="1" x14ac:dyDescent="0.25">
      <c r="A18" s="45" t="s">
        <v>262</v>
      </c>
      <c r="B18" s="45" t="s">
        <v>23</v>
      </c>
      <c r="C18" s="46">
        <v>14</v>
      </c>
      <c r="D18" s="47" t="s">
        <v>283</v>
      </c>
      <c r="E18" s="48" t="s">
        <v>30</v>
      </c>
      <c r="F18" s="49" t="s">
        <v>56</v>
      </c>
      <c r="G18" s="51">
        <v>18.489999999999998</v>
      </c>
      <c r="H18" s="46">
        <v>200</v>
      </c>
      <c r="I18" s="46">
        <v>40</v>
      </c>
      <c r="J18" s="46">
        <v>4</v>
      </c>
      <c r="K18" s="52">
        <v>0</v>
      </c>
      <c r="L18" s="52">
        <v>0</v>
      </c>
      <c r="M18" s="52">
        <v>0</v>
      </c>
      <c r="N18" s="52">
        <v>0</v>
      </c>
      <c r="O18" s="46">
        <v>200</v>
      </c>
      <c r="P18" s="46">
        <v>160</v>
      </c>
      <c r="Q18" s="46">
        <v>40</v>
      </c>
      <c r="R18" s="52">
        <v>0</v>
      </c>
      <c r="S18" s="52">
        <v>0</v>
      </c>
    </row>
    <row r="19" spans="1:19" ht="15" customHeight="1" x14ac:dyDescent="0.25">
      <c r="A19" s="45" t="s">
        <v>262</v>
      </c>
      <c r="B19" s="45" t="s">
        <v>23</v>
      </c>
      <c r="C19" s="46">
        <v>15</v>
      </c>
      <c r="D19" s="47" t="s">
        <v>284</v>
      </c>
      <c r="E19" s="48" t="s">
        <v>33</v>
      </c>
      <c r="F19" s="49" t="s">
        <v>26</v>
      </c>
      <c r="G19" s="51">
        <v>25.87</v>
      </c>
      <c r="H19" s="46">
        <v>80</v>
      </c>
      <c r="I19" s="46">
        <v>40</v>
      </c>
      <c r="J19" s="46">
        <v>4</v>
      </c>
      <c r="K19" s="52">
        <v>0</v>
      </c>
      <c r="L19" s="46">
        <v>40</v>
      </c>
      <c r="M19" s="46">
        <v>40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</row>
    <row r="20" spans="1:19" ht="15" customHeight="1" x14ac:dyDescent="0.25">
      <c r="A20" s="45" t="s">
        <v>262</v>
      </c>
      <c r="B20" s="45" t="s">
        <v>23</v>
      </c>
      <c r="C20" s="46">
        <v>16</v>
      </c>
      <c r="D20" s="47" t="s">
        <v>285</v>
      </c>
      <c r="E20" s="48" t="s">
        <v>33</v>
      </c>
      <c r="F20" s="49" t="s">
        <v>26</v>
      </c>
      <c r="G20" s="51">
        <v>26.02</v>
      </c>
      <c r="H20" s="46">
        <v>80</v>
      </c>
      <c r="I20" s="46">
        <v>40</v>
      </c>
      <c r="J20" s="46">
        <v>4</v>
      </c>
      <c r="K20" s="52">
        <v>0</v>
      </c>
      <c r="L20" s="46">
        <v>40</v>
      </c>
      <c r="M20" s="46">
        <v>40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</row>
    <row r="21" spans="1:19" ht="15" customHeight="1" x14ac:dyDescent="0.25">
      <c r="A21" s="45" t="s">
        <v>262</v>
      </c>
      <c r="B21" s="45" t="s">
        <v>23</v>
      </c>
      <c r="C21" s="46">
        <v>17</v>
      </c>
      <c r="D21" s="47" t="s">
        <v>286</v>
      </c>
      <c r="E21" s="48" t="s">
        <v>287</v>
      </c>
      <c r="F21" s="49" t="s">
        <v>26</v>
      </c>
      <c r="G21" s="51">
        <v>26.02</v>
      </c>
      <c r="H21" s="46">
        <v>80</v>
      </c>
      <c r="I21" s="46">
        <v>40</v>
      </c>
      <c r="J21" s="46">
        <v>4</v>
      </c>
      <c r="K21" s="52">
        <v>0</v>
      </c>
      <c r="L21" s="46">
        <v>40</v>
      </c>
      <c r="M21" s="46">
        <v>40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</row>
    <row r="22" spans="1:19" ht="15" customHeight="1" x14ac:dyDescent="0.25">
      <c r="A22" s="45" t="s">
        <v>262</v>
      </c>
      <c r="B22" s="45" t="s">
        <v>23</v>
      </c>
      <c r="C22" s="46">
        <v>18</v>
      </c>
      <c r="D22" s="47" t="s">
        <v>288</v>
      </c>
      <c r="E22" s="48" t="s">
        <v>33</v>
      </c>
      <c r="F22" s="49" t="s">
        <v>26</v>
      </c>
      <c r="G22" s="51">
        <v>26.02</v>
      </c>
      <c r="H22" s="46">
        <v>80</v>
      </c>
      <c r="I22" s="46">
        <v>40</v>
      </c>
      <c r="J22" s="46">
        <v>4</v>
      </c>
      <c r="K22" s="52">
        <v>0</v>
      </c>
      <c r="L22" s="46">
        <v>40</v>
      </c>
      <c r="M22" s="46">
        <v>40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</row>
    <row r="23" spans="1:19" ht="15" customHeight="1" x14ac:dyDescent="0.25">
      <c r="A23" s="45" t="s">
        <v>262</v>
      </c>
      <c r="B23" s="45" t="s">
        <v>23</v>
      </c>
      <c r="C23" s="46">
        <v>19</v>
      </c>
      <c r="D23" s="47" t="s">
        <v>289</v>
      </c>
      <c r="E23" s="48" t="s">
        <v>290</v>
      </c>
      <c r="F23" s="49" t="s">
        <v>56</v>
      </c>
      <c r="G23" s="51">
        <v>6.2</v>
      </c>
      <c r="H23" s="46">
        <v>200</v>
      </c>
      <c r="I23" s="46">
        <v>40</v>
      </c>
      <c r="J23" s="46">
        <v>4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46">
        <v>160</v>
      </c>
      <c r="R23" s="46">
        <v>40</v>
      </c>
      <c r="S23" s="52">
        <v>0</v>
      </c>
    </row>
    <row r="24" spans="1:19" ht="15" customHeight="1" x14ac:dyDescent="0.25">
      <c r="A24" s="45" t="s">
        <v>262</v>
      </c>
      <c r="B24" s="45" t="s">
        <v>23</v>
      </c>
      <c r="C24" s="46">
        <v>20</v>
      </c>
      <c r="D24" s="47" t="s">
        <v>291</v>
      </c>
      <c r="E24" s="48" t="s">
        <v>292</v>
      </c>
      <c r="F24" s="49" t="s">
        <v>56</v>
      </c>
      <c r="G24" s="51">
        <v>3.6</v>
      </c>
      <c r="H24" s="46">
        <v>200</v>
      </c>
      <c r="I24" s="46">
        <v>40</v>
      </c>
      <c r="J24" s="46">
        <v>4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46">
        <v>160</v>
      </c>
      <c r="R24" s="46">
        <v>40</v>
      </c>
      <c r="S24" s="52">
        <v>0</v>
      </c>
    </row>
    <row r="25" spans="1:19" ht="15" customHeight="1" x14ac:dyDescent="0.25">
      <c r="A25" s="50" t="s">
        <v>262</v>
      </c>
      <c r="B25" s="45" t="s">
        <v>23</v>
      </c>
      <c r="C25" s="46">
        <v>21</v>
      </c>
      <c r="D25" s="47" t="s">
        <v>293</v>
      </c>
      <c r="E25" s="48" t="s">
        <v>294</v>
      </c>
      <c r="F25" s="49" t="s">
        <v>56</v>
      </c>
      <c r="G25" s="51">
        <v>6.2</v>
      </c>
      <c r="H25" s="46">
        <v>200</v>
      </c>
      <c r="I25" s="46">
        <v>40</v>
      </c>
      <c r="J25" s="46">
        <v>4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46">
        <v>160</v>
      </c>
      <c r="R25" s="46">
        <v>40</v>
      </c>
      <c r="S25" s="52">
        <v>0</v>
      </c>
    </row>
    <row r="26" spans="1:19" ht="15" customHeight="1" x14ac:dyDescent="0.25">
      <c r="A26" s="50" t="s">
        <v>262</v>
      </c>
      <c r="B26" s="50" t="s">
        <v>23</v>
      </c>
      <c r="C26" s="54">
        <v>22</v>
      </c>
      <c r="D26" s="47" t="s">
        <v>295</v>
      </c>
      <c r="E26" s="48" t="s">
        <v>197</v>
      </c>
      <c r="F26" s="49" t="s">
        <v>26</v>
      </c>
      <c r="G26" s="51">
        <v>40</v>
      </c>
      <c r="H26" s="46">
        <v>80</v>
      </c>
      <c r="I26" s="46">
        <v>40</v>
      </c>
      <c r="J26" s="46">
        <v>4</v>
      </c>
      <c r="K26" s="52">
        <v>0</v>
      </c>
      <c r="L26" s="46">
        <v>40</v>
      </c>
      <c r="M26" s="46">
        <v>40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</row>
    <row r="27" spans="1:19" ht="15" customHeight="1" x14ac:dyDescent="0.25">
      <c r="A27" s="50" t="s">
        <v>262</v>
      </c>
      <c r="B27" s="50" t="s">
        <v>23</v>
      </c>
      <c r="C27" s="54">
        <v>23</v>
      </c>
      <c r="D27" s="47" t="s">
        <v>296</v>
      </c>
      <c r="E27" s="48" t="s">
        <v>297</v>
      </c>
      <c r="F27" s="49" t="s">
        <v>26</v>
      </c>
      <c r="G27" s="51">
        <v>13</v>
      </c>
      <c r="H27" s="46">
        <v>80</v>
      </c>
      <c r="I27" s="46">
        <v>40</v>
      </c>
      <c r="J27" s="46">
        <v>4</v>
      </c>
      <c r="K27" s="52">
        <v>0</v>
      </c>
      <c r="L27" s="46">
        <v>40</v>
      </c>
      <c r="M27" s="46">
        <v>40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</row>
    <row r="28" spans="1:19" ht="15" customHeight="1" x14ac:dyDescent="0.25">
      <c r="A28" s="50" t="s">
        <v>262</v>
      </c>
      <c r="B28" s="50" t="s">
        <v>23</v>
      </c>
      <c r="C28" s="54">
        <v>24</v>
      </c>
      <c r="D28" s="47" t="s">
        <v>298</v>
      </c>
      <c r="E28" s="48" t="s">
        <v>299</v>
      </c>
      <c r="F28" s="49" t="s">
        <v>26</v>
      </c>
      <c r="G28" s="51">
        <v>5</v>
      </c>
      <c r="H28" s="46">
        <v>80</v>
      </c>
      <c r="I28" s="46">
        <v>40</v>
      </c>
      <c r="J28" s="46">
        <v>4</v>
      </c>
      <c r="K28" s="52">
        <v>0</v>
      </c>
      <c r="L28" s="46">
        <v>40</v>
      </c>
      <c r="M28" s="46">
        <v>40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</row>
    <row r="29" spans="1:19" ht="15" customHeight="1" x14ac:dyDescent="0.25">
      <c r="A29" s="50" t="s">
        <v>262</v>
      </c>
      <c r="B29" s="50" t="s">
        <v>23</v>
      </c>
      <c r="C29" s="54">
        <v>25</v>
      </c>
      <c r="D29" s="47" t="s">
        <v>279</v>
      </c>
      <c r="E29" s="48" t="s">
        <v>299</v>
      </c>
      <c r="F29" s="49" t="s">
        <v>26</v>
      </c>
      <c r="G29" s="51">
        <v>6</v>
      </c>
      <c r="H29" s="46">
        <v>80</v>
      </c>
      <c r="I29" s="46">
        <v>40</v>
      </c>
      <c r="J29" s="46">
        <v>4</v>
      </c>
      <c r="K29" s="52">
        <v>0</v>
      </c>
      <c r="L29" s="46">
        <v>40</v>
      </c>
      <c r="M29" s="46">
        <v>40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</row>
    <row r="30" spans="1:19" ht="15" customHeight="1" x14ac:dyDescent="0.25">
      <c r="A30" s="50" t="s">
        <v>262</v>
      </c>
      <c r="B30" s="50" t="s">
        <v>23</v>
      </c>
      <c r="C30" s="54">
        <v>26</v>
      </c>
      <c r="D30" s="47" t="s">
        <v>300</v>
      </c>
      <c r="E30" s="48" t="s">
        <v>299</v>
      </c>
      <c r="F30" s="49" t="s">
        <v>26</v>
      </c>
      <c r="G30" s="51">
        <v>7</v>
      </c>
      <c r="H30" s="46">
        <v>80</v>
      </c>
      <c r="I30" s="46">
        <v>40</v>
      </c>
      <c r="J30" s="46">
        <v>4</v>
      </c>
      <c r="K30" s="52">
        <v>0</v>
      </c>
      <c r="L30" s="46">
        <v>40</v>
      </c>
      <c r="M30" s="46">
        <v>40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</row>
    <row r="31" spans="1:19" ht="15" customHeight="1" x14ac:dyDescent="0.25">
      <c r="A31" s="50" t="s">
        <v>262</v>
      </c>
      <c r="B31" s="50" t="s">
        <v>23</v>
      </c>
      <c r="C31" s="54">
        <v>27</v>
      </c>
      <c r="D31" s="47"/>
      <c r="E31" s="48" t="s">
        <v>29</v>
      </c>
      <c r="F31" s="49" t="s">
        <v>26</v>
      </c>
      <c r="G31" s="51">
        <v>5.6</v>
      </c>
      <c r="H31" s="46">
        <v>120</v>
      </c>
      <c r="I31" s="46">
        <v>40</v>
      </c>
      <c r="J31" s="46">
        <v>4</v>
      </c>
      <c r="K31" s="52">
        <v>0</v>
      </c>
      <c r="L31" s="46">
        <v>80</v>
      </c>
      <c r="M31" s="46">
        <v>40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</row>
    <row r="32" spans="1:19" ht="15" customHeight="1" x14ac:dyDescent="0.25">
      <c r="A32" s="50" t="s">
        <v>262</v>
      </c>
      <c r="B32" s="50" t="s">
        <v>79</v>
      </c>
      <c r="C32" s="54">
        <v>28</v>
      </c>
      <c r="D32" s="47" t="s">
        <v>301</v>
      </c>
      <c r="E32" s="48" t="s">
        <v>302</v>
      </c>
      <c r="F32" s="49" t="s">
        <v>26</v>
      </c>
      <c r="G32" s="51">
        <v>39.659999999999997</v>
      </c>
      <c r="H32" s="46">
        <v>120</v>
      </c>
      <c r="I32" s="46">
        <v>40</v>
      </c>
      <c r="J32" s="46">
        <v>4</v>
      </c>
      <c r="K32" s="52">
        <v>0</v>
      </c>
      <c r="L32" s="46">
        <v>80</v>
      </c>
      <c r="M32" s="46">
        <v>40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</row>
    <row r="33" spans="1:19" ht="15" customHeight="1" x14ac:dyDescent="0.25">
      <c r="A33" s="50" t="s">
        <v>262</v>
      </c>
      <c r="B33" s="50" t="s">
        <v>79</v>
      </c>
      <c r="C33" s="54">
        <v>29</v>
      </c>
      <c r="D33" s="47" t="s">
        <v>303</v>
      </c>
      <c r="E33" s="48" t="s">
        <v>29</v>
      </c>
      <c r="F33" s="49" t="s">
        <v>27</v>
      </c>
      <c r="G33" s="51">
        <v>116.5</v>
      </c>
      <c r="H33" s="46">
        <v>120</v>
      </c>
      <c r="I33" s="46">
        <v>40</v>
      </c>
      <c r="J33" s="46">
        <v>4</v>
      </c>
      <c r="K33" s="52">
        <v>0</v>
      </c>
      <c r="L33" s="52">
        <v>0</v>
      </c>
      <c r="M33" s="52">
        <v>0</v>
      </c>
      <c r="N33" s="52">
        <v>0</v>
      </c>
      <c r="O33" s="46">
        <v>120</v>
      </c>
      <c r="P33" s="46">
        <v>80</v>
      </c>
      <c r="Q33" s="52">
        <v>0</v>
      </c>
      <c r="R33" s="52">
        <v>0</v>
      </c>
      <c r="S33" s="46">
        <v>40</v>
      </c>
    </row>
    <row r="34" spans="1:19" ht="15" customHeight="1" x14ac:dyDescent="0.25">
      <c r="A34" s="50" t="s">
        <v>262</v>
      </c>
      <c r="B34" s="45" t="s">
        <v>79</v>
      </c>
      <c r="C34" s="54">
        <v>30</v>
      </c>
      <c r="D34" s="47" t="s">
        <v>304</v>
      </c>
      <c r="E34" s="48" t="s">
        <v>30</v>
      </c>
      <c r="F34" s="49" t="s">
        <v>31</v>
      </c>
      <c r="G34" s="51">
        <v>22.62</v>
      </c>
      <c r="H34" s="46">
        <v>200</v>
      </c>
      <c r="I34" s="46">
        <v>40</v>
      </c>
      <c r="J34" s="46">
        <v>4</v>
      </c>
      <c r="K34" s="52">
        <v>0</v>
      </c>
      <c r="L34" s="52">
        <v>0</v>
      </c>
      <c r="M34" s="52">
        <v>0</v>
      </c>
      <c r="N34" s="52">
        <v>0</v>
      </c>
      <c r="O34" s="46">
        <v>200</v>
      </c>
      <c r="P34" s="46">
        <v>160</v>
      </c>
      <c r="Q34" s="46">
        <v>40</v>
      </c>
      <c r="R34" s="52">
        <v>0</v>
      </c>
      <c r="S34" s="52">
        <v>0</v>
      </c>
    </row>
    <row r="35" spans="1:19" ht="15" customHeight="1" x14ac:dyDescent="0.25">
      <c r="A35" s="50" t="s">
        <v>262</v>
      </c>
      <c r="B35" s="45" t="s">
        <v>79</v>
      </c>
      <c r="C35" s="54">
        <v>31</v>
      </c>
      <c r="D35" s="47" t="s">
        <v>305</v>
      </c>
      <c r="E35" s="48" t="s">
        <v>58</v>
      </c>
      <c r="F35" s="49" t="s">
        <v>56</v>
      </c>
      <c r="G35" s="51">
        <v>12.3</v>
      </c>
      <c r="H35" s="46">
        <v>200</v>
      </c>
      <c r="I35" s="46">
        <v>40</v>
      </c>
      <c r="J35" s="46">
        <v>4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46">
        <v>160</v>
      </c>
      <c r="R35" s="46">
        <v>40</v>
      </c>
      <c r="S35" s="52">
        <v>0</v>
      </c>
    </row>
    <row r="36" spans="1:19" ht="15" customHeight="1" x14ac:dyDescent="0.25">
      <c r="A36" s="50" t="s">
        <v>262</v>
      </c>
      <c r="B36" s="45" t="s">
        <v>79</v>
      </c>
      <c r="C36" s="54">
        <v>32</v>
      </c>
      <c r="D36" s="53" t="s">
        <v>306</v>
      </c>
      <c r="E36" s="48" t="s">
        <v>55</v>
      </c>
      <c r="F36" s="49" t="s">
        <v>56</v>
      </c>
      <c r="G36" s="51">
        <v>3.6</v>
      </c>
      <c r="H36" s="46">
        <v>200</v>
      </c>
      <c r="I36" s="46">
        <v>40</v>
      </c>
      <c r="J36" s="46">
        <v>4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46">
        <v>160</v>
      </c>
      <c r="R36" s="46">
        <v>40</v>
      </c>
      <c r="S36" s="52">
        <v>0</v>
      </c>
    </row>
    <row r="37" spans="1:19" ht="15" customHeight="1" x14ac:dyDescent="0.25">
      <c r="A37" s="50" t="s">
        <v>262</v>
      </c>
      <c r="B37" s="45" t="s">
        <v>79</v>
      </c>
      <c r="C37" s="54">
        <v>33</v>
      </c>
      <c r="D37" s="47" t="s">
        <v>307</v>
      </c>
      <c r="E37" s="48" t="s">
        <v>58</v>
      </c>
      <c r="F37" s="49" t="s">
        <v>56</v>
      </c>
      <c r="G37" s="51">
        <v>10</v>
      </c>
      <c r="H37" s="46">
        <v>200</v>
      </c>
      <c r="I37" s="46">
        <v>40</v>
      </c>
      <c r="J37" s="46">
        <v>4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46">
        <v>160</v>
      </c>
      <c r="R37" s="46">
        <v>40</v>
      </c>
      <c r="S37" s="52">
        <v>0</v>
      </c>
    </row>
    <row r="38" spans="1:19" ht="15" customHeight="1" x14ac:dyDescent="0.25">
      <c r="A38" s="50" t="s">
        <v>262</v>
      </c>
      <c r="B38" s="45" t="s">
        <v>79</v>
      </c>
      <c r="C38" s="54">
        <v>34</v>
      </c>
      <c r="D38" s="47" t="s">
        <v>308</v>
      </c>
      <c r="E38" s="48" t="s">
        <v>309</v>
      </c>
      <c r="F38" s="49" t="s">
        <v>27</v>
      </c>
      <c r="G38" s="51"/>
      <c r="H38" s="99" t="s">
        <v>310</v>
      </c>
      <c r="I38" s="100"/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</row>
    <row r="39" spans="1:19" ht="15" customHeight="1" x14ac:dyDescent="0.25">
      <c r="A39" s="50" t="s">
        <v>262</v>
      </c>
      <c r="B39" s="45" t="s">
        <v>79</v>
      </c>
      <c r="C39" s="54">
        <v>35</v>
      </c>
      <c r="D39" s="47" t="s">
        <v>311</v>
      </c>
      <c r="E39" s="48" t="s">
        <v>42</v>
      </c>
      <c r="F39" s="49" t="s">
        <v>27</v>
      </c>
      <c r="G39" s="51">
        <v>161.38999999999999</v>
      </c>
      <c r="H39" s="46">
        <v>120</v>
      </c>
      <c r="I39" s="46">
        <v>40</v>
      </c>
      <c r="J39" s="46">
        <v>4</v>
      </c>
      <c r="K39" s="52">
        <v>0</v>
      </c>
      <c r="L39" s="52">
        <v>0</v>
      </c>
      <c r="M39" s="52">
        <v>0</v>
      </c>
      <c r="N39" s="52">
        <v>0</v>
      </c>
      <c r="O39" s="46">
        <v>120</v>
      </c>
      <c r="P39" s="46">
        <v>80</v>
      </c>
      <c r="Q39" s="46">
        <v>40</v>
      </c>
      <c r="R39" s="52">
        <v>0</v>
      </c>
      <c r="S39" s="52">
        <v>0</v>
      </c>
    </row>
    <row r="40" spans="1:19" ht="15" customHeight="1" x14ac:dyDescent="0.25">
      <c r="A40" s="50" t="s">
        <v>262</v>
      </c>
      <c r="B40" s="45" t="s">
        <v>79</v>
      </c>
      <c r="C40" s="54">
        <v>36</v>
      </c>
      <c r="D40" s="47" t="s">
        <v>311</v>
      </c>
      <c r="E40" s="48" t="s">
        <v>312</v>
      </c>
      <c r="F40" s="49" t="s">
        <v>27</v>
      </c>
      <c r="G40" s="51">
        <v>81.39</v>
      </c>
      <c r="H40" s="46">
        <v>80</v>
      </c>
      <c r="I40" s="46">
        <v>40</v>
      </c>
      <c r="J40" s="46">
        <v>4</v>
      </c>
      <c r="K40" s="52">
        <v>0</v>
      </c>
      <c r="L40" s="52">
        <v>0</v>
      </c>
      <c r="M40" s="52">
        <v>0</v>
      </c>
      <c r="N40" s="52">
        <v>0</v>
      </c>
      <c r="O40" s="46">
        <v>80</v>
      </c>
      <c r="P40" s="46">
        <v>40</v>
      </c>
      <c r="Q40" s="52">
        <v>0</v>
      </c>
      <c r="R40" s="52">
        <v>0</v>
      </c>
      <c r="S40" s="46">
        <v>40</v>
      </c>
    </row>
    <row r="41" spans="1:19" ht="15" customHeight="1" x14ac:dyDescent="0.25">
      <c r="A41" s="50" t="s">
        <v>262</v>
      </c>
      <c r="B41" s="45" t="s">
        <v>79</v>
      </c>
      <c r="C41" s="54">
        <v>37</v>
      </c>
      <c r="D41" s="47" t="s">
        <v>313</v>
      </c>
      <c r="E41" s="48" t="s">
        <v>33</v>
      </c>
      <c r="F41" s="49" t="s">
        <v>26</v>
      </c>
      <c r="G41" s="51">
        <v>7.06</v>
      </c>
      <c r="H41" s="46">
        <v>80</v>
      </c>
      <c r="I41" s="46">
        <v>40</v>
      </c>
      <c r="J41" s="46">
        <v>4</v>
      </c>
      <c r="K41" s="52">
        <v>0</v>
      </c>
      <c r="L41" s="46">
        <v>40</v>
      </c>
      <c r="M41" s="46">
        <v>40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</row>
    <row r="42" spans="1:19" ht="15" customHeight="1" x14ac:dyDescent="0.25">
      <c r="A42" s="50" t="s">
        <v>262</v>
      </c>
      <c r="B42" s="45" t="s">
        <v>79</v>
      </c>
      <c r="C42" s="54">
        <v>38</v>
      </c>
      <c r="D42" s="47" t="s">
        <v>314</v>
      </c>
      <c r="E42" s="48" t="s">
        <v>186</v>
      </c>
      <c r="F42" s="49" t="s">
        <v>27</v>
      </c>
      <c r="G42" s="51">
        <v>85.23</v>
      </c>
      <c r="H42" s="46">
        <v>120</v>
      </c>
      <c r="I42" s="46">
        <v>40</v>
      </c>
      <c r="J42" s="46">
        <v>4</v>
      </c>
      <c r="K42" s="52">
        <v>0</v>
      </c>
      <c r="L42" s="52">
        <v>0</v>
      </c>
      <c r="M42" s="52">
        <v>0</v>
      </c>
      <c r="N42" s="52">
        <v>0</v>
      </c>
      <c r="O42" s="46">
        <v>120</v>
      </c>
      <c r="P42" s="46">
        <v>80</v>
      </c>
      <c r="Q42" s="46">
        <v>40</v>
      </c>
      <c r="R42" s="52">
        <v>0</v>
      </c>
      <c r="S42" s="52">
        <v>0</v>
      </c>
    </row>
    <row r="43" spans="1:19" ht="15" customHeight="1" x14ac:dyDescent="0.25">
      <c r="A43" s="50" t="s">
        <v>262</v>
      </c>
      <c r="B43" s="45" t="s">
        <v>79</v>
      </c>
      <c r="C43" s="54">
        <v>39</v>
      </c>
      <c r="D43" s="47" t="s">
        <v>315</v>
      </c>
      <c r="E43" s="48" t="s">
        <v>33</v>
      </c>
      <c r="F43" s="49" t="s">
        <v>26</v>
      </c>
      <c r="G43" s="51">
        <v>7.06</v>
      </c>
      <c r="H43" s="46">
        <v>80</v>
      </c>
      <c r="I43" s="46">
        <v>40</v>
      </c>
      <c r="J43" s="46">
        <v>4</v>
      </c>
      <c r="K43" s="52">
        <v>0</v>
      </c>
      <c r="L43" s="46">
        <v>40</v>
      </c>
      <c r="M43" s="46">
        <v>40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</row>
    <row r="44" spans="1:19" ht="15" customHeight="1" x14ac:dyDescent="0.25">
      <c r="A44" s="50" t="s">
        <v>262</v>
      </c>
      <c r="B44" s="45" t="s">
        <v>79</v>
      </c>
      <c r="C44" s="54">
        <v>40</v>
      </c>
      <c r="D44" s="47" t="s">
        <v>316</v>
      </c>
      <c r="E44" s="48" t="s">
        <v>186</v>
      </c>
      <c r="F44" s="49" t="s">
        <v>27</v>
      </c>
      <c r="G44" s="51">
        <v>90.84</v>
      </c>
      <c r="H44" s="46">
        <v>120</v>
      </c>
      <c r="I44" s="46">
        <v>40</v>
      </c>
      <c r="J44" s="46">
        <v>4</v>
      </c>
      <c r="K44" s="52">
        <v>0</v>
      </c>
      <c r="L44" s="52">
        <v>0</v>
      </c>
      <c r="M44" s="52">
        <v>0</v>
      </c>
      <c r="N44" s="52">
        <v>0</v>
      </c>
      <c r="O44" s="46">
        <v>120</v>
      </c>
      <c r="P44" s="46">
        <v>80</v>
      </c>
      <c r="Q44" s="46">
        <v>40</v>
      </c>
      <c r="R44" s="52">
        <v>0</v>
      </c>
      <c r="S44" s="52">
        <v>0</v>
      </c>
    </row>
    <row r="45" spans="1:19" ht="15" customHeight="1" x14ac:dyDescent="0.25">
      <c r="A45" s="50" t="s">
        <v>262</v>
      </c>
      <c r="B45" s="45" t="s">
        <v>79</v>
      </c>
      <c r="C45" s="54">
        <v>41</v>
      </c>
      <c r="D45" s="47" t="s">
        <v>317</v>
      </c>
      <c r="E45" s="48" t="s">
        <v>29</v>
      </c>
      <c r="F45" s="49" t="s">
        <v>26</v>
      </c>
      <c r="G45" s="51">
        <v>81.59</v>
      </c>
      <c r="H45" s="46">
        <v>120</v>
      </c>
      <c r="I45" s="46">
        <v>40</v>
      </c>
      <c r="J45" s="46">
        <v>4</v>
      </c>
      <c r="K45" s="52">
        <v>0</v>
      </c>
      <c r="L45" s="46">
        <v>80</v>
      </c>
      <c r="M45" s="46">
        <v>40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</row>
    <row r="46" spans="1:19" ht="15" customHeight="1" x14ac:dyDescent="0.25">
      <c r="A46" s="50" t="s">
        <v>262</v>
      </c>
      <c r="B46" s="45" t="s">
        <v>79</v>
      </c>
      <c r="C46" s="54">
        <v>42</v>
      </c>
      <c r="D46" s="47" t="s">
        <v>318</v>
      </c>
      <c r="E46" s="48" t="s">
        <v>30</v>
      </c>
      <c r="F46" s="49" t="s">
        <v>26</v>
      </c>
      <c r="G46" s="51">
        <v>26.53</v>
      </c>
      <c r="H46" s="46">
        <v>200</v>
      </c>
      <c r="I46" s="46">
        <v>40</v>
      </c>
      <c r="J46" s="46">
        <v>4</v>
      </c>
      <c r="K46" s="52">
        <v>0</v>
      </c>
      <c r="L46" s="46">
        <v>160</v>
      </c>
      <c r="M46" s="46">
        <v>40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</row>
    <row r="47" spans="1:19" ht="15" customHeight="1" x14ac:dyDescent="0.25">
      <c r="A47" s="50" t="s">
        <v>262</v>
      </c>
      <c r="B47" s="45" t="s">
        <v>79</v>
      </c>
      <c r="C47" s="54">
        <v>43</v>
      </c>
      <c r="D47" s="47" t="s">
        <v>319</v>
      </c>
      <c r="E47" s="48" t="s">
        <v>302</v>
      </c>
      <c r="F47" s="49" t="s">
        <v>26</v>
      </c>
      <c r="G47" s="51">
        <v>40.659999999999997</v>
      </c>
      <c r="H47" s="46">
        <v>120</v>
      </c>
      <c r="I47" s="46">
        <v>40</v>
      </c>
      <c r="J47" s="46">
        <v>4</v>
      </c>
      <c r="K47" s="52">
        <v>0</v>
      </c>
      <c r="L47" s="46">
        <v>80</v>
      </c>
      <c r="M47" s="46">
        <v>40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</row>
    <row r="48" spans="1:19" ht="15" customHeight="1" x14ac:dyDescent="0.25">
      <c r="A48" s="50" t="s">
        <v>262</v>
      </c>
      <c r="B48" s="45" t="s">
        <v>79</v>
      </c>
      <c r="C48" s="54">
        <v>44</v>
      </c>
      <c r="D48" s="47" t="s">
        <v>320</v>
      </c>
      <c r="E48" s="48" t="s">
        <v>302</v>
      </c>
      <c r="F48" s="49" t="s">
        <v>26</v>
      </c>
      <c r="G48" s="51">
        <v>41.51</v>
      </c>
      <c r="H48" s="46">
        <v>120</v>
      </c>
      <c r="I48" s="46">
        <v>40</v>
      </c>
      <c r="J48" s="46">
        <v>4</v>
      </c>
      <c r="K48" s="52">
        <v>0</v>
      </c>
      <c r="L48" s="46">
        <v>80</v>
      </c>
      <c r="M48" s="46">
        <v>40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</row>
    <row r="49" spans="1:19" ht="15" customHeight="1" x14ac:dyDescent="0.25">
      <c r="A49" s="50" t="s">
        <v>262</v>
      </c>
      <c r="B49" s="45" t="s">
        <v>321</v>
      </c>
      <c r="C49" s="54">
        <v>45</v>
      </c>
      <c r="D49" s="47" t="s">
        <v>322</v>
      </c>
      <c r="E49" s="48" t="s">
        <v>30</v>
      </c>
      <c r="F49" s="49" t="s">
        <v>26</v>
      </c>
      <c r="G49" s="51">
        <v>22.52</v>
      </c>
      <c r="H49" s="46">
        <v>200</v>
      </c>
      <c r="I49" s="46">
        <v>40</v>
      </c>
      <c r="J49" s="46">
        <v>4</v>
      </c>
      <c r="K49" s="52">
        <v>0</v>
      </c>
      <c r="L49" s="46">
        <v>160</v>
      </c>
      <c r="M49" s="46">
        <v>40</v>
      </c>
      <c r="N49" s="52">
        <v>0</v>
      </c>
      <c r="O49" s="52">
        <v>0</v>
      </c>
      <c r="P49" s="52">
        <v>0</v>
      </c>
      <c r="Q49" s="52">
        <v>0</v>
      </c>
      <c r="R49" s="52">
        <v>0</v>
      </c>
      <c r="S49" s="52">
        <v>0</v>
      </c>
    </row>
    <row r="50" spans="1:19" ht="15" customHeight="1" x14ac:dyDescent="0.25">
      <c r="A50" s="50" t="s">
        <v>262</v>
      </c>
      <c r="B50" s="45" t="s">
        <v>321</v>
      </c>
      <c r="C50" s="54">
        <v>46</v>
      </c>
      <c r="D50" s="47" t="s">
        <v>323</v>
      </c>
      <c r="E50" s="48" t="s">
        <v>29</v>
      </c>
      <c r="F50" s="49" t="s">
        <v>26</v>
      </c>
      <c r="G50" s="51">
        <v>89.3</v>
      </c>
      <c r="H50" s="46">
        <v>120</v>
      </c>
      <c r="I50" s="46">
        <v>40</v>
      </c>
      <c r="J50" s="46">
        <v>4</v>
      </c>
      <c r="K50" s="52">
        <v>0</v>
      </c>
      <c r="L50" s="46">
        <v>80</v>
      </c>
      <c r="M50" s="46">
        <v>40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>
        <v>0</v>
      </c>
    </row>
    <row r="51" spans="1:19" ht="15" customHeight="1" x14ac:dyDescent="0.25">
      <c r="A51" s="50" t="s">
        <v>262</v>
      </c>
      <c r="B51" s="50" t="s">
        <v>321</v>
      </c>
      <c r="C51" s="54">
        <v>47</v>
      </c>
      <c r="D51" s="47" t="s">
        <v>324</v>
      </c>
      <c r="E51" s="48" t="s">
        <v>42</v>
      </c>
      <c r="F51" s="49" t="s">
        <v>27</v>
      </c>
      <c r="G51" s="51">
        <v>83</v>
      </c>
      <c r="H51" s="46">
        <v>120</v>
      </c>
      <c r="I51" s="46">
        <v>40</v>
      </c>
      <c r="J51" s="46">
        <v>4</v>
      </c>
      <c r="K51" s="52">
        <v>0</v>
      </c>
      <c r="L51" s="52">
        <v>0</v>
      </c>
      <c r="M51" s="52">
        <v>0</v>
      </c>
      <c r="N51" s="52">
        <v>0</v>
      </c>
      <c r="O51" s="46">
        <v>120</v>
      </c>
      <c r="P51" s="46">
        <v>80</v>
      </c>
      <c r="Q51" s="46">
        <v>40</v>
      </c>
      <c r="R51" s="52">
        <v>0</v>
      </c>
      <c r="S51" s="52">
        <v>0</v>
      </c>
    </row>
    <row r="52" spans="1:19" ht="15" customHeight="1" x14ac:dyDescent="0.25">
      <c r="A52" s="50" t="s">
        <v>262</v>
      </c>
      <c r="B52" s="50" t="s">
        <v>321</v>
      </c>
      <c r="C52" s="54">
        <v>48</v>
      </c>
      <c r="D52" s="47" t="s">
        <v>325</v>
      </c>
      <c r="E52" s="48" t="s">
        <v>42</v>
      </c>
      <c r="F52" s="49" t="s">
        <v>27</v>
      </c>
      <c r="G52" s="51">
        <v>55</v>
      </c>
      <c r="H52" s="46">
        <v>120</v>
      </c>
      <c r="I52" s="46">
        <v>40</v>
      </c>
      <c r="J52" s="46">
        <v>4</v>
      </c>
      <c r="K52" s="52">
        <v>0</v>
      </c>
      <c r="L52" s="52">
        <v>0</v>
      </c>
      <c r="M52" s="52">
        <v>0</v>
      </c>
      <c r="N52" s="52">
        <v>0</v>
      </c>
      <c r="O52" s="46">
        <v>120</v>
      </c>
      <c r="P52" s="46">
        <v>80</v>
      </c>
      <c r="Q52" s="46">
        <v>40</v>
      </c>
      <c r="R52" s="52">
        <v>0</v>
      </c>
      <c r="S52" s="52">
        <v>0</v>
      </c>
    </row>
    <row r="53" spans="1:19" ht="15" customHeight="1" x14ac:dyDescent="0.25">
      <c r="A53" s="50" t="s">
        <v>262</v>
      </c>
      <c r="B53" s="50" t="s">
        <v>321</v>
      </c>
      <c r="C53" s="54">
        <v>49</v>
      </c>
      <c r="D53" s="47" t="s">
        <v>326</v>
      </c>
      <c r="E53" s="48" t="s">
        <v>42</v>
      </c>
      <c r="F53" s="49" t="s">
        <v>26</v>
      </c>
      <c r="G53" s="51">
        <v>55</v>
      </c>
      <c r="H53" s="46">
        <v>120</v>
      </c>
      <c r="I53" s="46">
        <v>40</v>
      </c>
      <c r="J53" s="46">
        <v>4</v>
      </c>
      <c r="K53" s="52">
        <v>0</v>
      </c>
      <c r="L53" s="46">
        <v>80</v>
      </c>
      <c r="M53" s="46">
        <v>40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</row>
    <row r="54" spans="1:19" ht="15" customHeight="1" x14ac:dyDescent="0.25">
      <c r="A54" s="50" t="s">
        <v>262</v>
      </c>
      <c r="B54" s="50" t="s">
        <v>321</v>
      </c>
      <c r="C54" s="54">
        <v>50</v>
      </c>
      <c r="D54" s="47" t="s">
        <v>327</v>
      </c>
      <c r="E54" s="48" t="s">
        <v>33</v>
      </c>
      <c r="F54" s="49" t="s">
        <v>26</v>
      </c>
      <c r="G54" s="51">
        <v>25</v>
      </c>
      <c r="H54" s="46">
        <v>80</v>
      </c>
      <c r="I54" s="46">
        <v>40</v>
      </c>
      <c r="J54" s="46">
        <v>4</v>
      </c>
      <c r="K54" s="52">
        <v>0</v>
      </c>
      <c r="L54" s="46">
        <v>40</v>
      </c>
      <c r="M54" s="46">
        <v>40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</row>
    <row r="55" spans="1:19" ht="15" customHeight="1" x14ac:dyDescent="0.25">
      <c r="A55" s="50" t="s">
        <v>262</v>
      </c>
      <c r="B55" s="50" t="s">
        <v>321</v>
      </c>
      <c r="C55" s="54">
        <v>51</v>
      </c>
      <c r="D55" s="47" t="s">
        <v>328</v>
      </c>
      <c r="E55" s="48" t="s">
        <v>55</v>
      </c>
      <c r="F55" s="49" t="s">
        <v>56</v>
      </c>
      <c r="G55" s="51">
        <v>3.6</v>
      </c>
      <c r="H55" s="46">
        <v>200</v>
      </c>
      <c r="I55" s="46">
        <v>40</v>
      </c>
      <c r="J55" s="46">
        <v>4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46">
        <v>160</v>
      </c>
      <c r="R55" s="46">
        <v>40</v>
      </c>
      <c r="S55" s="52">
        <v>0</v>
      </c>
    </row>
    <row r="56" spans="1:19" ht="15" customHeight="1" x14ac:dyDescent="0.25">
      <c r="A56" s="50" t="s">
        <v>262</v>
      </c>
      <c r="B56" s="45" t="s">
        <v>321</v>
      </c>
      <c r="C56" s="54">
        <v>52</v>
      </c>
      <c r="D56" s="47" t="s">
        <v>329</v>
      </c>
      <c r="E56" s="48" t="s">
        <v>330</v>
      </c>
      <c r="F56" s="49" t="s">
        <v>56</v>
      </c>
      <c r="G56" s="51">
        <v>12.4</v>
      </c>
      <c r="H56" s="46">
        <v>200</v>
      </c>
      <c r="I56" s="46">
        <v>40</v>
      </c>
      <c r="J56" s="46">
        <v>4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46">
        <v>160</v>
      </c>
      <c r="R56" s="46">
        <v>40</v>
      </c>
      <c r="S56" s="52">
        <v>0</v>
      </c>
    </row>
    <row r="57" spans="1:19" ht="15" customHeight="1" x14ac:dyDescent="0.25">
      <c r="A57" s="45" t="s">
        <v>262</v>
      </c>
      <c r="B57" s="45" t="s">
        <v>321</v>
      </c>
      <c r="C57" s="54">
        <v>53</v>
      </c>
      <c r="D57" s="47" t="s">
        <v>235</v>
      </c>
      <c r="E57" s="48" t="s">
        <v>331</v>
      </c>
      <c r="F57" s="49" t="s">
        <v>27</v>
      </c>
      <c r="G57" s="51">
        <v>24.5</v>
      </c>
      <c r="H57" s="46">
        <v>200</v>
      </c>
      <c r="I57" s="46">
        <v>40</v>
      </c>
      <c r="J57" s="46">
        <v>4</v>
      </c>
      <c r="K57" s="52">
        <v>0</v>
      </c>
      <c r="L57" s="52">
        <v>0</v>
      </c>
      <c r="M57" s="52">
        <v>0</v>
      </c>
      <c r="N57" s="52">
        <v>0</v>
      </c>
      <c r="O57" s="46">
        <v>200</v>
      </c>
      <c r="P57" s="46">
        <v>160</v>
      </c>
      <c r="Q57" s="46">
        <v>40</v>
      </c>
      <c r="R57" s="52">
        <v>0</v>
      </c>
      <c r="S57" s="52">
        <v>0</v>
      </c>
    </row>
    <row r="58" spans="1:19" ht="15" customHeight="1" x14ac:dyDescent="0.25">
      <c r="A58" s="45" t="s">
        <v>262</v>
      </c>
      <c r="B58" s="45" t="s">
        <v>321</v>
      </c>
      <c r="C58" s="54">
        <v>54</v>
      </c>
      <c r="D58" s="47" t="s">
        <v>235</v>
      </c>
      <c r="E58" s="48" t="s">
        <v>29</v>
      </c>
      <c r="F58" s="49" t="s">
        <v>27</v>
      </c>
      <c r="G58" s="51">
        <v>25.8</v>
      </c>
      <c r="H58" s="46">
        <v>120</v>
      </c>
      <c r="I58" s="46">
        <v>40</v>
      </c>
      <c r="J58" s="46">
        <v>4</v>
      </c>
      <c r="K58" s="52">
        <v>0</v>
      </c>
      <c r="L58" s="52">
        <v>0</v>
      </c>
      <c r="M58" s="52">
        <v>0</v>
      </c>
      <c r="N58" s="52">
        <v>0</v>
      </c>
      <c r="O58" s="46">
        <v>120</v>
      </c>
      <c r="P58" s="46">
        <v>80</v>
      </c>
      <c r="Q58" s="52">
        <v>0</v>
      </c>
      <c r="R58" s="52">
        <v>0</v>
      </c>
      <c r="S58" s="46">
        <v>40</v>
      </c>
    </row>
    <row r="59" spans="1:19" ht="15" customHeight="1" x14ac:dyDescent="0.25">
      <c r="A59" s="45" t="s">
        <v>262</v>
      </c>
      <c r="B59" s="45" t="s">
        <v>321</v>
      </c>
      <c r="C59" s="54">
        <v>55</v>
      </c>
      <c r="D59" s="47" t="s">
        <v>332</v>
      </c>
      <c r="E59" s="48" t="s">
        <v>181</v>
      </c>
      <c r="F59" s="49" t="s">
        <v>27</v>
      </c>
      <c r="G59" s="51">
        <v>287.73</v>
      </c>
      <c r="H59" s="46">
        <v>120</v>
      </c>
      <c r="I59" s="46">
        <v>40</v>
      </c>
      <c r="J59" s="46">
        <v>4</v>
      </c>
      <c r="K59" s="52">
        <v>0</v>
      </c>
      <c r="L59" s="52">
        <v>0</v>
      </c>
      <c r="M59" s="52">
        <v>0</v>
      </c>
      <c r="N59" s="52">
        <v>0</v>
      </c>
      <c r="O59" s="46">
        <v>120</v>
      </c>
      <c r="P59" s="46">
        <v>80</v>
      </c>
      <c r="Q59" s="46">
        <v>40</v>
      </c>
      <c r="R59" s="52">
        <v>0</v>
      </c>
      <c r="S59" s="52">
        <v>0</v>
      </c>
    </row>
    <row r="60" spans="1:19" ht="15" customHeight="1" x14ac:dyDescent="0.25">
      <c r="A60" s="45" t="s">
        <v>262</v>
      </c>
      <c r="B60" s="45" t="s">
        <v>321</v>
      </c>
      <c r="C60" s="54">
        <v>56</v>
      </c>
      <c r="D60" s="47" t="s">
        <v>333</v>
      </c>
      <c r="E60" s="48" t="s">
        <v>181</v>
      </c>
      <c r="F60" s="49" t="s">
        <v>26</v>
      </c>
      <c r="G60" s="51">
        <v>33.1</v>
      </c>
      <c r="H60" s="46">
        <v>120</v>
      </c>
      <c r="I60" s="46">
        <v>40</v>
      </c>
      <c r="J60" s="46">
        <v>4</v>
      </c>
      <c r="K60" s="52">
        <v>0</v>
      </c>
      <c r="L60" s="46">
        <v>80</v>
      </c>
      <c r="M60" s="46">
        <v>40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</row>
    <row r="61" spans="1:19" ht="15" customHeight="1" x14ac:dyDescent="0.25">
      <c r="A61" s="45" t="s">
        <v>262</v>
      </c>
      <c r="B61" s="45" t="s">
        <v>321</v>
      </c>
      <c r="C61" s="54">
        <v>57</v>
      </c>
      <c r="D61" s="47" t="s">
        <v>334</v>
      </c>
      <c r="E61" s="48" t="s">
        <v>181</v>
      </c>
      <c r="F61" s="49" t="s">
        <v>26</v>
      </c>
      <c r="G61" s="51">
        <v>40.049999999999997</v>
      </c>
      <c r="H61" s="46">
        <v>120</v>
      </c>
      <c r="I61" s="46">
        <v>40</v>
      </c>
      <c r="J61" s="46">
        <v>4</v>
      </c>
      <c r="K61" s="52">
        <v>0</v>
      </c>
      <c r="L61" s="46">
        <v>80</v>
      </c>
      <c r="M61" s="46">
        <v>40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</row>
    <row r="62" spans="1:19" ht="15" customHeight="1" x14ac:dyDescent="0.25">
      <c r="A62" s="45" t="s">
        <v>262</v>
      </c>
      <c r="B62" s="45" t="s">
        <v>321</v>
      </c>
      <c r="C62" s="54">
        <v>58</v>
      </c>
      <c r="D62" s="47" t="s">
        <v>335</v>
      </c>
      <c r="E62" s="48" t="s">
        <v>181</v>
      </c>
      <c r="F62" s="49" t="s">
        <v>27</v>
      </c>
      <c r="G62" s="51">
        <v>62.89</v>
      </c>
      <c r="H62" s="46">
        <v>120</v>
      </c>
      <c r="I62" s="46">
        <v>40</v>
      </c>
      <c r="J62" s="46">
        <v>4</v>
      </c>
      <c r="K62" s="52">
        <v>0</v>
      </c>
      <c r="L62" s="52">
        <v>0</v>
      </c>
      <c r="M62" s="52">
        <v>0</v>
      </c>
      <c r="N62" s="52">
        <v>0</v>
      </c>
      <c r="O62" s="46">
        <v>120</v>
      </c>
      <c r="P62" s="46">
        <v>80</v>
      </c>
      <c r="Q62" s="46">
        <v>40</v>
      </c>
      <c r="R62" s="52">
        <v>0</v>
      </c>
      <c r="S62" s="52">
        <v>0</v>
      </c>
    </row>
    <row r="63" spans="1:19" ht="15" customHeight="1" x14ac:dyDescent="0.25">
      <c r="A63" s="45" t="s">
        <v>262</v>
      </c>
      <c r="B63" s="45" t="s">
        <v>321</v>
      </c>
      <c r="C63" s="54">
        <v>59</v>
      </c>
      <c r="D63" s="47" t="s">
        <v>336</v>
      </c>
      <c r="E63" s="48" t="s">
        <v>337</v>
      </c>
      <c r="F63" s="49" t="s">
        <v>26</v>
      </c>
      <c r="G63" s="51">
        <v>26.53</v>
      </c>
      <c r="H63" s="46">
        <v>200</v>
      </c>
      <c r="I63" s="46">
        <v>40</v>
      </c>
      <c r="J63" s="46">
        <v>4</v>
      </c>
      <c r="K63" s="52">
        <v>0</v>
      </c>
      <c r="L63" s="46">
        <v>160</v>
      </c>
      <c r="M63" s="46">
        <v>40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</row>
    <row r="64" spans="1:19" x14ac:dyDescent="0.25">
      <c r="A64" s="55" t="s">
        <v>107</v>
      </c>
      <c r="B64" s="55"/>
      <c r="C64" s="56"/>
      <c r="D64" s="56"/>
      <c r="E64" s="56"/>
      <c r="F64" s="57"/>
      <c r="G64" s="58">
        <v>2633.48</v>
      </c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</row>
    <row r="65" spans="1:19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98"/>
      <c r="K65" s="98"/>
      <c r="L65" s="98"/>
      <c r="M65" s="98"/>
      <c r="N65" s="98"/>
      <c r="O65" s="98"/>
      <c r="P65" s="98"/>
      <c r="Q65" s="98"/>
      <c r="R65" s="98"/>
      <c r="S65" s="98"/>
    </row>
  </sheetData>
  <sheetProtection algorithmName="SHA-512" hashValue="//nKk7w2WpsCcmUfpyv3TPEbNt9yCFZ82nL0MPba1AynFQPzDT3JJ+LbI5GtQAc3KwFiNVNxj/nYDsnAshKb5w==" saltValue="rgP2cGlIUMCiAEw/2Kv2/w==" spinCount="100000" sheet="1" objects="1" scenarios="1"/>
  <mergeCells count="16">
    <mergeCell ref="J1:K1"/>
    <mergeCell ref="L1:M1"/>
    <mergeCell ref="N1:O1"/>
    <mergeCell ref="P1:Q1"/>
    <mergeCell ref="R1:S1"/>
    <mergeCell ref="H38:I38"/>
    <mergeCell ref="J2:K2"/>
    <mergeCell ref="L2:M2"/>
    <mergeCell ref="N2:O2"/>
    <mergeCell ref="P2:Q2"/>
    <mergeCell ref="R2:S2"/>
    <mergeCell ref="J65:K65"/>
    <mergeCell ref="L65:M65"/>
    <mergeCell ref="N65:O65"/>
    <mergeCell ref="P65:Q65"/>
    <mergeCell ref="R65:S6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5"/>
  <sheetViews>
    <sheetView workbookViewId="0">
      <selection activeCell="H1" sqref="H1:H1048576"/>
    </sheetView>
  </sheetViews>
  <sheetFormatPr defaultRowHeight="15" x14ac:dyDescent="0.25"/>
  <cols>
    <col min="1" max="1" width="26.85546875" bestFit="1" customWidth="1"/>
    <col min="2" max="2" width="22.28515625" bestFit="1" customWidth="1"/>
    <col min="3" max="3" width="12.5703125" bestFit="1" customWidth="1"/>
    <col min="4" max="4" width="15.140625" bestFit="1" customWidth="1"/>
    <col min="5" max="5" width="22.28515625" bestFit="1" customWidth="1"/>
    <col min="6" max="6" width="11.85546875" bestFit="1" customWidth="1"/>
    <col min="8" max="19" width="6.7109375" customWidth="1"/>
  </cols>
  <sheetData>
    <row r="1" spans="1:19" x14ac:dyDescent="0.25">
      <c r="A1" s="36" t="s">
        <v>0</v>
      </c>
      <c r="B1" s="37" t="s">
        <v>338</v>
      </c>
      <c r="C1" s="38"/>
      <c r="D1" s="38"/>
      <c r="E1" s="38"/>
      <c r="F1" s="38"/>
      <c r="G1" s="38"/>
      <c r="H1" s="38"/>
      <c r="I1" s="38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19" x14ac:dyDescent="0.25">
      <c r="A2" s="36" t="s">
        <v>1</v>
      </c>
      <c r="B2" s="37" t="s">
        <v>2</v>
      </c>
      <c r="C2" s="38"/>
      <c r="D2" s="38"/>
      <c r="E2" s="38"/>
      <c r="F2" s="38"/>
      <c r="G2" s="38"/>
      <c r="H2" s="38"/>
      <c r="I2" s="38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76.5" x14ac:dyDescent="0.25">
      <c r="A3" s="36"/>
      <c r="B3" s="36"/>
      <c r="C3" s="36"/>
      <c r="D3" s="36"/>
      <c r="E3" s="36"/>
      <c r="F3" s="36"/>
      <c r="G3" s="36"/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39" t="s">
        <v>10</v>
      </c>
      <c r="P3" s="39" t="s">
        <v>11</v>
      </c>
      <c r="Q3" s="39" t="s">
        <v>12</v>
      </c>
      <c r="R3" s="39" t="s">
        <v>13</v>
      </c>
      <c r="S3" s="39" t="s">
        <v>14</v>
      </c>
    </row>
    <row r="4" spans="1:19" x14ac:dyDescent="0.25">
      <c r="A4" s="40" t="s">
        <v>15</v>
      </c>
      <c r="B4" s="40" t="s">
        <v>16</v>
      </c>
      <c r="C4" s="41" t="s">
        <v>17</v>
      </c>
      <c r="D4" s="41" t="s">
        <v>18</v>
      </c>
      <c r="E4" s="42" t="s">
        <v>19</v>
      </c>
      <c r="F4" s="43" t="s">
        <v>20</v>
      </c>
      <c r="G4" s="42" t="s">
        <v>21</v>
      </c>
      <c r="H4" s="44">
        <v>1</v>
      </c>
      <c r="I4" s="44">
        <v>2</v>
      </c>
      <c r="J4" s="44">
        <v>3</v>
      </c>
      <c r="K4" s="44">
        <v>4</v>
      </c>
      <c r="L4" s="44">
        <v>5</v>
      </c>
      <c r="M4" s="44">
        <v>6</v>
      </c>
      <c r="N4" s="44">
        <v>7</v>
      </c>
      <c r="O4" s="44">
        <v>8</v>
      </c>
      <c r="P4" s="44">
        <v>9</v>
      </c>
      <c r="Q4" s="44">
        <v>10</v>
      </c>
      <c r="R4" s="44">
        <v>11</v>
      </c>
      <c r="S4" s="44">
        <v>12</v>
      </c>
    </row>
    <row r="5" spans="1:19" ht="15" customHeight="1" x14ac:dyDescent="0.25">
      <c r="A5" s="45" t="s">
        <v>338</v>
      </c>
      <c r="B5" s="45" t="s">
        <v>23</v>
      </c>
      <c r="C5" s="46">
        <v>1</v>
      </c>
      <c r="D5" s="47" t="s">
        <v>339</v>
      </c>
      <c r="E5" s="48" t="s">
        <v>25</v>
      </c>
      <c r="F5" s="49" t="s">
        <v>26</v>
      </c>
      <c r="G5" s="51">
        <v>19</v>
      </c>
      <c r="H5" s="46">
        <v>200</v>
      </c>
      <c r="I5" s="46">
        <v>40</v>
      </c>
      <c r="J5" s="46">
        <v>4</v>
      </c>
      <c r="K5" s="52">
        <v>0</v>
      </c>
      <c r="L5" s="46">
        <v>160</v>
      </c>
      <c r="M5" s="46">
        <v>40</v>
      </c>
      <c r="N5" s="52">
        <v>0</v>
      </c>
      <c r="O5" s="52">
        <v>0</v>
      </c>
      <c r="P5" s="52">
        <v>0</v>
      </c>
      <c r="Q5" s="52">
        <v>0</v>
      </c>
      <c r="R5" s="52">
        <v>0</v>
      </c>
      <c r="S5" s="52">
        <v>0</v>
      </c>
    </row>
    <row r="6" spans="1:19" ht="15" customHeight="1" x14ac:dyDescent="0.25">
      <c r="A6" s="45" t="s">
        <v>338</v>
      </c>
      <c r="B6" s="45" t="s">
        <v>23</v>
      </c>
      <c r="C6" s="46">
        <v>2</v>
      </c>
      <c r="D6" s="47" t="s">
        <v>340</v>
      </c>
      <c r="E6" s="48" t="s">
        <v>29</v>
      </c>
      <c r="F6" s="49" t="s">
        <v>31</v>
      </c>
      <c r="G6" s="51">
        <v>7</v>
      </c>
      <c r="H6" s="46">
        <v>120</v>
      </c>
      <c r="I6" s="46">
        <v>40</v>
      </c>
      <c r="J6" s="46">
        <v>4</v>
      </c>
      <c r="K6" s="52">
        <v>0</v>
      </c>
      <c r="L6" s="52">
        <v>0</v>
      </c>
      <c r="M6" s="52">
        <v>0</v>
      </c>
      <c r="N6" s="52">
        <v>0</v>
      </c>
      <c r="O6" s="46">
        <v>120</v>
      </c>
      <c r="P6" s="46">
        <v>80</v>
      </c>
      <c r="Q6" s="52">
        <v>0</v>
      </c>
      <c r="R6" s="52">
        <v>0</v>
      </c>
      <c r="S6" s="46">
        <v>40</v>
      </c>
    </row>
    <row r="7" spans="1:19" ht="15" customHeight="1" x14ac:dyDescent="0.25">
      <c r="A7" s="45" t="s">
        <v>338</v>
      </c>
      <c r="B7" s="45" t="s">
        <v>23</v>
      </c>
      <c r="C7" s="46">
        <v>3</v>
      </c>
      <c r="D7" s="47" t="s">
        <v>341</v>
      </c>
      <c r="E7" s="48" t="s">
        <v>58</v>
      </c>
      <c r="F7" s="49" t="s">
        <v>56</v>
      </c>
      <c r="G7" s="51">
        <v>12</v>
      </c>
      <c r="H7" s="46">
        <v>200</v>
      </c>
      <c r="I7" s="46">
        <v>40</v>
      </c>
      <c r="J7" s="46">
        <v>4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  <c r="Q7" s="46">
        <v>160</v>
      </c>
      <c r="R7" s="46">
        <v>40</v>
      </c>
      <c r="S7" s="52">
        <v>0</v>
      </c>
    </row>
    <row r="8" spans="1:19" ht="15" customHeight="1" x14ac:dyDescent="0.25">
      <c r="A8" s="45" t="s">
        <v>338</v>
      </c>
      <c r="B8" s="45" t="s">
        <v>23</v>
      </c>
      <c r="C8" s="46">
        <v>4</v>
      </c>
      <c r="D8" s="47" t="s">
        <v>342</v>
      </c>
      <c r="E8" s="48" t="s">
        <v>58</v>
      </c>
      <c r="F8" s="49" t="s">
        <v>56</v>
      </c>
      <c r="G8" s="51">
        <v>14</v>
      </c>
      <c r="H8" s="46">
        <v>200</v>
      </c>
      <c r="I8" s="46">
        <v>40</v>
      </c>
      <c r="J8" s="46">
        <v>4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46">
        <v>160</v>
      </c>
      <c r="R8" s="46">
        <v>40</v>
      </c>
      <c r="S8" s="52">
        <v>0</v>
      </c>
    </row>
    <row r="9" spans="1:19" ht="15" customHeight="1" x14ac:dyDescent="0.25">
      <c r="A9" s="45" t="s">
        <v>338</v>
      </c>
      <c r="B9" s="45" t="s">
        <v>23</v>
      </c>
      <c r="C9" s="46">
        <v>5</v>
      </c>
      <c r="D9" s="47" t="s">
        <v>343</v>
      </c>
      <c r="E9" s="48" t="s">
        <v>292</v>
      </c>
      <c r="F9" s="49" t="s">
        <v>56</v>
      </c>
      <c r="G9" s="51">
        <v>4</v>
      </c>
      <c r="H9" s="46">
        <v>200</v>
      </c>
      <c r="I9" s="46">
        <v>40</v>
      </c>
      <c r="J9" s="46">
        <v>4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46">
        <v>160</v>
      </c>
      <c r="R9" s="46">
        <v>40</v>
      </c>
      <c r="S9" s="52">
        <v>0</v>
      </c>
    </row>
    <row r="10" spans="1:19" ht="15" customHeight="1" x14ac:dyDescent="0.25">
      <c r="A10" s="45" t="s">
        <v>338</v>
      </c>
      <c r="B10" s="45" t="s">
        <v>23</v>
      </c>
      <c r="C10" s="46">
        <v>6</v>
      </c>
      <c r="D10" s="47" t="s">
        <v>344</v>
      </c>
      <c r="E10" s="48" t="s">
        <v>39</v>
      </c>
      <c r="F10" s="49" t="s">
        <v>345</v>
      </c>
      <c r="G10" s="51">
        <v>394.5</v>
      </c>
      <c r="H10" s="46">
        <v>200</v>
      </c>
      <c r="I10" s="46">
        <v>40</v>
      </c>
      <c r="J10" s="46">
        <v>4</v>
      </c>
      <c r="K10" s="52">
        <v>0</v>
      </c>
      <c r="L10" s="52">
        <v>0</v>
      </c>
      <c r="M10" s="52">
        <v>0</v>
      </c>
      <c r="N10" s="52">
        <v>0</v>
      </c>
      <c r="O10" s="46">
        <v>200</v>
      </c>
      <c r="P10" s="46">
        <v>160</v>
      </c>
      <c r="Q10" s="52">
        <v>0</v>
      </c>
      <c r="R10" s="52">
        <v>0</v>
      </c>
      <c r="S10" s="46">
        <v>40</v>
      </c>
    </row>
    <row r="11" spans="1:19" ht="15" customHeight="1" x14ac:dyDescent="0.25">
      <c r="A11" s="45" t="s">
        <v>338</v>
      </c>
      <c r="B11" s="45" t="s">
        <v>23</v>
      </c>
      <c r="C11" s="46">
        <v>7</v>
      </c>
      <c r="D11" s="47" t="s">
        <v>344</v>
      </c>
      <c r="E11" s="48" t="s">
        <v>130</v>
      </c>
      <c r="F11" s="49" t="s">
        <v>31</v>
      </c>
      <c r="G11" s="51">
        <v>70.5</v>
      </c>
      <c r="H11" s="46">
        <v>200</v>
      </c>
      <c r="I11" s="46">
        <v>40</v>
      </c>
      <c r="J11" s="46">
        <v>4</v>
      </c>
      <c r="K11" s="52">
        <v>0</v>
      </c>
      <c r="L11" s="52">
        <v>0</v>
      </c>
      <c r="M11" s="52">
        <v>0</v>
      </c>
      <c r="N11" s="52">
        <v>0</v>
      </c>
      <c r="O11" s="46">
        <v>200</v>
      </c>
      <c r="P11" s="46">
        <v>160</v>
      </c>
      <c r="Q11" s="46">
        <v>40</v>
      </c>
      <c r="R11" s="52">
        <v>0</v>
      </c>
      <c r="S11" s="52">
        <v>0</v>
      </c>
    </row>
    <row r="12" spans="1:19" ht="15" customHeight="1" x14ac:dyDescent="0.25">
      <c r="A12" s="45" t="s">
        <v>338</v>
      </c>
      <c r="B12" s="45" t="s">
        <v>23</v>
      </c>
      <c r="C12" s="46">
        <v>8</v>
      </c>
      <c r="D12" s="47" t="s">
        <v>346</v>
      </c>
      <c r="E12" s="48" t="s">
        <v>30</v>
      </c>
      <c r="F12" s="49" t="s">
        <v>27</v>
      </c>
      <c r="G12" s="51">
        <v>37.4</v>
      </c>
      <c r="H12" s="46">
        <v>200</v>
      </c>
      <c r="I12" s="46">
        <v>40</v>
      </c>
      <c r="J12" s="46">
        <v>4</v>
      </c>
      <c r="K12" s="52">
        <v>0</v>
      </c>
      <c r="L12" s="52">
        <v>0</v>
      </c>
      <c r="M12" s="52">
        <v>0</v>
      </c>
      <c r="N12" s="52">
        <v>0</v>
      </c>
      <c r="O12" s="46">
        <v>200</v>
      </c>
      <c r="P12" s="46">
        <v>160</v>
      </c>
      <c r="Q12" s="46">
        <v>40</v>
      </c>
      <c r="R12" s="52">
        <v>0</v>
      </c>
      <c r="S12" s="52">
        <v>0</v>
      </c>
    </row>
    <row r="13" spans="1:19" ht="15" customHeight="1" x14ac:dyDescent="0.25">
      <c r="A13" s="45" t="s">
        <v>338</v>
      </c>
      <c r="B13" s="45" t="s">
        <v>23</v>
      </c>
      <c r="C13" s="46">
        <v>9</v>
      </c>
      <c r="D13" s="47" t="s">
        <v>347</v>
      </c>
      <c r="E13" s="48" t="s">
        <v>61</v>
      </c>
      <c r="F13" s="49" t="s">
        <v>27</v>
      </c>
      <c r="G13" s="51">
        <v>1.85</v>
      </c>
      <c r="H13" s="46">
        <v>40</v>
      </c>
      <c r="I13" s="46">
        <v>40</v>
      </c>
      <c r="J13" s="46">
        <v>4</v>
      </c>
      <c r="K13" s="52">
        <v>0</v>
      </c>
      <c r="L13" s="52">
        <v>0</v>
      </c>
      <c r="M13" s="52">
        <v>0</v>
      </c>
      <c r="N13" s="52">
        <v>0</v>
      </c>
      <c r="O13" s="46">
        <v>40</v>
      </c>
      <c r="P13" s="52">
        <v>0</v>
      </c>
      <c r="Q13" s="46">
        <v>40</v>
      </c>
      <c r="R13" s="52">
        <v>0</v>
      </c>
      <c r="S13" s="52">
        <v>0</v>
      </c>
    </row>
    <row r="14" spans="1:19" ht="15" customHeight="1" x14ac:dyDescent="0.25">
      <c r="A14" s="60" t="s">
        <v>338</v>
      </c>
      <c r="B14" s="60" t="s">
        <v>23</v>
      </c>
      <c r="C14" s="61">
        <v>10</v>
      </c>
      <c r="D14" s="62" t="s">
        <v>348</v>
      </c>
      <c r="E14" s="63" t="s">
        <v>30</v>
      </c>
      <c r="F14" s="64" t="s">
        <v>27</v>
      </c>
      <c r="G14" s="65">
        <v>31.45</v>
      </c>
      <c r="H14" s="46">
        <v>200</v>
      </c>
      <c r="I14" s="46">
        <v>40</v>
      </c>
      <c r="J14" s="46">
        <v>4</v>
      </c>
      <c r="K14" s="52">
        <v>0</v>
      </c>
      <c r="L14" s="52">
        <v>0</v>
      </c>
      <c r="M14" s="52">
        <v>0</v>
      </c>
      <c r="N14" s="52">
        <v>0</v>
      </c>
      <c r="O14" s="46">
        <v>200</v>
      </c>
      <c r="P14" s="46">
        <v>160</v>
      </c>
      <c r="Q14" s="46">
        <v>40</v>
      </c>
      <c r="R14" s="52">
        <v>0</v>
      </c>
      <c r="S14" s="52">
        <v>0</v>
      </c>
    </row>
    <row r="15" spans="1:19" ht="15" customHeight="1" x14ac:dyDescent="0.25">
      <c r="A15" s="60" t="s">
        <v>338</v>
      </c>
      <c r="B15" s="60" t="s">
        <v>79</v>
      </c>
      <c r="C15" s="61">
        <v>11</v>
      </c>
      <c r="D15" s="62" t="s">
        <v>349</v>
      </c>
      <c r="E15" s="63" t="s">
        <v>30</v>
      </c>
      <c r="F15" s="64" t="s">
        <v>27</v>
      </c>
      <c r="G15" s="65">
        <v>16.25</v>
      </c>
      <c r="H15" s="46">
        <v>200</v>
      </c>
      <c r="I15" s="46">
        <v>40</v>
      </c>
      <c r="J15" s="46">
        <v>4</v>
      </c>
      <c r="K15" s="52">
        <v>0</v>
      </c>
      <c r="L15" s="52">
        <v>0</v>
      </c>
      <c r="M15" s="52">
        <v>0</v>
      </c>
      <c r="N15" s="52">
        <v>0</v>
      </c>
      <c r="O15" s="46">
        <v>200</v>
      </c>
      <c r="P15" s="46">
        <v>160</v>
      </c>
      <c r="Q15" s="46">
        <v>40</v>
      </c>
      <c r="R15" s="52">
        <v>0</v>
      </c>
      <c r="S15" s="52">
        <v>0</v>
      </c>
    </row>
    <row r="16" spans="1:19" ht="15" customHeight="1" x14ac:dyDescent="0.25">
      <c r="A16" s="60" t="s">
        <v>338</v>
      </c>
      <c r="B16" s="60" t="s">
        <v>79</v>
      </c>
      <c r="C16" s="61">
        <v>12</v>
      </c>
      <c r="D16" s="62" t="s">
        <v>350</v>
      </c>
      <c r="E16" s="63" t="s">
        <v>30</v>
      </c>
      <c r="F16" s="64" t="s">
        <v>27</v>
      </c>
      <c r="G16" s="65">
        <v>14.3</v>
      </c>
      <c r="H16" s="46">
        <v>200</v>
      </c>
      <c r="I16" s="46">
        <v>40</v>
      </c>
      <c r="J16" s="46">
        <v>4</v>
      </c>
      <c r="K16" s="52">
        <v>0</v>
      </c>
      <c r="L16" s="52">
        <v>0</v>
      </c>
      <c r="M16" s="52">
        <v>0</v>
      </c>
      <c r="N16" s="52">
        <v>0</v>
      </c>
      <c r="O16" s="46">
        <v>200</v>
      </c>
      <c r="P16" s="46">
        <v>160</v>
      </c>
      <c r="Q16" s="46">
        <v>40</v>
      </c>
      <c r="R16" s="52">
        <v>0</v>
      </c>
      <c r="S16" s="52">
        <v>0</v>
      </c>
    </row>
    <row r="17" spans="1:19" ht="15" customHeight="1" x14ac:dyDescent="0.25">
      <c r="A17" s="60" t="s">
        <v>338</v>
      </c>
      <c r="B17" s="60" t="s">
        <v>79</v>
      </c>
      <c r="C17" s="61">
        <v>13</v>
      </c>
      <c r="D17" s="62" t="s">
        <v>351</v>
      </c>
      <c r="E17" s="63" t="s">
        <v>29</v>
      </c>
      <c r="F17" s="64" t="s">
        <v>27</v>
      </c>
      <c r="G17" s="65">
        <v>89.6</v>
      </c>
      <c r="H17" s="46">
        <v>120</v>
      </c>
      <c r="I17" s="46">
        <v>40</v>
      </c>
      <c r="J17" s="46">
        <v>4</v>
      </c>
      <c r="K17" s="52">
        <v>0</v>
      </c>
      <c r="L17" s="52">
        <v>0</v>
      </c>
      <c r="M17" s="52">
        <v>0</v>
      </c>
      <c r="N17" s="52">
        <v>0</v>
      </c>
      <c r="O17" s="46">
        <v>120</v>
      </c>
      <c r="P17" s="46">
        <v>80</v>
      </c>
      <c r="Q17" s="52">
        <v>0</v>
      </c>
      <c r="R17" s="52">
        <v>0</v>
      </c>
      <c r="S17" s="46">
        <v>40</v>
      </c>
    </row>
    <row r="18" spans="1:19" ht="15" customHeight="1" x14ac:dyDescent="0.25">
      <c r="A18" s="60" t="s">
        <v>338</v>
      </c>
      <c r="B18" s="60" t="s">
        <v>79</v>
      </c>
      <c r="C18" s="61">
        <v>14</v>
      </c>
      <c r="D18" s="62" t="s">
        <v>352</v>
      </c>
      <c r="E18" s="63" t="s">
        <v>42</v>
      </c>
      <c r="F18" s="64" t="s">
        <v>27</v>
      </c>
      <c r="G18" s="65">
        <v>59.5</v>
      </c>
      <c r="H18" s="46">
        <v>120</v>
      </c>
      <c r="I18" s="46">
        <v>40</v>
      </c>
      <c r="J18" s="46">
        <v>4</v>
      </c>
      <c r="K18" s="52">
        <v>0</v>
      </c>
      <c r="L18" s="52">
        <v>0</v>
      </c>
      <c r="M18" s="52">
        <v>0</v>
      </c>
      <c r="N18" s="52">
        <v>0</v>
      </c>
      <c r="O18" s="46">
        <v>120</v>
      </c>
      <c r="P18" s="46">
        <v>80</v>
      </c>
      <c r="Q18" s="46">
        <v>40</v>
      </c>
      <c r="R18" s="52">
        <v>0</v>
      </c>
      <c r="S18" s="52">
        <v>0</v>
      </c>
    </row>
    <row r="19" spans="1:19" ht="15" customHeight="1" x14ac:dyDescent="0.25">
      <c r="A19" s="60" t="s">
        <v>338</v>
      </c>
      <c r="B19" s="60" t="s">
        <v>79</v>
      </c>
      <c r="C19" s="61">
        <v>15</v>
      </c>
      <c r="D19" s="62" t="s">
        <v>353</v>
      </c>
      <c r="E19" s="63" t="s">
        <v>42</v>
      </c>
      <c r="F19" s="64" t="s">
        <v>27</v>
      </c>
      <c r="G19" s="65">
        <v>79.5</v>
      </c>
      <c r="H19" s="46">
        <v>120</v>
      </c>
      <c r="I19" s="46">
        <v>40</v>
      </c>
      <c r="J19" s="46">
        <v>4</v>
      </c>
      <c r="K19" s="52">
        <v>0</v>
      </c>
      <c r="L19" s="52">
        <v>0</v>
      </c>
      <c r="M19" s="52">
        <v>0</v>
      </c>
      <c r="N19" s="52">
        <v>0</v>
      </c>
      <c r="O19" s="46">
        <v>120</v>
      </c>
      <c r="P19" s="46">
        <v>80</v>
      </c>
      <c r="Q19" s="46">
        <v>40</v>
      </c>
      <c r="R19" s="52">
        <v>0</v>
      </c>
      <c r="S19" s="52">
        <v>0</v>
      </c>
    </row>
    <row r="20" spans="1:19" ht="15" customHeight="1" x14ac:dyDescent="0.25">
      <c r="A20" s="60" t="s">
        <v>338</v>
      </c>
      <c r="B20" s="60" t="s">
        <v>79</v>
      </c>
      <c r="C20" s="61">
        <v>16</v>
      </c>
      <c r="D20" s="62" t="s">
        <v>354</v>
      </c>
      <c r="E20" s="63" t="s">
        <v>188</v>
      </c>
      <c r="F20" s="64" t="s">
        <v>26</v>
      </c>
      <c r="G20" s="65">
        <v>26.2</v>
      </c>
      <c r="H20" s="46">
        <v>80</v>
      </c>
      <c r="I20" s="46">
        <v>40</v>
      </c>
      <c r="J20" s="46">
        <v>4</v>
      </c>
      <c r="K20" s="52">
        <v>0</v>
      </c>
      <c r="L20" s="46">
        <v>40</v>
      </c>
      <c r="M20" s="46">
        <v>40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</row>
    <row r="21" spans="1:19" ht="15" customHeight="1" x14ac:dyDescent="0.25">
      <c r="A21" s="60" t="s">
        <v>338</v>
      </c>
      <c r="B21" s="60" t="s">
        <v>79</v>
      </c>
      <c r="C21" s="61">
        <v>17</v>
      </c>
      <c r="D21" s="62" t="s">
        <v>355</v>
      </c>
      <c r="E21" s="63" t="s">
        <v>188</v>
      </c>
      <c r="F21" s="64" t="s">
        <v>26</v>
      </c>
      <c r="G21" s="65">
        <v>26.2</v>
      </c>
      <c r="H21" s="46">
        <v>80</v>
      </c>
      <c r="I21" s="46">
        <v>40</v>
      </c>
      <c r="J21" s="46">
        <v>4</v>
      </c>
      <c r="K21" s="52">
        <v>0</v>
      </c>
      <c r="L21" s="46">
        <v>40</v>
      </c>
      <c r="M21" s="46">
        <v>40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</row>
    <row r="22" spans="1:19" ht="15" customHeight="1" x14ac:dyDescent="0.25">
      <c r="A22" s="60" t="s">
        <v>338</v>
      </c>
      <c r="B22" s="60" t="s">
        <v>79</v>
      </c>
      <c r="C22" s="61">
        <v>18</v>
      </c>
      <c r="D22" s="62" t="s">
        <v>356</v>
      </c>
      <c r="E22" s="63" t="s">
        <v>188</v>
      </c>
      <c r="F22" s="64" t="s">
        <v>26</v>
      </c>
      <c r="G22" s="65">
        <v>26.2</v>
      </c>
      <c r="H22" s="46">
        <v>80</v>
      </c>
      <c r="I22" s="46">
        <v>40</v>
      </c>
      <c r="J22" s="46">
        <v>4</v>
      </c>
      <c r="K22" s="52">
        <v>0</v>
      </c>
      <c r="L22" s="46">
        <v>40</v>
      </c>
      <c r="M22" s="46">
        <v>40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</row>
    <row r="23" spans="1:19" ht="15" customHeight="1" x14ac:dyDescent="0.25">
      <c r="A23" s="60" t="s">
        <v>338</v>
      </c>
      <c r="B23" s="60" t="s">
        <v>79</v>
      </c>
      <c r="C23" s="61">
        <v>19</v>
      </c>
      <c r="D23" s="62" t="s">
        <v>357</v>
      </c>
      <c r="E23" s="63" t="s">
        <v>277</v>
      </c>
      <c r="F23" s="64" t="s">
        <v>27</v>
      </c>
      <c r="G23" s="65">
        <v>78.599999999999994</v>
      </c>
      <c r="H23" s="46">
        <v>120</v>
      </c>
      <c r="I23" s="46">
        <v>40</v>
      </c>
      <c r="J23" s="46">
        <v>4</v>
      </c>
      <c r="K23" s="52">
        <v>0</v>
      </c>
      <c r="L23" s="52">
        <v>0</v>
      </c>
      <c r="M23" s="52">
        <v>0</v>
      </c>
      <c r="N23" s="52">
        <v>0</v>
      </c>
      <c r="O23" s="46">
        <v>120</v>
      </c>
      <c r="P23" s="46">
        <v>80</v>
      </c>
      <c r="Q23" s="46">
        <v>40</v>
      </c>
      <c r="R23" s="52">
        <v>0</v>
      </c>
      <c r="S23" s="52">
        <v>0</v>
      </c>
    </row>
    <row r="24" spans="1:19" ht="15" customHeight="1" x14ac:dyDescent="0.25">
      <c r="A24" s="60" t="s">
        <v>338</v>
      </c>
      <c r="B24" s="60" t="s">
        <v>79</v>
      </c>
      <c r="C24" s="61">
        <v>20</v>
      </c>
      <c r="D24" s="62" t="s">
        <v>358</v>
      </c>
      <c r="E24" s="63" t="s">
        <v>30</v>
      </c>
      <c r="F24" s="64" t="s">
        <v>27</v>
      </c>
      <c r="G24" s="65">
        <v>14.65</v>
      </c>
      <c r="H24" s="46">
        <v>200</v>
      </c>
      <c r="I24" s="46">
        <v>40</v>
      </c>
      <c r="J24" s="46">
        <v>4</v>
      </c>
      <c r="K24" s="52">
        <v>0</v>
      </c>
      <c r="L24" s="52">
        <v>0</v>
      </c>
      <c r="M24" s="52">
        <v>0</v>
      </c>
      <c r="N24" s="52">
        <v>0</v>
      </c>
      <c r="O24" s="46">
        <v>200</v>
      </c>
      <c r="P24" s="46">
        <v>160</v>
      </c>
      <c r="Q24" s="46">
        <v>40</v>
      </c>
      <c r="R24" s="52">
        <v>0</v>
      </c>
      <c r="S24" s="52">
        <v>0</v>
      </c>
    </row>
    <row r="25" spans="1:19" ht="15" customHeight="1" x14ac:dyDescent="0.25">
      <c r="A25" s="60" t="s">
        <v>338</v>
      </c>
      <c r="B25" s="60" t="s">
        <v>79</v>
      </c>
      <c r="C25" s="61">
        <v>21</v>
      </c>
      <c r="D25" s="62" t="s">
        <v>359</v>
      </c>
      <c r="E25" s="63" t="s">
        <v>30</v>
      </c>
      <c r="F25" s="64" t="s">
        <v>27</v>
      </c>
      <c r="G25" s="65">
        <v>17.649999999999999</v>
      </c>
      <c r="H25" s="46">
        <v>200</v>
      </c>
      <c r="I25" s="46">
        <v>40</v>
      </c>
      <c r="J25" s="46">
        <v>4</v>
      </c>
      <c r="K25" s="52">
        <v>0</v>
      </c>
      <c r="L25" s="52">
        <v>0</v>
      </c>
      <c r="M25" s="52">
        <v>0</v>
      </c>
      <c r="N25" s="52">
        <v>0</v>
      </c>
      <c r="O25" s="46">
        <v>200</v>
      </c>
      <c r="P25" s="46">
        <v>160</v>
      </c>
      <c r="Q25" s="46">
        <v>40</v>
      </c>
      <c r="R25" s="52">
        <v>0</v>
      </c>
      <c r="S25" s="52">
        <v>0</v>
      </c>
    </row>
    <row r="26" spans="1:19" ht="15" customHeight="1" x14ac:dyDescent="0.25">
      <c r="A26" s="66" t="s">
        <v>338</v>
      </c>
      <c r="B26" s="66" t="s">
        <v>79</v>
      </c>
      <c r="C26" s="67">
        <v>22</v>
      </c>
      <c r="D26" s="62" t="s">
        <v>360</v>
      </c>
      <c r="E26" s="63" t="s">
        <v>33</v>
      </c>
      <c r="F26" s="64" t="s">
        <v>26</v>
      </c>
      <c r="G26" s="65">
        <v>29</v>
      </c>
      <c r="H26" s="46">
        <v>80</v>
      </c>
      <c r="I26" s="46">
        <v>40</v>
      </c>
      <c r="J26" s="46">
        <v>4</v>
      </c>
      <c r="K26" s="52">
        <v>0</v>
      </c>
      <c r="L26" s="46">
        <v>40</v>
      </c>
      <c r="M26" s="46">
        <v>40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</row>
    <row r="27" spans="1:19" ht="15" customHeight="1" x14ac:dyDescent="0.25">
      <c r="A27" s="66" t="s">
        <v>338</v>
      </c>
      <c r="B27" s="66" t="s">
        <v>79</v>
      </c>
      <c r="C27" s="67">
        <v>23</v>
      </c>
      <c r="D27" s="62" t="s">
        <v>361</v>
      </c>
      <c r="E27" s="63" t="s">
        <v>33</v>
      </c>
      <c r="F27" s="64" t="s">
        <v>26</v>
      </c>
      <c r="G27" s="65">
        <v>29</v>
      </c>
      <c r="H27" s="46">
        <v>80</v>
      </c>
      <c r="I27" s="46">
        <v>40</v>
      </c>
      <c r="J27" s="46">
        <v>4</v>
      </c>
      <c r="K27" s="52">
        <v>0</v>
      </c>
      <c r="L27" s="46">
        <v>40</v>
      </c>
      <c r="M27" s="46">
        <v>40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</row>
    <row r="28" spans="1:19" ht="15" customHeight="1" x14ac:dyDescent="0.25">
      <c r="A28" s="60" t="s">
        <v>338</v>
      </c>
      <c r="B28" s="60" t="s">
        <v>79</v>
      </c>
      <c r="C28" s="61">
        <v>24</v>
      </c>
      <c r="D28" s="62" t="s">
        <v>362</v>
      </c>
      <c r="E28" s="63" t="s">
        <v>29</v>
      </c>
      <c r="F28" s="64" t="s">
        <v>27</v>
      </c>
      <c r="G28" s="65">
        <v>25.8</v>
      </c>
      <c r="H28" s="46">
        <v>120</v>
      </c>
      <c r="I28" s="46">
        <v>40</v>
      </c>
      <c r="J28" s="46">
        <v>4</v>
      </c>
      <c r="K28" s="52">
        <v>0</v>
      </c>
      <c r="L28" s="52">
        <v>0</v>
      </c>
      <c r="M28" s="52">
        <v>0</v>
      </c>
      <c r="N28" s="52">
        <v>0</v>
      </c>
      <c r="O28" s="46">
        <v>120</v>
      </c>
      <c r="P28" s="46">
        <v>80</v>
      </c>
      <c r="Q28" s="52">
        <v>0</v>
      </c>
      <c r="R28" s="52">
        <v>0</v>
      </c>
      <c r="S28" s="46">
        <v>40</v>
      </c>
    </row>
    <row r="29" spans="1:19" ht="15" customHeight="1" x14ac:dyDescent="0.25">
      <c r="A29" s="60" t="s">
        <v>338</v>
      </c>
      <c r="B29" s="60" t="s">
        <v>79</v>
      </c>
      <c r="C29" s="61">
        <v>25</v>
      </c>
      <c r="D29" s="62" t="s">
        <v>363</v>
      </c>
      <c r="E29" s="63" t="s">
        <v>42</v>
      </c>
      <c r="F29" s="64" t="s">
        <v>27</v>
      </c>
      <c r="G29" s="65">
        <v>51</v>
      </c>
      <c r="H29" s="46">
        <v>120</v>
      </c>
      <c r="I29" s="46">
        <v>40</v>
      </c>
      <c r="J29" s="46">
        <v>4</v>
      </c>
      <c r="K29" s="52">
        <v>0</v>
      </c>
      <c r="L29" s="52">
        <v>0</v>
      </c>
      <c r="M29" s="52">
        <v>0</v>
      </c>
      <c r="N29" s="52">
        <v>0</v>
      </c>
      <c r="O29" s="46">
        <v>120</v>
      </c>
      <c r="P29" s="46">
        <v>80</v>
      </c>
      <c r="Q29" s="46">
        <v>40</v>
      </c>
      <c r="R29" s="52">
        <v>0</v>
      </c>
      <c r="S29" s="52">
        <v>0</v>
      </c>
    </row>
    <row r="30" spans="1:19" ht="15" customHeight="1" x14ac:dyDescent="0.25">
      <c r="A30" s="60" t="s">
        <v>338</v>
      </c>
      <c r="B30" s="60" t="s">
        <v>79</v>
      </c>
      <c r="C30" s="61">
        <v>26</v>
      </c>
      <c r="D30" s="62" t="s">
        <v>364</v>
      </c>
      <c r="E30" s="63" t="s">
        <v>188</v>
      </c>
      <c r="F30" s="64" t="s">
        <v>26</v>
      </c>
      <c r="G30" s="65">
        <v>25.5</v>
      </c>
      <c r="H30" s="46">
        <v>80</v>
      </c>
      <c r="I30" s="46">
        <v>40</v>
      </c>
      <c r="J30" s="46">
        <v>4</v>
      </c>
      <c r="K30" s="52">
        <v>0</v>
      </c>
      <c r="L30" s="46">
        <v>40</v>
      </c>
      <c r="M30" s="46">
        <v>40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</row>
    <row r="31" spans="1:19" ht="15" customHeight="1" x14ac:dyDescent="0.25">
      <c r="A31" s="60" t="s">
        <v>338</v>
      </c>
      <c r="B31" s="60" t="s">
        <v>79</v>
      </c>
      <c r="C31" s="61">
        <v>27</v>
      </c>
      <c r="D31" s="62" t="s">
        <v>365</v>
      </c>
      <c r="E31" s="63" t="s">
        <v>188</v>
      </c>
      <c r="F31" s="64" t="s">
        <v>26</v>
      </c>
      <c r="G31" s="65">
        <v>25.5</v>
      </c>
      <c r="H31" s="46">
        <v>80</v>
      </c>
      <c r="I31" s="46">
        <v>40</v>
      </c>
      <c r="J31" s="46">
        <v>4</v>
      </c>
      <c r="K31" s="52">
        <v>0</v>
      </c>
      <c r="L31" s="46">
        <v>40</v>
      </c>
      <c r="M31" s="46">
        <v>40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</row>
    <row r="32" spans="1:19" ht="15" customHeight="1" x14ac:dyDescent="0.25">
      <c r="A32" s="60" t="s">
        <v>338</v>
      </c>
      <c r="B32" s="60" t="s">
        <v>79</v>
      </c>
      <c r="C32" s="61">
        <v>28</v>
      </c>
      <c r="D32" s="68" t="s">
        <v>366</v>
      </c>
      <c r="E32" s="63" t="s">
        <v>277</v>
      </c>
      <c r="F32" s="64" t="s">
        <v>27</v>
      </c>
      <c r="G32" s="65">
        <v>51.1</v>
      </c>
      <c r="H32" s="46">
        <v>120</v>
      </c>
      <c r="I32" s="46">
        <v>40</v>
      </c>
      <c r="J32" s="46">
        <v>4</v>
      </c>
      <c r="K32" s="52">
        <v>0</v>
      </c>
      <c r="L32" s="52">
        <v>0</v>
      </c>
      <c r="M32" s="52">
        <v>0</v>
      </c>
      <c r="N32" s="52">
        <v>0</v>
      </c>
      <c r="O32" s="46">
        <v>120</v>
      </c>
      <c r="P32" s="46">
        <v>80</v>
      </c>
      <c r="Q32" s="46">
        <v>40</v>
      </c>
      <c r="R32" s="52">
        <v>0</v>
      </c>
      <c r="S32" s="52">
        <v>0</v>
      </c>
    </row>
    <row r="33" spans="1:19" ht="15" customHeight="1" x14ac:dyDescent="0.25">
      <c r="A33" s="60" t="s">
        <v>338</v>
      </c>
      <c r="B33" s="60" t="s">
        <v>79</v>
      </c>
      <c r="C33" s="61">
        <v>29</v>
      </c>
      <c r="D33" s="62" t="s">
        <v>367</v>
      </c>
      <c r="E33" s="63" t="s">
        <v>29</v>
      </c>
      <c r="F33" s="64" t="s">
        <v>27</v>
      </c>
      <c r="G33" s="65">
        <v>25.3</v>
      </c>
      <c r="H33" s="46">
        <v>120</v>
      </c>
      <c r="I33" s="46">
        <v>40</v>
      </c>
      <c r="J33" s="46">
        <v>4</v>
      </c>
      <c r="K33" s="52">
        <v>0</v>
      </c>
      <c r="L33" s="52">
        <v>0</v>
      </c>
      <c r="M33" s="52">
        <v>0</v>
      </c>
      <c r="N33" s="52">
        <v>0</v>
      </c>
      <c r="O33" s="46">
        <v>120</v>
      </c>
      <c r="P33" s="46">
        <v>80</v>
      </c>
      <c r="Q33" s="52">
        <v>0</v>
      </c>
      <c r="R33" s="52">
        <v>0</v>
      </c>
      <c r="S33" s="46">
        <v>40</v>
      </c>
    </row>
    <row r="34" spans="1:19" ht="15" customHeight="1" x14ac:dyDescent="0.25">
      <c r="A34" s="60" t="s">
        <v>338</v>
      </c>
      <c r="B34" s="60" t="s">
        <v>79</v>
      </c>
      <c r="C34" s="61">
        <v>30</v>
      </c>
      <c r="D34" s="62" t="s">
        <v>368</v>
      </c>
      <c r="E34" s="63" t="s">
        <v>369</v>
      </c>
      <c r="F34" s="64" t="s">
        <v>56</v>
      </c>
      <c r="G34" s="65">
        <v>8.8000000000000007</v>
      </c>
      <c r="H34" s="46">
        <v>200</v>
      </c>
      <c r="I34" s="46">
        <v>40</v>
      </c>
      <c r="J34" s="46">
        <v>4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46">
        <v>160</v>
      </c>
      <c r="R34" s="46">
        <v>40</v>
      </c>
      <c r="S34" s="52">
        <v>0</v>
      </c>
    </row>
    <row r="35" spans="1:19" ht="15" customHeight="1" x14ac:dyDescent="0.25">
      <c r="A35" s="60" t="s">
        <v>338</v>
      </c>
      <c r="B35" s="60" t="s">
        <v>79</v>
      </c>
      <c r="C35" s="61">
        <v>31</v>
      </c>
      <c r="D35" s="62" t="s">
        <v>370</v>
      </c>
      <c r="E35" s="63" t="s">
        <v>369</v>
      </c>
      <c r="F35" s="64" t="s">
        <v>56</v>
      </c>
      <c r="G35" s="65">
        <v>8.5</v>
      </c>
      <c r="H35" s="46">
        <v>200</v>
      </c>
      <c r="I35" s="46">
        <v>40</v>
      </c>
      <c r="J35" s="46">
        <v>4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46">
        <v>160</v>
      </c>
      <c r="R35" s="46">
        <v>40</v>
      </c>
      <c r="S35" s="52">
        <v>0</v>
      </c>
    </row>
    <row r="36" spans="1:19" ht="15" customHeight="1" x14ac:dyDescent="0.25">
      <c r="A36" s="60" t="s">
        <v>338</v>
      </c>
      <c r="B36" s="60" t="s">
        <v>321</v>
      </c>
      <c r="C36" s="61">
        <v>32</v>
      </c>
      <c r="D36" s="62" t="s">
        <v>371</v>
      </c>
      <c r="E36" s="63" t="s">
        <v>337</v>
      </c>
      <c r="F36" s="64" t="s">
        <v>27</v>
      </c>
      <c r="G36" s="65">
        <v>34</v>
      </c>
      <c r="H36" s="46">
        <v>200</v>
      </c>
      <c r="I36" s="46">
        <v>40</v>
      </c>
      <c r="J36" s="46">
        <v>4</v>
      </c>
      <c r="K36" s="52">
        <v>0</v>
      </c>
      <c r="L36" s="52">
        <v>0</v>
      </c>
      <c r="M36" s="52">
        <v>0</v>
      </c>
      <c r="N36" s="52">
        <v>0</v>
      </c>
      <c r="O36" s="46">
        <v>200</v>
      </c>
      <c r="P36" s="46">
        <v>160</v>
      </c>
      <c r="Q36" s="46">
        <v>40</v>
      </c>
      <c r="R36" s="52">
        <v>0</v>
      </c>
      <c r="S36" s="52">
        <v>0</v>
      </c>
    </row>
    <row r="37" spans="1:19" ht="15" customHeight="1" x14ac:dyDescent="0.25">
      <c r="A37" s="60" t="s">
        <v>338</v>
      </c>
      <c r="B37" s="60" t="s">
        <v>321</v>
      </c>
      <c r="C37" s="61">
        <v>33</v>
      </c>
      <c r="D37" s="62" t="s">
        <v>372</v>
      </c>
      <c r="E37" s="63" t="s">
        <v>29</v>
      </c>
      <c r="F37" s="64" t="s">
        <v>27</v>
      </c>
      <c r="G37" s="65">
        <v>95</v>
      </c>
      <c r="H37" s="46">
        <v>120</v>
      </c>
      <c r="I37" s="46">
        <v>40</v>
      </c>
      <c r="J37" s="46">
        <v>4</v>
      </c>
      <c r="K37" s="52">
        <v>0</v>
      </c>
      <c r="L37" s="52">
        <v>0</v>
      </c>
      <c r="M37" s="52">
        <v>0</v>
      </c>
      <c r="N37" s="52">
        <v>0</v>
      </c>
      <c r="O37" s="46">
        <v>120</v>
      </c>
      <c r="P37" s="46">
        <v>80</v>
      </c>
      <c r="Q37" s="52">
        <v>0</v>
      </c>
      <c r="R37" s="52">
        <v>0</v>
      </c>
      <c r="S37" s="46">
        <v>40</v>
      </c>
    </row>
    <row r="38" spans="1:19" ht="15" customHeight="1" x14ac:dyDescent="0.25">
      <c r="A38" s="60" t="s">
        <v>338</v>
      </c>
      <c r="B38" s="60" t="s">
        <v>321</v>
      </c>
      <c r="C38" s="61">
        <v>34</v>
      </c>
      <c r="D38" s="62" t="s">
        <v>373</v>
      </c>
      <c r="E38" s="63" t="s">
        <v>42</v>
      </c>
      <c r="F38" s="64" t="s">
        <v>27</v>
      </c>
      <c r="G38" s="65">
        <v>56.5</v>
      </c>
      <c r="H38" s="46">
        <v>120</v>
      </c>
      <c r="I38" s="46">
        <v>40</v>
      </c>
      <c r="J38" s="46">
        <v>4</v>
      </c>
      <c r="K38" s="52">
        <v>0</v>
      </c>
      <c r="L38" s="52">
        <v>0</v>
      </c>
      <c r="M38" s="52">
        <v>0</v>
      </c>
      <c r="N38" s="52">
        <v>0</v>
      </c>
      <c r="O38" s="46">
        <v>120</v>
      </c>
      <c r="P38" s="46">
        <v>80</v>
      </c>
      <c r="Q38" s="46">
        <v>40</v>
      </c>
      <c r="R38" s="52">
        <v>0</v>
      </c>
      <c r="S38" s="52">
        <v>0</v>
      </c>
    </row>
    <row r="39" spans="1:19" ht="15" customHeight="1" x14ac:dyDescent="0.25">
      <c r="A39" s="60" t="s">
        <v>338</v>
      </c>
      <c r="B39" s="60" t="s">
        <v>321</v>
      </c>
      <c r="C39" s="61">
        <v>35</v>
      </c>
      <c r="D39" s="62" t="s">
        <v>374</v>
      </c>
      <c r="E39" s="63" t="s">
        <v>42</v>
      </c>
      <c r="F39" s="64" t="s">
        <v>27</v>
      </c>
      <c r="G39" s="65">
        <v>56.5</v>
      </c>
      <c r="H39" s="46">
        <v>120</v>
      </c>
      <c r="I39" s="46">
        <v>40</v>
      </c>
      <c r="J39" s="46">
        <v>4</v>
      </c>
      <c r="K39" s="52">
        <v>0</v>
      </c>
      <c r="L39" s="52">
        <v>0</v>
      </c>
      <c r="M39" s="52">
        <v>0</v>
      </c>
      <c r="N39" s="52">
        <v>0</v>
      </c>
      <c r="O39" s="46">
        <v>120</v>
      </c>
      <c r="P39" s="46">
        <v>80</v>
      </c>
      <c r="Q39" s="46">
        <v>40</v>
      </c>
      <c r="R39" s="52">
        <v>0</v>
      </c>
      <c r="S39" s="52">
        <v>0</v>
      </c>
    </row>
    <row r="40" spans="1:19" ht="15" customHeight="1" x14ac:dyDescent="0.25">
      <c r="A40" s="60" t="s">
        <v>338</v>
      </c>
      <c r="B40" s="60" t="s">
        <v>321</v>
      </c>
      <c r="C40" s="61">
        <v>36</v>
      </c>
      <c r="D40" s="62" t="s">
        <v>375</v>
      </c>
      <c r="E40" s="63" t="s">
        <v>33</v>
      </c>
      <c r="F40" s="64" t="s">
        <v>26</v>
      </c>
      <c r="G40" s="65">
        <v>19.600000000000001</v>
      </c>
      <c r="H40" s="46">
        <v>80</v>
      </c>
      <c r="I40" s="46">
        <v>40</v>
      </c>
      <c r="J40" s="46">
        <v>4</v>
      </c>
      <c r="K40" s="52">
        <v>0</v>
      </c>
      <c r="L40" s="46">
        <v>40</v>
      </c>
      <c r="M40" s="46">
        <v>40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</row>
    <row r="41" spans="1:19" ht="15" customHeight="1" x14ac:dyDescent="0.25">
      <c r="A41" s="60" t="s">
        <v>338</v>
      </c>
      <c r="B41" s="60" t="s">
        <v>321</v>
      </c>
      <c r="C41" s="61">
        <v>37</v>
      </c>
      <c r="D41" s="62" t="s">
        <v>376</v>
      </c>
      <c r="E41" s="63" t="s">
        <v>277</v>
      </c>
      <c r="F41" s="64" t="s">
        <v>27</v>
      </c>
      <c r="G41" s="65">
        <v>106</v>
      </c>
      <c r="H41" s="46">
        <v>120</v>
      </c>
      <c r="I41" s="46">
        <v>40</v>
      </c>
      <c r="J41" s="46">
        <v>4</v>
      </c>
      <c r="K41" s="52">
        <v>0</v>
      </c>
      <c r="L41" s="52">
        <v>0</v>
      </c>
      <c r="M41" s="52">
        <v>0</v>
      </c>
      <c r="N41" s="52">
        <v>0</v>
      </c>
      <c r="O41" s="46">
        <v>120</v>
      </c>
      <c r="P41" s="46">
        <v>80</v>
      </c>
      <c r="Q41" s="46">
        <v>40</v>
      </c>
      <c r="R41" s="52">
        <v>0</v>
      </c>
      <c r="S41" s="52">
        <v>0</v>
      </c>
    </row>
    <row r="42" spans="1:19" ht="15" customHeight="1" x14ac:dyDescent="0.25">
      <c r="A42" s="60" t="s">
        <v>338</v>
      </c>
      <c r="B42" s="60" t="s">
        <v>321</v>
      </c>
      <c r="C42" s="61">
        <v>38</v>
      </c>
      <c r="D42" s="62" t="s">
        <v>377</v>
      </c>
      <c r="E42" s="63" t="s">
        <v>42</v>
      </c>
      <c r="F42" s="64" t="s">
        <v>27</v>
      </c>
      <c r="G42" s="65">
        <v>52.4</v>
      </c>
      <c r="H42" s="46">
        <v>120</v>
      </c>
      <c r="I42" s="46">
        <v>40</v>
      </c>
      <c r="J42" s="46">
        <v>4</v>
      </c>
      <c r="K42" s="52">
        <v>0</v>
      </c>
      <c r="L42" s="52">
        <v>0</v>
      </c>
      <c r="M42" s="52">
        <v>0</v>
      </c>
      <c r="N42" s="52">
        <v>0</v>
      </c>
      <c r="O42" s="46">
        <v>120</v>
      </c>
      <c r="P42" s="46">
        <v>80</v>
      </c>
      <c r="Q42" s="46">
        <v>40</v>
      </c>
      <c r="R42" s="52">
        <v>0</v>
      </c>
      <c r="S42" s="52">
        <v>0</v>
      </c>
    </row>
    <row r="43" spans="1:19" ht="15" customHeight="1" x14ac:dyDescent="0.25">
      <c r="A43" s="60" t="s">
        <v>338</v>
      </c>
      <c r="B43" s="60" t="s">
        <v>321</v>
      </c>
      <c r="C43" s="61">
        <v>39</v>
      </c>
      <c r="D43" s="62" t="s">
        <v>378</v>
      </c>
      <c r="E43" s="63" t="s">
        <v>337</v>
      </c>
      <c r="F43" s="64" t="s">
        <v>27</v>
      </c>
      <c r="G43" s="65">
        <v>34</v>
      </c>
      <c r="H43" s="46">
        <v>200</v>
      </c>
      <c r="I43" s="46">
        <v>40</v>
      </c>
      <c r="J43" s="46">
        <v>4</v>
      </c>
      <c r="K43" s="52">
        <v>0</v>
      </c>
      <c r="L43" s="52">
        <v>0</v>
      </c>
      <c r="M43" s="52">
        <v>0</v>
      </c>
      <c r="N43" s="52">
        <v>0</v>
      </c>
      <c r="O43" s="46">
        <v>200</v>
      </c>
      <c r="P43" s="46">
        <v>160</v>
      </c>
      <c r="Q43" s="46">
        <v>40</v>
      </c>
      <c r="R43" s="52">
        <v>0</v>
      </c>
      <c r="S43" s="52">
        <v>0</v>
      </c>
    </row>
    <row r="44" spans="1:19" ht="15" customHeight="1" x14ac:dyDescent="0.25">
      <c r="A44" s="66" t="s">
        <v>338</v>
      </c>
      <c r="B44" s="66" t="s">
        <v>321</v>
      </c>
      <c r="C44" s="67">
        <v>40</v>
      </c>
      <c r="D44" s="62" t="s">
        <v>379</v>
      </c>
      <c r="E44" s="63" t="s">
        <v>42</v>
      </c>
      <c r="F44" s="64" t="s">
        <v>27</v>
      </c>
      <c r="G44" s="65">
        <v>30</v>
      </c>
      <c r="H44" s="46">
        <v>120</v>
      </c>
      <c r="I44" s="46">
        <v>40</v>
      </c>
      <c r="J44" s="46">
        <v>4</v>
      </c>
      <c r="K44" s="52">
        <v>0</v>
      </c>
      <c r="L44" s="52">
        <v>0</v>
      </c>
      <c r="M44" s="52">
        <v>0</v>
      </c>
      <c r="N44" s="52">
        <v>0</v>
      </c>
      <c r="O44" s="46">
        <v>120</v>
      </c>
      <c r="P44" s="46">
        <v>80</v>
      </c>
      <c r="Q44" s="46">
        <v>40</v>
      </c>
      <c r="R44" s="52">
        <v>0</v>
      </c>
      <c r="S44" s="52">
        <v>0</v>
      </c>
    </row>
    <row r="45" spans="1:19" ht="15" customHeight="1" x14ac:dyDescent="0.25">
      <c r="A45" s="60" t="s">
        <v>338</v>
      </c>
      <c r="B45" s="60" t="s">
        <v>321</v>
      </c>
      <c r="C45" s="61">
        <v>41</v>
      </c>
      <c r="D45" s="62" t="s">
        <v>380</v>
      </c>
      <c r="E45" s="63" t="s">
        <v>33</v>
      </c>
      <c r="F45" s="64" t="s">
        <v>26</v>
      </c>
      <c r="G45" s="65">
        <v>20</v>
      </c>
      <c r="H45" s="46">
        <v>80</v>
      </c>
      <c r="I45" s="46">
        <v>40</v>
      </c>
      <c r="J45" s="46">
        <v>4</v>
      </c>
      <c r="K45" s="52">
        <v>0</v>
      </c>
      <c r="L45" s="46">
        <v>40</v>
      </c>
      <c r="M45" s="46">
        <v>40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</row>
    <row r="46" spans="1:19" ht="15" customHeight="1" x14ac:dyDescent="0.25">
      <c r="A46" s="60" t="s">
        <v>338</v>
      </c>
      <c r="B46" s="60" t="s">
        <v>321</v>
      </c>
      <c r="C46" s="61">
        <v>42</v>
      </c>
      <c r="D46" s="62" t="s">
        <v>381</v>
      </c>
      <c r="E46" s="63" t="s">
        <v>194</v>
      </c>
      <c r="F46" s="64" t="s">
        <v>27</v>
      </c>
      <c r="G46" s="65">
        <v>5.6</v>
      </c>
      <c r="H46" s="46">
        <v>200</v>
      </c>
      <c r="I46" s="46">
        <v>40</v>
      </c>
      <c r="J46" s="46">
        <v>4</v>
      </c>
      <c r="K46" s="52">
        <v>0</v>
      </c>
      <c r="L46" s="52">
        <v>0</v>
      </c>
      <c r="M46" s="52">
        <v>0</v>
      </c>
      <c r="N46" s="52">
        <v>0</v>
      </c>
      <c r="O46" s="46">
        <v>200</v>
      </c>
      <c r="P46" s="46">
        <v>160</v>
      </c>
      <c r="Q46" s="46">
        <v>40</v>
      </c>
      <c r="R46" s="52">
        <v>0</v>
      </c>
      <c r="S46" s="52">
        <v>0</v>
      </c>
    </row>
    <row r="47" spans="1:19" ht="15" customHeight="1" x14ac:dyDescent="0.25">
      <c r="A47" s="60" t="s">
        <v>338</v>
      </c>
      <c r="B47" s="60" t="s">
        <v>321</v>
      </c>
      <c r="C47" s="61">
        <v>43</v>
      </c>
      <c r="D47" s="62" t="s">
        <v>382</v>
      </c>
      <c r="E47" s="63" t="s">
        <v>42</v>
      </c>
      <c r="F47" s="64" t="s">
        <v>27</v>
      </c>
      <c r="G47" s="65">
        <v>24.5</v>
      </c>
      <c r="H47" s="46">
        <v>120</v>
      </c>
      <c r="I47" s="46">
        <v>40</v>
      </c>
      <c r="J47" s="46">
        <v>4</v>
      </c>
      <c r="K47" s="52">
        <v>0</v>
      </c>
      <c r="L47" s="52">
        <v>0</v>
      </c>
      <c r="M47" s="52">
        <v>0</v>
      </c>
      <c r="N47" s="52">
        <v>0</v>
      </c>
      <c r="O47" s="46">
        <v>120</v>
      </c>
      <c r="P47" s="46">
        <v>80</v>
      </c>
      <c r="Q47" s="46">
        <v>40</v>
      </c>
      <c r="R47" s="52">
        <v>0</v>
      </c>
      <c r="S47" s="52">
        <v>0</v>
      </c>
    </row>
    <row r="48" spans="1:19" ht="15" customHeight="1" x14ac:dyDescent="0.25">
      <c r="A48" s="66" t="s">
        <v>338</v>
      </c>
      <c r="B48" s="66" t="s">
        <v>321</v>
      </c>
      <c r="C48" s="67">
        <v>44</v>
      </c>
      <c r="D48" s="62" t="s">
        <v>383</v>
      </c>
      <c r="E48" s="63" t="s">
        <v>42</v>
      </c>
      <c r="F48" s="64" t="s">
        <v>27</v>
      </c>
      <c r="G48" s="65">
        <v>24.5</v>
      </c>
      <c r="H48" s="46">
        <v>120</v>
      </c>
      <c r="I48" s="46">
        <v>40</v>
      </c>
      <c r="J48" s="46">
        <v>4</v>
      </c>
      <c r="K48" s="52">
        <v>0</v>
      </c>
      <c r="L48" s="52">
        <v>0</v>
      </c>
      <c r="M48" s="52">
        <v>0</v>
      </c>
      <c r="N48" s="52">
        <v>0</v>
      </c>
      <c r="O48" s="46">
        <v>120</v>
      </c>
      <c r="P48" s="46">
        <v>80</v>
      </c>
      <c r="Q48" s="46">
        <v>40</v>
      </c>
      <c r="R48" s="52">
        <v>0</v>
      </c>
      <c r="S48" s="52">
        <v>0</v>
      </c>
    </row>
    <row r="49" spans="1:19" ht="15" customHeight="1" x14ac:dyDescent="0.25">
      <c r="A49" s="60" t="s">
        <v>338</v>
      </c>
      <c r="B49" s="60" t="s">
        <v>321</v>
      </c>
      <c r="C49" s="61">
        <v>45</v>
      </c>
      <c r="D49" s="62" t="s">
        <v>384</v>
      </c>
      <c r="E49" s="63" t="s">
        <v>385</v>
      </c>
      <c r="F49" s="64" t="s">
        <v>26</v>
      </c>
      <c r="G49" s="65">
        <v>24.5</v>
      </c>
      <c r="H49" s="46">
        <v>80</v>
      </c>
      <c r="I49" s="46">
        <v>40</v>
      </c>
      <c r="J49" s="46">
        <v>4</v>
      </c>
      <c r="K49" s="52">
        <v>0</v>
      </c>
      <c r="L49" s="46">
        <v>40</v>
      </c>
      <c r="M49" s="46">
        <v>40</v>
      </c>
      <c r="N49" s="52">
        <v>0</v>
      </c>
      <c r="O49" s="52">
        <v>0</v>
      </c>
      <c r="P49" s="52">
        <v>0</v>
      </c>
      <c r="Q49" s="52">
        <v>0</v>
      </c>
      <c r="R49" s="52">
        <v>0</v>
      </c>
      <c r="S49" s="52">
        <v>0</v>
      </c>
    </row>
    <row r="50" spans="1:19" ht="15" customHeight="1" x14ac:dyDescent="0.25">
      <c r="A50" s="60" t="s">
        <v>338</v>
      </c>
      <c r="B50" s="60" t="s">
        <v>321</v>
      </c>
      <c r="C50" s="61">
        <v>46</v>
      </c>
      <c r="D50" s="62" t="s">
        <v>386</v>
      </c>
      <c r="E50" s="63" t="s">
        <v>33</v>
      </c>
      <c r="F50" s="64" t="s">
        <v>26</v>
      </c>
      <c r="G50" s="65">
        <v>36.9</v>
      </c>
      <c r="H50" s="46">
        <v>80</v>
      </c>
      <c r="I50" s="46">
        <v>40</v>
      </c>
      <c r="J50" s="46">
        <v>4</v>
      </c>
      <c r="K50" s="52">
        <v>0</v>
      </c>
      <c r="L50" s="46">
        <v>40</v>
      </c>
      <c r="M50" s="46">
        <v>40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>
        <v>0</v>
      </c>
    </row>
    <row r="51" spans="1:19" ht="15" customHeight="1" x14ac:dyDescent="0.25">
      <c r="A51" s="60" t="s">
        <v>338</v>
      </c>
      <c r="B51" s="60" t="s">
        <v>321</v>
      </c>
      <c r="C51" s="61">
        <v>47</v>
      </c>
      <c r="D51" s="62" t="s">
        <v>387</v>
      </c>
      <c r="E51" s="63" t="s">
        <v>33</v>
      </c>
      <c r="F51" s="64" t="s">
        <v>26</v>
      </c>
      <c r="G51" s="65">
        <v>24.5</v>
      </c>
      <c r="H51" s="46">
        <v>80</v>
      </c>
      <c r="I51" s="46">
        <v>40</v>
      </c>
      <c r="J51" s="46">
        <v>4</v>
      </c>
      <c r="K51" s="52">
        <v>0</v>
      </c>
      <c r="L51" s="46">
        <v>40</v>
      </c>
      <c r="M51" s="46">
        <v>40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</row>
    <row r="52" spans="1:19" ht="15" customHeight="1" x14ac:dyDescent="0.25">
      <c r="A52" s="45" t="s">
        <v>338</v>
      </c>
      <c r="B52" s="45" t="s">
        <v>321</v>
      </c>
      <c r="C52" s="46">
        <v>48</v>
      </c>
      <c r="D52" s="47" t="s">
        <v>388</v>
      </c>
      <c r="E52" s="48" t="s">
        <v>389</v>
      </c>
      <c r="F52" s="49" t="s">
        <v>56</v>
      </c>
      <c r="G52" s="51">
        <v>16</v>
      </c>
      <c r="H52" s="46">
        <v>200</v>
      </c>
      <c r="I52" s="46">
        <v>40</v>
      </c>
      <c r="J52" s="46">
        <v>4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46">
        <v>160</v>
      </c>
      <c r="R52" s="46">
        <v>40</v>
      </c>
      <c r="S52" s="52">
        <v>0</v>
      </c>
    </row>
    <row r="53" spans="1:19" ht="15" customHeight="1" x14ac:dyDescent="0.25">
      <c r="A53" s="45" t="s">
        <v>338</v>
      </c>
      <c r="B53" s="45" t="s">
        <v>321</v>
      </c>
      <c r="C53" s="46">
        <v>49</v>
      </c>
      <c r="D53" s="47" t="s">
        <v>328</v>
      </c>
      <c r="E53" s="48" t="s">
        <v>389</v>
      </c>
      <c r="F53" s="49" t="s">
        <v>56</v>
      </c>
      <c r="G53" s="51">
        <v>20</v>
      </c>
      <c r="H53" s="46">
        <v>200</v>
      </c>
      <c r="I53" s="46">
        <v>40</v>
      </c>
      <c r="J53" s="46">
        <v>4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46">
        <v>160</v>
      </c>
      <c r="R53" s="46">
        <v>40</v>
      </c>
      <c r="S53" s="52">
        <v>0</v>
      </c>
    </row>
    <row r="54" spans="1:19" x14ac:dyDescent="0.25">
      <c r="A54" s="55" t="s">
        <v>107</v>
      </c>
      <c r="B54" s="55"/>
      <c r="C54" s="56"/>
      <c r="D54" s="56"/>
      <c r="E54" s="56"/>
      <c r="F54" s="57"/>
      <c r="G54" s="58">
        <v>2000.35</v>
      </c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</row>
    <row r="55" spans="1:19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98"/>
      <c r="K55" s="98"/>
      <c r="L55" s="98"/>
      <c r="M55" s="98"/>
      <c r="N55" s="98"/>
      <c r="O55" s="98"/>
      <c r="P55" s="98"/>
      <c r="Q55" s="98"/>
      <c r="R55" s="98"/>
      <c r="S55" s="98"/>
    </row>
  </sheetData>
  <sheetProtection algorithmName="SHA-512" hashValue="YTncbYwMtTrHto7neFjSkotnzwSgjmkNK4ccPDfe0L8mlX6AyyG+5AtWlbesVFWcaVnzuPquTs6pqLfjVcmBzA==" saltValue="aC340/yeo5ey4qsFOqmtdA==" spinCount="100000" sheet="1" objects="1" scenarios="1"/>
  <mergeCells count="15">
    <mergeCell ref="J1:K1"/>
    <mergeCell ref="L1:M1"/>
    <mergeCell ref="N1:O1"/>
    <mergeCell ref="P1:Q1"/>
    <mergeCell ref="R1:S1"/>
    <mergeCell ref="J55:K55"/>
    <mergeCell ref="L55:M55"/>
    <mergeCell ref="N55:O55"/>
    <mergeCell ref="P55:Q55"/>
    <mergeCell ref="R55:S55"/>
    <mergeCell ref="J2:K2"/>
    <mergeCell ref="L2:M2"/>
    <mergeCell ref="N2:O2"/>
    <mergeCell ref="P2:Q2"/>
    <mergeCell ref="R2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90"/>
  <sheetViews>
    <sheetView workbookViewId="0">
      <selection activeCell="H1" sqref="H1:H1048576"/>
    </sheetView>
  </sheetViews>
  <sheetFormatPr defaultRowHeight="15" x14ac:dyDescent="0.25"/>
  <cols>
    <col min="1" max="1" width="26.85546875" bestFit="1" customWidth="1"/>
    <col min="2" max="2" width="22.28515625" bestFit="1" customWidth="1"/>
    <col min="3" max="3" width="12.5703125" bestFit="1" customWidth="1"/>
    <col min="4" max="4" width="15.140625" bestFit="1" customWidth="1"/>
    <col min="5" max="5" width="24.42578125" bestFit="1" customWidth="1"/>
    <col min="6" max="6" width="11.85546875" bestFit="1" customWidth="1"/>
    <col min="8" max="19" width="6.7109375" customWidth="1"/>
  </cols>
  <sheetData>
    <row r="1" spans="1:20" x14ac:dyDescent="0.25">
      <c r="A1" s="36" t="s">
        <v>0</v>
      </c>
      <c r="B1" s="37" t="s">
        <v>390</v>
      </c>
      <c r="C1" s="38"/>
      <c r="D1" s="38"/>
      <c r="E1" s="38"/>
      <c r="F1" s="38"/>
      <c r="G1" s="38"/>
      <c r="H1" s="38"/>
      <c r="I1" s="38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38"/>
    </row>
    <row r="2" spans="1:20" x14ac:dyDescent="0.25">
      <c r="A2" s="36" t="s">
        <v>1</v>
      </c>
      <c r="B2" s="37" t="s">
        <v>2</v>
      </c>
      <c r="C2" s="38"/>
      <c r="D2" s="38"/>
      <c r="E2" s="38"/>
      <c r="F2" s="38"/>
      <c r="G2" s="38"/>
      <c r="H2" s="38"/>
      <c r="I2" s="38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8"/>
    </row>
    <row r="3" spans="1:20" ht="76.5" x14ac:dyDescent="0.25">
      <c r="A3" s="36"/>
      <c r="B3" s="36"/>
      <c r="C3" s="36"/>
      <c r="D3" s="36"/>
      <c r="E3" s="36"/>
      <c r="F3" s="36"/>
      <c r="G3" s="36"/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39" t="s">
        <v>10</v>
      </c>
      <c r="P3" s="39" t="s">
        <v>11</v>
      </c>
      <c r="Q3" s="39" t="s">
        <v>12</v>
      </c>
      <c r="R3" s="39" t="s">
        <v>13</v>
      </c>
      <c r="S3" s="39" t="s">
        <v>14</v>
      </c>
      <c r="T3" s="38"/>
    </row>
    <row r="4" spans="1:20" x14ac:dyDescent="0.25">
      <c r="A4" s="40" t="s">
        <v>15</v>
      </c>
      <c r="B4" s="40" t="s">
        <v>16</v>
      </c>
      <c r="C4" s="41" t="s">
        <v>17</v>
      </c>
      <c r="D4" s="41" t="s">
        <v>18</v>
      </c>
      <c r="E4" s="42" t="s">
        <v>19</v>
      </c>
      <c r="F4" s="43" t="s">
        <v>20</v>
      </c>
      <c r="G4" s="42" t="s">
        <v>21</v>
      </c>
      <c r="H4" s="44">
        <v>1</v>
      </c>
      <c r="I4" s="44">
        <v>2</v>
      </c>
      <c r="J4" s="44">
        <v>3</v>
      </c>
      <c r="K4" s="44">
        <v>4</v>
      </c>
      <c r="L4" s="44">
        <v>5</v>
      </c>
      <c r="M4" s="44">
        <v>6</v>
      </c>
      <c r="N4" s="44">
        <v>7</v>
      </c>
      <c r="O4" s="44">
        <v>8</v>
      </c>
      <c r="P4" s="44">
        <v>9</v>
      </c>
      <c r="Q4" s="44">
        <v>10</v>
      </c>
      <c r="R4" s="44">
        <v>11</v>
      </c>
      <c r="S4" s="44">
        <v>12</v>
      </c>
      <c r="T4" s="38"/>
    </row>
    <row r="5" spans="1:20" ht="15" customHeight="1" x14ac:dyDescent="0.25">
      <c r="A5" s="45" t="s">
        <v>390</v>
      </c>
      <c r="B5" s="45" t="s">
        <v>391</v>
      </c>
      <c r="C5" s="46">
        <v>1</v>
      </c>
      <c r="D5" s="47" t="s">
        <v>392</v>
      </c>
      <c r="E5" s="48" t="s">
        <v>133</v>
      </c>
      <c r="F5" s="49" t="s">
        <v>31</v>
      </c>
      <c r="G5" s="51">
        <v>6.15</v>
      </c>
      <c r="H5" s="46">
        <v>200</v>
      </c>
      <c r="I5" s="46">
        <v>40</v>
      </c>
      <c r="J5" s="46">
        <v>4</v>
      </c>
      <c r="K5" s="52">
        <v>0</v>
      </c>
      <c r="L5" s="52">
        <v>0</v>
      </c>
      <c r="M5" s="52">
        <v>0</v>
      </c>
      <c r="N5" s="52">
        <v>0</v>
      </c>
      <c r="O5" s="46">
        <v>200</v>
      </c>
      <c r="P5" s="46">
        <v>160</v>
      </c>
      <c r="Q5" s="46">
        <v>40</v>
      </c>
      <c r="R5" s="52">
        <v>0</v>
      </c>
      <c r="S5" s="52">
        <v>0</v>
      </c>
      <c r="T5" s="38"/>
    </row>
    <row r="6" spans="1:20" ht="15" customHeight="1" x14ac:dyDescent="0.25">
      <c r="A6" s="45" t="s">
        <v>390</v>
      </c>
      <c r="B6" s="45" t="s">
        <v>391</v>
      </c>
      <c r="C6" s="46">
        <v>2</v>
      </c>
      <c r="D6" s="47" t="s">
        <v>393</v>
      </c>
      <c r="E6" s="48" t="s">
        <v>29</v>
      </c>
      <c r="F6" s="49" t="s">
        <v>27</v>
      </c>
      <c r="G6" s="51">
        <v>3</v>
      </c>
      <c r="H6" s="46">
        <v>120</v>
      </c>
      <c r="I6" s="46">
        <v>40</v>
      </c>
      <c r="J6" s="46">
        <v>4</v>
      </c>
      <c r="K6" s="52">
        <v>0</v>
      </c>
      <c r="L6" s="52">
        <v>0</v>
      </c>
      <c r="M6" s="52">
        <v>0</v>
      </c>
      <c r="N6" s="52">
        <v>0</v>
      </c>
      <c r="O6" s="46">
        <v>120</v>
      </c>
      <c r="P6" s="46">
        <v>80</v>
      </c>
      <c r="Q6" s="52">
        <v>0</v>
      </c>
      <c r="R6" s="52">
        <v>0</v>
      </c>
      <c r="S6" s="46">
        <v>40</v>
      </c>
      <c r="T6" s="38"/>
    </row>
    <row r="7" spans="1:20" ht="15" customHeight="1" x14ac:dyDescent="0.25">
      <c r="A7" s="45" t="s">
        <v>390</v>
      </c>
      <c r="B7" s="45" t="s">
        <v>23</v>
      </c>
      <c r="C7" s="46">
        <v>3</v>
      </c>
      <c r="D7" s="47" t="s">
        <v>394</v>
      </c>
      <c r="E7" s="48" t="s">
        <v>25</v>
      </c>
      <c r="F7" s="49" t="s">
        <v>26</v>
      </c>
      <c r="G7" s="51">
        <v>17.2</v>
      </c>
      <c r="H7" s="46">
        <v>200</v>
      </c>
      <c r="I7" s="46">
        <v>40</v>
      </c>
      <c r="J7" s="46">
        <v>4</v>
      </c>
      <c r="K7" s="52">
        <v>0</v>
      </c>
      <c r="L7" s="46">
        <v>160</v>
      </c>
      <c r="M7" s="46">
        <v>40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>
        <v>0</v>
      </c>
      <c r="T7" s="38"/>
    </row>
    <row r="8" spans="1:20" ht="15" customHeight="1" x14ac:dyDescent="0.25">
      <c r="A8" s="45" t="s">
        <v>390</v>
      </c>
      <c r="B8" s="45" t="s">
        <v>23</v>
      </c>
      <c r="C8" s="46">
        <v>4</v>
      </c>
      <c r="D8" s="47" t="s">
        <v>395</v>
      </c>
      <c r="E8" s="48" t="s">
        <v>180</v>
      </c>
      <c r="F8" s="49" t="s">
        <v>26</v>
      </c>
      <c r="G8" s="51">
        <v>46.2</v>
      </c>
      <c r="H8" s="46">
        <v>200</v>
      </c>
      <c r="I8" s="46">
        <v>40</v>
      </c>
      <c r="J8" s="46">
        <v>4</v>
      </c>
      <c r="K8" s="52">
        <v>0</v>
      </c>
      <c r="L8" s="46">
        <v>160</v>
      </c>
      <c r="M8" s="46">
        <v>40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38"/>
    </row>
    <row r="9" spans="1:20" ht="15" customHeight="1" x14ac:dyDescent="0.25">
      <c r="A9" s="45" t="s">
        <v>390</v>
      </c>
      <c r="B9" s="45" t="s">
        <v>23</v>
      </c>
      <c r="C9" s="46">
        <v>5</v>
      </c>
      <c r="D9" s="47" t="s">
        <v>396</v>
      </c>
      <c r="E9" s="48" t="s">
        <v>29</v>
      </c>
      <c r="F9" s="49" t="s">
        <v>26</v>
      </c>
      <c r="G9" s="51">
        <v>36.4</v>
      </c>
      <c r="H9" s="46">
        <v>120</v>
      </c>
      <c r="I9" s="46">
        <v>40</v>
      </c>
      <c r="J9" s="46">
        <v>4</v>
      </c>
      <c r="K9" s="52">
        <v>0</v>
      </c>
      <c r="L9" s="46">
        <v>80</v>
      </c>
      <c r="M9" s="46">
        <v>40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38"/>
    </row>
    <row r="10" spans="1:20" ht="15" customHeight="1" x14ac:dyDescent="0.25">
      <c r="A10" s="45" t="s">
        <v>390</v>
      </c>
      <c r="B10" s="45" t="s">
        <v>23</v>
      </c>
      <c r="C10" s="46">
        <v>6</v>
      </c>
      <c r="D10" s="47" t="s">
        <v>397</v>
      </c>
      <c r="E10" s="48" t="s">
        <v>30</v>
      </c>
      <c r="F10" s="49" t="s">
        <v>398</v>
      </c>
      <c r="G10" s="51">
        <v>9.4</v>
      </c>
      <c r="H10" s="46">
        <v>200</v>
      </c>
      <c r="I10" s="46">
        <v>40</v>
      </c>
      <c r="J10" s="46">
        <v>4</v>
      </c>
      <c r="K10" s="52">
        <v>0</v>
      </c>
      <c r="L10" s="52">
        <v>0</v>
      </c>
      <c r="M10" s="52">
        <v>0</v>
      </c>
      <c r="N10" s="52">
        <v>0</v>
      </c>
      <c r="O10" s="46">
        <v>200</v>
      </c>
      <c r="P10" s="46">
        <v>160</v>
      </c>
      <c r="Q10" s="46">
        <v>40</v>
      </c>
      <c r="R10" s="52">
        <v>0</v>
      </c>
      <c r="S10" s="52">
        <v>0</v>
      </c>
      <c r="T10" s="38"/>
    </row>
    <row r="11" spans="1:20" ht="15" customHeight="1" x14ac:dyDescent="0.25">
      <c r="A11" s="45" t="s">
        <v>390</v>
      </c>
      <c r="B11" s="45" t="s">
        <v>23</v>
      </c>
      <c r="C11" s="46">
        <v>7</v>
      </c>
      <c r="D11" s="47" t="s">
        <v>397</v>
      </c>
      <c r="E11" s="48" t="s">
        <v>30</v>
      </c>
      <c r="F11" s="49" t="s">
        <v>27</v>
      </c>
      <c r="G11" s="51">
        <v>10.5</v>
      </c>
      <c r="H11" s="46">
        <v>200</v>
      </c>
      <c r="I11" s="46">
        <v>40</v>
      </c>
      <c r="J11" s="46">
        <v>4</v>
      </c>
      <c r="K11" s="52">
        <v>0</v>
      </c>
      <c r="L11" s="52">
        <v>0</v>
      </c>
      <c r="M11" s="52">
        <v>0</v>
      </c>
      <c r="N11" s="52">
        <v>0</v>
      </c>
      <c r="O11" s="46">
        <v>200</v>
      </c>
      <c r="P11" s="46">
        <v>160</v>
      </c>
      <c r="Q11" s="46">
        <v>40</v>
      </c>
      <c r="R11" s="52">
        <v>0</v>
      </c>
      <c r="S11" s="52">
        <v>0</v>
      </c>
      <c r="T11" s="38"/>
    </row>
    <row r="12" spans="1:20" ht="15" customHeight="1" x14ac:dyDescent="0.25">
      <c r="A12" s="60" t="s">
        <v>390</v>
      </c>
      <c r="B12" s="60" t="s">
        <v>23</v>
      </c>
      <c r="C12" s="61">
        <v>8</v>
      </c>
      <c r="D12" s="68" t="s">
        <v>399</v>
      </c>
      <c r="E12" s="63" t="s">
        <v>400</v>
      </c>
      <c r="F12" s="64" t="s">
        <v>27</v>
      </c>
      <c r="G12" s="65">
        <v>8.6999999999999993</v>
      </c>
      <c r="H12" s="46">
        <v>200</v>
      </c>
      <c r="I12" s="46">
        <v>40</v>
      </c>
      <c r="J12" s="46">
        <v>4</v>
      </c>
      <c r="K12" s="52">
        <v>0</v>
      </c>
      <c r="L12" s="52">
        <v>0</v>
      </c>
      <c r="M12" s="52">
        <v>0</v>
      </c>
      <c r="N12" s="52">
        <v>0</v>
      </c>
      <c r="O12" s="46">
        <v>200</v>
      </c>
      <c r="P12" s="46">
        <v>160</v>
      </c>
      <c r="Q12" s="46">
        <v>40</v>
      </c>
      <c r="R12" s="52">
        <v>0</v>
      </c>
      <c r="S12" s="52">
        <v>0</v>
      </c>
      <c r="T12" s="38"/>
    </row>
    <row r="13" spans="1:20" ht="15" customHeight="1" x14ac:dyDescent="0.25">
      <c r="A13" s="66" t="s">
        <v>390</v>
      </c>
      <c r="B13" s="66" t="s">
        <v>23</v>
      </c>
      <c r="C13" s="67">
        <v>9</v>
      </c>
      <c r="D13" s="62" t="s">
        <v>401</v>
      </c>
      <c r="E13" s="63" t="s">
        <v>33</v>
      </c>
      <c r="F13" s="64" t="s">
        <v>26</v>
      </c>
      <c r="G13" s="65">
        <v>5.2</v>
      </c>
      <c r="H13" s="46">
        <v>80</v>
      </c>
      <c r="I13" s="46">
        <v>40</v>
      </c>
      <c r="J13" s="46">
        <v>4</v>
      </c>
      <c r="K13" s="52">
        <v>0</v>
      </c>
      <c r="L13" s="46">
        <v>40</v>
      </c>
      <c r="M13" s="46">
        <v>40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38"/>
    </row>
    <row r="14" spans="1:20" ht="15" customHeight="1" x14ac:dyDescent="0.25">
      <c r="A14" s="66" t="s">
        <v>390</v>
      </c>
      <c r="B14" s="66" t="s">
        <v>23</v>
      </c>
      <c r="C14" s="67">
        <v>10</v>
      </c>
      <c r="D14" s="62" t="s">
        <v>401</v>
      </c>
      <c r="E14" s="63" t="s">
        <v>33</v>
      </c>
      <c r="F14" s="64" t="s">
        <v>26</v>
      </c>
      <c r="G14" s="65">
        <v>108.8</v>
      </c>
      <c r="H14" s="46">
        <v>80</v>
      </c>
      <c r="I14" s="46">
        <v>40</v>
      </c>
      <c r="J14" s="46">
        <v>4</v>
      </c>
      <c r="K14" s="52">
        <v>0</v>
      </c>
      <c r="L14" s="46">
        <v>40</v>
      </c>
      <c r="M14" s="46">
        <v>40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38"/>
    </row>
    <row r="15" spans="1:20" ht="15" customHeight="1" x14ac:dyDescent="0.25">
      <c r="A15" s="60" t="s">
        <v>390</v>
      </c>
      <c r="B15" s="60" t="s">
        <v>23</v>
      </c>
      <c r="C15" s="61">
        <v>11</v>
      </c>
      <c r="D15" s="62" t="s">
        <v>402</v>
      </c>
      <c r="E15" s="63" t="s">
        <v>403</v>
      </c>
      <c r="F15" s="64" t="s">
        <v>56</v>
      </c>
      <c r="G15" s="65">
        <v>2.2999999999999998</v>
      </c>
      <c r="H15" s="46">
        <v>200</v>
      </c>
      <c r="I15" s="46">
        <v>40</v>
      </c>
      <c r="J15" s="46">
        <v>4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46">
        <v>160</v>
      </c>
      <c r="R15" s="46">
        <v>40</v>
      </c>
      <c r="S15" s="52">
        <v>0</v>
      </c>
      <c r="T15" s="38"/>
    </row>
    <row r="16" spans="1:20" ht="15" customHeight="1" x14ac:dyDescent="0.25">
      <c r="A16" s="60" t="s">
        <v>390</v>
      </c>
      <c r="B16" s="60" t="s">
        <v>23</v>
      </c>
      <c r="C16" s="61">
        <v>12</v>
      </c>
      <c r="D16" s="62" t="s">
        <v>404</v>
      </c>
      <c r="E16" s="63" t="s">
        <v>405</v>
      </c>
      <c r="F16" s="64" t="s">
        <v>56</v>
      </c>
      <c r="G16" s="65">
        <v>4.9000000000000004</v>
      </c>
      <c r="H16" s="46">
        <v>200</v>
      </c>
      <c r="I16" s="46">
        <v>40</v>
      </c>
      <c r="J16" s="46">
        <v>4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46">
        <v>160</v>
      </c>
      <c r="R16" s="46">
        <v>40</v>
      </c>
      <c r="S16" s="52">
        <v>0</v>
      </c>
      <c r="T16" s="38"/>
    </row>
    <row r="17" spans="1:20" ht="15" customHeight="1" x14ac:dyDescent="0.25">
      <c r="A17" s="60" t="s">
        <v>390</v>
      </c>
      <c r="B17" s="60" t="s">
        <v>23</v>
      </c>
      <c r="C17" s="61">
        <v>13</v>
      </c>
      <c r="D17" s="62" t="s">
        <v>406</v>
      </c>
      <c r="E17" s="63" t="s">
        <v>29</v>
      </c>
      <c r="F17" s="64" t="s">
        <v>27</v>
      </c>
      <c r="G17" s="65">
        <v>150.05000000000001</v>
      </c>
      <c r="H17" s="46">
        <v>120</v>
      </c>
      <c r="I17" s="46">
        <v>40</v>
      </c>
      <c r="J17" s="46">
        <v>4</v>
      </c>
      <c r="K17" s="52">
        <v>0</v>
      </c>
      <c r="L17" s="52">
        <v>0</v>
      </c>
      <c r="M17" s="52">
        <v>0</v>
      </c>
      <c r="N17" s="52">
        <v>0</v>
      </c>
      <c r="O17" s="46">
        <v>120</v>
      </c>
      <c r="P17" s="46">
        <v>80</v>
      </c>
      <c r="Q17" s="52">
        <v>0</v>
      </c>
      <c r="R17" s="52">
        <v>0</v>
      </c>
      <c r="S17" s="46">
        <v>40</v>
      </c>
      <c r="T17" s="38"/>
    </row>
    <row r="18" spans="1:20" ht="15" customHeight="1" x14ac:dyDescent="0.25">
      <c r="A18" s="60" t="s">
        <v>390</v>
      </c>
      <c r="B18" s="60" t="s">
        <v>23</v>
      </c>
      <c r="C18" s="61">
        <v>14</v>
      </c>
      <c r="D18" s="62" t="s">
        <v>407</v>
      </c>
      <c r="E18" s="63" t="s">
        <v>181</v>
      </c>
      <c r="F18" s="64" t="s">
        <v>26</v>
      </c>
      <c r="G18" s="65">
        <v>267.2</v>
      </c>
      <c r="H18" s="46">
        <v>120</v>
      </c>
      <c r="I18" s="46">
        <v>40</v>
      </c>
      <c r="J18" s="46">
        <v>4</v>
      </c>
      <c r="K18" s="52">
        <v>0</v>
      </c>
      <c r="L18" s="46">
        <v>80</v>
      </c>
      <c r="M18" s="46">
        <v>40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38"/>
    </row>
    <row r="19" spans="1:20" ht="15" customHeight="1" x14ac:dyDescent="0.25">
      <c r="A19" s="45" t="s">
        <v>390</v>
      </c>
      <c r="B19" s="45" t="s">
        <v>23</v>
      </c>
      <c r="C19" s="46">
        <v>15</v>
      </c>
      <c r="D19" s="47" t="s">
        <v>407</v>
      </c>
      <c r="E19" s="48" t="s">
        <v>133</v>
      </c>
      <c r="F19" s="49" t="s">
        <v>398</v>
      </c>
      <c r="G19" s="51">
        <v>3.3</v>
      </c>
      <c r="H19" s="46">
        <v>200</v>
      </c>
      <c r="I19" s="46">
        <v>40</v>
      </c>
      <c r="J19" s="46">
        <v>4</v>
      </c>
      <c r="K19" s="52">
        <v>0</v>
      </c>
      <c r="L19" s="52">
        <v>0</v>
      </c>
      <c r="M19" s="52">
        <v>0</v>
      </c>
      <c r="N19" s="52">
        <v>0</v>
      </c>
      <c r="O19" s="46">
        <v>200</v>
      </c>
      <c r="P19" s="46">
        <v>160</v>
      </c>
      <c r="Q19" s="46">
        <v>40</v>
      </c>
      <c r="R19" s="52">
        <v>0</v>
      </c>
      <c r="S19" s="52">
        <v>0</v>
      </c>
      <c r="T19" s="38"/>
    </row>
    <row r="20" spans="1:20" ht="15" customHeight="1" x14ac:dyDescent="0.25">
      <c r="A20" s="45" t="s">
        <v>390</v>
      </c>
      <c r="B20" s="45" t="s">
        <v>23</v>
      </c>
      <c r="C20" s="46">
        <v>16</v>
      </c>
      <c r="D20" s="47" t="s">
        <v>408</v>
      </c>
      <c r="E20" s="48" t="s">
        <v>133</v>
      </c>
      <c r="F20" s="49" t="s">
        <v>31</v>
      </c>
      <c r="G20" s="51">
        <v>8.9</v>
      </c>
      <c r="H20" s="46">
        <v>200</v>
      </c>
      <c r="I20" s="46">
        <v>40</v>
      </c>
      <c r="J20" s="46">
        <v>4</v>
      </c>
      <c r="K20" s="52">
        <v>0</v>
      </c>
      <c r="L20" s="52">
        <v>0</v>
      </c>
      <c r="M20" s="52">
        <v>0</v>
      </c>
      <c r="N20" s="52">
        <v>0</v>
      </c>
      <c r="O20" s="46">
        <v>200</v>
      </c>
      <c r="P20" s="46">
        <v>160</v>
      </c>
      <c r="Q20" s="46">
        <v>40</v>
      </c>
      <c r="R20" s="52">
        <v>0</v>
      </c>
      <c r="S20" s="52">
        <v>0</v>
      </c>
      <c r="T20" s="38"/>
    </row>
    <row r="21" spans="1:20" ht="15" customHeight="1" x14ac:dyDescent="0.25">
      <c r="A21" s="45" t="s">
        <v>390</v>
      </c>
      <c r="B21" s="45" t="s">
        <v>23</v>
      </c>
      <c r="C21" s="46">
        <v>17</v>
      </c>
      <c r="D21" s="47" t="s">
        <v>409</v>
      </c>
      <c r="E21" s="48" t="s">
        <v>29</v>
      </c>
      <c r="F21" s="49" t="s">
        <v>27</v>
      </c>
      <c r="G21" s="51">
        <v>68</v>
      </c>
      <c r="H21" s="46">
        <v>120</v>
      </c>
      <c r="I21" s="46">
        <v>40</v>
      </c>
      <c r="J21" s="46">
        <v>4</v>
      </c>
      <c r="K21" s="52">
        <v>0</v>
      </c>
      <c r="L21" s="52">
        <v>0</v>
      </c>
      <c r="M21" s="52">
        <v>0</v>
      </c>
      <c r="N21" s="52">
        <v>0</v>
      </c>
      <c r="O21" s="46">
        <v>120</v>
      </c>
      <c r="P21" s="46">
        <v>80</v>
      </c>
      <c r="Q21" s="52">
        <v>0</v>
      </c>
      <c r="R21" s="52">
        <v>0</v>
      </c>
      <c r="S21" s="46">
        <v>40</v>
      </c>
      <c r="T21" s="38"/>
    </row>
    <row r="22" spans="1:20" ht="15" customHeight="1" x14ac:dyDescent="0.25">
      <c r="A22" s="45" t="s">
        <v>390</v>
      </c>
      <c r="B22" s="45" t="s">
        <v>23</v>
      </c>
      <c r="C22" s="46">
        <v>18</v>
      </c>
      <c r="D22" s="53" t="s">
        <v>410</v>
      </c>
      <c r="E22" s="48" t="s">
        <v>411</v>
      </c>
      <c r="F22" s="49" t="s">
        <v>56</v>
      </c>
      <c r="G22" s="51">
        <v>12.6</v>
      </c>
      <c r="H22" s="46">
        <v>200</v>
      </c>
      <c r="I22" s="46">
        <v>40</v>
      </c>
      <c r="J22" s="46">
        <v>4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46">
        <v>160</v>
      </c>
      <c r="R22" s="46">
        <v>40</v>
      </c>
      <c r="S22" s="52">
        <v>0</v>
      </c>
      <c r="T22" s="38"/>
    </row>
    <row r="23" spans="1:20" ht="15" customHeight="1" x14ac:dyDescent="0.25">
      <c r="A23" s="45" t="s">
        <v>390</v>
      </c>
      <c r="B23" s="45" t="s">
        <v>23</v>
      </c>
      <c r="C23" s="46">
        <v>19</v>
      </c>
      <c r="D23" s="47" t="s">
        <v>412</v>
      </c>
      <c r="E23" s="48" t="s">
        <v>413</v>
      </c>
      <c r="F23" s="49" t="s">
        <v>56</v>
      </c>
      <c r="G23" s="51">
        <v>11.3</v>
      </c>
      <c r="H23" s="46">
        <v>200</v>
      </c>
      <c r="I23" s="46">
        <v>40</v>
      </c>
      <c r="J23" s="46">
        <v>4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46">
        <v>160</v>
      </c>
      <c r="R23" s="46">
        <v>40</v>
      </c>
      <c r="S23" s="52">
        <v>0</v>
      </c>
      <c r="T23" s="38"/>
    </row>
    <row r="24" spans="1:20" ht="15" customHeight="1" x14ac:dyDescent="0.25">
      <c r="A24" s="45" t="s">
        <v>390</v>
      </c>
      <c r="B24" s="45" t="s">
        <v>23</v>
      </c>
      <c r="C24" s="46">
        <v>20</v>
      </c>
      <c r="D24" s="47" t="s">
        <v>414</v>
      </c>
      <c r="E24" s="48" t="s">
        <v>42</v>
      </c>
      <c r="F24" s="49" t="s">
        <v>27</v>
      </c>
      <c r="G24" s="51">
        <v>55.85</v>
      </c>
      <c r="H24" s="46">
        <v>120</v>
      </c>
      <c r="I24" s="46">
        <v>40</v>
      </c>
      <c r="J24" s="46">
        <v>4</v>
      </c>
      <c r="K24" s="52">
        <v>0</v>
      </c>
      <c r="L24" s="52">
        <v>0</v>
      </c>
      <c r="M24" s="52">
        <v>0</v>
      </c>
      <c r="N24" s="52">
        <v>0</v>
      </c>
      <c r="O24" s="46">
        <v>120</v>
      </c>
      <c r="P24" s="46">
        <v>80</v>
      </c>
      <c r="Q24" s="46">
        <v>40</v>
      </c>
      <c r="R24" s="52">
        <v>0</v>
      </c>
      <c r="S24" s="52">
        <v>0</v>
      </c>
      <c r="T24" s="38"/>
    </row>
    <row r="25" spans="1:20" ht="15" customHeight="1" x14ac:dyDescent="0.25">
      <c r="A25" s="45" t="s">
        <v>390</v>
      </c>
      <c r="B25" s="45" t="s">
        <v>23</v>
      </c>
      <c r="C25" s="46">
        <v>21</v>
      </c>
      <c r="D25" s="47" t="s">
        <v>415</v>
      </c>
      <c r="E25" s="48" t="s">
        <v>30</v>
      </c>
      <c r="F25" s="49" t="s">
        <v>398</v>
      </c>
      <c r="G25" s="51">
        <v>9.85</v>
      </c>
      <c r="H25" s="46">
        <v>200</v>
      </c>
      <c r="I25" s="46">
        <v>40</v>
      </c>
      <c r="J25" s="46">
        <v>4</v>
      </c>
      <c r="K25" s="52">
        <v>0</v>
      </c>
      <c r="L25" s="52">
        <v>0</v>
      </c>
      <c r="M25" s="52">
        <v>0</v>
      </c>
      <c r="N25" s="52">
        <v>0</v>
      </c>
      <c r="O25" s="46">
        <v>200</v>
      </c>
      <c r="P25" s="46">
        <v>160</v>
      </c>
      <c r="Q25" s="46">
        <v>40</v>
      </c>
      <c r="R25" s="52">
        <v>0</v>
      </c>
      <c r="S25" s="52">
        <v>0</v>
      </c>
      <c r="T25" s="38"/>
    </row>
    <row r="26" spans="1:20" ht="15" customHeight="1" x14ac:dyDescent="0.25">
      <c r="A26" s="45" t="s">
        <v>390</v>
      </c>
      <c r="B26" s="45" t="s">
        <v>23</v>
      </c>
      <c r="C26" s="46">
        <v>22</v>
      </c>
      <c r="D26" s="47" t="s">
        <v>415</v>
      </c>
      <c r="E26" s="48" t="s">
        <v>30</v>
      </c>
      <c r="F26" s="49" t="s">
        <v>27</v>
      </c>
      <c r="G26" s="51">
        <v>21.6</v>
      </c>
      <c r="H26" s="46">
        <v>200</v>
      </c>
      <c r="I26" s="46">
        <v>40</v>
      </c>
      <c r="J26" s="46">
        <v>4</v>
      </c>
      <c r="K26" s="52">
        <v>0</v>
      </c>
      <c r="L26" s="52">
        <v>0</v>
      </c>
      <c r="M26" s="52">
        <v>0</v>
      </c>
      <c r="N26" s="52">
        <v>0</v>
      </c>
      <c r="O26" s="46">
        <v>200</v>
      </c>
      <c r="P26" s="46">
        <v>160</v>
      </c>
      <c r="Q26" s="46">
        <v>40</v>
      </c>
      <c r="R26" s="52">
        <v>0</v>
      </c>
      <c r="S26" s="52">
        <v>0</v>
      </c>
      <c r="T26" s="38"/>
    </row>
    <row r="27" spans="1:20" ht="15" customHeight="1" x14ac:dyDescent="0.25">
      <c r="A27" s="45" t="s">
        <v>390</v>
      </c>
      <c r="B27" s="45" t="s">
        <v>23</v>
      </c>
      <c r="C27" s="46">
        <v>23</v>
      </c>
      <c r="D27" s="47" t="s">
        <v>416</v>
      </c>
      <c r="E27" s="48" t="s">
        <v>29</v>
      </c>
      <c r="F27" s="49" t="s">
        <v>27</v>
      </c>
      <c r="G27" s="51">
        <v>3.45</v>
      </c>
      <c r="H27" s="46">
        <v>120</v>
      </c>
      <c r="I27" s="46">
        <v>40</v>
      </c>
      <c r="J27" s="46">
        <v>4</v>
      </c>
      <c r="K27" s="52">
        <v>0</v>
      </c>
      <c r="L27" s="52">
        <v>0</v>
      </c>
      <c r="M27" s="52">
        <v>0</v>
      </c>
      <c r="N27" s="52">
        <v>0</v>
      </c>
      <c r="O27" s="46">
        <v>120</v>
      </c>
      <c r="P27" s="46">
        <v>80</v>
      </c>
      <c r="Q27" s="52">
        <v>0</v>
      </c>
      <c r="R27" s="52">
        <v>0</v>
      </c>
      <c r="S27" s="46">
        <v>40</v>
      </c>
      <c r="T27" s="38"/>
    </row>
    <row r="28" spans="1:20" ht="15" customHeight="1" x14ac:dyDescent="0.25">
      <c r="A28" s="45" t="s">
        <v>390</v>
      </c>
      <c r="B28" s="45" t="s">
        <v>23</v>
      </c>
      <c r="C28" s="46">
        <v>24</v>
      </c>
      <c r="D28" s="47" t="s">
        <v>417</v>
      </c>
      <c r="E28" s="48" t="s">
        <v>42</v>
      </c>
      <c r="F28" s="49" t="s">
        <v>27</v>
      </c>
      <c r="G28" s="51">
        <v>53.34</v>
      </c>
      <c r="H28" s="46">
        <v>120</v>
      </c>
      <c r="I28" s="46">
        <v>40</v>
      </c>
      <c r="J28" s="46">
        <v>4</v>
      </c>
      <c r="K28" s="52">
        <v>0</v>
      </c>
      <c r="L28" s="52">
        <v>0</v>
      </c>
      <c r="M28" s="52">
        <v>0</v>
      </c>
      <c r="N28" s="52">
        <v>0</v>
      </c>
      <c r="O28" s="46">
        <v>120</v>
      </c>
      <c r="P28" s="46">
        <v>80</v>
      </c>
      <c r="Q28" s="46">
        <v>40</v>
      </c>
      <c r="R28" s="52">
        <v>0</v>
      </c>
      <c r="S28" s="52">
        <v>0</v>
      </c>
      <c r="T28" s="38"/>
    </row>
    <row r="29" spans="1:20" ht="15" customHeight="1" x14ac:dyDescent="0.25">
      <c r="A29" s="45" t="s">
        <v>390</v>
      </c>
      <c r="B29" s="45" t="s">
        <v>23</v>
      </c>
      <c r="C29" s="46">
        <v>25</v>
      </c>
      <c r="D29" s="47" t="s">
        <v>418</v>
      </c>
      <c r="E29" s="48" t="s">
        <v>42</v>
      </c>
      <c r="F29" s="49" t="s">
        <v>27</v>
      </c>
      <c r="G29" s="51">
        <v>52.58</v>
      </c>
      <c r="H29" s="46">
        <v>120</v>
      </c>
      <c r="I29" s="46">
        <v>40</v>
      </c>
      <c r="J29" s="46">
        <v>4</v>
      </c>
      <c r="K29" s="52">
        <v>0</v>
      </c>
      <c r="L29" s="52">
        <v>0</v>
      </c>
      <c r="M29" s="52">
        <v>0</v>
      </c>
      <c r="N29" s="52">
        <v>0</v>
      </c>
      <c r="O29" s="46">
        <v>120</v>
      </c>
      <c r="P29" s="46">
        <v>80</v>
      </c>
      <c r="Q29" s="46">
        <v>40</v>
      </c>
      <c r="R29" s="52">
        <v>0</v>
      </c>
      <c r="S29" s="52">
        <v>0</v>
      </c>
      <c r="T29" s="38"/>
    </row>
    <row r="30" spans="1:20" ht="15" customHeight="1" x14ac:dyDescent="0.25">
      <c r="A30" s="45" t="s">
        <v>390</v>
      </c>
      <c r="B30" s="45" t="s">
        <v>23</v>
      </c>
      <c r="C30" s="46">
        <v>26</v>
      </c>
      <c r="D30" s="47" t="s">
        <v>419</v>
      </c>
      <c r="E30" s="48" t="s">
        <v>42</v>
      </c>
      <c r="F30" s="49" t="s">
        <v>27</v>
      </c>
      <c r="G30" s="51">
        <v>53.58</v>
      </c>
      <c r="H30" s="46">
        <v>120</v>
      </c>
      <c r="I30" s="46">
        <v>40</v>
      </c>
      <c r="J30" s="46">
        <v>4</v>
      </c>
      <c r="K30" s="52">
        <v>0</v>
      </c>
      <c r="L30" s="52">
        <v>0</v>
      </c>
      <c r="M30" s="52">
        <v>0</v>
      </c>
      <c r="N30" s="52">
        <v>0</v>
      </c>
      <c r="O30" s="46">
        <v>120</v>
      </c>
      <c r="P30" s="46">
        <v>80</v>
      </c>
      <c r="Q30" s="46">
        <v>40</v>
      </c>
      <c r="R30" s="52">
        <v>0</v>
      </c>
      <c r="S30" s="52">
        <v>0</v>
      </c>
      <c r="T30" s="38"/>
    </row>
    <row r="31" spans="1:20" ht="15" customHeight="1" x14ac:dyDescent="0.25">
      <c r="A31" s="45" t="s">
        <v>390</v>
      </c>
      <c r="B31" s="45" t="s">
        <v>23</v>
      </c>
      <c r="C31" s="46">
        <v>27</v>
      </c>
      <c r="D31" s="47" t="s">
        <v>420</v>
      </c>
      <c r="E31" s="48" t="s">
        <v>188</v>
      </c>
      <c r="F31" s="49" t="s">
        <v>26</v>
      </c>
      <c r="G31" s="51">
        <v>25.9</v>
      </c>
      <c r="H31" s="46">
        <v>80</v>
      </c>
      <c r="I31" s="46">
        <v>40</v>
      </c>
      <c r="J31" s="46">
        <v>4</v>
      </c>
      <c r="K31" s="52">
        <v>0</v>
      </c>
      <c r="L31" s="46">
        <v>40</v>
      </c>
      <c r="M31" s="46">
        <v>40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38"/>
    </row>
    <row r="32" spans="1:20" ht="15" customHeight="1" x14ac:dyDescent="0.25">
      <c r="A32" s="45" t="s">
        <v>390</v>
      </c>
      <c r="B32" s="45" t="s">
        <v>23</v>
      </c>
      <c r="C32" s="46">
        <v>28</v>
      </c>
      <c r="D32" s="47"/>
      <c r="E32" s="48" t="s">
        <v>42</v>
      </c>
      <c r="F32" s="49" t="s">
        <v>27</v>
      </c>
      <c r="G32" s="51">
        <v>54.72</v>
      </c>
      <c r="H32" s="46">
        <v>120</v>
      </c>
      <c r="I32" s="46">
        <v>40</v>
      </c>
      <c r="J32" s="46">
        <v>4</v>
      </c>
      <c r="K32" s="52">
        <v>0</v>
      </c>
      <c r="L32" s="52">
        <v>0</v>
      </c>
      <c r="M32" s="52">
        <v>0</v>
      </c>
      <c r="N32" s="52">
        <v>0</v>
      </c>
      <c r="O32" s="46">
        <v>120</v>
      </c>
      <c r="P32" s="46">
        <v>80</v>
      </c>
      <c r="Q32" s="46">
        <v>40</v>
      </c>
      <c r="R32" s="52">
        <v>0</v>
      </c>
      <c r="S32" s="52">
        <v>0</v>
      </c>
      <c r="T32" s="38"/>
    </row>
    <row r="33" spans="1:20" ht="15" customHeight="1" x14ac:dyDescent="0.25">
      <c r="A33" s="45" t="s">
        <v>390</v>
      </c>
      <c r="B33" s="45" t="s">
        <v>23</v>
      </c>
      <c r="C33" s="46">
        <v>29</v>
      </c>
      <c r="D33" s="53" t="s">
        <v>421</v>
      </c>
      <c r="E33" s="48" t="s">
        <v>422</v>
      </c>
      <c r="F33" s="49" t="s">
        <v>27</v>
      </c>
      <c r="G33" s="51">
        <v>3.4</v>
      </c>
      <c r="H33" s="46">
        <v>40</v>
      </c>
      <c r="I33" s="46">
        <v>40</v>
      </c>
      <c r="J33" s="46">
        <v>4</v>
      </c>
      <c r="K33" s="52">
        <v>0</v>
      </c>
      <c r="L33" s="52">
        <v>0</v>
      </c>
      <c r="M33" s="52">
        <v>0</v>
      </c>
      <c r="N33" s="52">
        <v>0</v>
      </c>
      <c r="O33" s="46">
        <v>40</v>
      </c>
      <c r="P33" s="52">
        <v>0</v>
      </c>
      <c r="Q33" s="46">
        <v>40</v>
      </c>
      <c r="R33" s="52">
        <v>0</v>
      </c>
      <c r="S33" s="52">
        <v>0</v>
      </c>
      <c r="T33" s="38"/>
    </row>
    <row r="34" spans="1:20" ht="15" customHeight="1" x14ac:dyDescent="0.25">
      <c r="A34" s="45" t="s">
        <v>390</v>
      </c>
      <c r="B34" s="45" t="s">
        <v>23</v>
      </c>
      <c r="C34" s="46">
        <v>30</v>
      </c>
      <c r="D34" s="47" t="s">
        <v>423</v>
      </c>
      <c r="E34" s="48" t="s">
        <v>33</v>
      </c>
      <c r="F34" s="49" t="s">
        <v>26</v>
      </c>
      <c r="G34" s="51">
        <v>67.39</v>
      </c>
      <c r="H34" s="46">
        <v>80</v>
      </c>
      <c r="I34" s="46">
        <v>40</v>
      </c>
      <c r="J34" s="46">
        <v>4</v>
      </c>
      <c r="K34" s="52">
        <v>0</v>
      </c>
      <c r="L34" s="46">
        <v>40</v>
      </c>
      <c r="M34" s="46">
        <v>40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38"/>
    </row>
    <row r="35" spans="1:20" ht="15" customHeight="1" x14ac:dyDescent="0.25">
      <c r="A35" s="45" t="s">
        <v>390</v>
      </c>
      <c r="B35" s="45" t="s">
        <v>23</v>
      </c>
      <c r="C35" s="46">
        <v>31</v>
      </c>
      <c r="D35" s="47" t="s">
        <v>424</v>
      </c>
      <c r="E35" s="48" t="s">
        <v>25</v>
      </c>
      <c r="F35" s="49" t="s">
        <v>26</v>
      </c>
      <c r="G35" s="51">
        <v>9.4</v>
      </c>
      <c r="H35" s="46">
        <v>200</v>
      </c>
      <c r="I35" s="46">
        <v>40</v>
      </c>
      <c r="J35" s="46">
        <v>4</v>
      </c>
      <c r="K35" s="52">
        <v>0</v>
      </c>
      <c r="L35" s="46">
        <v>160</v>
      </c>
      <c r="M35" s="46">
        <v>40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38"/>
    </row>
    <row r="36" spans="1:20" ht="15" customHeight="1" x14ac:dyDescent="0.25">
      <c r="A36" s="45" t="s">
        <v>390</v>
      </c>
      <c r="B36" s="45" t="s">
        <v>23</v>
      </c>
      <c r="C36" s="46">
        <v>32</v>
      </c>
      <c r="D36" s="47" t="s">
        <v>425</v>
      </c>
      <c r="E36" s="48" t="s">
        <v>426</v>
      </c>
      <c r="F36" s="49" t="s">
        <v>26</v>
      </c>
      <c r="G36" s="51">
        <v>13.35</v>
      </c>
      <c r="H36" s="46">
        <v>80</v>
      </c>
      <c r="I36" s="46">
        <v>40</v>
      </c>
      <c r="J36" s="46">
        <v>4</v>
      </c>
      <c r="K36" s="52">
        <v>0</v>
      </c>
      <c r="L36" s="46">
        <v>40</v>
      </c>
      <c r="M36" s="46">
        <v>40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38"/>
    </row>
    <row r="37" spans="1:20" ht="15" customHeight="1" x14ac:dyDescent="0.25">
      <c r="A37" s="45" t="s">
        <v>390</v>
      </c>
      <c r="B37" s="45" t="s">
        <v>23</v>
      </c>
      <c r="C37" s="46">
        <v>33</v>
      </c>
      <c r="D37" s="47" t="s">
        <v>427</v>
      </c>
      <c r="E37" s="48" t="s">
        <v>197</v>
      </c>
      <c r="F37" s="49" t="s">
        <v>26</v>
      </c>
      <c r="G37" s="51">
        <v>23.6</v>
      </c>
      <c r="H37" s="46">
        <v>80</v>
      </c>
      <c r="I37" s="46">
        <v>40</v>
      </c>
      <c r="J37" s="46">
        <v>4</v>
      </c>
      <c r="K37" s="52">
        <v>0</v>
      </c>
      <c r="L37" s="46">
        <v>40</v>
      </c>
      <c r="M37" s="46">
        <v>40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38"/>
    </row>
    <row r="38" spans="1:20" ht="15" customHeight="1" x14ac:dyDescent="0.25">
      <c r="A38" s="45" t="s">
        <v>390</v>
      </c>
      <c r="B38" s="45" t="s">
        <v>23</v>
      </c>
      <c r="C38" s="46">
        <v>34</v>
      </c>
      <c r="D38" s="47" t="s">
        <v>428</v>
      </c>
      <c r="E38" s="48" t="s">
        <v>429</v>
      </c>
      <c r="F38" s="49" t="s">
        <v>26</v>
      </c>
      <c r="G38" s="51">
        <v>29.45</v>
      </c>
      <c r="H38" s="46">
        <v>80</v>
      </c>
      <c r="I38" s="46">
        <v>40</v>
      </c>
      <c r="J38" s="46">
        <v>4</v>
      </c>
      <c r="K38" s="52">
        <v>0</v>
      </c>
      <c r="L38" s="46">
        <v>40</v>
      </c>
      <c r="M38" s="46">
        <v>40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38"/>
    </row>
    <row r="39" spans="1:20" ht="15" customHeight="1" x14ac:dyDescent="0.25">
      <c r="A39" s="45" t="s">
        <v>390</v>
      </c>
      <c r="B39" s="45" t="s">
        <v>23</v>
      </c>
      <c r="C39" s="46">
        <v>35</v>
      </c>
      <c r="D39" s="47" t="s">
        <v>430</v>
      </c>
      <c r="E39" s="48" t="s">
        <v>188</v>
      </c>
      <c r="F39" s="49" t="s">
        <v>26</v>
      </c>
      <c r="G39" s="51">
        <v>22.35</v>
      </c>
      <c r="H39" s="46">
        <v>80</v>
      </c>
      <c r="I39" s="46">
        <v>40</v>
      </c>
      <c r="J39" s="46">
        <v>4</v>
      </c>
      <c r="K39" s="52">
        <v>0</v>
      </c>
      <c r="L39" s="46">
        <v>40</v>
      </c>
      <c r="M39" s="46">
        <v>40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38"/>
    </row>
    <row r="40" spans="1:20" ht="15" customHeight="1" x14ac:dyDescent="0.25">
      <c r="A40" s="45" t="s">
        <v>390</v>
      </c>
      <c r="B40" s="45" t="s">
        <v>23</v>
      </c>
      <c r="C40" s="46">
        <v>36</v>
      </c>
      <c r="D40" s="47" t="s">
        <v>431</v>
      </c>
      <c r="E40" s="48" t="s">
        <v>188</v>
      </c>
      <c r="F40" s="49" t="s">
        <v>26</v>
      </c>
      <c r="G40" s="51">
        <v>22.5</v>
      </c>
      <c r="H40" s="46">
        <v>80</v>
      </c>
      <c r="I40" s="46">
        <v>40</v>
      </c>
      <c r="J40" s="46">
        <v>4</v>
      </c>
      <c r="K40" s="52">
        <v>0</v>
      </c>
      <c r="L40" s="46">
        <v>40</v>
      </c>
      <c r="M40" s="46">
        <v>40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38"/>
    </row>
    <row r="41" spans="1:20" ht="15" customHeight="1" x14ac:dyDescent="0.25">
      <c r="A41" s="45" t="s">
        <v>390</v>
      </c>
      <c r="B41" s="45" t="s">
        <v>23</v>
      </c>
      <c r="C41" s="46">
        <v>37</v>
      </c>
      <c r="D41" s="47" t="s">
        <v>432</v>
      </c>
      <c r="E41" s="48" t="s">
        <v>188</v>
      </c>
      <c r="F41" s="49" t="s">
        <v>26</v>
      </c>
      <c r="G41" s="51">
        <v>29.1</v>
      </c>
      <c r="H41" s="46">
        <v>80</v>
      </c>
      <c r="I41" s="46">
        <v>40</v>
      </c>
      <c r="J41" s="46">
        <v>4</v>
      </c>
      <c r="K41" s="52">
        <v>0</v>
      </c>
      <c r="L41" s="46">
        <v>40</v>
      </c>
      <c r="M41" s="46">
        <v>40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38"/>
    </row>
    <row r="42" spans="1:20" ht="15" customHeight="1" x14ac:dyDescent="0.25">
      <c r="A42" s="45" t="s">
        <v>390</v>
      </c>
      <c r="B42" s="45" t="s">
        <v>23</v>
      </c>
      <c r="C42" s="46">
        <v>38</v>
      </c>
      <c r="D42" s="47" t="s">
        <v>433</v>
      </c>
      <c r="E42" s="48" t="s">
        <v>42</v>
      </c>
      <c r="F42" s="49" t="s">
        <v>27</v>
      </c>
      <c r="G42" s="51">
        <v>63.14</v>
      </c>
      <c r="H42" s="46">
        <v>120</v>
      </c>
      <c r="I42" s="46">
        <v>40</v>
      </c>
      <c r="J42" s="46">
        <v>4</v>
      </c>
      <c r="K42" s="52">
        <v>0</v>
      </c>
      <c r="L42" s="52">
        <v>0</v>
      </c>
      <c r="M42" s="52">
        <v>0</v>
      </c>
      <c r="N42" s="52">
        <v>0</v>
      </c>
      <c r="O42" s="46">
        <v>120</v>
      </c>
      <c r="P42" s="46">
        <v>80</v>
      </c>
      <c r="Q42" s="46">
        <v>40</v>
      </c>
      <c r="R42" s="52">
        <v>0</v>
      </c>
      <c r="S42" s="52">
        <v>0</v>
      </c>
      <c r="T42" s="38"/>
    </row>
    <row r="43" spans="1:20" ht="15" customHeight="1" x14ac:dyDescent="0.25">
      <c r="A43" s="45" t="s">
        <v>390</v>
      </c>
      <c r="B43" s="45" t="s">
        <v>23</v>
      </c>
      <c r="C43" s="46">
        <v>39</v>
      </c>
      <c r="D43" s="47" t="s">
        <v>434</v>
      </c>
      <c r="E43" s="48" t="s">
        <v>29</v>
      </c>
      <c r="F43" s="49" t="s">
        <v>27</v>
      </c>
      <c r="G43" s="51">
        <v>103.4</v>
      </c>
      <c r="H43" s="46">
        <v>120</v>
      </c>
      <c r="I43" s="46">
        <v>40</v>
      </c>
      <c r="J43" s="46">
        <v>4</v>
      </c>
      <c r="K43" s="52">
        <v>0</v>
      </c>
      <c r="L43" s="52">
        <v>0</v>
      </c>
      <c r="M43" s="52">
        <v>0</v>
      </c>
      <c r="N43" s="52">
        <v>0</v>
      </c>
      <c r="O43" s="46">
        <v>120</v>
      </c>
      <c r="P43" s="46">
        <v>80</v>
      </c>
      <c r="Q43" s="52">
        <v>0</v>
      </c>
      <c r="R43" s="52">
        <v>0</v>
      </c>
      <c r="S43" s="46">
        <v>40</v>
      </c>
      <c r="T43" s="38"/>
    </row>
    <row r="44" spans="1:20" ht="15" customHeight="1" x14ac:dyDescent="0.25">
      <c r="A44" s="45" t="s">
        <v>390</v>
      </c>
      <c r="B44" s="45" t="s">
        <v>23</v>
      </c>
      <c r="C44" s="46">
        <v>40</v>
      </c>
      <c r="D44" s="47" t="s">
        <v>435</v>
      </c>
      <c r="E44" s="48" t="s">
        <v>77</v>
      </c>
      <c r="F44" s="49" t="s">
        <v>26</v>
      </c>
      <c r="G44" s="51">
        <v>8.5500000000000007</v>
      </c>
      <c r="H44" s="46">
        <v>80</v>
      </c>
      <c r="I44" s="46">
        <v>40</v>
      </c>
      <c r="J44" s="46">
        <v>4</v>
      </c>
      <c r="K44" s="52">
        <v>0</v>
      </c>
      <c r="L44" s="46">
        <v>40</v>
      </c>
      <c r="M44" s="46">
        <v>40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38"/>
    </row>
    <row r="45" spans="1:20" ht="15" customHeight="1" x14ac:dyDescent="0.25">
      <c r="A45" s="45" t="s">
        <v>390</v>
      </c>
      <c r="B45" s="45" t="s">
        <v>23</v>
      </c>
      <c r="C45" s="46">
        <v>41</v>
      </c>
      <c r="D45" s="47" t="s">
        <v>436</v>
      </c>
      <c r="E45" s="48" t="s">
        <v>437</v>
      </c>
      <c r="F45" s="49" t="s">
        <v>26</v>
      </c>
      <c r="G45" s="51">
        <v>80.3</v>
      </c>
      <c r="H45" s="46">
        <v>80</v>
      </c>
      <c r="I45" s="46">
        <v>40</v>
      </c>
      <c r="J45" s="46">
        <v>4</v>
      </c>
      <c r="K45" s="52">
        <v>0</v>
      </c>
      <c r="L45" s="46">
        <v>40</v>
      </c>
      <c r="M45" s="46">
        <v>40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38"/>
    </row>
    <row r="46" spans="1:20" ht="15" customHeight="1" x14ac:dyDescent="0.25">
      <c r="A46" s="45" t="s">
        <v>390</v>
      </c>
      <c r="B46" s="45" t="s">
        <v>23</v>
      </c>
      <c r="C46" s="46">
        <v>42</v>
      </c>
      <c r="D46" s="47" t="s">
        <v>438</v>
      </c>
      <c r="E46" s="48" t="s">
        <v>33</v>
      </c>
      <c r="F46" s="49" t="s">
        <v>26</v>
      </c>
      <c r="G46" s="51">
        <v>36.200000000000003</v>
      </c>
      <c r="H46" s="46">
        <v>80</v>
      </c>
      <c r="I46" s="46">
        <v>40</v>
      </c>
      <c r="J46" s="46">
        <v>4</v>
      </c>
      <c r="K46" s="52">
        <v>0</v>
      </c>
      <c r="L46" s="46">
        <v>40</v>
      </c>
      <c r="M46" s="46">
        <v>40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38"/>
    </row>
    <row r="47" spans="1:20" ht="15" customHeight="1" x14ac:dyDescent="0.25">
      <c r="A47" s="45" t="s">
        <v>390</v>
      </c>
      <c r="B47" s="45" t="s">
        <v>23</v>
      </c>
      <c r="C47" s="46">
        <v>43</v>
      </c>
      <c r="D47" s="47" t="s">
        <v>439</v>
      </c>
      <c r="E47" s="48" t="s">
        <v>77</v>
      </c>
      <c r="F47" s="49" t="s">
        <v>26</v>
      </c>
      <c r="G47" s="51">
        <v>12.1</v>
      </c>
      <c r="H47" s="46">
        <v>80</v>
      </c>
      <c r="I47" s="46">
        <v>40</v>
      </c>
      <c r="J47" s="46">
        <v>4</v>
      </c>
      <c r="K47" s="52">
        <v>0</v>
      </c>
      <c r="L47" s="46">
        <v>40</v>
      </c>
      <c r="M47" s="46">
        <v>40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38"/>
    </row>
    <row r="48" spans="1:20" ht="15" customHeight="1" x14ac:dyDescent="0.25">
      <c r="A48" s="45" t="s">
        <v>390</v>
      </c>
      <c r="B48" s="45" t="s">
        <v>23</v>
      </c>
      <c r="C48" s="46">
        <v>44</v>
      </c>
      <c r="D48" s="47" t="s">
        <v>440</v>
      </c>
      <c r="E48" s="48" t="s">
        <v>441</v>
      </c>
      <c r="F48" s="49" t="s">
        <v>27</v>
      </c>
      <c r="G48" s="51">
        <v>7.1</v>
      </c>
      <c r="H48" s="46">
        <v>200</v>
      </c>
      <c r="I48" s="46">
        <v>40</v>
      </c>
      <c r="J48" s="46">
        <v>4</v>
      </c>
      <c r="K48" s="52">
        <v>0</v>
      </c>
      <c r="L48" s="52">
        <v>0</v>
      </c>
      <c r="M48" s="52">
        <v>0</v>
      </c>
      <c r="N48" s="52">
        <v>0</v>
      </c>
      <c r="O48" s="46">
        <v>200</v>
      </c>
      <c r="P48" s="46">
        <v>160</v>
      </c>
      <c r="Q48" s="32">
        <v>40</v>
      </c>
      <c r="R48" s="52">
        <v>0</v>
      </c>
      <c r="S48" s="52">
        <v>0</v>
      </c>
      <c r="T48" s="38"/>
    </row>
    <row r="49" spans="1:20" ht="15" customHeight="1" x14ac:dyDescent="0.25">
      <c r="A49" s="45" t="s">
        <v>390</v>
      </c>
      <c r="B49" s="45" t="s">
        <v>23</v>
      </c>
      <c r="C49" s="46">
        <v>45</v>
      </c>
      <c r="D49" s="47" t="s">
        <v>442</v>
      </c>
      <c r="E49" s="48" t="s">
        <v>163</v>
      </c>
      <c r="F49" s="49" t="s">
        <v>212</v>
      </c>
      <c r="G49" s="51">
        <v>252</v>
      </c>
      <c r="H49" s="46">
        <v>200</v>
      </c>
      <c r="I49" s="46">
        <v>40</v>
      </c>
      <c r="J49" s="46">
        <v>4</v>
      </c>
      <c r="K49" s="52">
        <v>0</v>
      </c>
      <c r="L49" s="52">
        <v>0</v>
      </c>
      <c r="M49" s="52">
        <v>0</v>
      </c>
      <c r="N49" s="52">
        <v>0</v>
      </c>
      <c r="O49" s="46">
        <v>200</v>
      </c>
      <c r="P49" s="46">
        <v>160</v>
      </c>
      <c r="Q49" s="52">
        <v>0</v>
      </c>
      <c r="R49" s="52">
        <v>0</v>
      </c>
      <c r="S49" s="46">
        <v>40</v>
      </c>
      <c r="T49" s="38"/>
    </row>
    <row r="50" spans="1:20" ht="15" customHeight="1" x14ac:dyDescent="0.25">
      <c r="A50" s="45" t="s">
        <v>390</v>
      </c>
      <c r="B50" s="45" t="s">
        <v>23</v>
      </c>
      <c r="C50" s="46">
        <v>46</v>
      </c>
      <c r="D50" s="47" t="s">
        <v>443</v>
      </c>
      <c r="E50" s="48" t="s">
        <v>444</v>
      </c>
      <c r="F50" s="49" t="s">
        <v>212</v>
      </c>
      <c r="G50" s="51">
        <v>30.6</v>
      </c>
      <c r="H50" s="46">
        <v>4</v>
      </c>
      <c r="I50" s="46">
        <v>4</v>
      </c>
      <c r="J50" s="52">
        <v>0</v>
      </c>
      <c r="K50" s="52">
        <v>0</v>
      </c>
      <c r="L50" s="52">
        <v>0</v>
      </c>
      <c r="M50" s="52">
        <v>0</v>
      </c>
      <c r="N50" s="52">
        <v>0</v>
      </c>
      <c r="O50" s="46">
        <v>4</v>
      </c>
      <c r="P50" s="52">
        <v>0</v>
      </c>
      <c r="Q50" s="46">
        <v>4</v>
      </c>
      <c r="R50" s="52">
        <v>0</v>
      </c>
      <c r="S50" s="52">
        <v>0</v>
      </c>
      <c r="T50" s="38"/>
    </row>
    <row r="51" spans="1:20" ht="15" customHeight="1" x14ac:dyDescent="0.25">
      <c r="A51" s="45" t="s">
        <v>390</v>
      </c>
      <c r="B51" s="45" t="s">
        <v>23</v>
      </c>
      <c r="C51" s="46">
        <v>47</v>
      </c>
      <c r="D51" s="47" t="s">
        <v>445</v>
      </c>
      <c r="E51" s="48" t="s">
        <v>446</v>
      </c>
      <c r="F51" s="49" t="s">
        <v>27</v>
      </c>
      <c r="G51" s="51">
        <v>25.65</v>
      </c>
      <c r="H51" s="46">
        <v>200</v>
      </c>
      <c r="I51" s="46">
        <v>40</v>
      </c>
      <c r="J51" s="46">
        <v>4</v>
      </c>
      <c r="K51" s="52">
        <v>0</v>
      </c>
      <c r="L51" s="52">
        <v>0</v>
      </c>
      <c r="M51" s="52">
        <v>0</v>
      </c>
      <c r="N51" s="52">
        <v>0</v>
      </c>
      <c r="O51" s="46">
        <v>200</v>
      </c>
      <c r="P51" s="46">
        <v>160</v>
      </c>
      <c r="Q51" s="32">
        <v>40</v>
      </c>
      <c r="R51" s="52">
        <v>0</v>
      </c>
      <c r="S51" s="52">
        <v>0</v>
      </c>
      <c r="T51" s="38"/>
    </row>
    <row r="52" spans="1:20" ht="15" customHeight="1" x14ac:dyDescent="0.25">
      <c r="A52" s="45" t="s">
        <v>390</v>
      </c>
      <c r="B52" s="45" t="s">
        <v>23</v>
      </c>
      <c r="C52" s="46">
        <v>48</v>
      </c>
      <c r="D52" s="47" t="s">
        <v>447</v>
      </c>
      <c r="E52" s="48" t="s">
        <v>238</v>
      </c>
      <c r="F52" s="49" t="s">
        <v>56</v>
      </c>
      <c r="G52" s="51">
        <v>2.7</v>
      </c>
      <c r="H52" s="46">
        <v>200</v>
      </c>
      <c r="I52" s="46">
        <v>40</v>
      </c>
      <c r="J52" s="46">
        <v>4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46">
        <v>160</v>
      </c>
      <c r="R52" s="46">
        <v>40</v>
      </c>
      <c r="S52" s="52">
        <v>0</v>
      </c>
      <c r="T52" s="38"/>
    </row>
    <row r="53" spans="1:20" ht="15" customHeight="1" x14ac:dyDescent="0.25">
      <c r="A53" s="45" t="s">
        <v>390</v>
      </c>
      <c r="B53" s="45" t="s">
        <v>23</v>
      </c>
      <c r="C53" s="46">
        <v>49</v>
      </c>
      <c r="D53" s="47" t="s">
        <v>448</v>
      </c>
      <c r="E53" s="48" t="s">
        <v>238</v>
      </c>
      <c r="F53" s="49" t="s">
        <v>56</v>
      </c>
      <c r="G53" s="51">
        <v>2.7</v>
      </c>
      <c r="H53" s="46">
        <v>200</v>
      </c>
      <c r="I53" s="46">
        <v>40</v>
      </c>
      <c r="J53" s="46">
        <v>4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46">
        <v>160</v>
      </c>
      <c r="R53" s="46">
        <v>40</v>
      </c>
      <c r="S53" s="52">
        <v>0</v>
      </c>
      <c r="T53" s="38"/>
    </row>
    <row r="54" spans="1:20" ht="15" customHeight="1" x14ac:dyDescent="0.25">
      <c r="A54" s="45" t="s">
        <v>390</v>
      </c>
      <c r="B54" s="45" t="s">
        <v>23</v>
      </c>
      <c r="C54" s="46">
        <v>50</v>
      </c>
      <c r="D54" s="47" t="s">
        <v>449</v>
      </c>
      <c r="E54" s="48" t="s">
        <v>207</v>
      </c>
      <c r="F54" s="49" t="s">
        <v>56</v>
      </c>
      <c r="G54" s="51">
        <v>13.7</v>
      </c>
      <c r="H54" s="46">
        <v>200</v>
      </c>
      <c r="I54" s="46">
        <v>40</v>
      </c>
      <c r="J54" s="46">
        <v>4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46">
        <v>160</v>
      </c>
      <c r="R54" s="46">
        <v>40</v>
      </c>
      <c r="S54" s="52">
        <v>0</v>
      </c>
      <c r="T54" s="38"/>
    </row>
    <row r="55" spans="1:20" ht="15" customHeight="1" x14ac:dyDescent="0.25">
      <c r="A55" s="45" t="s">
        <v>390</v>
      </c>
      <c r="B55" s="45" t="s">
        <v>23</v>
      </c>
      <c r="C55" s="46">
        <v>51</v>
      </c>
      <c r="D55" s="47" t="s">
        <v>450</v>
      </c>
      <c r="E55" s="48" t="s">
        <v>207</v>
      </c>
      <c r="F55" s="49" t="s">
        <v>56</v>
      </c>
      <c r="G55" s="51">
        <v>13.7</v>
      </c>
      <c r="H55" s="46">
        <v>200</v>
      </c>
      <c r="I55" s="46">
        <v>40</v>
      </c>
      <c r="J55" s="46">
        <v>4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46">
        <v>160</v>
      </c>
      <c r="R55" s="46">
        <v>40</v>
      </c>
      <c r="S55" s="52">
        <v>0</v>
      </c>
      <c r="T55" s="38"/>
    </row>
    <row r="56" spans="1:20" ht="15" customHeight="1" x14ac:dyDescent="0.25">
      <c r="A56" s="45" t="s">
        <v>390</v>
      </c>
      <c r="B56" s="45" t="s">
        <v>23</v>
      </c>
      <c r="C56" s="46">
        <v>52</v>
      </c>
      <c r="D56" s="47" t="s">
        <v>451</v>
      </c>
      <c r="E56" s="48" t="s">
        <v>183</v>
      </c>
      <c r="F56" s="49" t="s">
        <v>27</v>
      </c>
      <c r="G56" s="51">
        <v>25.65</v>
      </c>
      <c r="H56" s="46">
        <v>200</v>
      </c>
      <c r="I56" s="46">
        <v>40</v>
      </c>
      <c r="J56" s="46">
        <v>4</v>
      </c>
      <c r="K56" s="52">
        <v>0</v>
      </c>
      <c r="L56" s="52">
        <v>0</v>
      </c>
      <c r="M56" s="52">
        <v>0</v>
      </c>
      <c r="N56" s="52">
        <v>0</v>
      </c>
      <c r="O56" s="46">
        <v>200</v>
      </c>
      <c r="P56" s="46">
        <v>160</v>
      </c>
      <c r="Q56" s="32">
        <v>40</v>
      </c>
      <c r="R56" s="52">
        <v>0</v>
      </c>
      <c r="S56" s="52">
        <v>0</v>
      </c>
      <c r="T56" s="38"/>
    </row>
    <row r="57" spans="1:20" ht="15" customHeight="1" x14ac:dyDescent="0.25">
      <c r="A57" s="45" t="s">
        <v>390</v>
      </c>
      <c r="B57" s="45" t="s">
        <v>23</v>
      </c>
      <c r="C57" s="46">
        <v>53</v>
      </c>
      <c r="D57" s="47" t="s">
        <v>452</v>
      </c>
      <c r="E57" s="48" t="s">
        <v>238</v>
      </c>
      <c r="F57" s="49" t="s">
        <v>56</v>
      </c>
      <c r="G57" s="51">
        <v>2.7</v>
      </c>
      <c r="H57" s="46">
        <v>200</v>
      </c>
      <c r="I57" s="46">
        <v>40</v>
      </c>
      <c r="J57" s="46">
        <v>4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46">
        <v>160</v>
      </c>
      <c r="R57" s="46">
        <v>40</v>
      </c>
      <c r="S57" s="52">
        <v>0</v>
      </c>
      <c r="T57" s="38"/>
    </row>
    <row r="58" spans="1:20" ht="15" customHeight="1" x14ac:dyDescent="0.25">
      <c r="A58" s="45" t="s">
        <v>390</v>
      </c>
      <c r="B58" s="45" t="s">
        <v>23</v>
      </c>
      <c r="C58" s="46">
        <v>54</v>
      </c>
      <c r="D58" s="47" t="s">
        <v>453</v>
      </c>
      <c r="E58" s="48" t="s">
        <v>238</v>
      </c>
      <c r="F58" s="49" t="s">
        <v>56</v>
      </c>
      <c r="G58" s="51">
        <v>2.7</v>
      </c>
      <c r="H58" s="46">
        <v>200</v>
      </c>
      <c r="I58" s="46">
        <v>40</v>
      </c>
      <c r="J58" s="46">
        <v>4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46">
        <v>160</v>
      </c>
      <c r="R58" s="46">
        <v>40</v>
      </c>
      <c r="S58" s="52">
        <v>0</v>
      </c>
      <c r="T58" s="38"/>
    </row>
    <row r="59" spans="1:20" ht="15" customHeight="1" x14ac:dyDescent="0.25">
      <c r="A59" s="45" t="s">
        <v>390</v>
      </c>
      <c r="B59" s="45" t="s">
        <v>23</v>
      </c>
      <c r="C59" s="46">
        <v>55</v>
      </c>
      <c r="D59" s="47" t="s">
        <v>454</v>
      </c>
      <c r="E59" s="48" t="s">
        <v>207</v>
      </c>
      <c r="F59" s="49" t="s">
        <v>56</v>
      </c>
      <c r="G59" s="51">
        <v>13.7</v>
      </c>
      <c r="H59" s="46">
        <v>200</v>
      </c>
      <c r="I59" s="46">
        <v>40</v>
      </c>
      <c r="J59" s="46">
        <v>4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46">
        <v>160</v>
      </c>
      <c r="R59" s="46">
        <v>40</v>
      </c>
      <c r="S59" s="52">
        <v>0</v>
      </c>
      <c r="T59" s="38"/>
    </row>
    <row r="60" spans="1:20" ht="15" customHeight="1" x14ac:dyDescent="0.25">
      <c r="A60" s="45" t="s">
        <v>390</v>
      </c>
      <c r="B60" s="45" t="s">
        <v>23</v>
      </c>
      <c r="C60" s="46">
        <v>56</v>
      </c>
      <c r="D60" s="47" t="s">
        <v>455</v>
      </c>
      <c r="E60" s="48" t="s">
        <v>207</v>
      </c>
      <c r="F60" s="49" t="s">
        <v>56</v>
      </c>
      <c r="G60" s="51">
        <v>13.7</v>
      </c>
      <c r="H60" s="46">
        <v>200</v>
      </c>
      <c r="I60" s="46">
        <v>40</v>
      </c>
      <c r="J60" s="46">
        <v>4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46">
        <v>160</v>
      </c>
      <c r="R60" s="46">
        <v>40</v>
      </c>
      <c r="S60" s="52">
        <v>0</v>
      </c>
      <c r="T60" s="38"/>
    </row>
    <row r="61" spans="1:20" ht="15" customHeight="1" x14ac:dyDescent="0.25">
      <c r="A61" s="45" t="s">
        <v>390</v>
      </c>
      <c r="B61" s="45" t="s">
        <v>23</v>
      </c>
      <c r="C61" s="46">
        <v>57</v>
      </c>
      <c r="D61" s="47" t="s">
        <v>456</v>
      </c>
      <c r="E61" s="48" t="s">
        <v>29</v>
      </c>
      <c r="F61" s="49" t="s">
        <v>27</v>
      </c>
      <c r="G61" s="51">
        <v>18.600000000000001</v>
      </c>
      <c r="H61" s="46">
        <v>120</v>
      </c>
      <c r="I61" s="46">
        <v>40</v>
      </c>
      <c r="J61" s="46">
        <v>4</v>
      </c>
      <c r="K61" s="52">
        <v>0</v>
      </c>
      <c r="L61" s="52">
        <v>0</v>
      </c>
      <c r="M61" s="52">
        <v>0</v>
      </c>
      <c r="N61" s="52">
        <v>0</v>
      </c>
      <c r="O61" s="46">
        <v>120</v>
      </c>
      <c r="P61" s="46">
        <v>80</v>
      </c>
      <c r="Q61" s="52">
        <v>0</v>
      </c>
      <c r="R61" s="52">
        <v>0</v>
      </c>
      <c r="S61" s="46">
        <v>40</v>
      </c>
      <c r="T61" s="38"/>
    </row>
    <row r="62" spans="1:20" ht="15" customHeight="1" x14ac:dyDescent="0.25">
      <c r="A62" s="45" t="s">
        <v>390</v>
      </c>
      <c r="B62" s="45" t="s">
        <v>23</v>
      </c>
      <c r="C62" s="46">
        <v>58</v>
      </c>
      <c r="D62" s="47" t="s">
        <v>457</v>
      </c>
      <c r="E62" s="48" t="s">
        <v>163</v>
      </c>
      <c r="F62" s="49" t="s">
        <v>212</v>
      </c>
      <c r="G62" s="51">
        <v>252</v>
      </c>
      <c r="H62" s="46">
        <v>200</v>
      </c>
      <c r="I62" s="46">
        <v>40</v>
      </c>
      <c r="J62" s="46">
        <v>4</v>
      </c>
      <c r="K62" s="52">
        <v>0</v>
      </c>
      <c r="L62" s="52">
        <v>0</v>
      </c>
      <c r="M62" s="52">
        <v>0</v>
      </c>
      <c r="N62" s="52">
        <v>0</v>
      </c>
      <c r="O62" s="46">
        <v>200</v>
      </c>
      <c r="P62" s="46">
        <v>160</v>
      </c>
      <c r="Q62" s="52">
        <v>0</v>
      </c>
      <c r="R62" s="52">
        <v>0</v>
      </c>
      <c r="S62" s="46">
        <v>40</v>
      </c>
      <c r="T62" s="38"/>
    </row>
    <row r="63" spans="1:20" ht="15" customHeight="1" x14ac:dyDescent="0.25">
      <c r="A63" s="45" t="s">
        <v>390</v>
      </c>
      <c r="B63" s="45" t="s">
        <v>23</v>
      </c>
      <c r="C63" s="46">
        <v>59</v>
      </c>
      <c r="D63" s="47" t="s">
        <v>458</v>
      </c>
      <c r="E63" s="48" t="s">
        <v>444</v>
      </c>
      <c r="F63" s="49" t="s">
        <v>212</v>
      </c>
      <c r="G63" s="51">
        <v>30</v>
      </c>
      <c r="H63" s="46">
        <v>4</v>
      </c>
      <c r="I63" s="46">
        <v>4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46">
        <v>4</v>
      </c>
      <c r="P63" s="52">
        <v>0</v>
      </c>
      <c r="Q63" s="46">
        <v>4</v>
      </c>
      <c r="R63" s="52">
        <v>0</v>
      </c>
      <c r="S63" s="52">
        <v>0</v>
      </c>
      <c r="T63" s="38"/>
    </row>
    <row r="64" spans="1:20" ht="15" customHeight="1" x14ac:dyDescent="0.25">
      <c r="A64" s="45" t="s">
        <v>390</v>
      </c>
      <c r="B64" s="45" t="s">
        <v>79</v>
      </c>
      <c r="C64" s="46">
        <v>60</v>
      </c>
      <c r="D64" s="47" t="s">
        <v>459</v>
      </c>
      <c r="E64" s="48" t="s">
        <v>29</v>
      </c>
      <c r="F64" s="49" t="s">
        <v>27</v>
      </c>
      <c r="G64" s="51">
        <v>47</v>
      </c>
      <c r="H64" s="46">
        <v>120</v>
      </c>
      <c r="I64" s="46">
        <v>40</v>
      </c>
      <c r="J64" s="46">
        <v>4</v>
      </c>
      <c r="K64" s="52">
        <v>0</v>
      </c>
      <c r="L64" s="52">
        <v>0</v>
      </c>
      <c r="M64" s="52">
        <v>0</v>
      </c>
      <c r="N64" s="52">
        <v>0</v>
      </c>
      <c r="O64" s="46">
        <v>120</v>
      </c>
      <c r="P64" s="46">
        <v>80</v>
      </c>
      <c r="Q64" s="52">
        <v>0</v>
      </c>
      <c r="R64" s="52">
        <v>0</v>
      </c>
      <c r="S64" s="46">
        <v>40</v>
      </c>
      <c r="T64" s="38"/>
    </row>
    <row r="65" spans="1:20" ht="15" customHeight="1" x14ac:dyDescent="0.25">
      <c r="A65" s="45" t="s">
        <v>390</v>
      </c>
      <c r="B65" s="45" t="s">
        <v>79</v>
      </c>
      <c r="C65" s="46">
        <v>61</v>
      </c>
      <c r="D65" s="47" t="s">
        <v>460</v>
      </c>
      <c r="E65" s="48" t="s">
        <v>29</v>
      </c>
      <c r="F65" s="49" t="s">
        <v>27</v>
      </c>
      <c r="G65" s="51">
        <v>67</v>
      </c>
      <c r="H65" s="46">
        <v>120</v>
      </c>
      <c r="I65" s="46">
        <v>40</v>
      </c>
      <c r="J65" s="46">
        <v>4</v>
      </c>
      <c r="K65" s="52">
        <v>0</v>
      </c>
      <c r="L65" s="52">
        <v>0</v>
      </c>
      <c r="M65" s="52">
        <v>0</v>
      </c>
      <c r="N65" s="52">
        <v>0</v>
      </c>
      <c r="O65" s="46">
        <v>120</v>
      </c>
      <c r="P65" s="46">
        <v>80</v>
      </c>
      <c r="Q65" s="52">
        <v>0</v>
      </c>
      <c r="R65" s="52">
        <v>0</v>
      </c>
      <c r="S65" s="46">
        <v>40</v>
      </c>
      <c r="T65" s="38"/>
    </row>
    <row r="66" spans="1:20" ht="15" customHeight="1" x14ac:dyDescent="0.25">
      <c r="A66" s="45" t="s">
        <v>390</v>
      </c>
      <c r="B66" s="45" t="s">
        <v>79</v>
      </c>
      <c r="C66" s="46">
        <v>62</v>
      </c>
      <c r="D66" s="47" t="s">
        <v>461</v>
      </c>
      <c r="E66" s="48" t="s">
        <v>462</v>
      </c>
      <c r="F66" s="49" t="s">
        <v>56</v>
      </c>
      <c r="G66" s="51">
        <v>9</v>
      </c>
      <c r="H66" s="46">
        <v>200</v>
      </c>
      <c r="I66" s="46">
        <v>40</v>
      </c>
      <c r="J66" s="46">
        <v>4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46">
        <v>160</v>
      </c>
      <c r="R66" s="46">
        <v>40</v>
      </c>
      <c r="S66" s="52">
        <v>0</v>
      </c>
      <c r="T66" s="38"/>
    </row>
    <row r="67" spans="1:20" ht="15" customHeight="1" x14ac:dyDescent="0.25">
      <c r="A67" s="45" t="s">
        <v>390</v>
      </c>
      <c r="B67" s="45" t="s">
        <v>79</v>
      </c>
      <c r="C67" s="46">
        <v>63</v>
      </c>
      <c r="D67" s="47" t="s">
        <v>463</v>
      </c>
      <c r="E67" s="48" t="s">
        <v>462</v>
      </c>
      <c r="F67" s="49" t="s">
        <v>56</v>
      </c>
      <c r="G67" s="51">
        <v>5</v>
      </c>
      <c r="H67" s="46">
        <v>200</v>
      </c>
      <c r="I67" s="46">
        <v>40</v>
      </c>
      <c r="J67" s="46">
        <v>4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46">
        <v>160</v>
      </c>
      <c r="R67" s="46">
        <v>40</v>
      </c>
      <c r="S67" s="52">
        <v>0</v>
      </c>
      <c r="T67" s="38"/>
    </row>
    <row r="68" spans="1:20" ht="15" customHeight="1" x14ac:dyDescent="0.25">
      <c r="A68" s="45" t="s">
        <v>390</v>
      </c>
      <c r="B68" s="45" t="s">
        <v>79</v>
      </c>
      <c r="C68" s="46">
        <v>64</v>
      </c>
      <c r="D68" s="47" t="s">
        <v>464</v>
      </c>
      <c r="E68" s="48" t="s">
        <v>42</v>
      </c>
      <c r="F68" s="49" t="s">
        <v>27</v>
      </c>
      <c r="G68" s="51">
        <v>45.57</v>
      </c>
      <c r="H68" s="46">
        <v>120</v>
      </c>
      <c r="I68" s="46">
        <v>40</v>
      </c>
      <c r="J68" s="46">
        <v>4</v>
      </c>
      <c r="K68" s="52">
        <v>0</v>
      </c>
      <c r="L68" s="52">
        <v>0</v>
      </c>
      <c r="M68" s="52">
        <v>0</v>
      </c>
      <c r="N68" s="52">
        <v>0</v>
      </c>
      <c r="O68" s="46">
        <v>120</v>
      </c>
      <c r="P68" s="46">
        <v>80</v>
      </c>
      <c r="Q68" s="46">
        <v>40</v>
      </c>
      <c r="R68" s="52">
        <v>0</v>
      </c>
      <c r="S68" s="52">
        <v>0</v>
      </c>
      <c r="T68" s="38"/>
    </row>
    <row r="69" spans="1:20" ht="15" customHeight="1" x14ac:dyDescent="0.25">
      <c r="A69" s="45" t="s">
        <v>390</v>
      </c>
      <c r="B69" s="45" t="s">
        <v>79</v>
      </c>
      <c r="C69" s="46">
        <v>65</v>
      </c>
      <c r="D69" s="47" t="s">
        <v>465</v>
      </c>
      <c r="E69" s="48" t="s">
        <v>42</v>
      </c>
      <c r="F69" s="49" t="s">
        <v>27</v>
      </c>
      <c r="G69" s="51">
        <v>54.46</v>
      </c>
      <c r="H69" s="46">
        <v>120</v>
      </c>
      <c r="I69" s="46">
        <v>40</v>
      </c>
      <c r="J69" s="46">
        <v>4</v>
      </c>
      <c r="K69" s="52">
        <v>0</v>
      </c>
      <c r="L69" s="52">
        <v>0</v>
      </c>
      <c r="M69" s="52">
        <v>0</v>
      </c>
      <c r="N69" s="52">
        <v>0</v>
      </c>
      <c r="O69" s="46">
        <v>120</v>
      </c>
      <c r="P69" s="46">
        <v>80</v>
      </c>
      <c r="Q69" s="46">
        <v>40</v>
      </c>
      <c r="R69" s="52">
        <v>0</v>
      </c>
      <c r="S69" s="52">
        <v>0</v>
      </c>
      <c r="T69" s="38"/>
    </row>
    <row r="70" spans="1:20" ht="15" customHeight="1" x14ac:dyDescent="0.25">
      <c r="A70" s="45" t="s">
        <v>390</v>
      </c>
      <c r="B70" s="45" t="s">
        <v>79</v>
      </c>
      <c r="C70" s="46">
        <v>66</v>
      </c>
      <c r="D70" s="47" t="s">
        <v>466</v>
      </c>
      <c r="E70" s="48" t="s">
        <v>42</v>
      </c>
      <c r="F70" s="49" t="s">
        <v>26</v>
      </c>
      <c r="G70" s="51">
        <v>51.57</v>
      </c>
      <c r="H70" s="46">
        <v>120</v>
      </c>
      <c r="I70" s="46">
        <v>40</v>
      </c>
      <c r="J70" s="46">
        <v>4</v>
      </c>
      <c r="K70" s="52">
        <v>0</v>
      </c>
      <c r="L70" s="46">
        <v>80</v>
      </c>
      <c r="M70" s="46">
        <v>40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38"/>
    </row>
    <row r="71" spans="1:20" ht="15" customHeight="1" x14ac:dyDescent="0.25">
      <c r="A71" s="45" t="s">
        <v>390</v>
      </c>
      <c r="B71" s="45" t="s">
        <v>79</v>
      </c>
      <c r="C71" s="46">
        <v>67</v>
      </c>
      <c r="D71" s="47" t="s">
        <v>467</v>
      </c>
      <c r="E71" s="48" t="s">
        <v>468</v>
      </c>
      <c r="F71" s="49" t="s">
        <v>26</v>
      </c>
      <c r="G71" s="51">
        <v>25</v>
      </c>
      <c r="H71" s="46">
        <v>120</v>
      </c>
      <c r="I71" s="46">
        <v>40</v>
      </c>
      <c r="J71" s="46">
        <v>4</v>
      </c>
      <c r="K71" s="52">
        <v>0</v>
      </c>
      <c r="L71" s="46">
        <v>80</v>
      </c>
      <c r="M71" s="46">
        <v>40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38"/>
    </row>
    <row r="72" spans="1:20" ht="15" customHeight="1" x14ac:dyDescent="0.25">
      <c r="A72" s="45" t="s">
        <v>390</v>
      </c>
      <c r="B72" s="45" t="s">
        <v>79</v>
      </c>
      <c r="C72" s="46">
        <v>68</v>
      </c>
      <c r="D72" s="47" t="s">
        <v>469</v>
      </c>
      <c r="E72" s="48" t="s">
        <v>30</v>
      </c>
      <c r="F72" s="49" t="s">
        <v>27</v>
      </c>
      <c r="G72" s="51">
        <v>10.5</v>
      </c>
      <c r="H72" s="46">
        <v>200</v>
      </c>
      <c r="I72" s="46">
        <v>40</v>
      </c>
      <c r="J72" s="46">
        <v>4</v>
      </c>
      <c r="K72" s="52">
        <v>0</v>
      </c>
      <c r="L72" s="52">
        <v>0</v>
      </c>
      <c r="M72" s="52">
        <v>0</v>
      </c>
      <c r="N72" s="52">
        <v>0</v>
      </c>
      <c r="O72" s="46">
        <v>200</v>
      </c>
      <c r="P72" s="46">
        <v>160</v>
      </c>
      <c r="Q72" s="46">
        <v>40</v>
      </c>
      <c r="R72" s="52">
        <v>0</v>
      </c>
      <c r="S72" s="52">
        <v>0</v>
      </c>
      <c r="T72" s="38"/>
    </row>
    <row r="73" spans="1:20" ht="15" customHeight="1" x14ac:dyDescent="0.25">
      <c r="A73" s="45" t="s">
        <v>390</v>
      </c>
      <c r="B73" s="45" t="s">
        <v>79</v>
      </c>
      <c r="C73" s="46">
        <v>69</v>
      </c>
      <c r="D73" s="47" t="s">
        <v>470</v>
      </c>
      <c r="E73" s="48" t="s">
        <v>471</v>
      </c>
      <c r="F73" s="49" t="s">
        <v>26</v>
      </c>
      <c r="G73" s="51">
        <v>144</v>
      </c>
      <c r="H73" s="46">
        <v>80</v>
      </c>
      <c r="I73" s="46">
        <v>40</v>
      </c>
      <c r="J73" s="46">
        <v>4</v>
      </c>
      <c r="K73" s="52">
        <v>0</v>
      </c>
      <c r="L73" s="46">
        <v>40</v>
      </c>
      <c r="M73" s="46">
        <v>40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38"/>
    </row>
    <row r="74" spans="1:20" ht="15" customHeight="1" x14ac:dyDescent="0.25">
      <c r="A74" s="45" t="s">
        <v>390</v>
      </c>
      <c r="B74" s="45" t="s">
        <v>79</v>
      </c>
      <c r="C74" s="46">
        <v>70</v>
      </c>
      <c r="D74" s="47" t="s">
        <v>472</v>
      </c>
      <c r="E74" s="48" t="s">
        <v>42</v>
      </c>
      <c r="F74" s="49" t="s">
        <v>26</v>
      </c>
      <c r="G74" s="51">
        <v>26</v>
      </c>
      <c r="H74" s="46">
        <v>120</v>
      </c>
      <c r="I74" s="46">
        <v>40</v>
      </c>
      <c r="J74" s="46">
        <v>4</v>
      </c>
      <c r="K74" s="52">
        <v>0</v>
      </c>
      <c r="L74" s="46">
        <v>80</v>
      </c>
      <c r="M74" s="46">
        <v>40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38"/>
    </row>
    <row r="75" spans="1:20" ht="15" customHeight="1" x14ac:dyDescent="0.25">
      <c r="A75" s="45" t="s">
        <v>390</v>
      </c>
      <c r="B75" s="45" t="s">
        <v>79</v>
      </c>
      <c r="C75" s="46">
        <v>71</v>
      </c>
      <c r="D75" s="47" t="s">
        <v>473</v>
      </c>
      <c r="E75" s="48" t="s">
        <v>42</v>
      </c>
      <c r="F75" s="49" t="s">
        <v>27</v>
      </c>
      <c r="G75" s="51">
        <v>54.67</v>
      </c>
      <c r="H75" s="46">
        <v>120</v>
      </c>
      <c r="I75" s="46">
        <v>40</v>
      </c>
      <c r="J75" s="46">
        <v>4</v>
      </c>
      <c r="K75" s="52">
        <v>0</v>
      </c>
      <c r="L75" s="52">
        <v>0</v>
      </c>
      <c r="M75" s="52">
        <v>0</v>
      </c>
      <c r="N75" s="52">
        <v>0</v>
      </c>
      <c r="O75" s="46">
        <v>120</v>
      </c>
      <c r="P75" s="46">
        <v>80</v>
      </c>
      <c r="Q75" s="46">
        <v>40</v>
      </c>
      <c r="R75" s="52">
        <v>0</v>
      </c>
      <c r="S75" s="52">
        <v>0</v>
      </c>
      <c r="T75" s="38"/>
    </row>
    <row r="76" spans="1:20" ht="15" customHeight="1" x14ac:dyDescent="0.25">
      <c r="A76" s="45" t="s">
        <v>390</v>
      </c>
      <c r="B76" s="45" t="s">
        <v>79</v>
      </c>
      <c r="C76" s="46">
        <v>72</v>
      </c>
      <c r="D76" s="47" t="s">
        <v>474</v>
      </c>
      <c r="E76" s="48" t="s">
        <v>188</v>
      </c>
      <c r="F76" s="49" t="s">
        <v>26</v>
      </c>
      <c r="G76" s="51">
        <v>24</v>
      </c>
      <c r="H76" s="46">
        <v>80</v>
      </c>
      <c r="I76" s="46">
        <v>40</v>
      </c>
      <c r="J76" s="46">
        <v>4</v>
      </c>
      <c r="K76" s="52">
        <v>0</v>
      </c>
      <c r="L76" s="46">
        <v>40</v>
      </c>
      <c r="M76" s="46">
        <v>40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38"/>
    </row>
    <row r="77" spans="1:20" ht="15" customHeight="1" x14ac:dyDescent="0.25">
      <c r="A77" s="45" t="s">
        <v>390</v>
      </c>
      <c r="B77" s="45" t="s">
        <v>79</v>
      </c>
      <c r="C77" s="46">
        <v>73</v>
      </c>
      <c r="D77" s="47" t="s">
        <v>475</v>
      </c>
      <c r="E77" s="48" t="s">
        <v>42</v>
      </c>
      <c r="F77" s="49" t="s">
        <v>27</v>
      </c>
      <c r="G77" s="51">
        <v>57</v>
      </c>
      <c r="H77" s="46">
        <v>120</v>
      </c>
      <c r="I77" s="46">
        <v>40</v>
      </c>
      <c r="J77" s="46">
        <v>4</v>
      </c>
      <c r="K77" s="52">
        <v>0</v>
      </c>
      <c r="L77" s="52">
        <v>0</v>
      </c>
      <c r="M77" s="52">
        <v>0</v>
      </c>
      <c r="N77" s="52">
        <v>0</v>
      </c>
      <c r="O77" s="46">
        <v>120</v>
      </c>
      <c r="P77" s="46">
        <v>80</v>
      </c>
      <c r="Q77" s="46">
        <v>40</v>
      </c>
      <c r="R77" s="52">
        <v>0</v>
      </c>
      <c r="S77" s="52">
        <v>0</v>
      </c>
      <c r="T77" s="38"/>
    </row>
    <row r="78" spans="1:20" ht="15" customHeight="1" x14ac:dyDescent="0.25">
      <c r="A78" s="45" t="s">
        <v>390</v>
      </c>
      <c r="B78" s="45" t="s">
        <v>79</v>
      </c>
      <c r="C78" s="46">
        <v>74</v>
      </c>
      <c r="D78" s="47" t="s">
        <v>476</v>
      </c>
      <c r="E78" s="48" t="s">
        <v>29</v>
      </c>
      <c r="F78" s="49" t="s">
        <v>27</v>
      </c>
      <c r="G78" s="51">
        <v>80</v>
      </c>
      <c r="H78" s="46">
        <v>120</v>
      </c>
      <c r="I78" s="46">
        <v>40</v>
      </c>
      <c r="J78" s="46">
        <v>4</v>
      </c>
      <c r="K78" s="52">
        <v>0</v>
      </c>
      <c r="L78" s="52">
        <v>0</v>
      </c>
      <c r="M78" s="52">
        <v>0</v>
      </c>
      <c r="N78" s="52">
        <v>0</v>
      </c>
      <c r="O78" s="46">
        <v>120</v>
      </c>
      <c r="P78" s="46">
        <v>80</v>
      </c>
      <c r="Q78" s="52">
        <v>0</v>
      </c>
      <c r="R78" s="52">
        <v>0</v>
      </c>
      <c r="S78" s="46">
        <v>40</v>
      </c>
      <c r="T78" s="38"/>
    </row>
    <row r="79" spans="1:20" ht="15" customHeight="1" x14ac:dyDescent="0.25">
      <c r="A79" s="45" t="s">
        <v>390</v>
      </c>
      <c r="B79" s="45" t="s">
        <v>79</v>
      </c>
      <c r="C79" s="46">
        <v>75</v>
      </c>
      <c r="D79" s="47" t="s">
        <v>477</v>
      </c>
      <c r="E79" s="48" t="s">
        <v>42</v>
      </c>
      <c r="F79" s="49" t="s">
        <v>27</v>
      </c>
      <c r="G79" s="51">
        <v>54.72</v>
      </c>
      <c r="H79" s="46">
        <v>120</v>
      </c>
      <c r="I79" s="46">
        <v>40</v>
      </c>
      <c r="J79" s="46">
        <v>4</v>
      </c>
      <c r="K79" s="52">
        <v>0</v>
      </c>
      <c r="L79" s="52">
        <v>0</v>
      </c>
      <c r="M79" s="52">
        <v>0</v>
      </c>
      <c r="N79" s="52">
        <v>0</v>
      </c>
      <c r="O79" s="46">
        <v>120</v>
      </c>
      <c r="P79" s="46">
        <v>80</v>
      </c>
      <c r="Q79" s="46">
        <v>40</v>
      </c>
      <c r="R79" s="52">
        <v>0</v>
      </c>
      <c r="S79" s="52">
        <v>0</v>
      </c>
      <c r="T79" s="38"/>
    </row>
    <row r="80" spans="1:20" ht="15" customHeight="1" x14ac:dyDescent="0.25">
      <c r="A80" s="45" t="s">
        <v>390</v>
      </c>
      <c r="B80" s="45" t="s">
        <v>79</v>
      </c>
      <c r="C80" s="46">
        <v>76</v>
      </c>
      <c r="D80" s="47" t="s">
        <v>478</v>
      </c>
      <c r="E80" s="48" t="s">
        <v>42</v>
      </c>
      <c r="F80" s="49" t="s">
        <v>27</v>
      </c>
      <c r="G80" s="51">
        <v>53.58</v>
      </c>
      <c r="H80" s="46">
        <v>120</v>
      </c>
      <c r="I80" s="46">
        <v>40</v>
      </c>
      <c r="J80" s="46">
        <v>4</v>
      </c>
      <c r="K80" s="52">
        <v>0</v>
      </c>
      <c r="L80" s="52">
        <v>0</v>
      </c>
      <c r="M80" s="52">
        <v>0</v>
      </c>
      <c r="N80" s="52">
        <v>0</v>
      </c>
      <c r="O80" s="46">
        <v>120</v>
      </c>
      <c r="P80" s="46">
        <v>80</v>
      </c>
      <c r="Q80" s="46">
        <v>40</v>
      </c>
      <c r="R80" s="52">
        <v>0</v>
      </c>
      <c r="S80" s="52">
        <v>0</v>
      </c>
      <c r="T80" s="38"/>
    </row>
    <row r="81" spans="1:20" ht="15" customHeight="1" x14ac:dyDescent="0.25">
      <c r="A81" s="45" t="s">
        <v>390</v>
      </c>
      <c r="B81" s="45" t="s">
        <v>79</v>
      </c>
      <c r="C81" s="46">
        <v>77</v>
      </c>
      <c r="D81" s="47" t="s">
        <v>479</v>
      </c>
      <c r="E81" s="48" t="s">
        <v>42</v>
      </c>
      <c r="F81" s="49" t="s">
        <v>27</v>
      </c>
      <c r="G81" s="51">
        <v>53.58</v>
      </c>
      <c r="H81" s="46">
        <v>120</v>
      </c>
      <c r="I81" s="46">
        <v>40</v>
      </c>
      <c r="J81" s="46">
        <v>4</v>
      </c>
      <c r="K81" s="52">
        <v>0</v>
      </c>
      <c r="L81" s="52">
        <v>0</v>
      </c>
      <c r="M81" s="52">
        <v>0</v>
      </c>
      <c r="N81" s="52">
        <v>0</v>
      </c>
      <c r="O81" s="46">
        <v>120</v>
      </c>
      <c r="P81" s="46">
        <v>80</v>
      </c>
      <c r="Q81" s="46">
        <v>40</v>
      </c>
      <c r="R81" s="52">
        <v>0</v>
      </c>
      <c r="S81" s="52">
        <v>0</v>
      </c>
      <c r="T81" s="38"/>
    </row>
    <row r="82" spans="1:20" ht="15" customHeight="1" x14ac:dyDescent="0.25">
      <c r="A82" s="45" t="s">
        <v>390</v>
      </c>
      <c r="B82" s="45" t="s">
        <v>79</v>
      </c>
      <c r="C82" s="46">
        <v>78</v>
      </c>
      <c r="D82" s="47" t="s">
        <v>480</v>
      </c>
      <c r="E82" s="48" t="s">
        <v>42</v>
      </c>
      <c r="F82" s="49" t="s">
        <v>27</v>
      </c>
      <c r="G82" s="51">
        <v>54.34</v>
      </c>
      <c r="H82" s="46">
        <v>120</v>
      </c>
      <c r="I82" s="46">
        <v>40</v>
      </c>
      <c r="J82" s="46">
        <v>4</v>
      </c>
      <c r="K82" s="52">
        <v>0</v>
      </c>
      <c r="L82" s="52">
        <v>0</v>
      </c>
      <c r="M82" s="52">
        <v>0</v>
      </c>
      <c r="N82" s="52">
        <v>0</v>
      </c>
      <c r="O82" s="46">
        <v>120</v>
      </c>
      <c r="P82" s="46">
        <v>80</v>
      </c>
      <c r="Q82" s="46">
        <v>40</v>
      </c>
      <c r="R82" s="52">
        <v>0</v>
      </c>
      <c r="S82" s="52">
        <v>0</v>
      </c>
      <c r="T82" s="38"/>
    </row>
    <row r="83" spans="1:20" ht="15" customHeight="1" x14ac:dyDescent="0.25">
      <c r="A83" s="45" t="s">
        <v>390</v>
      </c>
      <c r="B83" s="45" t="s">
        <v>79</v>
      </c>
      <c r="C83" s="46">
        <v>79</v>
      </c>
      <c r="D83" s="47" t="s">
        <v>481</v>
      </c>
      <c r="E83" s="48" t="s">
        <v>30</v>
      </c>
      <c r="F83" s="49" t="s">
        <v>27</v>
      </c>
      <c r="G83" s="51">
        <v>5.05</v>
      </c>
      <c r="H83" s="46">
        <v>200</v>
      </c>
      <c r="I83" s="46">
        <v>40</v>
      </c>
      <c r="J83" s="46">
        <v>4</v>
      </c>
      <c r="K83" s="52">
        <v>0</v>
      </c>
      <c r="L83" s="52">
        <v>0</v>
      </c>
      <c r="M83" s="52">
        <v>0</v>
      </c>
      <c r="N83" s="52">
        <v>0</v>
      </c>
      <c r="O83" s="46">
        <v>200</v>
      </c>
      <c r="P83" s="46">
        <v>160</v>
      </c>
      <c r="Q83" s="46">
        <v>40</v>
      </c>
      <c r="R83" s="52">
        <v>0</v>
      </c>
      <c r="S83" s="52">
        <v>0</v>
      </c>
      <c r="T83" s="38"/>
    </row>
    <row r="84" spans="1:20" ht="15" customHeight="1" x14ac:dyDescent="0.25">
      <c r="A84" s="45" t="s">
        <v>390</v>
      </c>
      <c r="B84" s="45" t="s">
        <v>79</v>
      </c>
      <c r="C84" s="46">
        <v>80</v>
      </c>
      <c r="D84" s="47" t="s">
        <v>482</v>
      </c>
      <c r="E84" s="48" t="s">
        <v>42</v>
      </c>
      <c r="F84" s="49" t="s">
        <v>27</v>
      </c>
      <c r="G84" s="51">
        <v>59.22</v>
      </c>
      <c r="H84" s="46">
        <v>120</v>
      </c>
      <c r="I84" s="46">
        <v>40</v>
      </c>
      <c r="J84" s="46">
        <v>4</v>
      </c>
      <c r="K84" s="52">
        <v>0</v>
      </c>
      <c r="L84" s="52">
        <v>0</v>
      </c>
      <c r="M84" s="52">
        <v>0</v>
      </c>
      <c r="N84" s="52">
        <v>0</v>
      </c>
      <c r="O84" s="46">
        <v>120</v>
      </c>
      <c r="P84" s="46">
        <v>80</v>
      </c>
      <c r="Q84" s="46">
        <v>40</v>
      </c>
      <c r="R84" s="52">
        <v>0</v>
      </c>
      <c r="S84" s="52">
        <v>0</v>
      </c>
      <c r="T84" s="38"/>
    </row>
    <row r="85" spans="1:20" ht="15" customHeight="1" x14ac:dyDescent="0.25">
      <c r="A85" s="45" t="s">
        <v>390</v>
      </c>
      <c r="B85" s="45" t="s">
        <v>79</v>
      </c>
      <c r="C85" s="46">
        <v>81</v>
      </c>
      <c r="D85" s="47" t="s">
        <v>483</v>
      </c>
      <c r="E85" s="48" t="s">
        <v>462</v>
      </c>
      <c r="F85" s="49" t="s">
        <v>56</v>
      </c>
      <c r="G85" s="51">
        <v>7</v>
      </c>
      <c r="H85" s="46">
        <v>200</v>
      </c>
      <c r="I85" s="46">
        <v>40</v>
      </c>
      <c r="J85" s="46">
        <v>4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46">
        <v>160</v>
      </c>
      <c r="R85" s="46">
        <v>40</v>
      </c>
      <c r="S85" s="52">
        <v>0</v>
      </c>
      <c r="T85" s="38"/>
    </row>
    <row r="86" spans="1:20" ht="15" customHeight="1" x14ac:dyDescent="0.25">
      <c r="A86" s="45" t="s">
        <v>390</v>
      </c>
      <c r="B86" s="45" t="s">
        <v>79</v>
      </c>
      <c r="C86" s="46">
        <v>82</v>
      </c>
      <c r="D86" s="47" t="s">
        <v>484</v>
      </c>
      <c r="E86" s="48" t="s">
        <v>462</v>
      </c>
      <c r="F86" s="49" t="s">
        <v>56</v>
      </c>
      <c r="G86" s="51">
        <v>5</v>
      </c>
      <c r="H86" s="46">
        <v>200</v>
      </c>
      <c r="I86" s="46">
        <v>40</v>
      </c>
      <c r="J86" s="46">
        <v>4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46">
        <v>160</v>
      </c>
      <c r="R86" s="46">
        <v>40</v>
      </c>
      <c r="S86" s="52">
        <v>0</v>
      </c>
      <c r="T86" s="38"/>
    </row>
    <row r="87" spans="1:20" ht="15" customHeight="1" x14ac:dyDescent="0.25">
      <c r="A87" s="45" t="s">
        <v>390</v>
      </c>
      <c r="B87" s="45" t="s">
        <v>79</v>
      </c>
      <c r="C87" s="46">
        <v>83</v>
      </c>
      <c r="D87" s="47" t="s">
        <v>485</v>
      </c>
      <c r="E87" s="48" t="s">
        <v>133</v>
      </c>
      <c r="F87" s="49" t="s">
        <v>31</v>
      </c>
      <c r="G87" s="51">
        <v>27</v>
      </c>
      <c r="H87" s="46">
        <v>200</v>
      </c>
      <c r="I87" s="46">
        <v>40</v>
      </c>
      <c r="J87" s="46">
        <v>4</v>
      </c>
      <c r="K87" s="52">
        <v>0</v>
      </c>
      <c r="L87" s="52">
        <v>0</v>
      </c>
      <c r="M87" s="52">
        <v>0</v>
      </c>
      <c r="N87" s="52">
        <v>0</v>
      </c>
      <c r="O87" s="46">
        <v>200</v>
      </c>
      <c r="P87" s="46">
        <v>160</v>
      </c>
      <c r="Q87" s="46">
        <v>40</v>
      </c>
      <c r="R87" s="52">
        <v>0</v>
      </c>
      <c r="S87" s="52">
        <v>0</v>
      </c>
      <c r="T87" s="38"/>
    </row>
    <row r="88" spans="1:20" x14ac:dyDescent="0.25">
      <c r="A88" s="55" t="s">
        <v>107</v>
      </c>
      <c r="B88" s="55"/>
      <c r="C88" s="56"/>
      <c r="D88" s="56"/>
      <c r="E88" s="56"/>
      <c r="F88" s="57"/>
      <c r="G88" s="58">
        <v>3362.66</v>
      </c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38"/>
    </row>
    <row r="89" spans="1:20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38"/>
    </row>
    <row r="90" spans="1:20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38"/>
    </row>
  </sheetData>
  <sheetProtection algorithmName="SHA-512" hashValue="ZMpNuJ5Wl2vQoAiwA63cdknjWR65HEOry8MBd+vkFmd8ObqI4r36b8zmdKzwvT0SCQlbtd96SE3uh0Nz38W7Tw==" saltValue="F7pRw/3X+sMkjBWEOWBLBg==" spinCount="100000" sheet="1" objects="1" scenarios="1"/>
  <mergeCells count="20">
    <mergeCell ref="J1:K1"/>
    <mergeCell ref="L1:M1"/>
    <mergeCell ref="N1:O1"/>
    <mergeCell ref="P1:Q1"/>
    <mergeCell ref="R1:S1"/>
    <mergeCell ref="J89:K89"/>
    <mergeCell ref="L89:M89"/>
    <mergeCell ref="N89:O89"/>
    <mergeCell ref="P89:Q89"/>
    <mergeCell ref="R89:S89"/>
    <mergeCell ref="J2:K2"/>
    <mergeCell ref="L2:M2"/>
    <mergeCell ref="N2:O2"/>
    <mergeCell ref="P2:Q2"/>
    <mergeCell ref="R2:S2"/>
    <mergeCell ref="J90:K90"/>
    <mergeCell ref="L90:M90"/>
    <mergeCell ref="N90:O90"/>
    <mergeCell ref="P90:Q90"/>
    <mergeCell ref="R90:S9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7"/>
  <sheetViews>
    <sheetView tabSelected="1" workbookViewId="0">
      <selection activeCell="W14" sqref="W14"/>
    </sheetView>
  </sheetViews>
  <sheetFormatPr defaultRowHeight="15" x14ac:dyDescent="0.25"/>
  <cols>
    <col min="1" max="1" width="26.85546875" bestFit="1" customWidth="1"/>
    <col min="2" max="2" width="22.28515625" bestFit="1" customWidth="1"/>
    <col min="3" max="3" width="12.5703125" bestFit="1" customWidth="1"/>
    <col min="4" max="4" width="15.140625" bestFit="1" customWidth="1"/>
    <col min="5" max="5" width="19.42578125" bestFit="1" customWidth="1"/>
    <col min="6" max="6" width="11.85546875" bestFit="1" customWidth="1"/>
    <col min="8" max="8" width="6.7109375" customWidth="1"/>
    <col min="9" max="9" width="9.140625" customWidth="1"/>
    <col min="10" max="19" width="6.7109375" customWidth="1"/>
  </cols>
  <sheetData>
    <row r="1" spans="1:20" x14ac:dyDescent="0.25">
      <c r="A1" s="36" t="s">
        <v>0</v>
      </c>
      <c r="B1" s="37" t="s">
        <v>486</v>
      </c>
      <c r="C1" s="38"/>
      <c r="D1" s="38"/>
      <c r="E1" s="38"/>
      <c r="F1" s="38"/>
      <c r="G1" s="38"/>
      <c r="H1" s="38"/>
      <c r="I1" s="38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38"/>
    </row>
    <row r="2" spans="1:20" x14ac:dyDescent="0.25">
      <c r="A2" s="36" t="s">
        <v>1</v>
      </c>
      <c r="B2" s="37" t="s">
        <v>2</v>
      </c>
      <c r="C2" s="38"/>
      <c r="D2" s="38"/>
      <c r="E2" s="38"/>
      <c r="F2" s="38"/>
      <c r="G2" s="38"/>
      <c r="H2" s="38"/>
      <c r="I2" s="38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8"/>
    </row>
    <row r="3" spans="1:20" ht="76.5" x14ac:dyDescent="0.25">
      <c r="A3" s="36"/>
      <c r="B3" s="36"/>
      <c r="C3" s="36"/>
      <c r="D3" s="36"/>
      <c r="E3" s="36"/>
      <c r="F3" s="36"/>
      <c r="G3" s="36"/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39" t="s">
        <v>10</v>
      </c>
      <c r="P3" s="39" t="s">
        <v>11</v>
      </c>
      <c r="Q3" s="39" t="s">
        <v>12</v>
      </c>
      <c r="R3" s="39" t="s">
        <v>13</v>
      </c>
      <c r="S3" s="39" t="s">
        <v>14</v>
      </c>
      <c r="T3" s="38"/>
    </row>
    <row r="4" spans="1:20" x14ac:dyDescent="0.25">
      <c r="A4" s="40" t="s">
        <v>15</v>
      </c>
      <c r="B4" s="40" t="s">
        <v>16</v>
      </c>
      <c r="C4" s="41" t="s">
        <v>17</v>
      </c>
      <c r="D4" s="41" t="s">
        <v>18</v>
      </c>
      <c r="E4" s="42" t="s">
        <v>487</v>
      </c>
      <c r="F4" s="43" t="s">
        <v>20</v>
      </c>
      <c r="G4" s="42" t="s">
        <v>21</v>
      </c>
      <c r="H4" s="44">
        <v>1</v>
      </c>
      <c r="I4" s="44">
        <v>2</v>
      </c>
      <c r="J4" s="44">
        <v>3</v>
      </c>
      <c r="K4" s="44">
        <v>4</v>
      </c>
      <c r="L4" s="44">
        <v>5</v>
      </c>
      <c r="M4" s="44">
        <v>6</v>
      </c>
      <c r="N4" s="44">
        <v>7</v>
      </c>
      <c r="O4" s="44">
        <v>8</v>
      </c>
      <c r="P4" s="44">
        <v>9</v>
      </c>
      <c r="Q4" s="44">
        <v>10</v>
      </c>
      <c r="R4" s="44">
        <v>11</v>
      </c>
      <c r="S4" s="44">
        <v>12</v>
      </c>
      <c r="T4" s="38"/>
    </row>
    <row r="5" spans="1:20" ht="15" customHeight="1" x14ac:dyDescent="0.25">
      <c r="A5" s="45" t="s">
        <v>486</v>
      </c>
      <c r="B5" s="45" t="s">
        <v>23</v>
      </c>
      <c r="C5" s="46">
        <v>1</v>
      </c>
      <c r="D5" s="47" t="s">
        <v>488</v>
      </c>
      <c r="E5" s="45" t="s">
        <v>25</v>
      </c>
      <c r="F5" s="49" t="s">
        <v>26</v>
      </c>
      <c r="G5" s="51">
        <v>3.96</v>
      </c>
      <c r="H5" s="46">
        <v>200</v>
      </c>
      <c r="I5" s="46">
        <v>40</v>
      </c>
      <c r="J5" s="46">
        <v>4</v>
      </c>
      <c r="K5" s="52">
        <v>0</v>
      </c>
      <c r="L5" s="46">
        <v>160</v>
      </c>
      <c r="M5" s="46">
        <v>40</v>
      </c>
      <c r="N5" s="52">
        <v>0</v>
      </c>
      <c r="O5" s="52">
        <v>0</v>
      </c>
      <c r="P5" s="52">
        <v>0</v>
      </c>
      <c r="Q5" s="52">
        <v>0</v>
      </c>
      <c r="R5" s="52">
        <v>0</v>
      </c>
      <c r="S5" s="52">
        <v>0</v>
      </c>
      <c r="T5" s="38"/>
    </row>
    <row r="6" spans="1:20" ht="15" customHeight="1" x14ac:dyDescent="0.25">
      <c r="A6" s="45" t="s">
        <v>486</v>
      </c>
      <c r="B6" s="45" t="s">
        <v>23</v>
      </c>
      <c r="C6" s="46">
        <v>2</v>
      </c>
      <c r="D6" s="47" t="s">
        <v>489</v>
      </c>
      <c r="E6" s="45" t="s">
        <v>29</v>
      </c>
      <c r="F6" s="49" t="s">
        <v>56</v>
      </c>
      <c r="G6" s="51">
        <v>16.77</v>
      </c>
      <c r="H6" s="46">
        <v>120</v>
      </c>
      <c r="I6" s="46">
        <v>40</v>
      </c>
      <c r="J6" s="46">
        <v>4</v>
      </c>
      <c r="K6" s="52">
        <v>0</v>
      </c>
      <c r="L6" s="52">
        <v>0</v>
      </c>
      <c r="M6" s="52">
        <v>0</v>
      </c>
      <c r="N6" s="52">
        <v>0</v>
      </c>
      <c r="O6" s="46">
        <v>120</v>
      </c>
      <c r="P6" s="46">
        <v>80</v>
      </c>
      <c r="Q6" s="52">
        <v>0</v>
      </c>
      <c r="R6" s="52">
        <v>0</v>
      </c>
      <c r="S6" s="46">
        <v>40</v>
      </c>
      <c r="T6" s="38"/>
    </row>
    <row r="7" spans="1:20" ht="15" customHeight="1" x14ac:dyDescent="0.25">
      <c r="A7" s="45" t="s">
        <v>486</v>
      </c>
      <c r="B7" s="45" t="s">
        <v>23</v>
      </c>
      <c r="C7" s="46">
        <v>3</v>
      </c>
      <c r="D7" s="47" t="s">
        <v>490</v>
      </c>
      <c r="E7" s="45" t="s">
        <v>491</v>
      </c>
      <c r="F7" s="49" t="s">
        <v>31</v>
      </c>
      <c r="G7" s="51">
        <v>41.03</v>
      </c>
      <c r="H7" s="46">
        <v>80</v>
      </c>
      <c r="I7" s="46">
        <v>40</v>
      </c>
      <c r="J7" s="46">
        <v>4</v>
      </c>
      <c r="K7" s="52">
        <v>0</v>
      </c>
      <c r="L7" s="52">
        <v>0</v>
      </c>
      <c r="M7" s="52">
        <v>0</v>
      </c>
      <c r="N7" s="52">
        <v>0</v>
      </c>
      <c r="O7" s="46">
        <v>80</v>
      </c>
      <c r="P7" s="46">
        <v>40</v>
      </c>
      <c r="Q7" s="46">
        <v>40</v>
      </c>
      <c r="R7" s="52">
        <v>0</v>
      </c>
      <c r="S7" s="52">
        <v>0</v>
      </c>
      <c r="T7" s="38"/>
    </row>
    <row r="8" spans="1:20" ht="15" customHeight="1" x14ac:dyDescent="0.25">
      <c r="A8" s="45" t="s">
        <v>486</v>
      </c>
      <c r="B8" s="45" t="s">
        <v>23</v>
      </c>
      <c r="C8" s="46">
        <v>4</v>
      </c>
      <c r="D8" s="47" t="s">
        <v>492</v>
      </c>
      <c r="E8" s="45" t="s">
        <v>493</v>
      </c>
      <c r="F8" s="49" t="s">
        <v>27</v>
      </c>
      <c r="G8" s="51">
        <v>14.94</v>
      </c>
      <c r="H8" s="46">
        <v>80</v>
      </c>
      <c r="I8" s="46">
        <v>40</v>
      </c>
      <c r="J8" s="46">
        <v>4</v>
      </c>
      <c r="K8" s="52">
        <v>0</v>
      </c>
      <c r="L8" s="52">
        <v>0</v>
      </c>
      <c r="M8" s="52">
        <v>0</v>
      </c>
      <c r="N8" s="52">
        <v>0</v>
      </c>
      <c r="O8" s="46">
        <v>80</v>
      </c>
      <c r="P8" s="46">
        <v>40</v>
      </c>
      <c r="Q8" s="46">
        <v>40</v>
      </c>
      <c r="R8" s="52">
        <v>0</v>
      </c>
      <c r="S8" s="52">
        <v>0</v>
      </c>
      <c r="T8" s="38"/>
    </row>
    <row r="9" spans="1:20" ht="15" customHeight="1" x14ac:dyDescent="0.25">
      <c r="A9" s="45" t="s">
        <v>486</v>
      </c>
      <c r="B9" s="45" t="s">
        <v>23</v>
      </c>
      <c r="C9" s="46">
        <v>5</v>
      </c>
      <c r="D9" s="47" t="s">
        <v>494</v>
      </c>
      <c r="E9" s="45" t="s">
        <v>385</v>
      </c>
      <c r="F9" s="49" t="s">
        <v>26</v>
      </c>
      <c r="G9" s="51">
        <v>26.84</v>
      </c>
      <c r="H9" s="46">
        <v>80</v>
      </c>
      <c r="I9" s="46">
        <v>40</v>
      </c>
      <c r="J9" s="46">
        <v>4</v>
      </c>
      <c r="K9" s="52">
        <v>0</v>
      </c>
      <c r="L9" s="46">
        <v>40</v>
      </c>
      <c r="M9" s="46">
        <v>40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38"/>
    </row>
    <row r="10" spans="1:20" ht="15" customHeight="1" x14ac:dyDescent="0.25">
      <c r="A10" s="45" t="s">
        <v>486</v>
      </c>
      <c r="B10" s="45" t="s">
        <v>23</v>
      </c>
      <c r="C10" s="46">
        <v>6</v>
      </c>
      <c r="D10" s="47" t="s">
        <v>495</v>
      </c>
      <c r="E10" s="45" t="s">
        <v>46</v>
      </c>
      <c r="F10" s="49" t="s">
        <v>26</v>
      </c>
      <c r="G10" s="51">
        <v>1.4</v>
      </c>
      <c r="H10" s="46">
        <v>200</v>
      </c>
      <c r="I10" s="46">
        <v>40</v>
      </c>
      <c r="J10" s="46">
        <v>4</v>
      </c>
      <c r="K10" s="52">
        <v>0</v>
      </c>
      <c r="L10" s="46">
        <v>160</v>
      </c>
      <c r="M10" s="46">
        <v>40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38"/>
    </row>
    <row r="11" spans="1:20" ht="15" customHeight="1" x14ac:dyDescent="0.25">
      <c r="A11" s="50" t="s">
        <v>486</v>
      </c>
      <c r="B11" s="50" t="s">
        <v>23</v>
      </c>
      <c r="C11" s="46">
        <v>7</v>
      </c>
      <c r="D11" s="47" t="s">
        <v>496</v>
      </c>
      <c r="E11" s="50" t="s">
        <v>497</v>
      </c>
      <c r="F11" s="49" t="s">
        <v>56</v>
      </c>
      <c r="G11" s="51">
        <v>4.01</v>
      </c>
      <c r="H11" s="46">
        <v>200</v>
      </c>
      <c r="I11" s="46">
        <v>40</v>
      </c>
      <c r="J11" s="46">
        <v>4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46">
        <v>160</v>
      </c>
      <c r="R11" s="46">
        <v>40</v>
      </c>
      <c r="S11" s="52">
        <v>0</v>
      </c>
      <c r="T11" s="38"/>
    </row>
    <row r="12" spans="1:20" ht="15" customHeight="1" x14ac:dyDescent="0.25">
      <c r="A12" s="50" t="s">
        <v>486</v>
      </c>
      <c r="B12" s="50" t="s">
        <v>23</v>
      </c>
      <c r="C12" s="46">
        <v>8</v>
      </c>
      <c r="D12" s="47" t="s">
        <v>498</v>
      </c>
      <c r="E12" s="50" t="s">
        <v>33</v>
      </c>
      <c r="F12" s="49" t="s">
        <v>26</v>
      </c>
      <c r="G12" s="51">
        <v>222.7</v>
      </c>
      <c r="H12" s="46">
        <v>80</v>
      </c>
      <c r="I12" s="46">
        <v>40</v>
      </c>
      <c r="J12" s="46">
        <v>4</v>
      </c>
      <c r="K12" s="52">
        <v>0</v>
      </c>
      <c r="L12" s="46">
        <v>40</v>
      </c>
      <c r="M12" s="46">
        <v>40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38"/>
    </row>
    <row r="13" spans="1:20" ht="15" customHeight="1" x14ac:dyDescent="0.25">
      <c r="A13" s="50" t="s">
        <v>486</v>
      </c>
      <c r="B13" s="50" t="s">
        <v>23</v>
      </c>
      <c r="C13" s="46">
        <v>9</v>
      </c>
      <c r="D13" s="53" t="s">
        <v>499</v>
      </c>
      <c r="E13" s="50" t="s">
        <v>29</v>
      </c>
      <c r="F13" s="49" t="s">
        <v>56</v>
      </c>
      <c r="G13" s="51">
        <v>72.48</v>
      </c>
      <c r="H13" s="46">
        <v>120</v>
      </c>
      <c r="I13" s="46">
        <v>40</v>
      </c>
      <c r="J13" s="46">
        <v>4</v>
      </c>
      <c r="K13" s="52">
        <v>0</v>
      </c>
      <c r="L13" s="52">
        <v>0</v>
      </c>
      <c r="M13" s="52">
        <v>0</v>
      </c>
      <c r="N13" s="52">
        <v>0</v>
      </c>
      <c r="O13" s="46">
        <v>120</v>
      </c>
      <c r="P13" s="46">
        <v>80</v>
      </c>
      <c r="Q13" s="52">
        <v>0</v>
      </c>
      <c r="R13" s="52">
        <v>0</v>
      </c>
      <c r="S13" s="46">
        <v>40</v>
      </c>
      <c r="T13" s="38"/>
    </row>
    <row r="14" spans="1:20" x14ac:dyDescent="0.25">
      <c r="A14" s="50" t="s">
        <v>486</v>
      </c>
      <c r="B14" s="50" t="s">
        <v>23</v>
      </c>
      <c r="C14" s="46">
        <v>10</v>
      </c>
      <c r="D14" s="47" t="s">
        <v>500</v>
      </c>
      <c r="E14" s="50" t="s">
        <v>128</v>
      </c>
      <c r="F14" s="49" t="s">
        <v>27</v>
      </c>
      <c r="G14" s="51"/>
      <c r="H14" s="99" t="s">
        <v>310</v>
      </c>
      <c r="I14" s="100"/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38"/>
    </row>
    <row r="15" spans="1:20" ht="15" customHeight="1" x14ac:dyDescent="0.25">
      <c r="A15" s="50" t="s">
        <v>486</v>
      </c>
      <c r="B15" s="50" t="s">
        <v>23</v>
      </c>
      <c r="C15" s="46">
        <v>11</v>
      </c>
      <c r="D15" s="47" t="s">
        <v>501</v>
      </c>
      <c r="E15" s="50" t="s">
        <v>238</v>
      </c>
      <c r="F15" s="49" t="s">
        <v>56</v>
      </c>
      <c r="G15" s="51">
        <v>2.6</v>
      </c>
      <c r="H15" s="46">
        <v>200</v>
      </c>
      <c r="I15" s="46">
        <v>40</v>
      </c>
      <c r="J15" s="46">
        <v>4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46">
        <v>160</v>
      </c>
      <c r="R15" s="46">
        <v>40</v>
      </c>
      <c r="S15" s="52">
        <v>0</v>
      </c>
      <c r="T15" s="38"/>
    </row>
    <row r="16" spans="1:20" ht="15" customHeight="1" x14ac:dyDescent="0.25">
      <c r="A16" s="50" t="s">
        <v>486</v>
      </c>
      <c r="B16" s="50" t="s">
        <v>23</v>
      </c>
      <c r="C16" s="46">
        <v>12</v>
      </c>
      <c r="D16" s="47" t="s">
        <v>502</v>
      </c>
      <c r="E16" s="50" t="s">
        <v>238</v>
      </c>
      <c r="F16" s="49" t="s">
        <v>56</v>
      </c>
      <c r="G16" s="51">
        <v>4.75</v>
      </c>
      <c r="H16" s="46">
        <v>200</v>
      </c>
      <c r="I16" s="46">
        <v>40</v>
      </c>
      <c r="J16" s="46">
        <v>4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46">
        <v>160</v>
      </c>
      <c r="R16" s="46">
        <v>40</v>
      </c>
      <c r="S16" s="52">
        <v>0</v>
      </c>
      <c r="T16" s="38"/>
    </row>
    <row r="17" spans="1:20" ht="15" customHeight="1" x14ac:dyDescent="0.25">
      <c r="A17" s="50" t="s">
        <v>486</v>
      </c>
      <c r="B17" s="50" t="s">
        <v>23</v>
      </c>
      <c r="C17" s="46">
        <v>13</v>
      </c>
      <c r="D17" s="47" t="s">
        <v>503</v>
      </c>
      <c r="E17" s="50" t="s">
        <v>133</v>
      </c>
      <c r="F17" s="49" t="s">
        <v>26</v>
      </c>
      <c r="G17" s="51">
        <v>7.79</v>
      </c>
      <c r="H17" s="46">
        <v>200</v>
      </c>
      <c r="I17" s="46">
        <v>40</v>
      </c>
      <c r="J17" s="46">
        <v>4</v>
      </c>
      <c r="K17" s="52">
        <v>0</v>
      </c>
      <c r="L17" s="46">
        <v>160</v>
      </c>
      <c r="M17" s="46">
        <v>40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38"/>
    </row>
    <row r="18" spans="1:20" ht="15" customHeight="1" x14ac:dyDescent="0.25">
      <c r="A18" s="50" t="s">
        <v>486</v>
      </c>
      <c r="B18" s="50" t="s">
        <v>23</v>
      </c>
      <c r="C18" s="46">
        <v>14</v>
      </c>
      <c r="D18" s="47" t="s">
        <v>504</v>
      </c>
      <c r="E18" s="50" t="s">
        <v>238</v>
      </c>
      <c r="F18" s="49" t="s">
        <v>56</v>
      </c>
      <c r="G18" s="51">
        <v>3.2</v>
      </c>
      <c r="H18" s="46">
        <v>200</v>
      </c>
      <c r="I18" s="46">
        <v>40</v>
      </c>
      <c r="J18" s="46">
        <v>4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46">
        <v>160</v>
      </c>
      <c r="R18" s="46">
        <v>40</v>
      </c>
      <c r="S18" s="52">
        <v>0</v>
      </c>
      <c r="T18" s="38"/>
    </row>
    <row r="19" spans="1:20" ht="15" customHeight="1" x14ac:dyDescent="0.25">
      <c r="A19" s="50" t="s">
        <v>486</v>
      </c>
      <c r="B19" s="50" t="s">
        <v>23</v>
      </c>
      <c r="C19" s="46">
        <v>15</v>
      </c>
      <c r="D19" s="47" t="s">
        <v>505</v>
      </c>
      <c r="E19" s="50" t="s">
        <v>422</v>
      </c>
      <c r="F19" s="49" t="s">
        <v>27</v>
      </c>
      <c r="G19" s="51">
        <v>2</v>
      </c>
      <c r="H19" s="46">
        <v>200</v>
      </c>
      <c r="I19" s="46">
        <v>40</v>
      </c>
      <c r="J19" s="46">
        <v>4</v>
      </c>
      <c r="K19" s="52">
        <v>0</v>
      </c>
      <c r="L19" s="52">
        <v>0</v>
      </c>
      <c r="M19" s="52">
        <v>0</v>
      </c>
      <c r="N19" s="52">
        <v>0</v>
      </c>
      <c r="O19" s="46">
        <v>200</v>
      </c>
      <c r="P19" s="46">
        <v>160</v>
      </c>
      <c r="Q19" s="46">
        <v>40</v>
      </c>
      <c r="R19" s="52">
        <v>0</v>
      </c>
      <c r="S19" s="52">
        <v>0</v>
      </c>
      <c r="T19" s="38"/>
    </row>
    <row r="20" spans="1:20" ht="15" customHeight="1" x14ac:dyDescent="0.25">
      <c r="A20" s="50" t="s">
        <v>486</v>
      </c>
      <c r="B20" s="50" t="s">
        <v>23</v>
      </c>
      <c r="C20" s="46">
        <v>16</v>
      </c>
      <c r="D20" s="47" t="s">
        <v>506</v>
      </c>
      <c r="E20" s="50" t="s">
        <v>77</v>
      </c>
      <c r="F20" s="49" t="s">
        <v>26</v>
      </c>
      <c r="G20" s="51">
        <v>5.65</v>
      </c>
      <c r="H20" s="46">
        <v>80</v>
      </c>
      <c r="I20" s="46">
        <v>40</v>
      </c>
      <c r="J20" s="46">
        <v>4</v>
      </c>
      <c r="K20" s="52">
        <v>0</v>
      </c>
      <c r="L20" s="46">
        <v>40</v>
      </c>
      <c r="M20" s="46">
        <v>40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38"/>
    </row>
    <row r="21" spans="1:20" ht="15" customHeight="1" x14ac:dyDescent="0.25">
      <c r="A21" s="50" t="s">
        <v>486</v>
      </c>
      <c r="B21" s="50" t="s">
        <v>23</v>
      </c>
      <c r="C21" s="46">
        <v>17</v>
      </c>
      <c r="D21" s="47" t="s">
        <v>507</v>
      </c>
      <c r="E21" s="50" t="s">
        <v>508</v>
      </c>
      <c r="F21" s="49" t="s">
        <v>26</v>
      </c>
      <c r="G21" s="51">
        <v>5.65</v>
      </c>
      <c r="H21" s="46">
        <v>200</v>
      </c>
      <c r="I21" s="46">
        <v>40</v>
      </c>
      <c r="J21" s="46">
        <v>4</v>
      </c>
      <c r="K21" s="52">
        <v>0</v>
      </c>
      <c r="L21" s="46">
        <v>160</v>
      </c>
      <c r="M21" s="46">
        <v>40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38"/>
    </row>
    <row r="22" spans="1:20" ht="15" customHeight="1" x14ac:dyDescent="0.25">
      <c r="A22" s="50" t="s">
        <v>486</v>
      </c>
      <c r="B22" s="50" t="s">
        <v>23</v>
      </c>
      <c r="C22" s="46">
        <v>18</v>
      </c>
      <c r="D22" s="47" t="s">
        <v>509</v>
      </c>
      <c r="E22" s="50" t="s">
        <v>238</v>
      </c>
      <c r="F22" s="49" t="s">
        <v>56</v>
      </c>
      <c r="G22" s="51">
        <v>1.4</v>
      </c>
      <c r="H22" s="46">
        <v>200</v>
      </c>
      <c r="I22" s="46">
        <v>40</v>
      </c>
      <c r="J22" s="46">
        <v>4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46">
        <v>160</v>
      </c>
      <c r="R22" s="46">
        <v>40</v>
      </c>
      <c r="S22" s="52">
        <v>0</v>
      </c>
      <c r="T22" s="38"/>
    </row>
    <row r="23" spans="1:20" ht="15" customHeight="1" x14ac:dyDescent="0.25">
      <c r="A23" s="50" t="s">
        <v>486</v>
      </c>
      <c r="B23" s="50" t="s">
        <v>23</v>
      </c>
      <c r="C23" s="46">
        <v>19</v>
      </c>
      <c r="D23" s="53" t="s">
        <v>510</v>
      </c>
      <c r="E23" s="50" t="s">
        <v>238</v>
      </c>
      <c r="F23" s="49" t="s">
        <v>56</v>
      </c>
      <c r="G23" s="51">
        <v>1.4</v>
      </c>
      <c r="H23" s="46">
        <v>200</v>
      </c>
      <c r="I23" s="46">
        <v>40</v>
      </c>
      <c r="J23" s="46">
        <v>4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46">
        <v>160</v>
      </c>
      <c r="R23" s="46">
        <v>40</v>
      </c>
      <c r="S23" s="52">
        <v>0</v>
      </c>
      <c r="T23" s="38"/>
    </row>
    <row r="24" spans="1:20" ht="15" customHeight="1" x14ac:dyDescent="0.25">
      <c r="A24" s="50" t="s">
        <v>486</v>
      </c>
      <c r="B24" s="50" t="s">
        <v>23</v>
      </c>
      <c r="C24" s="46">
        <v>20</v>
      </c>
      <c r="D24" s="47" t="s">
        <v>511</v>
      </c>
      <c r="E24" s="50" t="s">
        <v>512</v>
      </c>
      <c r="F24" s="49" t="s">
        <v>26</v>
      </c>
      <c r="G24" s="51">
        <v>5.5</v>
      </c>
      <c r="H24" s="46">
        <v>120</v>
      </c>
      <c r="I24" s="46">
        <v>40</v>
      </c>
      <c r="J24" s="46">
        <v>4</v>
      </c>
      <c r="K24" s="52">
        <v>0</v>
      </c>
      <c r="L24" s="46">
        <v>80</v>
      </c>
      <c r="M24" s="46">
        <v>40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38"/>
    </row>
    <row r="25" spans="1:20" ht="15" customHeight="1" x14ac:dyDescent="0.25">
      <c r="A25" s="50" t="s">
        <v>486</v>
      </c>
      <c r="B25" s="50" t="s">
        <v>23</v>
      </c>
      <c r="C25" s="46">
        <v>21</v>
      </c>
      <c r="D25" s="47" t="s">
        <v>513</v>
      </c>
      <c r="E25" s="50" t="s">
        <v>33</v>
      </c>
      <c r="F25" s="49" t="s">
        <v>26</v>
      </c>
      <c r="G25" s="51">
        <v>10.58</v>
      </c>
      <c r="H25" s="46">
        <v>80</v>
      </c>
      <c r="I25" s="46">
        <v>40</v>
      </c>
      <c r="J25" s="46">
        <v>4</v>
      </c>
      <c r="K25" s="52">
        <v>0</v>
      </c>
      <c r="L25" s="46">
        <v>40</v>
      </c>
      <c r="M25" s="46">
        <v>40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38"/>
    </row>
    <row r="26" spans="1:20" ht="15" customHeight="1" x14ac:dyDescent="0.25">
      <c r="A26" s="50" t="s">
        <v>486</v>
      </c>
      <c r="B26" s="50" t="s">
        <v>23</v>
      </c>
      <c r="C26" s="46">
        <v>22</v>
      </c>
      <c r="D26" s="47" t="s">
        <v>511</v>
      </c>
      <c r="E26" s="50" t="s">
        <v>77</v>
      </c>
      <c r="F26" s="49" t="s">
        <v>26</v>
      </c>
      <c r="G26" s="51">
        <v>19.39</v>
      </c>
      <c r="H26" s="46">
        <v>80</v>
      </c>
      <c r="I26" s="46">
        <v>40</v>
      </c>
      <c r="J26" s="46">
        <v>4</v>
      </c>
      <c r="K26" s="52">
        <v>0</v>
      </c>
      <c r="L26" s="46">
        <v>40</v>
      </c>
      <c r="M26" s="46">
        <v>40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38"/>
    </row>
    <row r="27" spans="1:20" ht="15" customHeight="1" x14ac:dyDescent="0.25">
      <c r="A27" s="50" t="s">
        <v>486</v>
      </c>
      <c r="B27" s="50" t="s">
        <v>79</v>
      </c>
      <c r="C27" s="46">
        <v>23</v>
      </c>
      <c r="D27" s="47" t="s">
        <v>514</v>
      </c>
      <c r="E27" s="50" t="s">
        <v>29</v>
      </c>
      <c r="F27" s="49" t="s">
        <v>56</v>
      </c>
      <c r="G27" s="51">
        <v>61.55</v>
      </c>
      <c r="H27" s="46">
        <v>120</v>
      </c>
      <c r="I27" s="46">
        <v>40</v>
      </c>
      <c r="J27" s="46">
        <v>4</v>
      </c>
      <c r="K27" s="52">
        <v>0</v>
      </c>
      <c r="L27" s="52">
        <v>0</v>
      </c>
      <c r="M27" s="52">
        <v>0</v>
      </c>
      <c r="N27" s="52">
        <v>0</v>
      </c>
      <c r="O27" s="46">
        <v>120</v>
      </c>
      <c r="P27" s="46">
        <v>80</v>
      </c>
      <c r="Q27" s="52">
        <v>0</v>
      </c>
      <c r="R27" s="52">
        <v>0</v>
      </c>
      <c r="S27" s="46">
        <v>40</v>
      </c>
      <c r="T27" s="38"/>
    </row>
    <row r="28" spans="1:20" ht="15" customHeight="1" x14ac:dyDescent="0.25">
      <c r="A28" s="50" t="s">
        <v>486</v>
      </c>
      <c r="B28" s="50" t="s">
        <v>79</v>
      </c>
      <c r="C28" s="46">
        <v>24</v>
      </c>
      <c r="D28" s="47" t="s">
        <v>515</v>
      </c>
      <c r="E28" s="50" t="s">
        <v>238</v>
      </c>
      <c r="F28" s="49" t="s">
        <v>56</v>
      </c>
      <c r="G28" s="51">
        <v>6.09</v>
      </c>
      <c r="H28" s="46">
        <v>200</v>
      </c>
      <c r="I28" s="46">
        <v>40</v>
      </c>
      <c r="J28" s="46">
        <v>4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46">
        <v>160</v>
      </c>
      <c r="R28" s="46">
        <v>40</v>
      </c>
      <c r="S28" s="52">
        <v>0</v>
      </c>
      <c r="T28" s="38"/>
    </row>
    <row r="29" spans="1:20" ht="15" customHeight="1" x14ac:dyDescent="0.25">
      <c r="A29" s="50" t="s">
        <v>486</v>
      </c>
      <c r="B29" s="50" t="s">
        <v>79</v>
      </c>
      <c r="C29" s="46">
        <v>25</v>
      </c>
      <c r="D29" s="47" t="s">
        <v>516</v>
      </c>
      <c r="E29" s="50" t="s">
        <v>517</v>
      </c>
      <c r="F29" s="49" t="s">
        <v>26</v>
      </c>
      <c r="G29" s="51">
        <v>193.33</v>
      </c>
      <c r="H29" s="46">
        <v>120</v>
      </c>
      <c r="I29" s="46">
        <v>40</v>
      </c>
      <c r="J29" s="46">
        <v>4</v>
      </c>
      <c r="K29" s="52">
        <v>0</v>
      </c>
      <c r="L29" s="46">
        <v>80</v>
      </c>
      <c r="M29" s="46">
        <v>40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38"/>
    </row>
    <row r="30" spans="1:20" ht="15" customHeight="1" x14ac:dyDescent="0.25">
      <c r="A30" s="50" t="s">
        <v>486</v>
      </c>
      <c r="B30" s="50" t="s">
        <v>79</v>
      </c>
      <c r="C30" s="46">
        <v>26</v>
      </c>
      <c r="D30" s="47" t="s">
        <v>518</v>
      </c>
      <c r="E30" s="50" t="s">
        <v>33</v>
      </c>
      <c r="F30" s="49" t="s">
        <v>26</v>
      </c>
      <c r="G30" s="51">
        <v>29.27</v>
      </c>
      <c r="H30" s="46">
        <v>80</v>
      </c>
      <c r="I30" s="46">
        <v>40</v>
      </c>
      <c r="J30" s="46">
        <v>4</v>
      </c>
      <c r="K30" s="52">
        <v>0</v>
      </c>
      <c r="L30" s="46">
        <v>40</v>
      </c>
      <c r="M30" s="46">
        <v>40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38"/>
    </row>
    <row r="31" spans="1:20" ht="15" customHeight="1" x14ac:dyDescent="0.25">
      <c r="A31" s="45" t="s">
        <v>486</v>
      </c>
      <c r="B31" s="45" t="s">
        <v>79</v>
      </c>
      <c r="C31" s="46">
        <v>27</v>
      </c>
      <c r="D31" s="47" t="s">
        <v>519</v>
      </c>
      <c r="E31" s="45" t="s">
        <v>112</v>
      </c>
      <c r="F31" s="49" t="s">
        <v>26</v>
      </c>
      <c r="G31" s="51"/>
      <c r="H31" s="99" t="s">
        <v>310</v>
      </c>
      <c r="I31" s="100"/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38"/>
    </row>
    <row r="32" spans="1:20" ht="15" customHeight="1" x14ac:dyDescent="0.25">
      <c r="A32" s="87" t="s">
        <v>486</v>
      </c>
      <c r="B32" s="87" t="s">
        <v>79</v>
      </c>
      <c r="C32" s="88">
        <v>28</v>
      </c>
      <c r="D32" s="89" t="s">
        <v>520</v>
      </c>
      <c r="E32" s="87" t="s">
        <v>521</v>
      </c>
      <c r="F32" s="90" t="s">
        <v>26</v>
      </c>
      <c r="G32" s="91">
        <v>55.73</v>
      </c>
      <c r="H32" s="88">
        <v>120</v>
      </c>
      <c r="I32" s="88">
        <v>40</v>
      </c>
      <c r="J32" s="88">
        <v>4</v>
      </c>
      <c r="K32" s="88">
        <v>0</v>
      </c>
      <c r="L32" s="88">
        <v>40</v>
      </c>
      <c r="M32" s="88">
        <v>120</v>
      </c>
      <c r="N32" s="88">
        <v>0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38"/>
    </row>
    <row r="33" spans="1:20" ht="15" customHeight="1" x14ac:dyDescent="0.25">
      <c r="A33" s="45" t="s">
        <v>486</v>
      </c>
      <c r="B33" s="45" t="s">
        <v>79</v>
      </c>
      <c r="C33" s="46">
        <v>29</v>
      </c>
      <c r="D33" s="47" t="s">
        <v>522</v>
      </c>
      <c r="E33" s="45" t="s">
        <v>238</v>
      </c>
      <c r="F33" s="49" t="s">
        <v>56</v>
      </c>
      <c r="G33" s="51">
        <v>1.73</v>
      </c>
      <c r="H33" s="46">
        <v>200</v>
      </c>
      <c r="I33" s="46">
        <v>40</v>
      </c>
      <c r="J33" s="46">
        <v>4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46">
        <v>160</v>
      </c>
      <c r="R33" s="46">
        <v>40</v>
      </c>
      <c r="S33" s="52">
        <v>0</v>
      </c>
      <c r="T33" s="38"/>
    </row>
    <row r="34" spans="1:20" ht="15" customHeight="1" x14ac:dyDescent="0.25">
      <c r="A34" s="45" t="s">
        <v>486</v>
      </c>
      <c r="B34" s="45" t="s">
        <v>79</v>
      </c>
      <c r="C34" s="46">
        <v>30</v>
      </c>
      <c r="D34" s="47" t="s">
        <v>523</v>
      </c>
      <c r="E34" s="45" t="s">
        <v>238</v>
      </c>
      <c r="F34" s="49" t="s">
        <v>56</v>
      </c>
      <c r="G34" s="51">
        <v>2.4500000000000002</v>
      </c>
      <c r="H34" s="46">
        <v>200</v>
      </c>
      <c r="I34" s="46">
        <v>40</v>
      </c>
      <c r="J34" s="46">
        <v>4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46">
        <v>160</v>
      </c>
      <c r="R34" s="46">
        <v>40</v>
      </c>
      <c r="S34" s="52">
        <v>0</v>
      </c>
      <c r="T34" s="38"/>
    </row>
    <row r="35" spans="1:20" ht="15" customHeight="1" x14ac:dyDescent="0.25">
      <c r="A35" s="45" t="s">
        <v>486</v>
      </c>
      <c r="B35" s="45" t="s">
        <v>79</v>
      </c>
      <c r="C35" s="46">
        <v>31</v>
      </c>
      <c r="D35" s="47" t="s">
        <v>524</v>
      </c>
      <c r="E35" s="45" t="s">
        <v>30</v>
      </c>
      <c r="F35" s="49" t="s">
        <v>26</v>
      </c>
      <c r="G35" s="51">
        <v>14.6</v>
      </c>
      <c r="H35" s="46">
        <v>200</v>
      </c>
      <c r="I35" s="46">
        <v>40</v>
      </c>
      <c r="J35" s="46">
        <v>4</v>
      </c>
      <c r="K35" s="52">
        <v>0</v>
      </c>
      <c r="L35" s="46">
        <v>160</v>
      </c>
      <c r="M35" s="46">
        <v>40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38"/>
    </row>
    <row r="36" spans="1:20" x14ac:dyDescent="0.25">
      <c r="A36" s="55" t="s">
        <v>107</v>
      </c>
      <c r="B36" s="55"/>
      <c r="C36" s="56"/>
      <c r="D36" s="56"/>
      <c r="E36" s="56"/>
      <c r="F36" s="57"/>
      <c r="G36" s="56">
        <v>838.79</v>
      </c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38"/>
    </row>
    <row r="37" spans="1:20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38"/>
    </row>
  </sheetData>
  <sheetProtection algorithmName="SHA-512" hashValue="wMsRXrtjIlB6hpyeaDUm0Ngb4BT1NPnYiuUyzsmzbIWbcbm7oa+60lfQQCZcbWfIz7smK8QQ/j180mMRdKPMAA==" saltValue="onFqrriwQREtGetkc3t2kA==" spinCount="100000" sheet="1" objects="1" scenarios="1"/>
  <mergeCells count="17">
    <mergeCell ref="J1:K1"/>
    <mergeCell ref="L1:M1"/>
    <mergeCell ref="N1:O1"/>
    <mergeCell ref="P1:Q1"/>
    <mergeCell ref="R1:S1"/>
    <mergeCell ref="P2:Q2"/>
    <mergeCell ref="R2:S2"/>
    <mergeCell ref="J37:K37"/>
    <mergeCell ref="L37:M37"/>
    <mergeCell ref="N37:O37"/>
    <mergeCell ref="P37:Q37"/>
    <mergeCell ref="R37:S37"/>
    <mergeCell ref="H14:I14"/>
    <mergeCell ref="H31:I31"/>
    <mergeCell ref="J2:K2"/>
    <mergeCell ref="L2:M2"/>
    <mergeCell ref="N2:O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B46AF3-A399-465E-AD03-5F11E1B85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D6F820-FC99-4257-8D82-1E975FDF2A5E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951397C0-9837-466A-BB06-7EA8E7FE3B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Reeshof college</vt:lpstr>
      <vt:lpstr>Gymzaal Reitse Hoevenstraat</vt:lpstr>
      <vt:lpstr>Schout Back</vt:lpstr>
      <vt:lpstr>Gimbrere 16</vt:lpstr>
      <vt:lpstr>Gimbrere 9</vt:lpstr>
      <vt:lpstr>Kasteeldreef A</vt:lpstr>
      <vt:lpstr>Kasteeldreef B</vt:lpstr>
      <vt:lpstr>Kasteeldreef C</vt:lpstr>
      <vt:lpstr>Kasteeldreef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Dorien Sylva</dc:creator>
  <cp:keywords/>
  <dc:description/>
  <cp:lastModifiedBy>Aimy van Lin | InkoopMeesters</cp:lastModifiedBy>
  <cp:revision/>
  <dcterms:created xsi:type="dcterms:W3CDTF">2023-12-18T10:25:55Z</dcterms:created>
  <dcterms:modified xsi:type="dcterms:W3CDTF">2024-03-07T13:32:49Z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-1007692344</vt:i4>
  </property>
  <property fmtid="{D5CDD505-2E9C-101B-9397-08002B2CF9AE}" pid="3" name="_NewReviewCycle">
    <vt:lpwstr/>
  </property>
  <property fmtid="{D5CDD505-2E9C-101B-9397-08002B2CF9AE}" pid="4" name="_EmailSubject">
    <vt:lpwstr>Calculatie Exel OGT</vt:lpwstr>
  </property>
  <property fmtid="{D5CDD505-2E9C-101B-9397-08002B2CF9AE}" pid="5" name="_AuthorEmail">
    <vt:lpwstr>d.sylva@deschoonmaakcooperatie.nl</vt:lpwstr>
  </property>
  <property fmtid="{D5CDD505-2E9C-101B-9397-08002B2CF9AE}" pid="6" name="_AuthorEmailDisplayName">
    <vt:lpwstr>Dorien Sylva</vt:lpwstr>
  </property>
  <property fmtid="{D5CDD505-2E9C-101B-9397-08002B2CF9AE}" pid="7" name="_ReviewingToolsShownOnce">
    <vt:lpwstr/>
  </property>
  <property fmtid="{D5CDD505-2E9C-101B-9397-08002B2CF9AE}" pid="8" name="ContentTypeId">
    <vt:lpwstr>0x010100D4898FC68366C74990C1AF27F56A4933</vt:lpwstr>
  </property>
  <property fmtid="{D5CDD505-2E9C-101B-9397-08002B2CF9AE}" pid="9" name="MediaServiceImageTags">
    <vt:lpwstr/>
  </property>
</Properties>
</file>