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/>
  <mc:AlternateContent xmlns:mc="http://schemas.openxmlformats.org/markup-compatibility/2006">
    <mc:Choice Requires="x15">
      <x15ac:absPath xmlns:x15ac="http://schemas.microsoft.com/office/spreadsheetml/2010/11/ac" url="https://berkenschutse-my.sharepoint.com/personal/tonny_jansen_berkenschutse_nl/Documents/Documenten/Downloads/"/>
    </mc:Choice>
  </mc:AlternateContent>
  <xr:revisionPtr revIDLastSave="0" documentId="8_{DDD8C1EA-AF9F-4179-99A1-193D0C31D243}" xr6:coauthVersionLast="47" xr6:coauthVersionMax="47" xr10:uidLastSave="{00000000-0000-0000-0000-000000000000}"/>
  <bookViews>
    <workbookView xWindow="-120" yWindow="-120" windowWidth="29040" windowHeight="15840" firstSheet="1" activeTab="1" xr2:uid="{CC53C6FA-5CAC-4DCD-B3EA-6EFCAAF42DB9}"/>
  </bookViews>
  <sheets>
    <sheet name="Handleiding" sheetId="2" r:id="rId1"/>
    <sheet name="Prijswens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8" i="1"/>
  <c r="E27" i="1"/>
  <c r="E26" i="1"/>
  <c r="E25" i="1"/>
  <c r="E24" i="1"/>
  <c r="E23" i="1"/>
  <c r="E17" i="1"/>
  <c r="E15" i="1"/>
  <c r="E14" i="1"/>
  <c r="D14" i="1"/>
  <c r="E12" i="1"/>
  <c r="D11" i="1"/>
  <c r="E11" i="1" s="1"/>
  <c r="E9" i="1"/>
  <c r="E8" i="1"/>
  <c r="D8" i="1"/>
  <c r="E6" i="1"/>
  <c r="D5" i="1"/>
  <c r="E5" i="1" s="1"/>
  <c r="E19" i="1" l="1"/>
  <c r="E32" i="1" s="1"/>
</calcChain>
</file>

<file path=xl/sharedStrings.xml><?xml version="1.0" encoding="utf-8"?>
<sst xmlns="http://schemas.openxmlformats.org/spreadsheetml/2006/main" count="55" uniqueCount="36">
  <si>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</si>
  <si>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</si>
  <si>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</si>
  <si>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</si>
  <si>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</si>
  <si>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</si>
  <si>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</si>
  <si>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</si>
  <si>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</si>
  <si>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en opslagen is -op straffe van uitsluiting- niet toegestaan.</t>
  </si>
  <si>
    <t>Prijswens 1</t>
  </si>
  <si>
    <t>Leveringen en diensten</t>
  </si>
  <si>
    <t>Onderdeel</t>
  </si>
  <si>
    <t>Aantal</t>
  </si>
  <si>
    <t>Inkoopprijs</t>
  </si>
  <si>
    <t>Verkoopprijs</t>
  </si>
  <si>
    <t>Subtotalen</t>
  </si>
  <si>
    <t>Type 1 (86 inch)</t>
  </si>
  <si>
    <t>Gebruiksklaar opleveren</t>
  </si>
  <si>
    <t>N.V.T.</t>
  </si>
  <si>
    <t>Type 2 (75 inch)</t>
  </si>
  <si>
    <t>Type 3 (65 inch)</t>
  </si>
  <si>
    <t>Type 4 (55 inch)</t>
  </si>
  <si>
    <t>Onderhoud per jaar per touchscreen</t>
  </si>
  <si>
    <t>Subtotaal leveringen en diensten</t>
  </si>
  <si>
    <t>Optionele leveringen en diensten</t>
  </si>
  <si>
    <t>OPS</t>
  </si>
  <si>
    <t>Mobiel ophang- en draagsysteem</t>
  </si>
  <si>
    <t>Vloer ophang- en draagsysteem</t>
  </si>
  <si>
    <t>Muur ophang- en draagsysteem</t>
  </si>
  <si>
    <t>Camera</t>
  </si>
  <si>
    <t>Uitbreiding garantie</t>
  </si>
  <si>
    <t>Subtotaal optionele leveringen en diensten</t>
  </si>
  <si>
    <t>Totaalprijs</t>
  </si>
  <si>
    <t>Opslag</t>
  </si>
  <si>
    <t>Touchscreen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</si>
</sst>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Symbol"/>
      <family val="1"/>
      <charset val="2"/>
    </font>
    <font>
      <i/>
      <u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3" borderId="0" xfId="0" applyFont="1" applyFill="1"/>
    <xf numFmtId="0" fontId="3" fillId="0" borderId="0" xfId="0" applyFont="1"/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44" fontId="3" fillId="4" borderId="4" xfId="1" applyFont="1" applyFill="1" applyBorder="1" applyAlignment="1" applyProtection="1">
      <alignment horizontal="center"/>
      <protection locked="0"/>
    </xf>
    <xf numFmtId="44" fontId="3" fillId="0" borderId="4" xfId="1" applyFont="1" applyFill="1" applyBorder="1" applyAlignment="1" applyProtection="1">
      <alignment horizontal="center"/>
    </xf>
    <xf numFmtId="44" fontId="3" fillId="0" borderId="4" xfId="0" applyNumberFormat="1" applyFont="1" applyBorder="1"/>
    <xf numFmtId="0" fontId="5" fillId="3" borderId="4" xfId="0" applyFont="1" applyFill="1" applyBorder="1" applyAlignment="1">
      <alignment horizontal="left" wrapText="1" indent="2"/>
    </xf>
    <xf numFmtId="44" fontId="3" fillId="3" borderId="4" xfId="1" applyFont="1" applyFill="1" applyBorder="1" applyAlignment="1" applyProtection="1">
      <alignment horizontal="center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 applyProtection="1">
      <alignment horizontal="center"/>
    </xf>
    <xf numFmtId="44" fontId="3" fillId="3" borderId="2" xfId="0" applyNumberFormat="1" applyFont="1" applyFill="1" applyBorder="1"/>
    <xf numFmtId="0" fontId="6" fillId="0" borderId="0" xfId="0" applyFont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44" fontId="3" fillId="3" borderId="0" xfId="1" applyFont="1" applyFill="1" applyBorder="1" applyAlignment="1" applyProtection="1">
      <alignment horizontal="center"/>
    </xf>
    <xf numFmtId="44" fontId="3" fillId="0" borderId="0" xfId="0" applyNumberFormat="1" applyFont="1"/>
    <xf numFmtId="44" fontId="4" fillId="0" borderId="4" xfId="0" applyNumberFormat="1" applyFont="1" applyBorder="1"/>
    <xf numFmtId="0" fontId="4" fillId="0" borderId="0" xfId="0" applyFont="1"/>
    <xf numFmtId="44" fontId="4" fillId="0" borderId="0" xfId="0" applyNumberFormat="1" applyFont="1"/>
    <xf numFmtId="0" fontId="4" fillId="2" borderId="4" xfId="0" applyFont="1" applyFill="1" applyBorder="1"/>
    <xf numFmtId="10" fontId="3" fillId="4" borderId="4" xfId="2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justify" vertical="center"/>
    </xf>
    <xf numFmtId="0" fontId="2" fillId="2" borderId="4" xfId="0" applyFont="1" applyFill="1" applyBorder="1" applyAlignment="1">
      <alignment horizontal="center"/>
    </xf>
    <xf numFmtId="0" fontId="0" fillId="3" borderId="0" xfId="0" applyFill="1"/>
    <xf numFmtId="0" fontId="8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9" fillId="3" borderId="4" xfId="0" applyFont="1" applyFill="1" applyBorder="1" applyAlignment="1">
      <alignment vertical="top" wrapText="1"/>
    </xf>
    <xf numFmtId="0" fontId="10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6436E-B3AC-4961-9077-5E8E55EE53E1}">
  <dimension ref="A1:A10"/>
  <sheetViews>
    <sheetView workbookViewId="0">
      <selection sqref="A1:XFD1048576"/>
    </sheetView>
  </sheetViews>
  <sheetFormatPr defaultColWidth="9.140625" defaultRowHeight="15"/>
  <cols>
    <col min="1" max="1" width="103.42578125" style="29" customWidth="1"/>
    <col min="2" max="16384" width="9.140625" style="29"/>
  </cols>
  <sheetData>
    <row r="1" spans="1:1" ht="31.5">
      <c r="A1" s="28" t="s">
        <v>0</v>
      </c>
    </row>
    <row r="2" spans="1:1" s="31" customFormat="1">
      <c r="A2" s="30" t="s">
        <v>1</v>
      </c>
    </row>
    <row r="3" spans="1:1" s="31" customFormat="1" ht="45">
      <c r="A3" s="32" t="s">
        <v>2</v>
      </c>
    </row>
    <row r="4" spans="1:1" s="31" customFormat="1" ht="45">
      <c r="A4" s="32" t="s">
        <v>3</v>
      </c>
    </row>
    <row r="5" spans="1:1" s="31" customFormat="1" ht="45">
      <c r="A5" s="33" t="s">
        <v>4</v>
      </c>
    </row>
    <row r="6" spans="1:1" s="31" customFormat="1">
      <c r="A6" s="34" t="s">
        <v>5</v>
      </c>
    </row>
    <row r="7" spans="1:1" s="31" customFormat="1">
      <c r="A7" s="30" t="s">
        <v>6</v>
      </c>
    </row>
    <row r="8" spans="1:1" s="31" customFormat="1">
      <c r="A8" s="35" t="s">
        <v>7</v>
      </c>
    </row>
    <row r="9" spans="1:1" s="31" customFormat="1">
      <c r="A9" s="36" t="s">
        <v>8</v>
      </c>
    </row>
    <row r="10" spans="1:1" s="31" customFormat="1">
      <c r="A10" s="3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E421-0621-42B6-9F4F-2BA13787B0CE}">
  <dimension ref="A1:E36"/>
  <sheetViews>
    <sheetView tabSelected="1" workbookViewId="0">
      <selection activeCell="A8" sqref="A8"/>
    </sheetView>
  </sheetViews>
  <sheetFormatPr defaultColWidth="9.140625" defaultRowHeight="13.5"/>
  <cols>
    <col min="1" max="1" width="30.28515625" style="2" bestFit="1" customWidth="1"/>
    <col min="2" max="2" width="6.7109375" style="2" bestFit="1" customWidth="1"/>
    <col min="3" max="5" width="19.85546875" style="2" customWidth="1"/>
    <col min="6" max="16384" width="9.140625" style="2"/>
  </cols>
  <sheetData>
    <row r="1" spans="1:5" s="1" customFormat="1" ht="31.5">
      <c r="A1" s="37" t="s">
        <v>10</v>
      </c>
      <c r="B1" s="38"/>
      <c r="C1" s="38"/>
      <c r="D1" s="38"/>
      <c r="E1" s="39"/>
    </row>
    <row r="3" spans="1:5">
      <c r="A3" s="40" t="s">
        <v>11</v>
      </c>
      <c r="B3" s="41"/>
      <c r="C3" s="41"/>
      <c r="D3" s="41"/>
      <c r="E3" s="42"/>
    </row>
    <row r="4" spans="1:5">
      <c r="A4" s="3" t="s">
        <v>12</v>
      </c>
      <c r="B4" s="4" t="s">
        <v>13</v>
      </c>
      <c r="C4" s="5" t="s">
        <v>14</v>
      </c>
      <c r="D4" s="5" t="s">
        <v>15</v>
      </c>
      <c r="E4" s="5" t="s">
        <v>16</v>
      </c>
    </row>
    <row r="5" spans="1:5">
      <c r="A5" s="6" t="s">
        <v>17</v>
      </c>
      <c r="B5" s="7">
        <v>1</v>
      </c>
      <c r="C5" s="8">
        <v>0</v>
      </c>
      <c r="D5" s="9">
        <f>C5+(C5*$B$36)</f>
        <v>0</v>
      </c>
      <c r="E5" s="10">
        <f>B5*D5</f>
        <v>0</v>
      </c>
    </row>
    <row r="6" spans="1:5">
      <c r="A6" s="11" t="s">
        <v>18</v>
      </c>
      <c r="B6" s="7">
        <v>1</v>
      </c>
      <c r="C6" s="12" t="s">
        <v>19</v>
      </c>
      <c r="D6" s="8">
        <v>0</v>
      </c>
      <c r="E6" s="10">
        <f t="shared" ref="E6" si="0">B6*D6</f>
        <v>0</v>
      </c>
    </row>
    <row r="7" spans="1:5">
      <c r="A7" s="13"/>
      <c r="B7" s="14"/>
      <c r="C7" s="15"/>
      <c r="D7" s="15"/>
      <c r="E7" s="16"/>
    </row>
    <row r="8" spans="1:5">
      <c r="A8" s="6" t="s">
        <v>20</v>
      </c>
      <c r="B8" s="7">
        <v>1</v>
      </c>
      <c r="C8" s="8">
        <v>0</v>
      </c>
      <c r="D8" s="9">
        <f>C8+(C8*$B$36)</f>
        <v>0</v>
      </c>
      <c r="E8" s="10">
        <f>B8*D8</f>
        <v>0</v>
      </c>
    </row>
    <row r="9" spans="1:5">
      <c r="A9" s="11" t="s">
        <v>18</v>
      </c>
      <c r="B9" s="7">
        <v>1</v>
      </c>
      <c r="C9" s="12" t="s">
        <v>19</v>
      </c>
      <c r="D9" s="8">
        <v>0</v>
      </c>
      <c r="E9" s="10">
        <f t="shared" ref="E9" si="1">B9*D9</f>
        <v>0</v>
      </c>
    </row>
    <row r="10" spans="1:5">
      <c r="A10" s="13"/>
      <c r="B10" s="14"/>
      <c r="C10" s="15"/>
      <c r="D10" s="15"/>
      <c r="E10" s="16"/>
    </row>
    <row r="11" spans="1:5">
      <c r="A11" s="6" t="s">
        <v>21</v>
      </c>
      <c r="B11" s="7">
        <v>1</v>
      </c>
      <c r="C11" s="8">
        <v>0</v>
      </c>
      <c r="D11" s="9">
        <f>C11+(C11*$B$36)</f>
        <v>0</v>
      </c>
      <c r="E11" s="10">
        <f>B11*D11</f>
        <v>0</v>
      </c>
    </row>
    <row r="12" spans="1:5">
      <c r="A12" s="11" t="s">
        <v>18</v>
      </c>
      <c r="B12" s="7">
        <v>1</v>
      </c>
      <c r="C12" s="12" t="s">
        <v>19</v>
      </c>
      <c r="D12" s="8">
        <v>0</v>
      </c>
      <c r="E12" s="10">
        <f t="shared" ref="E12" si="2">B12*D12</f>
        <v>0</v>
      </c>
    </row>
    <row r="13" spans="1:5">
      <c r="A13" s="13"/>
      <c r="B13" s="14"/>
      <c r="C13" s="15"/>
      <c r="D13" s="15"/>
      <c r="E13" s="16"/>
    </row>
    <row r="14" spans="1:5">
      <c r="A14" s="6" t="s">
        <v>22</v>
      </c>
      <c r="B14" s="7">
        <v>1</v>
      </c>
      <c r="C14" s="8">
        <v>0</v>
      </c>
      <c r="D14" s="9">
        <f>C14+(C14*$B$36)</f>
        <v>0</v>
      </c>
      <c r="E14" s="10">
        <f>B14*D14</f>
        <v>0</v>
      </c>
    </row>
    <row r="15" spans="1:5">
      <c r="A15" s="11" t="s">
        <v>18</v>
      </c>
      <c r="B15" s="7">
        <v>1</v>
      </c>
      <c r="C15" s="12" t="s">
        <v>19</v>
      </c>
      <c r="D15" s="8">
        <v>0</v>
      </c>
      <c r="E15" s="10">
        <f t="shared" ref="E15" si="3">B15*D15</f>
        <v>0</v>
      </c>
    </row>
    <row r="16" spans="1:5">
      <c r="A16" s="13"/>
      <c r="B16" s="14"/>
      <c r="C16" s="15"/>
      <c r="D16" s="15"/>
      <c r="E16" s="16"/>
    </row>
    <row r="17" spans="1:5" s="17" customFormat="1">
      <c r="A17" s="6" t="s">
        <v>23</v>
      </c>
      <c r="B17" s="7">
        <v>1</v>
      </c>
      <c r="C17" s="12" t="s">
        <v>19</v>
      </c>
      <c r="D17" s="8">
        <v>0</v>
      </c>
      <c r="E17" s="10">
        <f>(B17*D17)*10</f>
        <v>0</v>
      </c>
    </row>
    <row r="18" spans="1:5" s="17" customFormat="1">
      <c r="A18" s="18"/>
      <c r="B18" s="19"/>
      <c r="C18" s="20"/>
      <c r="D18" s="21"/>
      <c r="E18" s="21"/>
    </row>
    <row r="19" spans="1:5">
      <c r="C19" s="43" t="s">
        <v>24</v>
      </c>
      <c r="D19" s="43"/>
      <c r="E19" s="22">
        <f>E5+E6+E8+E9+E11+E12+E14+E15+E17</f>
        <v>0</v>
      </c>
    </row>
    <row r="20" spans="1:5">
      <c r="D20" s="23"/>
      <c r="E20" s="24"/>
    </row>
    <row r="21" spans="1:5">
      <c r="A21" s="40" t="s">
        <v>25</v>
      </c>
      <c r="B21" s="41"/>
      <c r="C21" s="41"/>
      <c r="D21" s="41"/>
      <c r="E21" s="42"/>
    </row>
    <row r="22" spans="1:5">
      <c r="A22" s="3" t="s">
        <v>12</v>
      </c>
      <c r="B22" s="4" t="s">
        <v>13</v>
      </c>
      <c r="C22" s="5" t="s">
        <v>14</v>
      </c>
      <c r="D22" s="5" t="s">
        <v>15</v>
      </c>
      <c r="E22" s="5" t="s">
        <v>16</v>
      </c>
    </row>
    <row r="23" spans="1:5">
      <c r="A23" s="6" t="s">
        <v>26</v>
      </c>
      <c r="B23" s="7">
        <v>1</v>
      </c>
      <c r="C23" s="12" t="s">
        <v>19</v>
      </c>
      <c r="D23" s="8">
        <v>0</v>
      </c>
      <c r="E23" s="10">
        <f>B23*D23</f>
        <v>0</v>
      </c>
    </row>
    <row r="24" spans="1:5">
      <c r="A24" s="6" t="s">
        <v>27</v>
      </c>
      <c r="B24" s="7">
        <v>1</v>
      </c>
      <c r="C24" s="12" t="s">
        <v>19</v>
      </c>
      <c r="D24" s="8">
        <v>0</v>
      </c>
      <c r="E24" s="10">
        <f t="shared" ref="E24:E28" si="4">B24*D24</f>
        <v>0</v>
      </c>
    </row>
    <row r="25" spans="1:5">
      <c r="A25" s="6" t="s">
        <v>28</v>
      </c>
      <c r="B25" s="7">
        <v>1</v>
      </c>
      <c r="C25" s="12" t="s">
        <v>19</v>
      </c>
      <c r="D25" s="8">
        <v>0</v>
      </c>
      <c r="E25" s="10">
        <f t="shared" si="4"/>
        <v>0</v>
      </c>
    </row>
    <row r="26" spans="1:5">
      <c r="A26" s="6" t="s">
        <v>29</v>
      </c>
      <c r="B26" s="7">
        <v>1</v>
      </c>
      <c r="C26" s="12" t="s">
        <v>19</v>
      </c>
      <c r="D26" s="8">
        <v>0</v>
      </c>
      <c r="E26" s="10">
        <f t="shared" si="4"/>
        <v>0</v>
      </c>
    </row>
    <row r="27" spans="1:5">
      <c r="A27" s="6" t="s">
        <v>30</v>
      </c>
      <c r="B27" s="7">
        <v>1</v>
      </c>
      <c r="C27" s="12" t="s">
        <v>19</v>
      </c>
      <c r="D27" s="8">
        <v>0</v>
      </c>
      <c r="E27" s="10">
        <f t="shared" si="4"/>
        <v>0</v>
      </c>
    </row>
    <row r="28" spans="1:5">
      <c r="A28" s="6" t="s">
        <v>31</v>
      </c>
      <c r="B28" s="7">
        <v>1</v>
      </c>
      <c r="C28" s="12" t="s">
        <v>19</v>
      </c>
      <c r="D28" s="8">
        <v>0</v>
      </c>
      <c r="E28" s="10">
        <f t="shared" si="4"/>
        <v>0</v>
      </c>
    </row>
    <row r="29" spans="1:5">
      <c r="D29" s="23"/>
      <c r="E29" s="24"/>
    </row>
    <row r="30" spans="1:5">
      <c r="C30" s="43" t="s">
        <v>32</v>
      </c>
      <c r="D30" s="43"/>
      <c r="E30" s="22">
        <f>SUM(E23:E28)</f>
        <v>0</v>
      </c>
    </row>
    <row r="31" spans="1:5">
      <c r="D31" s="23"/>
      <c r="E31" s="24"/>
    </row>
    <row r="32" spans="1:5">
      <c r="C32" s="43" t="s">
        <v>33</v>
      </c>
      <c r="D32" s="43"/>
      <c r="E32" s="22">
        <f>E19+E30</f>
        <v>0</v>
      </c>
    </row>
    <row r="33" spans="1:5">
      <c r="D33" s="23"/>
      <c r="E33" s="24"/>
    </row>
    <row r="34" spans="1:5">
      <c r="E34" s="24"/>
    </row>
    <row r="35" spans="1:5">
      <c r="A35" s="3" t="s">
        <v>12</v>
      </c>
      <c r="B35" s="25" t="s">
        <v>34</v>
      </c>
    </row>
    <row r="36" spans="1:5">
      <c r="A36" s="6" t="s">
        <v>35</v>
      </c>
      <c r="B36" s="26">
        <v>0</v>
      </c>
      <c r="C36" s="27"/>
    </row>
  </sheetData>
  <mergeCells count="6">
    <mergeCell ref="C32:D32"/>
    <mergeCell ref="A1:E1"/>
    <mergeCell ref="A3:E3"/>
    <mergeCell ref="C19:D19"/>
    <mergeCell ref="A21:E21"/>
    <mergeCell ref="C30:D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4a562ca-5fe7-4710-9ba2-067a01beeba0">
      <UserInfo>
        <DisplayName>Tonny Jansen</DisplayName>
        <AccountId>11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68D84C80A147BFD0689AE8E1CD98" ma:contentTypeVersion="6" ma:contentTypeDescription="Een nieuw document maken." ma:contentTypeScope="" ma:versionID="cc9c14ea34a3e8fcc278b4080b7f176f">
  <xsd:schema xmlns:xsd="http://www.w3.org/2001/XMLSchema" xmlns:xs="http://www.w3.org/2001/XMLSchema" xmlns:p="http://schemas.microsoft.com/office/2006/metadata/properties" xmlns:ns2="f5a54902-b5dd-47a3-96c8-aefd5743d61e" xmlns:ns3="74a562ca-5fe7-4710-9ba2-067a01beeba0" targetNamespace="http://schemas.microsoft.com/office/2006/metadata/properties" ma:root="true" ma:fieldsID="9ac03fb8b548d2153dfa743b10bbbf3c" ns2:_="" ns3:_="">
    <xsd:import namespace="f5a54902-b5dd-47a3-96c8-aefd5743d61e"/>
    <xsd:import namespace="74a562ca-5fe7-4710-9ba2-067a01bee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54902-b5dd-47a3-96c8-aefd5743d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562ca-5fe7-4710-9ba2-067a01bee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88C03-698D-4A59-ABAB-B30C173552B5}"/>
</file>

<file path=customXml/itemProps2.xml><?xml version="1.0" encoding="utf-8"?>
<ds:datastoreItem xmlns:ds="http://schemas.openxmlformats.org/officeDocument/2006/customXml" ds:itemID="{0861EF92-73FB-42C7-A04C-0DB45FAA5D8C}"/>
</file>

<file path=customXml/itemProps3.xml><?xml version="1.0" encoding="utf-8"?>
<ds:datastoreItem xmlns:ds="http://schemas.openxmlformats.org/officeDocument/2006/customXml" ds:itemID="{BCE0CEF0-0B25-4263-B1DC-0145C7820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Jansen</dc:creator>
  <cp:keywords/>
  <dc:description/>
  <cp:lastModifiedBy>Hurkmans, Evie</cp:lastModifiedBy>
  <cp:revision/>
  <dcterms:created xsi:type="dcterms:W3CDTF">2024-03-21T09:24:12Z</dcterms:created>
  <dcterms:modified xsi:type="dcterms:W3CDTF">2024-03-21T14:30:43Z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0x010100ACE068D84C80A147BFD0689AE8E1CD98</vt:lpwstr>
  </property>
</Properties>
</file>