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-my.sharepoint.com/personal/s_aupperlee_wijzijnkarel_nl/Documents/Documenten/Aanbesteding energiefixers GEE/"/>
    </mc:Choice>
  </mc:AlternateContent>
  <xr:revisionPtr revIDLastSave="14" documentId="8_{3A0D73A6-4E19-4D5F-BDCC-BDB4709A6CF6}" xr6:coauthVersionLast="47" xr6:coauthVersionMax="47" xr10:uidLastSave="{8EB97DD2-1267-4E7B-8C24-E3BC082181B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10" i="1"/>
  <c r="G9" i="1"/>
  <c r="G19" i="1"/>
  <c r="G18" i="1"/>
  <c r="G17" i="1"/>
  <c r="G16" i="1"/>
  <c r="G15" i="1"/>
  <c r="G23" i="1"/>
  <c r="G20" i="1"/>
  <c r="G14" i="1"/>
  <c r="G26" i="1" l="1"/>
</calcChain>
</file>

<file path=xl/sharedStrings.xml><?xml version="1.0" encoding="utf-8"?>
<sst xmlns="http://schemas.openxmlformats.org/spreadsheetml/2006/main" count="40" uniqueCount="34">
  <si>
    <t>onderdeel</t>
  </si>
  <si>
    <t>eenheid</t>
  </si>
  <si>
    <t>totaalprijs (excl. BTW)</t>
  </si>
  <si>
    <t>waterbesparende douchekop</t>
  </si>
  <si>
    <t>per stuk</t>
  </si>
  <si>
    <t>per m</t>
  </si>
  <si>
    <t>per woning</t>
  </si>
  <si>
    <t xml:space="preserve">huisbezoek </t>
  </si>
  <si>
    <t>advies maatregelen en aanbrengen materialen en nazorg</t>
  </si>
  <si>
    <t>Totaalprijs</t>
  </si>
  <si>
    <t>Naam inschrijver</t>
  </si>
  <si>
    <t>fictieve inschrijfprijs</t>
  </si>
  <si>
    <t>aantal woningen</t>
  </si>
  <si>
    <t>aantal materiaal</t>
  </si>
  <si>
    <t>kosten per eenheid (excl. BTW)</t>
  </si>
  <si>
    <t>kenmerk</t>
  </si>
  <si>
    <t>K010738</t>
  </si>
  <si>
    <t>HANDTEKENING</t>
  </si>
  <si>
    <t>DATUM</t>
  </si>
  <si>
    <t>ALLEEN DE GELE VELDEN INVULLEN</t>
  </si>
  <si>
    <t>BIJLAGE 2 INSCHRIJVINGSBILJET</t>
  </si>
  <si>
    <t>Isolatie CV buizen (buis en leidingisolatie)</t>
  </si>
  <si>
    <t>radiatorventilatoren</t>
  </si>
  <si>
    <t>Tijdschakelaar voor elektronica</t>
  </si>
  <si>
    <t>Aan/uit schakelaar voor elektronica</t>
  </si>
  <si>
    <t>Brievenbusborstel</t>
  </si>
  <si>
    <t>aanbrengen kit als kierdichting</t>
  </si>
  <si>
    <t>leveren en aanbrengen maatregelen per gemiddelde woning (zie eis C1)</t>
  </si>
  <si>
    <t>aantal keer</t>
  </si>
  <si>
    <t>Opmerking: aantal woningen gebaseerd op verwachte respons.</t>
  </si>
  <si>
    <t>rapportage genomen maatregelen (1x per maand, 15 maanden)</t>
  </si>
  <si>
    <t>afstemmen opdrachtgever (3x overleg implementatie en maandelijks overleg 1-10-2024 t/m 31-12-2025))</t>
  </si>
  <si>
    <t>Huis aan Huis werving communicatie</t>
  </si>
  <si>
    <t>Datum: 22 augustus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</si>
</sst>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0" borderId="3" xfId="0" applyBorder="1"/>
    <xf numFmtId="0" fontId="1" fillId="0" borderId="0" xfId="0" applyFont="1"/>
    <xf numFmtId="0" fontId="0" fillId="0" borderId="5" xfId="0" applyBorder="1"/>
    <xf numFmtId="0" fontId="0" fillId="0" borderId="5" xfId="0" applyBorder="1" applyAlignment="1">
      <alignment wrapText="1"/>
    </xf>
    <xf numFmtId="1" fontId="0" fillId="0" borderId="5" xfId="0" applyNumberForma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2" borderId="5" xfId="0" applyFill="1" applyBorder="1"/>
    <xf numFmtId="0" fontId="0" fillId="2" borderId="4" xfId="0" applyFill="1" applyBorder="1"/>
    <xf numFmtId="0" fontId="0" fillId="3" borderId="5" xfId="0" applyFill="1" applyBorder="1"/>
    <xf numFmtId="0" fontId="0" fillId="0" borderId="0" xfId="0" applyFill="1" applyBorder="1"/>
    <xf numFmtId="0" fontId="0" fillId="0" borderId="5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6" workbookViewId="0">
      <selection activeCell="L13" sqref="L13"/>
    </sheetView>
  </sheetViews>
  <sheetFormatPr defaultRowHeight="14.4" x14ac:dyDescent="0.3"/>
  <cols>
    <col min="1" max="1" width="65.6640625" customWidth="1"/>
    <col min="2" max="2" width="10" bestFit="1" customWidth="1"/>
    <col min="3" max="3" width="12.33203125" customWidth="1"/>
    <col min="4" max="4" width="6" customWidth="1"/>
    <col min="5" max="5" width="10.6640625" customWidth="1"/>
    <col min="6" max="6" width="8.6640625" customWidth="1"/>
    <col min="7" max="7" width="19.109375" bestFit="1" customWidth="1"/>
  </cols>
  <sheetData>
    <row r="1" spans="1:7" ht="23.4" x14ac:dyDescent="0.45">
      <c r="A1" s="6" t="s">
        <v>20</v>
      </c>
    </row>
    <row r="2" spans="1:7" x14ac:dyDescent="0.3">
      <c r="A2" t="s">
        <v>33</v>
      </c>
    </row>
    <row r="3" spans="1:7" x14ac:dyDescent="0.3">
      <c r="A3" t="s">
        <v>15</v>
      </c>
      <c r="B3" t="s">
        <v>16</v>
      </c>
    </row>
    <row r="4" spans="1:7" x14ac:dyDescent="0.3">
      <c r="A4" t="s">
        <v>10</v>
      </c>
      <c r="B4" s="4"/>
    </row>
    <row r="6" spans="1:7" x14ac:dyDescent="0.3">
      <c r="A6" t="s">
        <v>19</v>
      </c>
    </row>
    <row r="7" spans="1:7" ht="43.2" x14ac:dyDescent="0.3">
      <c r="A7" s="7" t="s">
        <v>0</v>
      </c>
      <c r="B7" s="7" t="s">
        <v>1</v>
      </c>
      <c r="C7" s="8" t="s">
        <v>14</v>
      </c>
      <c r="D7" s="8" t="s">
        <v>28</v>
      </c>
      <c r="E7" s="9" t="s">
        <v>13</v>
      </c>
      <c r="F7" s="10" t="s">
        <v>12</v>
      </c>
      <c r="G7" s="7" t="s">
        <v>2</v>
      </c>
    </row>
    <row r="8" spans="1:7" x14ac:dyDescent="0.3">
      <c r="A8" s="7"/>
      <c r="B8" s="7"/>
      <c r="C8" s="7"/>
      <c r="D8" s="7"/>
      <c r="E8" s="7"/>
      <c r="F8" s="7"/>
      <c r="G8" s="7"/>
    </row>
    <row r="9" spans="1:7" x14ac:dyDescent="0.3">
      <c r="A9" s="7" t="s">
        <v>30</v>
      </c>
      <c r="B9" s="7">
        <v>1</v>
      </c>
      <c r="C9" s="11"/>
      <c r="D9" s="13">
        <v>15</v>
      </c>
      <c r="E9" s="7"/>
      <c r="F9" s="7"/>
      <c r="G9" s="7">
        <f>(B9*D9*C9)</f>
        <v>0</v>
      </c>
    </row>
    <row r="10" spans="1:7" ht="28.8" x14ac:dyDescent="0.3">
      <c r="A10" s="8" t="s">
        <v>31</v>
      </c>
      <c r="B10" s="7">
        <v>1</v>
      </c>
      <c r="C10" s="11"/>
      <c r="D10" s="13">
        <v>18</v>
      </c>
      <c r="E10" s="7"/>
      <c r="F10" s="7"/>
      <c r="G10" s="7">
        <f>(B10*D10*C10)</f>
        <v>0</v>
      </c>
    </row>
    <row r="11" spans="1:7" x14ac:dyDescent="0.3">
      <c r="A11" s="7"/>
      <c r="B11" s="7"/>
      <c r="C11" s="7"/>
      <c r="D11" s="13"/>
      <c r="E11" s="7"/>
      <c r="F11" s="7"/>
      <c r="G11" s="7"/>
    </row>
    <row r="12" spans="1:7" x14ac:dyDescent="0.3">
      <c r="A12" s="7"/>
      <c r="B12" s="7"/>
      <c r="C12" s="7"/>
      <c r="D12" s="13"/>
      <c r="E12" s="7"/>
      <c r="F12" s="7"/>
      <c r="G12" s="7"/>
    </row>
    <row r="13" spans="1:7" x14ac:dyDescent="0.3">
      <c r="A13" s="7" t="s">
        <v>27</v>
      </c>
      <c r="B13" s="7"/>
      <c r="C13" s="7"/>
      <c r="D13" s="13"/>
      <c r="E13" s="7"/>
      <c r="F13" s="7"/>
      <c r="G13" s="7"/>
    </row>
    <row r="14" spans="1:7" x14ac:dyDescent="0.3">
      <c r="A14" s="7" t="s">
        <v>3</v>
      </c>
      <c r="B14" s="7" t="s">
        <v>4</v>
      </c>
      <c r="C14" s="11"/>
      <c r="D14" s="13"/>
      <c r="E14" s="7">
        <v>1</v>
      </c>
      <c r="F14" s="7">
        <v>350</v>
      </c>
      <c r="G14" s="7">
        <f>(C14*E14*F14)</f>
        <v>0</v>
      </c>
    </row>
    <row r="15" spans="1:7" x14ac:dyDescent="0.3">
      <c r="A15" s="7" t="s">
        <v>22</v>
      </c>
      <c r="B15" s="7" t="s">
        <v>4</v>
      </c>
      <c r="C15" s="11"/>
      <c r="D15" s="13"/>
      <c r="E15" s="7">
        <v>2</v>
      </c>
      <c r="F15" s="7">
        <v>350</v>
      </c>
      <c r="G15" s="7">
        <f>(C15*E15*F15)</f>
        <v>0</v>
      </c>
    </row>
    <row r="16" spans="1:7" x14ac:dyDescent="0.3">
      <c r="A16" s="7" t="s">
        <v>23</v>
      </c>
      <c r="B16" s="7" t="s">
        <v>4</v>
      </c>
      <c r="C16" s="11"/>
      <c r="D16" s="13"/>
      <c r="E16" s="7">
        <v>2</v>
      </c>
      <c r="F16" s="7">
        <v>350</v>
      </c>
      <c r="G16" s="7">
        <f>(C16*E16*F16)</f>
        <v>0</v>
      </c>
    </row>
    <row r="17" spans="1:7" x14ac:dyDescent="0.3">
      <c r="A17" s="7" t="s">
        <v>24</v>
      </c>
      <c r="B17" s="7" t="s">
        <v>4</v>
      </c>
      <c r="C17" s="11"/>
      <c r="D17" s="13"/>
      <c r="E17" s="7">
        <v>2</v>
      </c>
      <c r="F17" s="7">
        <v>350</v>
      </c>
      <c r="G17" s="7">
        <f>(C17*E17*F17)</f>
        <v>0</v>
      </c>
    </row>
    <row r="18" spans="1:7" x14ac:dyDescent="0.3">
      <c r="A18" s="7" t="s">
        <v>25</v>
      </c>
      <c r="B18" s="7" t="s">
        <v>4</v>
      </c>
      <c r="C18" s="11"/>
      <c r="D18" s="13"/>
      <c r="E18" s="7">
        <v>1</v>
      </c>
      <c r="F18" s="7">
        <v>350</v>
      </c>
      <c r="G18" s="7">
        <f t="shared" ref="G18" si="0">(C18*E18*F18)</f>
        <v>0</v>
      </c>
    </row>
    <row r="19" spans="1:7" x14ac:dyDescent="0.3">
      <c r="A19" s="7" t="s">
        <v>26</v>
      </c>
      <c r="B19" s="7" t="s">
        <v>5</v>
      </c>
      <c r="C19" s="11"/>
      <c r="D19" s="13"/>
      <c r="E19" s="7">
        <v>5</v>
      </c>
      <c r="F19" s="7">
        <v>350</v>
      </c>
      <c r="G19" s="7">
        <f>(C19*E19*F19)</f>
        <v>0</v>
      </c>
    </row>
    <row r="20" spans="1:7" x14ac:dyDescent="0.3">
      <c r="A20" s="7" t="s">
        <v>21</v>
      </c>
      <c r="B20" s="7" t="s">
        <v>5</v>
      </c>
      <c r="C20" s="11"/>
      <c r="D20" s="13"/>
      <c r="E20" s="7">
        <v>5</v>
      </c>
      <c r="F20" s="7">
        <v>350</v>
      </c>
      <c r="G20" s="7">
        <f>(C20*E20*F20)</f>
        <v>0</v>
      </c>
    </row>
    <row r="21" spans="1:7" x14ac:dyDescent="0.3">
      <c r="A21" s="7"/>
      <c r="B21" s="7"/>
      <c r="C21" s="7"/>
      <c r="D21" s="13"/>
      <c r="E21" s="7"/>
      <c r="F21" s="7"/>
      <c r="G21" s="7"/>
    </row>
    <row r="22" spans="1:7" x14ac:dyDescent="0.3">
      <c r="A22" s="7" t="s">
        <v>7</v>
      </c>
      <c r="B22" s="7"/>
      <c r="C22" s="7"/>
      <c r="D22" s="13"/>
      <c r="E22" s="7"/>
      <c r="F22" s="7"/>
      <c r="G22" s="7"/>
    </row>
    <row r="23" spans="1:7" x14ac:dyDescent="0.3">
      <c r="A23" s="7" t="s">
        <v>8</v>
      </c>
      <c r="B23" s="7" t="s">
        <v>6</v>
      </c>
      <c r="C23" s="11"/>
      <c r="D23" s="13"/>
      <c r="E23" s="7"/>
      <c r="F23" s="7">
        <v>350</v>
      </c>
      <c r="G23" s="7">
        <f>(C23*F23)</f>
        <v>0</v>
      </c>
    </row>
    <row r="24" spans="1:7" x14ac:dyDescent="0.3">
      <c r="A24" s="15" t="s">
        <v>32</v>
      </c>
      <c r="B24" s="15" t="s">
        <v>6</v>
      </c>
      <c r="C24" s="11"/>
      <c r="D24" s="7"/>
      <c r="E24" s="7"/>
      <c r="F24" s="15">
        <v>672</v>
      </c>
      <c r="G24" s="7">
        <f>(C24*F24)</f>
        <v>0</v>
      </c>
    </row>
    <row r="25" spans="1:7" ht="15" thickBot="1" x14ac:dyDescent="0.35">
      <c r="A25" s="14"/>
      <c r="B25" s="14"/>
      <c r="C25" s="1"/>
      <c r="D25" s="1"/>
      <c r="E25" s="1"/>
      <c r="F25" s="14"/>
      <c r="G25" s="1"/>
    </row>
    <row r="26" spans="1:7" ht="15" thickBot="1" x14ac:dyDescent="0.35">
      <c r="A26" s="1" t="s">
        <v>9</v>
      </c>
      <c r="B26" s="1"/>
      <c r="C26" s="1"/>
      <c r="D26" s="1"/>
      <c r="E26" s="2" t="s">
        <v>11</v>
      </c>
      <c r="F26" s="5"/>
      <c r="G26" s="3">
        <f>SUM(G9:G24)</f>
        <v>0</v>
      </c>
    </row>
    <row r="28" spans="1:7" x14ac:dyDescent="0.3">
      <c r="A28" t="s">
        <v>29</v>
      </c>
    </row>
    <row r="30" spans="1:7" ht="15" thickBot="1" x14ac:dyDescent="0.35">
      <c r="A30" t="s">
        <v>17</v>
      </c>
      <c r="B30" t="s">
        <v>18</v>
      </c>
    </row>
    <row r="31" spans="1:7" ht="61.2" customHeight="1" thickBot="1" x14ac:dyDescent="0.35">
      <c r="A31" s="12"/>
      <c r="B31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Inkoopbureau West-Brabant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Aupperlee</dc:creator>
  <cp:lastModifiedBy>Sander Aupperlee</cp:lastModifiedBy>
  <dcterms:created xsi:type="dcterms:W3CDTF">2024-06-10T10:57:01Z</dcterms:created>
  <dcterms:modified xsi:type="dcterms:W3CDTF">2024-08-22T11:13:57Z</dcterms:modified>
</cp:coreProperties>
</file>