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EA Wegenzout regio 2024-2028\03 Aanbestedingsleidraad\Bijlage\"/>
    </mc:Choice>
  </mc:AlternateContent>
  <xr:revisionPtr revIDLastSave="0" documentId="13_ncr:1_{6B6E55C8-D37D-4E35-AFF7-1DA813EC90E4}" xr6:coauthVersionLast="47" xr6:coauthVersionMax="47" xr10:uidLastSave="{00000000-0000-0000-0000-000000000000}"/>
  <bookViews>
    <workbookView xWindow="-120" yWindow="-120" windowWidth="29040" windowHeight="15840" xr2:uid="{F59DF16B-0EFA-4D20-8085-E2FD9813E499}"/>
  </bookViews>
  <sheets>
    <sheet name="Regio" sheetId="1" r:id="rId1"/>
  </sheets>
  <definedNames>
    <definedName name="_xlnm.Print_Area" localSheetId="0">Regio!$A$1:$H$30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2" i="1"/>
  <c r="F15" i="1"/>
  <c r="F12" i="1"/>
  <c r="G11" i="1" l="1"/>
  <c r="F13" i="1"/>
  <c r="H13" i="1" s="1"/>
  <c r="F14" i="1" l="1"/>
  <c r="G14" i="1"/>
  <c r="H15" i="1"/>
  <c r="H12" i="1"/>
  <c r="H11" i="1"/>
  <c r="H14" i="1" l="1"/>
  <c r="H16" i="1" s="1"/>
</calcChain>
</file>

<file path=xl/sharedStrings.xml><?xml version="1.0" encoding="utf-8"?>
<sst xmlns="http://schemas.openxmlformats.org/spreadsheetml/2006/main" count="27" uniqueCount="27">
  <si>
    <t xml:space="preserve">Totaal </t>
  </si>
  <si>
    <t>1. Inschrijver vult alleen de groen gemarkeerde velden in.</t>
  </si>
  <si>
    <t>2. De prijzen zijn in euro's, exclusief BTW en afgerond op 2 decimalen achter de komma.</t>
  </si>
  <si>
    <t>3. De prijzen zijn inclusief alle kosten zoals opslag, logistiek, administratie, overhead etcetera.</t>
  </si>
  <si>
    <t>4. Inschrijver kan geen rechten ontlenen aan de fictieve hoeveelheden</t>
  </si>
  <si>
    <t>5. Inschrijver dient het ingevulde werkblad rechtsgeldig te ondertekenen en in pdf en xlsx format toe te voegen bij haar inschrijving</t>
  </si>
  <si>
    <t xml:space="preserve">6. Voor de beoordeling wordt uitgegaan van het totaalbedrag over vier jaar </t>
  </si>
  <si>
    <t>Prijsuitvraag</t>
  </si>
  <si>
    <t>Fictieve hoeveelheid in ton</t>
  </si>
  <si>
    <t>Prijs p/ton p/maand</t>
  </si>
  <si>
    <t>Prijs p/ton</t>
  </si>
  <si>
    <t>Prijs 1e jaar</t>
  </si>
  <si>
    <t>Prijs per jaar voor het 2e jaar t/m 4e jaar.</t>
  </si>
  <si>
    <t>Zomerlevering p/ton</t>
  </si>
  <si>
    <t>Winterlevering p/ton</t>
  </si>
  <si>
    <t>Aanleg strategische voorraad tegen prijs p/ton zomerlevering</t>
  </si>
  <si>
    <t>Spoedlevering vanuit de strategische voorraad opslag p/ton.</t>
  </si>
  <si>
    <t>Inschrijfsom</t>
  </si>
  <si>
    <t>* hoeveelheid vacuümzout die gemiddeld jaarlijks in opslag ligt.</t>
  </si>
  <si>
    <t>Aldus ondertekend en bijbehorende gegevens naar waarheid verstrekt:</t>
  </si>
  <si>
    <t>Naam inschrijver</t>
  </si>
  <si>
    <t>Naam ondertekeningsbevoegde persoon</t>
  </si>
  <si>
    <t>Functie</t>
  </si>
  <si>
    <t>Datum</t>
  </si>
  <si>
    <t>Handtekening</t>
  </si>
  <si>
    <t>Bijlage 6 prijsbijlage Aanbesteding Wegenzout, type vacuümzout  gemeenten Gooi en Vechtstreek</t>
  </si>
  <si>
    <t>Opslagkosten p/ton p/maand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</si>
</sst>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Roboto"/>
    </font>
    <font>
      <sz val="11"/>
      <color rgb="FFFF0000"/>
      <name val="Roboto"/>
    </font>
    <font>
      <b/>
      <sz val="11"/>
      <color rgb="FF262626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4" fontId="4" fillId="0" borderId="1" xfId="2" applyFont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 wrapText="1"/>
    </xf>
    <xf numFmtId="44" fontId="4" fillId="3" borderId="1" xfId="2" applyFont="1" applyFill="1" applyBorder="1" applyAlignment="1" applyProtection="1">
      <alignment horizontal="center" vertical="center" wrapText="1"/>
      <protection locked="0"/>
    </xf>
    <xf numFmtId="44" fontId="4" fillId="0" borderId="2" xfId="2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center" vertical="center"/>
    </xf>
    <xf numFmtId="44" fontId="4" fillId="0" borderId="4" xfId="2" applyFont="1" applyBorder="1" applyAlignment="1">
      <alignment horizontal="center" vertical="center"/>
    </xf>
    <xf numFmtId="44" fontId="4" fillId="0" borderId="6" xfId="2" applyFont="1" applyFill="1" applyBorder="1" applyAlignment="1">
      <alignment horizontal="center" vertical="center"/>
    </xf>
    <xf numFmtId="44" fontId="4" fillId="0" borderId="6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44" fontId="4" fillId="0" borderId="5" xfId="2" applyFont="1" applyBorder="1" applyAlignment="1">
      <alignment horizontal="center" vertical="center"/>
    </xf>
    <xf numFmtId="44" fontId="4" fillId="0" borderId="8" xfId="2" applyFont="1" applyFill="1" applyBorder="1" applyAlignment="1">
      <alignment horizontal="center" vertical="center"/>
    </xf>
    <xf numFmtId="44" fontId="4" fillId="0" borderId="8" xfId="2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44" fontId="4" fillId="0" borderId="15" xfId="2" applyFont="1" applyBorder="1" applyAlignment="1">
      <alignment horizontal="center" vertical="center"/>
    </xf>
    <xf numFmtId="44" fontId="4" fillId="0" borderId="20" xfId="2" applyFont="1" applyBorder="1" applyAlignment="1">
      <alignment horizontal="center" vertical="center"/>
    </xf>
    <xf numFmtId="44" fontId="4" fillId="0" borderId="26" xfId="2" applyFont="1" applyBorder="1" applyAlignment="1">
      <alignment horizontal="center" vertical="center"/>
    </xf>
    <xf numFmtId="44" fontId="4" fillId="4" borderId="1" xfId="2" applyFont="1" applyFill="1" applyBorder="1" applyAlignment="1" applyProtection="1">
      <alignment horizontal="center" vertical="center"/>
      <protection locked="0"/>
    </xf>
    <xf numFmtId="44" fontId="4" fillId="5" borderId="5" xfId="2" applyFont="1" applyFill="1" applyBorder="1" applyAlignment="1" applyProtection="1">
      <alignment horizontal="center" vertical="center"/>
      <protection locked="0"/>
    </xf>
    <xf numFmtId="44" fontId="4" fillId="5" borderId="4" xfId="2" applyFont="1" applyFill="1" applyBorder="1" applyAlignment="1" applyProtection="1">
      <alignment horizontal="center" vertical="center"/>
      <protection locked="0"/>
    </xf>
    <xf numFmtId="44" fontId="3" fillId="0" borderId="10" xfId="2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left" vertical="center"/>
      <protection locked="0"/>
    </xf>
    <xf numFmtId="0" fontId="4" fillId="5" borderId="13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4" fillId="5" borderId="17" xfId="0" applyFont="1" applyFill="1" applyBorder="1" applyAlignment="1" applyProtection="1">
      <alignment horizontal="left" vertical="center"/>
      <protection locked="0"/>
    </xf>
    <xf numFmtId="0" fontId="4" fillId="5" borderId="18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64" fontId="4" fillId="5" borderId="5" xfId="0" applyNumberFormat="1" applyFont="1" applyFill="1" applyBorder="1" applyAlignment="1" applyProtection="1">
      <alignment horizontal="left" vertical="center"/>
      <protection locked="0"/>
    </xf>
    <xf numFmtId="164" fontId="4" fillId="5" borderId="2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/>
    <xf numFmtId="0" fontId="0" fillId="0" borderId="0" xfId="0" applyAlignment="1"/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F116-99E3-486B-A98D-2C02C20DD5AA}">
  <sheetPr>
    <pageSetUpPr fitToPage="1"/>
  </sheetPr>
  <dimension ref="A1:H30"/>
  <sheetViews>
    <sheetView tabSelected="1" workbookViewId="0">
      <selection activeCell="N20" sqref="N20"/>
    </sheetView>
  </sheetViews>
  <sheetFormatPr defaultRowHeight="15" x14ac:dyDescent="0.25"/>
  <cols>
    <col min="1" max="1" width="28.42578125" style="1" bestFit="1" customWidth="1"/>
    <col min="2" max="3" width="13.28515625" style="1" customWidth="1"/>
    <col min="4" max="5" width="11.7109375" style="1" customWidth="1"/>
    <col min="6" max="7" width="14.140625" style="1" bestFit="1" customWidth="1"/>
    <col min="8" max="8" width="17.85546875" style="1" bestFit="1" customWidth="1"/>
    <col min="9" max="9" width="11.42578125" style="1" customWidth="1"/>
    <col min="10" max="10" width="11.28515625" style="1" customWidth="1"/>
    <col min="11" max="16384" width="9.140625" style="1"/>
  </cols>
  <sheetData>
    <row r="1" spans="1:8" x14ac:dyDescent="0.25">
      <c r="A1" s="54" t="s">
        <v>25</v>
      </c>
      <c r="B1" s="55"/>
      <c r="C1" s="55"/>
      <c r="D1" s="55"/>
      <c r="E1" s="55"/>
      <c r="F1" s="55"/>
      <c r="G1" s="55"/>
      <c r="H1" s="55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60" t="s">
        <v>1</v>
      </c>
      <c r="B3" s="61"/>
      <c r="C3" s="61"/>
      <c r="D3" s="61"/>
      <c r="E3" s="61"/>
      <c r="F3" s="61"/>
      <c r="G3" s="61"/>
      <c r="H3" s="61"/>
    </row>
    <row r="4" spans="1:8" x14ac:dyDescent="0.25">
      <c r="A4" s="62" t="s">
        <v>2</v>
      </c>
      <c r="B4" s="62"/>
      <c r="C4" s="62"/>
      <c r="D4" s="62"/>
      <c r="E4" s="62"/>
      <c r="F4" s="62"/>
      <c r="G4" s="62"/>
      <c r="H4" s="62"/>
    </row>
    <row r="5" spans="1:8" x14ac:dyDescent="0.25">
      <c r="A5" s="62" t="s">
        <v>3</v>
      </c>
      <c r="B5" s="62"/>
      <c r="C5" s="62"/>
      <c r="D5" s="62"/>
      <c r="E5" s="62"/>
      <c r="F5" s="62"/>
      <c r="G5" s="62"/>
      <c r="H5" s="62"/>
    </row>
    <row r="6" spans="1:8" x14ac:dyDescent="0.25">
      <c r="A6" s="62" t="s">
        <v>4</v>
      </c>
      <c r="B6" s="62"/>
      <c r="C6" s="62"/>
      <c r="D6" s="62"/>
      <c r="E6" s="62"/>
      <c r="F6" s="62"/>
      <c r="G6" s="62"/>
      <c r="H6" s="62"/>
    </row>
    <row r="7" spans="1:8" ht="30.75" customHeight="1" x14ac:dyDescent="0.25">
      <c r="A7" s="63" t="s">
        <v>5</v>
      </c>
      <c r="B7" s="63"/>
      <c r="C7" s="63"/>
      <c r="D7" s="63"/>
      <c r="E7" s="63"/>
      <c r="F7" s="63"/>
      <c r="G7" s="63"/>
      <c r="H7" s="63"/>
    </row>
    <row r="8" spans="1:8" x14ac:dyDescent="0.25">
      <c r="A8" s="64" t="s">
        <v>6</v>
      </c>
      <c r="B8" s="64"/>
      <c r="C8" s="64"/>
      <c r="D8" s="64"/>
      <c r="E8" s="64"/>
      <c r="F8" s="64"/>
      <c r="G8" s="64"/>
      <c r="H8" s="64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ht="68.25" customHeight="1" x14ac:dyDescent="0.25">
      <c r="A10" s="36" t="s">
        <v>7</v>
      </c>
      <c r="B10" s="37"/>
      <c r="C10" s="25" t="s">
        <v>8</v>
      </c>
      <c r="D10" s="25" t="s">
        <v>9</v>
      </c>
      <c r="E10" s="25" t="s">
        <v>10</v>
      </c>
      <c r="F10" s="25" t="s">
        <v>11</v>
      </c>
      <c r="G10" s="25" t="s">
        <v>12</v>
      </c>
      <c r="H10" s="26" t="s">
        <v>0</v>
      </c>
    </row>
    <row r="11" spans="1:8" ht="30" customHeight="1" x14ac:dyDescent="0.25">
      <c r="A11" s="69" t="s">
        <v>13</v>
      </c>
      <c r="B11" s="70"/>
      <c r="C11" s="14">
        <v>760</v>
      </c>
      <c r="D11" s="5"/>
      <c r="E11" s="30"/>
      <c r="F11" s="6"/>
      <c r="G11" s="7">
        <f>(C11*E11)*3</f>
        <v>0</v>
      </c>
      <c r="H11" s="27">
        <f>SUM(F11:G11)</f>
        <v>0</v>
      </c>
    </row>
    <row r="12" spans="1:8" ht="30" customHeight="1" x14ac:dyDescent="0.25">
      <c r="A12" s="69" t="s">
        <v>14</v>
      </c>
      <c r="B12" s="70"/>
      <c r="C12" s="13">
        <v>100</v>
      </c>
      <c r="D12" s="5"/>
      <c r="E12" s="30"/>
      <c r="F12" s="6">
        <f>C12*E12</f>
        <v>0</v>
      </c>
      <c r="G12" s="7">
        <f>(C12*E12)*3</f>
        <v>0</v>
      </c>
      <c r="H12" s="27">
        <f t="shared" ref="H12:H15" si="0">SUM(F12:G12)</f>
        <v>0</v>
      </c>
    </row>
    <row r="13" spans="1:8" ht="30" customHeight="1" x14ac:dyDescent="0.25">
      <c r="A13" s="34" t="s">
        <v>15</v>
      </c>
      <c r="B13" s="35"/>
      <c r="C13" s="8">
        <v>850</v>
      </c>
      <c r="D13" s="9"/>
      <c r="E13" s="10"/>
      <c r="F13" s="11">
        <f>C13*E11</f>
        <v>0</v>
      </c>
      <c r="G13" s="7"/>
      <c r="H13" s="27">
        <f t="shared" si="0"/>
        <v>0</v>
      </c>
    </row>
    <row r="14" spans="1:8" ht="30" customHeight="1" x14ac:dyDescent="0.25">
      <c r="A14" s="67" t="s">
        <v>26</v>
      </c>
      <c r="B14" s="68"/>
      <c r="C14" s="20">
        <v>850</v>
      </c>
      <c r="D14" s="31"/>
      <c r="E14" s="21"/>
      <c r="F14" s="22">
        <f>C14*D14*8</f>
        <v>0</v>
      </c>
      <c r="G14" s="23">
        <f>C14*D14*36</f>
        <v>0</v>
      </c>
      <c r="H14" s="28">
        <f t="shared" si="0"/>
        <v>0</v>
      </c>
    </row>
    <row r="15" spans="1:8" ht="30" customHeight="1" thickBot="1" x14ac:dyDescent="0.3">
      <c r="A15" s="65" t="s">
        <v>16</v>
      </c>
      <c r="B15" s="66"/>
      <c r="C15" s="16">
        <v>30</v>
      </c>
      <c r="D15" s="17"/>
      <c r="E15" s="32"/>
      <c r="F15" s="18">
        <f>C15*E15</f>
        <v>0</v>
      </c>
      <c r="G15" s="19">
        <f>(C15*E15)*3</f>
        <v>0</v>
      </c>
      <c r="H15" s="29">
        <f t="shared" si="0"/>
        <v>0</v>
      </c>
    </row>
    <row r="16" spans="1:8" ht="30" customHeight="1" thickBot="1" x14ac:dyDescent="0.3">
      <c r="A16" s="56" t="s">
        <v>17</v>
      </c>
      <c r="B16" s="57"/>
      <c r="C16" s="58"/>
      <c r="D16" s="58"/>
      <c r="E16" s="58"/>
      <c r="F16" s="58"/>
      <c r="G16" s="59"/>
      <c r="H16" s="33">
        <f>SUM(H11:H15)</f>
        <v>0</v>
      </c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18</v>
      </c>
      <c r="B18" s="3"/>
      <c r="C18" s="4"/>
      <c r="D18" s="4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ht="15.75" thickBot="1" x14ac:dyDescent="0.3">
      <c r="A21" s="12" t="s">
        <v>19</v>
      </c>
      <c r="B21" s="12"/>
      <c r="C21" s="2"/>
      <c r="D21" s="2"/>
      <c r="E21" s="2"/>
      <c r="F21" s="2"/>
      <c r="G21" s="2"/>
      <c r="H21" s="2"/>
    </row>
    <row r="22" spans="1:8" ht="20.100000000000001" customHeight="1" x14ac:dyDescent="0.25">
      <c r="A22" s="44" t="s">
        <v>20</v>
      </c>
      <c r="B22" s="45"/>
      <c r="C22" s="38"/>
      <c r="D22" s="38"/>
      <c r="E22" s="38"/>
      <c r="F22" s="38"/>
      <c r="G22" s="38"/>
      <c r="H22" s="39"/>
    </row>
    <row r="23" spans="1:8" ht="20.100000000000001" customHeight="1" x14ac:dyDescent="0.25">
      <c r="A23" s="46"/>
      <c r="B23" s="47"/>
      <c r="C23" s="40"/>
      <c r="D23" s="40"/>
      <c r="E23" s="40"/>
      <c r="F23" s="40"/>
      <c r="G23" s="40"/>
      <c r="H23" s="41"/>
    </row>
    <row r="24" spans="1:8" ht="39.950000000000003" customHeight="1" x14ac:dyDescent="0.25">
      <c r="A24" s="24" t="s">
        <v>21</v>
      </c>
      <c r="B24" s="15"/>
      <c r="C24" s="40"/>
      <c r="D24" s="40"/>
      <c r="E24" s="40"/>
      <c r="F24" s="40"/>
      <c r="G24" s="40"/>
      <c r="H24" s="41"/>
    </row>
    <row r="25" spans="1:8" ht="39.950000000000003" customHeight="1" x14ac:dyDescent="0.25">
      <c r="A25" s="46" t="s">
        <v>22</v>
      </c>
      <c r="B25" s="47"/>
      <c r="C25" s="40"/>
      <c r="D25" s="40"/>
      <c r="E25" s="40"/>
      <c r="F25" s="40"/>
      <c r="G25" s="40"/>
      <c r="H25" s="41"/>
    </row>
    <row r="26" spans="1:8" ht="39.950000000000003" customHeight="1" thickBot="1" x14ac:dyDescent="0.3">
      <c r="A26" s="50" t="s">
        <v>23</v>
      </c>
      <c r="B26" s="51"/>
      <c r="C26" s="52"/>
      <c r="D26" s="52"/>
      <c r="E26" s="52"/>
      <c r="F26" s="52"/>
      <c r="G26" s="52"/>
      <c r="H26" s="53"/>
    </row>
    <row r="27" spans="1:8" ht="45.75" customHeight="1" x14ac:dyDescent="0.25">
      <c r="A27" s="44" t="s">
        <v>24</v>
      </c>
      <c r="B27" s="45"/>
      <c r="C27" s="38"/>
      <c r="D27" s="38"/>
      <c r="E27" s="38"/>
      <c r="F27" s="38"/>
      <c r="G27" s="38"/>
      <c r="H27" s="39"/>
    </row>
    <row r="28" spans="1:8" ht="30" customHeight="1" x14ac:dyDescent="0.25">
      <c r="A28" s="46"/>
      <c r="B28" s="47"/>
      <c r="C28" s="40"/>
      <c r="D28" s="40"/>
      <c r="E28" s="40"/>
      <c r="F28" s="40"/>
      <c r="G28" s="40"/>
      <c r="H28" s="41"/>
    </row>
    <row r="29" spans="1:8" ht="30.75" hidden="1" customHeight="1" x14ac:dyDescent="0.25">
      <c r="A29" s="46"/>
      <c r="B29" s="47"/>
      <c r="C29" s="40"/>
      <c r="D29" s="40"/>
      <c r="E29" s="40"/>
      <c r="F29" s="40"/>
      <c r="G29" s="40"/>
      <c r="H29" s="41"/>
    </row>
    <row r="30" spans="1:8" ht="38.25" customHeight="1" thickBot="1" x14ac:dyDescent="0.3">
      <c r="A30" s="48"/>
      <c r="B30" s="49"/>
      <c r="C30" s="42"/>
      <c r="D30" s="42"/>
      <c r="E30" s="42"/>
      <c r="F30" s="42"/>
      <c r="G30" s="42"/>
      <c r="H30" s="43"/>
    </row>
  </sheetData>
  <sheetProtection algorithmName="SHA-512" hashValue="3V36nanspEkPOydnY028OvVP0g5tIiSuIJct3wXXz4dZEnFA8Enl0RiYJ8bjYcGkfG9Rw5nLdgvttgLPZmzFCw==" saltValue="XJPBWjC6GAgiYC67EO2gsA==" spinCount="100000" sheet="1" objects="1" scenarios="1"/>
  <mergeCells count="23">
    <mergeCell ref="A1:H1"/>
    <mergeCell ref="A16:G16"/>
    <mergeCell ref="A3:H3"/>
    <mergeCell ref="A4:H4"/>
    <mergeCell ref="A7:H7"/>
    <mergeCell ref="A8:H8"/>
    <mergeCell ref="A5:H5"/>
    <mergeCell ref="A6:H6"/>
    <mergeCell ref="A15:B15"/>
    <mergeCell ref="A14:B14"/>
    <mergeCell ref="A12:B12"/>
    <mergeCell ref="A11:B11"/>
    <mergeCell ref="A13:B13"/>
    <mergeCell ref="A10:B10"/>
    <mergeCell ref="C27:H30"/>
    <mergeCell ref="A27:B30"/>
    <mergeCell ref="C22:H23"/>
    <mergeCell ref="A22:B23"/>
    <mergeCell ref="C24:H24"/>
    <mergeCell ref="A26:B26"/>
    <mergeCell ref="C25:H25"/>
    <mergeCell ref="C26:H26"/>
    <mergeCell ref="A25:B25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A48637EF4204DBE3887904E9609CF" ma:contentTypeVersion="4" ma:contentTypeDescription="Een nieuw document maken." ma:contentTypeScope="" ma:versionID="07841651c2e60df433060271ef2362c6">
  <xsd:schema xmlns:xsd="http://www.w3.org/2001/XMLSchema" xmlns:xs="http://www.w3.org/2001/XMLSchema" xmlns:p="http://schemas.microsoft.com/office/2006/metadata/properties" xmlns:ns2="e5038cb4-4db0-4365-acb0-0feb605efdd8" targetNamespace="http://schemas.microsoft.com/office/2006/metadata/properties" ma:root="true" ma:fieldsID="84fc28881e996e5152006e2c8516f122" ns2:_="">
    <xsd:import namespace="e5038cb4-4db0-4365-acb0-0feb605ef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38cb4-4db0-4365-acb0-0feb605e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1E3C94-2F6C-4DAF-8B5F-42D049084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38cb4-4db0-4365-acb0-0feb605ef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46F2AB-079E-4192-BD92-56F865730D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5F0855-124E-4A33-B692-0524A0CA1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Regio</vt:lpstr>
      <vt:lpstr>Regio!Afdrukbereik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Barend Spronk</dc:creator>
  <cp:keywords/>
  <dc:description/>
  <cp:lastModifiedBy>Barend Spronk</cp:lastModifiedBy>
  <cp:revision/>
  <cp:lastPrinted>2024-03-28T14:53:40Z</cp:lastPrinted>
  <dcterms:created xsi:type="dcterms:W3CDTF">2024-01-24T13:31:57Z</dcterms:created>
  <dcterms:modified xsi:type="dcterms:W3CDTF">2024-04-17T12:32:20Z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0x010100BB6A48637EF4204DBE3887904E9609CF</vt:lpwstr>
  </property>
</Properties>
</file>