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c.local\dsb$\User_Redir\dsbmakie\Documents\Aanbesteding - Accountantsdiensten\"/>
    </mc:Choice>
  </mc:AlternateContent>
  <xr:revisionPtr revIDLastSave="0" documentId="13_ncr:1_{4E301BFB-DD23-40CB-B4DA-DAD915E90E01}" xr6:coauthVersionLast="47" xr6:coauthVersionMax="47" xr10:uidLastSave="{00000000-0000-0000-0000-000000000000}"/>
  <bookViews>
    <workbookView xWindow="-98" yWindow="-98" windowWidth="20715" windowHeight="13276" xr2:uid="{C86E30E7-0E51-4D41-9CF6-A884574726F0}"/>
  </bookViews>
  <sheets>
    <sheet name="Blad 1 Tarievenblad " sheetId="2" r:id="rId1"/>
    <sheet name="Overzicht SiSa verantwoordingen"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6" i="2" l="1"/>
  <c r="H16" i="2" s="1"/>
  <c r="G17" i="2"/>
  <c r="H17" i="2" s="1"/>
  <c r="G18" i="2"/>
  <c r="H18" i="2" s="1"/>
  <c r="G19" i="2"/>
  <c r="H19" i="2" s="1"/>
  <c r="H20" i="2" l="1"/>
</calcChain>
</file>

<file path=xl/sharedStrings.xml><?xml version="1.0" encoding="utf-8"?>
<sst xmlns="http://schemas.openxmlformats.org/spreadsheetml/2006/main" count="118" uniqueCount="93">
  <si>
    <t>Naam inschrijver (bedrijf)</t>
  </si>
  <si>
    <t>Functie</t>
  </si>
  <si>
    <t>Tarief per uur</t>
  </si>
  <si>
    <t>Totaal uren</t>
  </si>
  <si>
    <t>Totaalprijs</t>
  </si>
  <si>
    <t>Ureninzet voor controle</t>
  </si>
  <si>
    <t>Ureninzet voor advies</t>
  </si>
  <si>
    <t>Totaalbedrag</t>
  </si>
  <si>
    <t>Aanbesteding:</t>
  </si>
  <si>
    <t>Accountantsdiensten</t>
  </si>
  <si>
    <t>Kenmerk:</t>
  </si>
  <si>
    <t>Aanbestedende dienst:</t>
  </si>
  <si>
    <t>Invulinstructie:</t>
  </si>
  <si>
    <t>Nr.</t>
  </si>
  <si>
    <t>Code</t>
  </si>
  <si>
    <t>Ministerie</t>
  </si>
  <si>
    <t>Verantwoording</t>
  </si>
  <si>
    <t>Omvang</t>
  </si>
  <si>
    <t>SiSa verantwoording</t>
  </si>
  <si>
    <t>Klein</t>
  </si>
  <si>
    <t>Middel</t>
  </si>
  <si>
    <t>Groot</t>
  </si>
  <si>
    <r>
      <rPr>
        <sz val="10"/>
        <rFont val="Calibri"/>
        <family val="2"/>
      </rPr>
      <t>≥</t>
    </r>
    <r>
      <rPr>
        <sz val="10"/>
        <rFont val="Verdana"/>
        <family val="2"/>
      </rPr>
      <t xml:space="preserve"> € 1.000.000,-</t>
    </r>
  </si>
  <si>
    <t>Bovenstaande ureninzet is inclusief de huidige SiSa verantwoordingen zoals vermeld in werkblad 2. Onderstaande tarieven zijn voor extra SiSa verantwoordingen die de komende jaren mogelijk nog zullen ontstaan. Deze maken geen onderdeel uit van de inschrijfprijs.</t>
  </si>
  <si>
    <t>Tarief per jaar</t>
  </si>
  <si>
    <t>Een vast totaalbedrag (jaarbedrag) voor de totale dienstverlening bestaande uit:
interimcontrole (inclusief IT-audit), controle van de jaarrekening (inclusief SISAverantwoording)
en de natuurlijke adviesfunctie.</t>
  </si>
  <si>
    <t>≤ € 125.000,-</t>
  </si>
  <si>
    <t>€ 125.000,- - € 1.000.000,-</t>
  </si>
  <si>
    <t>Bekostigingsregeling opvang ontheemden Oekraïne</t>
  </si>
  <si>
    <t>A16</t>
  </si>
  <si>
    <t>B2</t>
  </si>
  <si>
    <t>FIN</t>
  </si>
  <si>
    <t>BZK</t>
  </si>
  <si>
    <t>Aanpak energie armoede</t>
  </si>
  <si>
    <t>C55</t>
  </si>
  <si>
    <t>Regeling specifieke uitkering kwijtschelding gemeentelijke belastingen</t>
  </si>
  <si>
    <t>C62</t>
  </si>
  <si>
    <t>D8</t>
  </si>
  <si>
    <t>OCW</t>
  </si>
  <si>
    <t>Middelen inhalen COVID-19 gerelateerde onderwijsvertragingen</t>
  </si>
  <si>
    <t>D14</t>
  </si>
  <si>
    <t>IenW</t>
  </si>
  <si>
    <t>BUIG</t>
  </si>
  <si>
    <t>SZW</t>
  </si>
  <si>
    <t>Bbz</t>
  </si>
  <si>
    <t>Tozo</t>
  </si>
  <si>
    <t>Wet inburgering 2021</t>
  </si>
  <si>
    <t>Kwijtschelden publieke schulden SZW-domein hersteloperatie kinderopvangtoeslagaffaire_ gemeentedeel</t>
  </si>
  <si>
    <t>G12</t>
  </si>
  <si>
    <t>Onderwijsroute</t>
  </si>
  <si>
    <t>G13</t>
  </si>
  <si>
    <t>Specifieke uitkering stimulering sport</t>
  </si>
  <si>
    <t>H4</t>
  </si>
  <si>
    <t>VWS</t>
  </si>
  <si>
    <t>H8</t>
  </si>
  <si>
    <t>H12</t>
  </si>
  <si>
    <t>H25</t>
  </si>
  <si>
    <r>
      <t xml:space="preserve">U dient </t>
    </r>
    <r>
      <rPr>
        <b/>
        <u/>
        <sz val="10"/>
        <rFont val="Verdana"/>
        <family val="2"/>
      </rPr>
      <t>alle</t>
    </r>
    <r>
      <rPr>
        <sz val="10"/>
        <rFont val="Verdana"/>
        <family val="2"/>
      </rPr>
      <t xml:space="preserve"> lichtgrijze velden in te vullen, de bedragen zijn exclusief BTW. Indien niet alle lichtgrijze velden worden ingevuld, maakt dat de inschrijving ongeldig. De inschrijving wordt dan terzijde gelegd. Het totaalbedrag in cel H20 wordt gebruikt voor de beoordeling van het gunningscriterium prijs. </t>
    </r>
  </si>
  <si>
    <t>Partner / eerste eindverantwoordelijke</t>
  </si>
  <si>
    <t>Manager / supervisor / controleleider</t>
  </si>
  <si>
    <t>Assistent / stagiair / adm. Ondersteuner</t>
  </si>
  <si>
    <t>Senior (ervaren) assistent</t>
  </si>
  <si>
    <t>Peildatum: 1 oktober 2023</t>
  </si>
  <si>
    <t>Incidentele bijdrage ondersteuning naleving controle op coronatoegangsbewijzen</t>
  </si>
  <si>
    <t>A12B</t>
  </si>
  <si>
    <t>JenV</t>
  </si>
  <si>
    <t>Specifieke uitkering naleving controle CTB 2022</t>
  </si>
  <si>
    <t>A13</t>
  </si>
  <si>
    <t>Regeling specifieke uitkering gemeentelijke hulp aan gedupeerden kinderopvangtoeslagproblematiek 2021</t>
  </si>
  <si>
    <t>Specifieke uitkering Onderwijsachterstandenbeleid</t>
  </si>
  <si>
    <t>Regeling specifieke uitkering voor de voorschoolse educatie aan ontheemde peuters</t>
  </si>
  <si>
    <t>D22</t>
  </si>
  <si>
    <t>Tijdelijke impulsregeling klimaatadaptatie 2021–2027 (SiSa tussen medeoverheden)</t>
  </si>
  <si>
    <t>E44B</t>
  </si>
  <si>
    <t>G2</t>
  </si>
  <si>
    <t>G2A</t>
  </si>
  <si>
    <t>G3</t>
  </si>
  <si>
    <t>G3A</t>
  </si>
  <si>
    <t>G4</t>
  </si>
  <si>
    <t>G4A</t>
  </si>
  <si>
    <t>G10</t>
  </si>
  <si>
    <t>G10A</t>
  </si>
  <si>
    <t>G12A</t>
  </si>
  <si>
    <t>Specifieke uitkering Regeling Sportakkoord 2020-2022</t>
  </si>
  <si>
    <t>Specifieke uitkering lokale preventieakkoorden of preventieaanpakken</t>
  </si>
  <si>
    <t>Specifieke uitkering ijsbanen en zwembaden (ronde 3)</t>
  </si>
  <si>
    <t>Specifieke uitkering sport en bewegen, gezondheidsbevordering, cultuurparticipatie en de sociale basis 2023–2026</t>
  </si>
  <si>
    <t>H30</t>
  </si>
  <si>
    <t>Specifieke uitkering Meerkosten Energie Openbare Zwembaden</t>
  </si>
  <si>
    <t>H32</t>
  </si>
  <si>
    <t>Bijlage 5. Tarievenblad</t>
  </si>
  <si>
    <t>Gemeente Doesburg</t>
  </si>
  <si>
    <t>Zaaknummer: Z/24/041366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</si>
</sst>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quot;€&quot;\ #,##0.00_-"/>
  </numFmts>
  <fonts count="12" x14ac:knownFonts="1">
    <font>
      <sz val="11"/>
      <color theme="1"/>
      <name val="Calibri"/>
      <family val="2"/>
      <scheme val="minor"/>
    </font>
    <font>
      <sz val="11"/>
      <color theme="1"/>
      <name val="Calibri"/>
      <family val="2"/>
      <scheme val="minor"/>
    </font>
    <font>
      <sz val="10"/>
      <name val="Arial"/>
      <family val="2"/>
    </font>
    <font>
      <b/>
      <sz val="10"/>
      <color theme="0"/>
      <name val="Verdana"/>
      <family val="2"/>
    </font>
    <font>
      <sz val="10"/>
      <name val="Verdana"/>
      <family val="2"/>
    </font>
    <font>
      <b/>
      <sz val="10"/>
      <name val="Verdana"/>
      <family val="2"/>
    </font>
    <font>
      <b/>
      <u/>
      <sz val="10"/>
      <name val="Verdana"/>
      <family val="2"/>
    </font>
    <font>
      <sz val="10"/>
      <color theme="1"/>
      <name val="Verdana"/>
      <family val="2"/>
    </font>
    <font>
      <b/>
      <sz val="11"/>
      <color theme="1"/>
      <name val="Calibri"/>
      <family val="2"/>
      <scheme val="minor"/>
    </font>
    <font>
      <sz val="10"/>
      <name val="Calibri"/>
      <family val="2"/>
    </font>
    <font>
      <sz val="9"/>
      <name val="Verdana"/>
      <family val="2"/>
    </font>
    <font>
      <sz val="10"/>
      <color theme="0"/>
      <name val="Verdana"/>
      <family val="2"/>
    </font>
  </fonts>
  <fills count="5">
    <fill>
      <patternFill patternType="none"/>
    </fill>
    <fill>
      <patternFill patternType="gray125"/>
    </fill>
    <fill>
      <patternFill patternType="solid">
        <fgColor theme="6" tint="0.79998168889431442"/>
        <bgColor indexed="64"/>
      </patternFill>
    </fill>
    <fill>
      <patternFill patternType="solid">
        <fgColor rgb="FFCCCC00"/>
        <bgColor indexed="64"/>
      </patternFill>
    </fill>
    <fill>
      <patternFill patternType="solid">
        <fgColor theme="4"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2" fillId="0" borderId="0"/>
  </cellStyleXfs>
  <cellXfs count="54">
    <xf numFmtId="0" fontId="0" fillId="0" borderId="0" xfId="0"/>
    <xf numFmtId="0" fontId="4" fillId="0" borderId="0" xfId="0" applyFont="1" applyAlignment="1">
      <alignment vertical="top"/>
    </xf>
    <xf numFmtId="0" fontId="5" fillId="0" borderId="1" xfId="0" applyFont="1" applyBorder="1" applyAlignment="1">
      <alignment vertical="center" wrapText="1"/>
    </xf>
    <xf numFmtId="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2" fontId="4" fillId="0" borderId="1" xfId="1" applyNumberFormat="1" applyFont="1" applyFill="1" applyBorder="1" applyAlignment="1" applyProtection="1">
      <alignment horizontal="center" vertical="top"/>
    </xf>
    <xf numFmtId="164" fontId="4" fillId="0" borderId="1" xfId="0" applyNumberFormat="1" applyFont="1" applyBorder="1" applyAlignment="1">
      <alignment horizontal="center" vertical="top"/>
    </xf>
    <xf numFmtId="165" fontId="4" fillId="0" borderId="1" xfId="0" applyNumberFormat="1" applyFont="1" applyBorder="1" applyAlignment="1">
      <alignment horizontal="center" vertical="top"/>
    </xf>
    <xf numFmtId="1" fontId="4" fillId="0" borderId="1" xfId="0" applyNumberFormat="1" applyFont="1" applyBorder="1" applyAlignment="1">
      <alignment horizontal="center" vertical="top"/>
    </xf>
    <xf numFmtId="44" fontId="5" fillId="0" borderId="0" xfId="1" applyFont="1" applyBorder="1" applyAlignment="1" applyProtection="1">
      <alignment horizontal="right" vertical="top"/>
    </xf>
    <xf numFmtId="0" fontId="5" fillId="0" borderId="1" xfId="0" applyFont="1" applyBorder="1" applyAlignment="1">
      <alignment vertical="top"/>
    </xf>
    <xf numFmtId="0" fontId="4" fillId="0" borderId="4" xfId="0"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0" xfId="0" applyFont="1" applyAlignment="1">
      <alignment vertical="top" wrapText="1"/>
    </xf>
    <xf numFmtId="0" fontId="5" fillId="0" borderId="0" xfId="2" applyFont="1" applyAlignment="1">
      <alignment horizontal="left" vertical="top" wrapText="1"/>
    </xf>
    <xf numFmtId="0" fontId="4" fillId="0" borderId="0" xfId="2" applyFont="1" applyAlignment="1">
      <alignment horizontal="left" vertical="top"/>
    </xf>
    <xf numFmtId="0" fontId="4" fillId="0" borderId="0" xfId="2" applyFont="1" applyAlignment="1">
      <alignment horizontal="left" vertical="top" wrapText="1"/>
    </xf>
    <xf numFmtId="0" fontId="7" fillId="0" borderId="0" xfId="0" applyFont="1" applyAlignment="1">
      <alignment vertical="top"/>
    </xf>
    <xf numFmtId="0" fontId="7" fillId="0" borderId="0" xfId="0" applyFont="1"/>
    <xf numFmtId="0" fontId="4" fillId="0" borderId="0" xfId="0" applyFont="1" applyAlignment="1">
      <alignment horizontal="left" vertical="top"/>
    </xf>
    <xf numFmtId="0" fontId="5" fillId="0" borderId="0" xfId="0" applyFont="1" applyAlignment="1">
      <alignment vertical="center"/>
    </xf>
    <xf numFmtId="0" fontId="5" fillId="0" borderId="0" xfId="0" applyFont="1" applyAlignment="1">
      <alignment vertical="top"/>
    </xf>
    <xf numFmtId="165" fontId="4" fillId="0" borderId="0" xfId="0" applyNumberFormat="1" applyFont="1" applyAlignment="1">
      <alignment horizontal="right" vertical="top"/>
    </xf>
    <xf numFmtId="0" fontId="4" fillId="0" borderId="0" xfId="0" applyFont="1" applyAlignment="1">
      <alignment horizontal="right" vertical="top"/>
    </xf>
    <xf numFmtId="0" fontId="4" fillId="0" borderId="9" xfId="0" applyFont="1" applyBorder="1" applyAlignment="1">
      <alignment vertical="top"/>
    </xf>
    <xf numFmtId="0" fontId="4" fillId="0" borderId="10" xfId="0" applyFont="1" applyBorder="1" applyAlignment="1">
      <alignment vertical="top"/>
    </xf>
    <xf numFmtId="0" fontId="4" fillId="0" borderId="11" xfId="0" applyFont="1" applyBorder="1" applyAlignment="1">
      <alignment vertical="top"/>
    </xf>
    <xf numFmtId="0" fontId="5" fillId="0" borderId="0" xfId="0" applyFont="1" applyAlignment="1">
      <alignment vertical="center" wrapText="1"/>
    </xf>
    <xf numFmtId="165" fontId="4" fillId="0" borderId="0" xfId="0" applyNumberFormat="1" applyFont="1" applyAlignment="1">
      <alignment horizontal="center" vertical="top"/>
    </xf>
    <xf numFmtId="1" fontId="4" fillId="0" borderId="0" xfId="0" applyNumberFormat="1" applyFont="1" applyAlignment="1">
      <alignment horizontal="center" vertical="top"/>
    </xf>
    <xf numFmtId="164" fontId="5" fillId="0" borderId="0" xfId="1" applyNumberFormat="1" applyFont="1" applyFill="1" applyBorder="1" applyAlignment="1" applyProtection="1">
      <alignment horizontal="center" vertical="top"/>
    </xf>
    <xf numFmtId="0" fontId="0" fillId="0" borderId="0" xfId="0" applyAlignment="1">
      <alignment horizontal="left"/>
    </xf>
    <xf numFmtId="0" fontId="8" fillId="0" borderId="0" xfId="0" applyFont="1"/>
    <xf numFmtId="165" fontId="9" fillId="0" borderId="1" xfId="0" applyNumberFormat="1" applyFont="1" applyBorder="1" applyAlignment="1">
      <alignment horizontal="center" vertical="top"/>
    </xf>
    <xf numFmtId="165" fontId="10" fillId="0" borderId="1" xfId="0" applyNumberFormat="1" applyFont="1" applyBorder="1" applyAlignment="1">
      <alignment horizontal="center" vertical="top"/>
    </xf>
    <xf numFmtId="165" fontId="5" fillId="0" borderId="1" xfId="0" applyNumberFormat="1" applyFont="1" applyBorder="1" applyAlignment="1">
      <alignment horizontal="center" vertical="top"/>
    </xf>
    <xf numFmtId="1" fontId="5" fillId="0" borderId="1" xfId="0" applyNumberFormat="1" applyFont="1" applyBorder="1" applyAlignment="1">
      <alignment horizontal="center" vertical="top"/>
    </xf>
    <xf numFmtId="7" fontId="4" fillId="2" borderId="1" xfId="1" applyNumberFormat="1" applyFont="1" applyFill="1" applyBorder="1" applyAlignment="1" applyProtection="1">
      <alignment horizontal="center" vertical="top"/>
      <protection locked="0"/>
    </xf>
    <xf numFmtId="2" fontId="4" fillId="2" borderId="1" xfId="1" applyNumberFormat="1" applyFont="1" applyFill="1" applyBorder="1" applyAlignment="1" applyProtection="1">
      <alignment horizontal="center" vertical="top"/>
      <protection locked="0"/>
    </xf>
    <xf numFmtId="1" fontId="4" fillId="0" borderId="2" xfId="0" applyNumberFormat="1" applyFont="1" applyBorder="1" applyAlignment="1">
      <alignment horizontal="center" vertical="top"/>
    </xf>
    <xf numFmtId="164" fontId="4" fillId="0" borderId="13" xfId="0" applyNumberFormat="1" applyFont="1" applyBorder="1" applyAlignment="1">
      <alignment horizontal="center" vertical="top"/>
    </xf>
    <xf numFmtId="164" fontId="11" fillId="3" borderId="12" xfId="2" applyNumberFormat="1" applyFont="1" applyFill="1" applyBorder="1" applyAlignment="1">
      <alignment horizontal="center" vertical="center" wrapText="1"/>
    </xf>
    <xf numFmtId="0" fontId="4" fillId="0" borderId="0" xfId="0" applyFont="1" applyAlignment="1">
      <alignment vertical="top" wrapText="1"/>
    </xf>
    <xf numFmtId="0" fontId="4" fillId="0" borderId="0" xfId="0" applyFont="1" applyAlignment="1">
      <alignment vertical="top"/>
    </xf>
    <xf numFmtId="0" fontId="7" fillId="0" borderId="0" xfId="0" applyFont="1" applyAlignment="1">
      <alignment horizontal="left" vertical="top" wrapText="1"/>
    </xf>
    <xf numFmtId="0" fontId="4" fillId="2" borderId="2" xfId="1" applyNumberFormat="1" applyFont="1" applyFill="1" applyBorder="1" applyAlignment="1" applyProtection="1">
      <alignment horizontal="left" vertical="top" wrapText="1"/>
      <protection locked="0"/>
    </xf>
    <xf numFmtId="0" fontId="0" fillId="2" borderId="3" xfId="0" applyFill="1" applyBorder="1" applyAlignment="1">
      <alignment vertical="top"/>
    </xf>
    <xf numFmtId="0" fontId="5" fillId="0" borderId="0" xfId="0" applyFont="1" applyAlignment="1">
      <alignment horizontal="left" vertical="center" wrapText="1"/>
    </xf>
    <xf numFmtId="0" fontId="3" fillId="4" borderId="0" xfId="0" applyFont="1" applyFill="1" applyAlignment="1">
      <alignment vertical="top"/>
    </xf>
    <xf numFmtId="0" fontId="0" fillId="4" borderId="0" xfId="0" applyFill="1" applyAlignment="1">
      <alignment vertical="top"/>
    </xf>
  </cellXfs>
  <cellStyles count="3">
    <cellStyle name="Standaard" xfId="0" builtinId="0"/>
    <cellStyle name="Standaard 2" xfId="2" xr:uid="{48467A64-3151-4803-BE02-6FC908ADE894}"/>
    <cellStyle name="Valuta" xfId="1" builtinId="4"/>
  </cellStyles>
  <dxfs count="0"/>
  <tableStyles count="0" defaultTableStyle="TableStyleMedium2" defaultPivotStyle="PivotStyleLight16"/>
  <colors>
    <mruColors>
      <color rgb="FF4A7729"/>
      <color rgb="FFCCCC00"/>
      <color rgb="FFCC3300"/>
      <color rgb="FFFF5050"/>
      <color rgb="FFD9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8DE6-D9D7-425B-9353-1479A8D04A76}">
  <sheetPr>
    <tabColor rgb="FFCCCC00"/>
  </sheetPr>
  <dimension ref="B1:K30"/>
  <sheetViews>
    <sheetView showGridLines="0" tabSelected="1" workbookViewId="0"/>
  </sheetViews>
  <sheetFormatPr defaultColWidth="9.1328125" defaultRowHeight="12.4" x14ac:dyDescent="0.45"/>
  <cols>
    <col min="1" max="1" width="5.86328125" style="1" customWidth="1"/>
    <col min="2" max="2" width="9.1328125" style="1"/>
    <col min="3" max="3" width="41.3984375" style="1" customWidth="1"/>
    <col min="4" max="4" width="27.59765625" style="1" customWidth="1"/>
    <col min="5" max="5" width="22.265625" style="1" customWidth="1"/>
    <col min="6" max="6" width="18.265625" style="1" customWidth="1"/>
    <col min="7" max="7" width="11.265625" style="1" customWidth="1"/>
    <col min="8" max="8" width="15.59765625" style="1" customWidth="1"/>
    <col min="9" max="9" width="13.3984375" style="1" customWidth="1"/>
    <col min="10" max="16384" width="9.1328125" style="1"/>
  </cols>
  <sheetData>
    <row r="1" spans="2:11" ht="21" customHeight="1" thickBot="1" x14ac:dyDescent="0.5"/>
    <row r="2" spans="2:11" ht="22.5" customHeight="1" thickTop="1" x14ac:dyDescent="0.45">
      <c r="B2" s="12"/>
      <c r="C2" s="13"/>
      <c r="D2" s="13"/>
      <c r="E2" s="13"/>
      <c r="F2" s="13"/>
      <c r="G2" s="13"/>
      <c r="H2" s="13"/>
      <c r="I2" s="13"/>
      <c r="J2" s="13"/>
      <c r="K2" s="14"/>
    </row>
    <row r="3" spans="2:11" ht="17.25" customHeight="1" x14ac:dyDescent="0.45">
      <c r="B3" s="15"/>
      <c r="C3" s="52" t="s">
        <v>90</v>
      </c>
      <c r="D3" s="53"/>
      <c r="E3" s="53"/>
      <c r="F3" s="53"/>
      <c r="G3" s="53"/>
      <c r="H3" s="53"/>
      <c r="I3" s="53"/>
      <c r="J3" s="53"/>
      <c r="K3" s="16"/>
    </row>
    <row r="4" spans="2:11" ht="27" customHeight="1" x14ac:dyDescent="0.45">
      <c r="B4" s="15"/>
      <c r="C4" s="46" t="s">
        <v>57</v>
      </c>
      <c r="D4" s="47"/>
      <c r="E4" s="47"/>
      <c r="F4" s="47"/>
      <c r="G4" s="47"/>
      <c r="H4" s="47"/>
      <c r="I4" s="47"/>
      <c r="J4" s="47"/>
      <c r="K4" s="16"/>
    </row>
    <row r="5" spans="2:11" x14ac:dyDescent="0.45">
      <c r="B5" s="15"/>
      <c r="C5" s="17"/>
      <c r="K5" s="16"/>
    </row>
    <row r="6" spans="2:11" x14ac:dyDescent="0.45">
      <c r="B6" s="15"/>
      <c r="K6" s="16"/>
    </row>
    <row r="7" spans="2:11" x14ac:dyDescent="0.45">
      <c r="B7" s="15"/>
      <c r="C7" s="18" t="s">
        <v>8</v>
      </c>
      <c r="D7" s="19" t="s">
        <v>9</v>
      </c>
      <c r="E7" s="20"/>
      <c r="F7" s="20"/>
      <c r="G7" s="20"/>
      <c r="H7" s="21"/>
      <c r="K7" s="16"/>
    </row>
    <row r="8" spans="2:11" x14ac:dyDescent="0.3">
      <c r="B8" s="15"/>
      <c r="C8" s="18" t="s">
        <v>10</v>
      </c>
      <c r="D8" s="22" t="s">
        <v>92</v>
      </c>
      <c r="E8" s="20"/>
      <c r="F8" s="20"/>
      <c r="G8" s="20"/>
      <c r="H8" s="21"/>
      <c r="K8" s="16"/>
    </row>
    <row r="9" spans="2:11" x14ac:dyDescent="0.45">
      <c r="B9" s="15"/>
      <c r="C9" s="18" t="s">
        <v>11</v>
      </c>
      <c r="D9" s="20" t="s">
        <v>91</v>
      </c>
      <c r="E9" s="20"/>
      <c r="F9" s="20"/>
      <c r="G9" s="20"/>
      <c r="H9" s="21"/>
      <c r="K9" s="16"/>
    </row>
    <row r="10" spans="2:11" ht="56.25" customHeight="1" x14ac:dyDescent="0.45">
      <c r="B10" s="15"/>
      <c r="C10" s="18" t="s">
        <v>12</v>
      </c>
      <c r="D10" s="48" t="s">
        <v>25</v>
      </c>
      <c r="E10" s="48"/>
      <c r="F10" s="48"/>
      <c r="G10" s="48"/>
      <c r="H10" s="48"/>
      <c r="K10" s="16"/>
    </row>
    <row r="11" spans="2:11" x14ac:dyDescent="0.45">
      <c r="B11" s="15"/>
      <c r="C11" s="23"/>
      <c r="K11" s="16"/>
    </row>
    <row r="12" spans="2:11" ht="14.25" x14ac:dyDescent="0.45">
      <c r="B12" s="15"/>
      <c r="C12" s="11" t="s">
        <v>0</v>
      </c>
      <c r="D12" s="49"/>
      <c r="E12" s="50"/>
      <c r="K12" s="16"/>
    </row>
    <row r="13" spans="2:11" x14ac:dyDescent="0.45">
      <c r="B13" s="15"/>
      <c r="K13" s="16"/>
    </row>
    <row r="14" spans="2:11" x14ac:dyDescent="0.45">
      <c r="B14" s="15"/>
      <c r="C14" s="24"/>
      <c r="K14" s="16"/>
    </row>
    <row r="15" spans="2:11" ht="24.75" x14ac:dyDescent="0.45">
      <c r="B15" s="15"/>
      <c r="C15" s="2" t="s">
        <v>1</v>
      </c>
      <c r="D15" s="3" t="s">
        <v>2</v>
      </c>
      <c r="E15" s="3" t="s">
        <v>5</v>
      </c>
      <c r="F15" s="3" t="s">
        <v>6</v>
      </c>
      <c r="G15" s="3" t="s">
        <v>3</v>
      </c>
      <c r="H15" s="4" t="s">
        <v>7</v>
      </c>
      <c r="K15" s="16"/>
    </row>
    <row r="16" spans="2:11" x14ac:dyDescent="0.45">
      <c r="B16" s="15"/>
      <c r="C16" s="5" t="s">
        <v>58</v>
      </c>
      <c r="D16" s="41">
        <v>0</v>
      </c>
      <c r="E16" s="42">
        <v>0</v>
      </c>
      <c r="F16" s="42">
        <v>0</v>
      </c>
      <c r="G16" s="6">
        <f>SUM(E16:F16)</f>
        <v>0</v>
      </c>
      <c r="H16" s="7">
        <f>G16*D16</f>
        <v>0</v>
      </c>
      <c r="K16" s="16"/>
    </row>
    <row r="17" spans="2:11" x14ac:dyDescent="0.45">
      <c r="B17" s="15"/>
      <c r="C17" s="5" t="s">
        <v>59</v>
      </c>
      <c r="D17" s="41">
        <v>0</v>
      </c>
      <c r="E17" s="42">
        <v>0</v>
      </c>
      <c r="F17" s="42">
        <v>0</v>
      </c>
      <c r="G17" s="6">
        <f>SUM(E17:F17)</f>
        <v>0</v>
      </c>
      <c r="H17" s="7">
        <f>G17*D17</f>
        <v>0</v>
      </c>
      <c r="K17" s="16"/>
    </row>
    <row r="18" spans="2:11" x14ac:dyDescent="0.45">
      <c r="B18" s="15"/>
      <c r="C18" s="5" t="s">
        <v>61</v>
      </c>
      <c r="D18" s="41">
        <v>0</v>
      </c>
      <c r="E18" s="42">
        <v>0</v>
      </c>
      <c r="F18" s="42">
        <v>0</v>
      </c>
      <c r="G18" s="6">
        <f>SUM(E18:F18)</f>
        <v>0</v>
      </c>
      <c r="H18" s="7">
        <f>G18*D18</f>
        <v>0</v>
      </c>
      <c r="K18" s="16"/>
    </row>
    <row r="19" spans="2:11" ht="12.75" thickBot="1" x14ac:dyDescent="0.5">
      <c r="B19" s="15"/>
      <c r="C19" s="5" t="s">
        <v>60</v>
      </c>
      <c r="D19" s="41">
        <v>0</v>
      </c>
      <c r="E19" s="42">
        <v>0</v>
      </c>
      <c r="F19" s="42">
        <v>0</v>
      </c>
      <c r="G19" s="6">
        <f>SUM(E19:F19)</f>
        <v>0</v>
      </c>
      <c r="H19" s="44">
        <f>G19*D19</f>
        <v>0</v>
      </c>
      <c r="K19" s="16"/>
    </row>
    <row r="20" spans="2:11" ht="12.75" thickBot="1" x14ac:dyDescent="0.5">
      <c r="B20" s="15"/>
      <c r="C20" s="2" t="s">
        <v>4</v>
      </c>
      <c r="D20" s="8"/>
      <c r="E20" s="9"/>
      <c r="F20" s="9"/>
      <c r="G20" s="43"/>
      <c r="H20" s="45">
        <f>SUM(H16:H19)</f>
        <v>0</v>
      </c>
      <c r="K20" s="16"/>
    </row>
    <row r="21" spans="2:11" x14ac:dyDescent="0.45">
      <c r="B21" s="15"/>
      <c r="C21" s="31"/>
      <c r="D21" s="32"/>
      <c r="E21" s="33"/>
      <c r="F21" s="33"/>
      <c r="G21" s="33"/>
      <c r="H21" s="34"/>
      <c r="K21" s="16"/>
    </row>
    <row r="22" spans="2:11" ht="45" customHeight="1" x14ac:dyDescent="0.45">
      <c r="B22" s="15"/>
      <c r="C22" s="51" t="s">
        <v>23</v>
      </c>
      <c r="D22" s="51"/>
      <c r="E22" s="51"/>
      <c r="F22" s="51"/>
      <c r="G22" s="51"/>
      <c r="H22" s="51"/>
      <c r="K22" s="16"/>
    </row>
    <row r="23" spans="2:11" x14ac:dyDescent="0.45">
      <c r="B23" s="15"/>
      <c r="C23" s="31"/>
      <c r="D23" s="32"/>
      <c r="E23" s="33"/>
      <c r="F23" s="33"/>
      <c r="G23" s="33"/>
      <c r="H23" s="34"/>
      <c r="K23" s="16"/>
    </row>
    <row r="24" spans="2:11" x14ac:dyDescent="0.45">
      <c r="B24" s="15"/>
      <c r="C24" s="2" t="s">
        <v>18</v>
      </c>
      <c r="D24" s="39" t="s">
        <v>17</v>
      </c>
      <c r="E24" s="40" t="s">
        <v>24</v>
      </c>
      <c r="F24" s="33"/>
      <c r="G24" s="33"/>
      <c r="H24" s="34"/>
      <c r="K24" s="16"/>
    </row>
    <row r="25" spans="2:11" ht="13.15" x14ac:dyDescent="0.45">
      <c r="B25" s="15"/>
      <c r="C25" s="5" t="s">
        <v>19</v>
      </c>
      <c r="D25" s="37" t="s">
        <v>26</v>
      </c>
      <c r="E25" s="41">
        <v>0</v>
      </c>
      <c r="F25" s="33"/>
      <c r="G25" s="33"/>
      <c r="H25" s="34"/>
      <c r="K25" s="16"/>
    </row>
    <row r="26" spans="2:11" x14ac:dyDescent="0.45">
      <c r="B26" s="15"/>
      <c r="C26" s="5" t="s">
        <v>20</v>
      </c>
      <c r="D26" s="38" t="s">
        <v>27</v>
      </c>
      <c r="E26" s="41">
        <v>0</v>
      </c>
      <c r="F26" s="33"/>
      <c r="G26" s="33"/>
      <c r="H26" s="34"/>
      <c r="K26" s="16"/>
    </row>
    <row r="27" spans="2:11" ht="13.15" x14ac:dyDescent="0.45">
      <c r="B27" s="15"/>
      <c r="C27" s="5" t="s">
        <v>21</v>
      </c>
      <c r="D27" s="8" t="s">
        <v>22</v>
      </c>
      <c r="E27" s="41">
        <v>0</v>
      </c>
      <c r="F27" s="33"/>
      <c r="G27" s="33"/>
      <c r="H27" s="34"/>
      <c r="K27" s="16"/>
    </row>
    <row r="28" spans="2:11" x14ac:dyDescent="0.45">
      <c r="B28" s="15"/>
      <c r="C28" s="25"/>
      <c r="D28" s="26"/>
      <c r="E28" s="27"/>
      <c r="F28" s="27"/>
      <c r="G28" s="27"/>
      <c r="H28" s="10"/>
      <c r="K28" s="16"/>
    </row>
    <row r="29" spans="2:11" ht="12.75" thickBot="1" x14ac:dyDescent="0.5">
      <c r="B29" s="28"/>
      <c r="C29" s="29"/>
      <c r="D29" s="29"/>
      <c r="E29" s="29"/>
      <c r="F29" s="29"/>
      <c r="G29" s="29"/>
      <c r="H29" s="29"/>
      <c r="I29" s="29"/>
      <c r="J29" s="29"/>
      <c r="K29" s="30"/>
    </row>
    <row r="30" spans="2:11" ht="12.75" thickTop="1" x14ac:dyDescent="0.45"/>
  </sheetData>
  <mergeCells count="5">
    <mergeCell ref="C4:J4"/>
    <mergeCell ref="D10:H10"/>
    <mergeCell ref="C3:J3"/>
    <mergeCell ref="D12:E12"/>
    <mergeCell ref="C22:H22"/>
  </mergeCells>
  <pageMargins left="0.7" right="0.7" top="0.75" bottom="0.75" header="0.3" footer="0.3"/>
  <pageSetup orientation="portrait" r:id="rId1"/>
  <ignoredErrors>
    <ignoredError sqref="G17:G19"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82E30-C1A4-4E4A-83CF-0802D1D9BD62}">
  <sheetPr>
    <tabColor rgb="FF4A7729"/>
  </sheetPr>
  <dimension ref="A1:D45"/>
  <sheetViews>
    <sheetView workbookViewId="0">
      <selection sqref="A1:D1"/>
    </sheetView>
  </sheetViews>
  <sheetFormatPr defaultRowHeight="14.25" x14ac:dyDescent="0.45"/>
  <cols>
    <col min="1" max="1" width="11.1328125" bestFit="1" customWidth="1"/>
    <col min="2" max="2" width="107.3984375" bestFit="1" customWidth="1"/>
    <col min="3" max="3" width="5.59765625" bestFit="1" customWidth="1"/>
    <col min="4" max="4" width="10.265625" bestFit="1" customWidth="1"/>
  </cols>
  <sheetData>
    <row r="1" spans="1:4" x14ac:dyDescent="0.45">
      <c r="A1" s="52" t="s">
        <v>62</v>
      </c>
      <c r="B1" s="52">
        <v>45108</v>
      </c>
      <c r="C1" s="52"/>
      <c r="D1" s="52"/>
    </row>
    <row r="3" spans="1:4" x14ac:dyDescent="0.45">
      <c r="A3" s="36" t="s">
        <v>13</v>
      </c>
      <c r="B3" s="36" t="s">
        <v>16</v>
      </c>
      <c r="C3" s="36" t="s">
        <v>14</v>
      </c>
      <c r="D3" s="36" t="s">
        <v>15</v>
      </c>
    </row>
    <row r="4" spans="1:4" x14ac:dyDescent="0.45">
      <c r="A4" s="35">
        <v>1</v>
      </c>
      <c r="B4" t="s">
        <v>63</v>
      </c>
      <c r="C4" t="s">
        <v>64</v>
      </c>
      <c r="D4" t="s">
        <v>65</v>
      </c>
    </row>
    <row r="5" spans="1:4" x14ac:dyDescent="0.45">
      <c r="A5" s="35">
        <v>2</v>
      </c>
      <c r="B5" t="s">
        <v>66</v>
      </c>
      <c r="C5" t="s">
        <v>67</v>
      </c>
      <c r="D5" t="s">
        <v>65</v>
      </c>
    </row>
    <row r="6" spans="1:4" x14ac:dyDescent="0.45">
      <c r="A6" s="35">
        <v>3</v>
      </c>
      <c r="B6" t="s">
        <v>28</v>
      </c>
      <c r="C6" t="s">
        <v>29</v>
      </c>
      <c r="D6" t="s">
        <v>65</v>
      </c>
    </row>
    <row r="7" spans="1:4" x14ac:dyDescent="0.45">
      <c r="A7" s="35">
        <v>4</v>
      </c>
      <c r="B7" t="s">
        <v>68</v>
      </c>
      <c r="C7" t="s">
        <v>30</v>
      </c>
      <c r="D7" t="s">
        <v>31</v>
      </c>
    </row>
    <row r="8" spans="1:4" x14ac:dyDescent="0.45">
      <c r="A8" s="35">
        <v>5</v>
      </c>
      <c r="B8" t="s">
        <v>33</v>
      </c>
      <c r="C8" t="s">
        <v>34</v>
      </c>
      <c r="D8" t="s">
        <v>32</v>
      </c>
    </row>
    <row r="9" spans="1:4" x14ac:dyDescent="0.45">
      <c r="A9" s="35">
        <v>6</v>
      </c>
      <c r="B9" t="s">
        <v>35</v>
      </c>
      <c r="C9" t="s">
        <v>36</v>
      </c>
      <c r="D9" t="s">
        <v>32</v>
      </c>
    </row>
    <row r="10" spans="1:4" x14ac:dyDescent="0.45">
      <c r="A10" s="35">
        <v>7</v>
      </c>
      <c r="B10" t="s">
        <v>69</v>
      </c>
      <c r="C10" t="s">
        <v>37</v>
      </c>
      <c r="D10" t="s">
        <v>38</v>
      </c>
    </row>
    <row r="11" spans="1:4" x14ac:dyDescent="0.45">
      <c r="A11" s="35">
        <v>8</v>
      </c>
      <c r="B11" t="s">
        <v>39</v>
      </c>
      <c r="C11" t="s">
        <v>40</v>
      </c>
      <c r="D11" t="s">
        <v>38</v>
      </c>
    </row>
    <row r="12" spans="1:4" x14ac:dyDescent="0.45">
      <c r="A12" s="35">
        <v>9</v>
      </c>
      <c r="B12" t="s">
        <v>70</v>
      </c>
      <c r="C12" t="s">
        <v>71</v>
      </c>
      <c r="D12" t="s">
        <v>38</v>
      </c>
    </row>
    <row r="13" spans="1:4" x14ac:dyDescent="0.45">
      <c r="A13" s="35">
        <v>10</v>
      </c>
      <c r="B13" t="s">
        <v>72</v>
      </c>
      <c r="C13" t="s">
        <v>73</v>
      </c>
      <c r="D13" t="s">
        <v>41</v>
      </c>
    </row>
    <row r="14" spans="1:4" x14ac:dyDescent="0.45">
      <c r="A14" s="35">
        <v>11</v>
      </c>
      <c r="B14" t="s">
        <v>42</v>
      </c>
      <c r="C14" t="s">
        <v>74</v>
      </c>
      <c r="D14" t="s">
        <v>43</v>
      </c>
    </row>
    <row r="15" spans="1:4" x14ac:dyDescent="0.45">
      <c r="A15" s="35">
        <v>12</v>
      </c>
      <c r="B15" t="s">
        <v>42</v>
      </c>
      <c r="C15" t="s">
        <v>75</v>
      </c>
      <c r="D15" t="s">
        <v>43</v>
      </c>
    </row>
    <row r="16" spans="1:4" x14ac:dyDescent="0.45">
      <c r="A16" s="35">
        <v>13</v>
      </c>
      <c r="B16" t="s">
        <v>44</v>
      </c>
      <c r="C16" t="s">
        <v>76</v>
      </c>
      <c r="D16" t="s">
        <v>43</v>
      </c>
    </row>
    <row r="17" spans="1:4" x14ac:dyDescent="0.45">
      <c r="A17" s="35">
        <v>14</v>
      </c>
      <c r="B17" t="s">
        <v>44</v>
      </c>
      <c r="C17" t="s">
        <v>77</v>
      </c>
      <c r="D17" t="s">
        <v>43</v>
      </c>
    </row>
    <row r="18" spans="1:4" x14ac:dyDescent="0.45">
      <c r="A18" s="35">
        <v>15</v>
      </c>
      <c r="B18" t="s">
        <v>45</v>
      </c>
      <c r="C18" t="s">
        <v>78</v>
      </c>
      <c r="D18" t="s">
        <v>43</v>
      </c>
    </row>
    <row r="19" spans="1:4" x14ac:dyDescent="0.45">
      <c r="A19" s="35">
        <v>16</v>
      </c>
      <c r="B19" t="s">
        <v>45</v>
      </c>
      <c r="C19" t="s">
        <v>79</v>
      </c>
      <c r="D19" t="s">
        <v>43</v>
      </c>
    </row>
    <row r="20" spans="1:4" x14ac:dyDescent="0.45">
      <c r="A20" s="35">
        <v>17</v>
      </c>
      <c r="B20" t="s">
        <v>46</v>
      </c>
      <c r="C20" t="s">
        <v>80</v>
      </c>
      <c r="D20" t="s">
        <v>43</v>
      </c>
    </row>
    <row r="21" spans="1:4" x14ac:dyDescent="0.45">
      <c r="A21" s="35">
        <v>18</v>
      </c>
      <c r="B21" t="s">
        <v>46</v>
      </c>
      <c r="C21" t="s">
        <v>81</v>
      </c>
      <c r="D21" t="s">
        <v>43</v>
      </c>
    </row>
    <row r="22" spans="1:4" x14ac:dyDescent="0.45">
      <c r="A22" s="35">
        <v>19</v>
      </c>
      <c r="B22" t="s">
        <v>47</v>
      </c>
      <c r="C22" t="s">
        <v>48</v>
      </c>
      <c r="D22" t="s">
        <v>43</v>
      </c>
    </row>
    <row r="23" spans="1:4" x14ac:dyDescent="0.45">
      <c r="A23" s="35">
        <v>20</v>
      </c>
      <c r="B23" t="s">
        <v>47</v>
      </c>
      <c r="C23" t="s">
        <v>82</v>
      </c>
      <c r="D23" t="s">
        <v>43</v>
      </c>
    </row>
    <row r="24" spans="1:4" x14ac:dyDescent="0.45">
      <c r="A24" s="35">
        <v>21</v>
      </c>
      <c r="B24" t="s">
        <v>49</v>
      </c>
      <c r="C24" t="s">
        <v>50</v>
      </c>
      <c r="D24" t="s">
        <v>43</v>
      </c>
    </row>
    <row r="25" spans="1:4" x14ac:dyDescent="0.45">
      <c r="A25" s="35">
        <v>22</v>
      </c>
      <c r="B25" t="s">
        <v>51</v>
      </c>
      <c r="C25" t="s">
        <v>52</v>
      </c>
      <c r="D25" t="s">
        <v>53</v>
      </c>
    </row>
    <row r="26" spans="1:4" x14ac:dyDescent="0.45">
      <c r="A26" s="35">
        <v>23</v>
      </c>
      <c r="B26" t="s">
        <v>83</v>
      </c>
      <c r="C26" t="s">
        <v>54</v>
      </c>
      <c r="D26" t="s">
        <v>53</v>
      </c>
    </row>
    <row r="27" spans="1:4" x14ac:dyDescent="0.45">
      <c r="A27" s="35">
        <v>24</v>
      </c>
      <c r="B27" t="s">
        <v>84</v>
      </c>
      <c r="C27" t="s">
        <v>55</v>
      </c>
      <c r="D27" t="s">
        <v>53</v>
      </c>
    </row>
    <row r="28" spans="1:4" x14ac:dyDescent="0.45">
      <c r="A28" s="35">
        <v>25</v>
      </c>
      <c r="B28" t="s">
        <v>85</v>
      </c>
      <c r="C28" t="s">
        <v>56</v>
      </c>
      <c r="D28" t="s">
        <v>53</v>
      </c>
    </row>
    <row r="29" spans="1:4" x14ac:dyDescent="0.45">
      <c r="A29" s="35">
        <v>26</v>
      </c>
      <c r="B29" t="s">
        <v>86</v>
      </c>
      <c r="C29" t="s">
        <v>87</v>
      </c>
      <c r="D29" t="s">
        <v>53</v>
      </c>
    </row>
    <row r="30" spans="1:4" x14ac:dyDescent="0.45">
      <c r="A30" s="35">
        <v>27</v>
      </c>
      <c r="B30" t="s">
        <v>88</v>
      </c>
      <c r="C30" t="s">
        <v>89</v>
      </c>
      <c r="D30" t="s">
        <v>53</v>
      </c>
    </row>
    <row r="31" spans="1:4" x14ac:dyDescent="0.45">
      <c r="A31" s="35"/>
    </row>
    <row r="32" spans="1:4" x14ac:dyDescent="0.45">
      <c r="A32" s="35"/>
    </row>
    <row r="33" spans="1:1" x14ac:dyDescent="0.45">
      <c r="A33" s="35"/>
    </row>
    <row r="34" spans="1:1" x14ac:dyDescent="0.45">
      <c r="A34" s="35"/>
    </row>
    <row r="35" spans="1:1" x14ac:dyDescent="0.45">
      <c r="A35" s="35"/>
    </row>
    <row r="36" spans="1:1" x14ac:dyDescent="0.45">
      <c r="A36" s="35"/>
    </row>
    <row r="37" spans="1:1" x14ac:dyDescent="0.45">
      <c r="A37" s="35"/>
    </row>
    <row r="38" spans="1:1" x14ac:dyDescent="0.45">
      <c r="A38" s="35"/>
    </row>
    <row r="39" spans="1:1" x14ac:dyDescent="0.45">
      <c r="A39" s="35"/>
    </row>
    <row r="40" spans="1:1" x14ac:dyDescent="0.45">
      <c r="A40" s="35"/>
    </row>
    <row r="41" spans="1:1" x14ac:dyDescent="0.45">
      <c r="A41" s="35"/>
    </row>
    <row r="42" spans="1:1" x14ac:dyDescent="0.45">
      <c r="A42" s="35"/>
    </row>
    <row r="43" spans="1:1" x14ac:dyDescent="0.45">
      <c r="A43" s="35"/>
    </row>
    <row r="44" spans="1:1" x14ac:dyDescent="0.45">
      <c r="A44" s="35"/>
    </row>
    <row r="45" spans="1:1" x14ac:dyDescent="0.45">
      <c r="A45" s="35"/>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 1 Tarievenblad </vt:lpstr>
      <vt:lpstr>Overzicht SiSa verantwoordingen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van Bergen</dc:creator>
  <cp:lastModifiedBy>Kievit, Martijn</cp:lastModifiedBy>
  <dcterms:created xsi:type="dcterms:W3CDTF">2022-07-05T08:57:10Z</dcterms:created>
  <dcterms:modified xsi:type="dcterms:W3CDTF">2024-01-14T14:43:37Z</dcterms:modified>
</cp:coreProperties>
</file>