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euw &amp; Vogel\projecten\maas en nienhuis\nieuw reijerwaard\"/>
    </mc:Choice>
  </mc:AlternateContent>
  <xr:revisionPtr revIDLastSave="0" documentId="13_ncr:1_{0CAB2BB2-5DC4-42B6-AEEE-F344EB10E8C3}" xr6:coauthVersionLast="47" xr6:coauthVersionMax="47" xr10:uidLastSave="{00000000-0000-0000-0000-000000000000}"/>
  <bookViews>
    <workbookView xWindow="-26610" yWindow="1050" windowWidth="26850" windowHeight="14160" xr2:uid="{00000000-000D-0000-FFFF-FFFF00000000}"/>
  </bookViews>
  <sheets>
    <sheet name="Blad1" sheetId="1" r:id="rId1"/>
    <sheet name="Blad2" sheetId="2" r:id="rId2"/>
    <sheet name="Blad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26" i="1"/>
  <c r="G25" i="1"/>
  <c r="A25" i="1"/>
  <c r="A26" i="1" s="1"/>
  <c r="G39" i="1" l="1"/>
  <c r="G38" i="1"/>
  <c r="G37" i="1"/>
  <c r="G34" i="1"/>
  <c r="G31" i="1"/>
  <c r="G30" i="1"/>
  <c r="G24" i="1"/>
  <c r="G23" i="1"/>
  <c r="G22" i="1"/>
  <c r="G21" i="1"/>
  <c r="G19" i="1"/>
  <c r="G18" i="1"/>
  <c r="G17" i="1"/>
  <c r="G16" i="1"/>
  <c r="G15" i="1"/>
  <c r="G14" i="1"/>
  <c r="G12" i="1"/>
  <c r="G50" i="1" l="1"/>
  <c r="A22" i="1" l="1"/>
  <c r="A23" i="1" s="1"/>
  <c r="A16" i="1" l="1"/>
  <c r="A17" i="1" s="1"/>
  <c r="A18" i="1" s="1"/>
  <c r="A19" i="1" s="1"/>
</calcChain>
</file>

<file path=xl/sharedStrings.xml><?xml version="1.0" encoding="utf-8"?>
<sst xmlns="http://schemas.openxmlformats.org/spreadsheetml/2006/main" count="99" uniqueCount="50">
  <si>
    <t>POST</t>
  </si>
  <si>
    <t>OMSCHRIJVING</t>
  </si>
  <si>
    <t>EEN</t>
  </si>
  <si>
    <t>HOEVEEL</t>
  </si>
  <si>
    <t>EENHEIDS</t>
  </si>
  <si>
    <t>TOTAAL</t>
  </si>
  <si>
    <t>HEID</t>
  </si>
  <si>
    <t>PRIJS</t>
  </si>
  <si>
    <t>EURO</t>
  </si>
  <si>
    <t>V</t>
  </si>
  <si>
    <t>m</t>
  </si>
  <si>
    <t>Rioolinspectie</t>
  </si>
  <si>
    <t>Rioolslib</t>
  </si>
  <si>
    <t>Afvoeren en storten vrijkomende rioolslib</t>
  </si>
  <si>
    <t>ton</t>
  </si>
  <si>
    <t>Beschikbaar stellen materieel</t>
  </si>
  <si>
    <t>Beschikbaar stellen zuigwagen incl. bediening</t>
  </si>
  <si>
    <t>uur</t>
  </si>
  <si>
    <t>Beschikbaar stellen spuitwagen incl. bediening</t>
  </si>
  <si>
    <t>Beschikbaar stellen inspectiewagen incl. bediening</t>
  </si>
  <si>
    <t>Overige werkzaamheden</t>
  </si>
  <si>
    <t>Plaatsen, in standhouden en verwijderen verkeersmaatregelen</t>
  </si>
  <si>
    <t>EUR</t>
  </si>
  <si>
    <t>Rioolreiniging 300 mm.</t>
  </si>
  <si>
    <t>Rioolreiniging 315 mm.</t>
  </si>
  <si>
    <t>Rioolreiniging 400 mm.</t>
  </si>
  <si>
    <t>Rioolreiniging 500 mm.</t>
  </si>
  <si>
    <t>Rioolreiniging 600 mm.</t>
  </si>
  <si>
    <t>Rioolreiniging DWA riool</t>
  </si>
  <si>
    <t xml:space="preserve">Gedaan te </t>
  </si>
  <si>
    <t xml:space="preserve">Bedrijfsnaam en naam ondertekenaar </t>
  </si>
  <si>
    <t>Handtekening rechtsgeldig ondertekenaar</t>
  </si>
  <si>
    <t>Rioolreiniging 800 mm.</t>
  </si>
  <si>
    <t>Rioolreiniging 1000 mm.</t>
  </si>
  <si>
    <t>Communicatie</t>
  </si>
  <si>
    <t>Opstellen werkplan reiniging en inspectie</t>
  </si>
  <si>
    <t>Rioolreiniging</t>
  </si>
  <si>
    <t>Rioolreiniging SHWA riool</t>
  </si>
  <si>
    <t>Rioolreiniging VHWA riool</t>
  </si>
  <si>
    <t>Traditioneel en/of 3D kogelbeeld</t>
  </si>
  <si>
    <t>Rioolinspectie 300 t/m 500 mm.</t>
  </si>
  <si>
    <t>Rioolinspectie 600 t/m 1000 mm.</t>
  </si>
  <si>
    <t>Droogzetten/leegpompen riolering</t>
  </si>
  <si>
    <t>Aannemingssom, de omzetbelasting niet inbegrepen</t>
  </si>
  <si>
    <t>Plaatsen, in standhouden en verwijderen afsluiters</t>
  </si>
  <si>
    <t>Eenmalige kosten</t>
  </si>
  <si>
    <t>Opstellen en aanleveren inspectierapportage</t>
  </si>
  <si>
    <t xml:space="preserve">Algemene en uitvoeringskosten </t>
  </si>
  <si>
    <t>5.2</t>
  </si>
  <si>
    <t>inschrijfstaat 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</si>
</sst>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6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3" fillId="0" borderId="6" xfId="0" applyFont="1" applyBorder="1"/>
    <xf numFmtId="2" fontId="2" fillId="0" borderId="6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4" fontId="2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6" xfId="0" applyFont="1" applyBorder="1" applyAlignment="1">
      <alignment wrapText="1"/>
    </xf>
    <xf numFmtId="0" fontId="4" fillId="0" borderId="6" xfId="0" applyFont="1" applyBorder="1"/>
    <xf numFmtId="0" fontId="2" fillId="0" borderId="5" xfId="0" applyFont="1" applyBorder="1"/>
    <xf numFmtId="0" fontId="2" fillId="0" borderId="11" xfId="0" applyFont="1" applyBorder="1"/>
    <xf numFmtId="44" fontId="2" fillId="0" borderId="6" xfId="1" applyFont="1" applyFill="1" applyBorder="1"/>
    <xf numFmtId="44" fontId="2" fillId="0" borderId="6" xfId="0" applyNumberFormat="1" applyFont="1" applyBorder="1"/>
    <xf numFmtId="44" fontId="2" fillId="0" borderId="7" xfId="1" applyFont="1" applyFill="1" applyBorder="1"/>
    <xf numFmtId="44" fontId="1" fillId="0" borderId="12" xfId="1" applyFont="1" applyFill="1" applyBorder="1"/>
    <xf numFmtId="4" fontId="1" fillId="0" borderId="6" xfId="0" applyNumberFormat="1" applyFont="1" applyBorder="1"/>
    <xf numFmtId="4" fontId="2" fillId="0" borderId="0" xfId="0" applyNumberFormat="1" applyFont="1"/>
    <xf numFmtId="2" fontId="2" fillId="0" borderId="0" xfId="0" applyNumberFormat="1" applyFont="1"/>
    <xf numFmtId="4" fontId="1" fillId="0" borderId="0" xfId="0" applyNumberFormat="1" applyFont="1"/>
    <xf numFmtId="0" fontId="6" fillId="0" borderId="6" xfId="0" applyFont="1" applyBorder="1" applyAlignment="1">
      <alignment vertical="center"/>
    </xf>
    <xf numFmtId="0" fontId="0" fillId="0" borderId="13" xfId="0" applyBorder="1"/>
    <xf numFmtId="0" fontId="7" fillId="0" borderId="1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"/>
  <sheetViews>
    <sheetView tabSelected="1" topLeftCell="A37" zoomScaleNormal="100" workbookViewId="0">
      <selection activeCell="A45" sqref="A45:XFD45"/>
    </sheetView>
  </sheetViews>
  <sheetFormatPr defaultRowHeight="15" x14ac:dyDescent="0.25"/>
  <cols>
    <col min="1" max="1" width="6" style="6" customWidth="1"/>
    <col min="2" max="2" width="54.7109375" customWidth="1"/>
    <col min="3" max="3" width="5.42578125" style="15" customWidth="1"/>
    <col min="4" max="4" width="9.42578125" style="3" customWidth="1"/>
    <col min="5" max="5" width="2.7109375" customWidth="1"/>
    <col min="6" max="6" width="12.42578125" style="15" customWidth="1"/>
    <col min="7" max="7" width="12.5703125" style="15" customWidth="1"/>
  </cols>
  <sheetData>
    <row r="1" spans="1:7" x14ac:dyDescent="0.25">
      <c r="A1" s="1"/>
      <c r="B1" s="2"/>
      <c r="C1" s="2"/>
    </row>
    <row r="2" spans="1:7" x14ac:dyDescent="0.25">
      <c r="A2" s="56" t="s">
        <v>48</v>
      </c>
      <c r="B2" s="2" t="s">
        <v>49</v>
      </c>
      <c r="C2" s="21"/>
      <c r="D2" s="5"/>
      <c r="E2" s="4"/>
      <c r="F2" s="21"/>
      <c r="G2" s="21"/>
    </row>
    <row r="3" spans="1:7" x14ac:dyDescent="0.25">
      <c r="B3" s="55"/>
    </row>
    <row r="4" spans="1:7" x14ac:dyDescent="0.25">
      <c r="A4" s="7" t="s">
        <v>0</v>
      </c>
      <c r="B4" s="8" t="s">
        <v>1</v>
      </c>
      <c r="C4" s="9" t="s">
        <v>2</v>
      </c>
      <c r="D4" s="10" t="s">
        <v>3</v>
      </c>
      <c r="E4" s="11"/>
      <c r="F4" s="9" t="s">
        <v>4</v>
      </c>
      <c r="G4" s="44" t="s">
        <v>5</v>
      </c>
    </row>
    <row r="5" spans="1:7" x14ac:dyDescent="0.25">
      <c r="A5" s="12"/>
      <c r="B5" s="13"/>
      <c r="C5" s="14" t="s">
        <v>6</v>
      </c>
      <c r="D5" s="12" t="s">
        <v>6</v>
      </c>
      <c r="E5" s="15"/>
      <c r="F5" s="14" t="s">
        <v>7</v>
      </c>
      <c r="G5" s="16" t="s">
        <v>7</v>
      </c>
    </row>
    <row r="6" spans="1:7" x14ac:dyDescent="0.25">
      <c r="A6" s="17"/>
      <c r="B6" s="18"/>
      <c r="C6" s="19"/>
      <c r="D6" s="20"/>
      <c r="E6" s="21"/>
      <c r="F6" s="19" t="s">
        <v>8</v>
      </c>
      <c r="G6" s="45" t="s">
        <v>8</v>
      </c>
    </row>
    <row r="7" spans="1:7" x14ac:dyDescent="0.25">
      <c r="A7" s="22">
        <v>1000</v>
      </c>
      <c r="B7" s="23" t="s">
        <v>34</v>
      </c>
      <c r="C7" s="32"/>
      <c r="D7" s="24"/>
      <c r="E7" s="25"/>
      <c r="F7" s="14"/>
      <c r="G7" s="14"/>
    </row>
    <row r="8" spans="1:7" x14ac:dyDescent="0.25">
      <c r="A8" s="12">
        <v>1003</v>
      </c>
      <c r="B8" s="14" t="s">
        <v>35</v>
      </c>
      <c r="C8" s="32" t="s">
        <v>22</v>
      </c>
      <c r="D8" s="27"/>
      <c r="E8" s="25"/>
      <c r="F8" s="46">
        <v>0</v>
      </c>
      <c r="G8" s="47">
        <f t="shared" ref="G8" si="0">+D8*F8</f>
        <v>0</v>
      </c>
    </row>
    <row r="9" spans="1:7" x14ac:dyDescent="0.25">
      <c r="A9" s="12"/>
      <c r="B9" s="26"/>
      <c r="C9" s="32"/>
      <c r="D9" s="28"/>
      <c r="E9" s="13"/>
      <c r="F9" s="14"/>
      <c r="G9" s="14"/>
    </row>
    <row r="10" spans="1:7" x14ac:dyDescent="0.25">
      <c r="A10" s="29">
        <v>3200</v>
      </c>
      <c r="B10" s="23" t="s">
        <v>36</v>
      </c>
      <c r="C10" s="32"/>
      <c r="D10" s="33"/>
      <c r="E10" s="14"/>
      <c r="F10" s="14"/>
      <c r="G10" s="14"/>
    </row>
    <row r="11" spans="1:7" x14ac:dyDescent="0.25">
      <c r="A11" s="29">
        <v>3210</v>
      </c>
      <c r="B11" s="23" t="s">
        <v>28</v>
      </c>
      <c r="C11" s="32"/>
      <c r="D11" s="33"/>
      <c r="E11" s="14"/>
      <c r="F11" s="14"/>
      <c r="G11" s="14"/>
    </row>
    <row r="12" spans="1:7" x14ac:dyDescent="0.25">
      <c r="A12" s="12">
        <v>3211</v>
      </c>
      <c r="B12" s="26" t="s">
        <v>24</v>
      </c>
      <c r="C12" s="32" t="s">
        <v>10</v>
      </c>
      <c r="D12" s="33">
        <v>5980</v>
      </c>
      <c r="E12" s="14" t="s">
        <v>9</v>
      </c>
      <c r="F12" s="48">
        <v>0</v>
      </c>
      <c r="G12" s="47">
        <f t="shared" ref="G12" si="1">+D12*F12</f>
        <v>0</v>
      </c>
    </row>
    <row r="13" spans="1:7" x14ac:dyDescent="0.25">
      <c r="A13" s="29">
        <v>3220</v>
      </c>
      <c r="B13" s="23" t="s">
        <v>37</v>
      </c>
      <c r="C13" s="32"/>
      <c r="D13" s="33"/>
      <c r="E13" s="14"/>
      <c r="F13" s="14"/>
      <c r="G13" s="14"/>
    </row>
    <row r="14" spans="1:7" x14ac:dyDescent="0.25">
      <c r="A14" s="12">
        <v>3221</v>
      </c>
      <c r="B14" s="26" t="s">
        <v>23</v>
      </c>
      <c r="C14" s="32" t="s">
        <v>10</v>
      </c>
      <c r="D14" s="33">
        <v>420</v>
      </c>
      <c r="E14" s="14" t="s">
        <v>9</v>
      </c>
      <c r="F14" s="48">
        <v>0</v>
      </c>
      <c r="G14" s="47">
        <f t="shared" ref="G14:G19" si="2">+D14*F14</f>
        <v>0</v>
      </c>
    </row>
    <row r="15" spans="1:7" x14ac:dyDescent="0.25">
      <c r="A15" s="12">
        <v>3222</v>
      </c>
      <c r="B15" s="26" t="s">
        <v>25</v>
      </c>
      <c r="C15" s="32" t="s">
        <v>10</v>
      </c>
      <c r="D15" s="33">
        <v>1645</v>
      </c>
      <c r="E15" s="14" t="s">
        <v>9</v>
      </c>
      <c r="F15" s="48">
        <v>0</v>
      </c>
      <c r="G15" s="47">
        <f t="shared" si="2"/>
        <v>0</v>
      </c>
    </row>
    <row r="16" spans="1:7" x14ac:dyDescent="0.25">
      <c r="A16" s="12">
        <f t="shared" ref="A16:A19" si="3">+A15+1</f>
        <v>3223</v>
      </c>
      <c r="B16" s="26" t="s">
        <v>26</v>
      </c>
      <c r="C16" s="32" t="s">
        <v>10</v>
      </c>
      <c r="D16" s="33">
        <v>1225</v>
      </c>
      <c r="E16" s="14" t="s">
        <v>9</v>
      </c>
      <c r="F16" s="48">
        <v>0</v>
      </c>
      <c r="G16" s="47">
        <f t="shared" si="2"/>
        <v>0</v>
      </c>
    </row>
    <row r="17" spans="1:7" x14ac:dyDescent="0.25">
      <c r="A17" s="12">
        <f t="shared" si="3"/>
        <v>3224</v>
      </c>
      <c r="B17" s="26" t="s">
        <v>27</v>
      </c>
      <c r="C17" s="32" t="s">
        <v>10</v>
      </c>
      <c r="D17" s="33">
        <v>860</v>
      </c>
      <c r="E17" s="14" t="s">
        <v>9</v>
      </c>
      <c r="F17" s="48">
        <v>0</v>
      </c>
      <c r="G17" s="47">
        <f t="shared" si="2"/>
        <v>0</v>
      </c>
    </row>
    <row r="18" spans="1:7" x14ac:dyDescent="0.25">
      <c r="A18" s="12">
        <f t="shared" si="3"/>
        <v>3225</v>
      </c>
      <c r="B18" s="26" t="s">
        <v>32</v>
      </c>
      <c r="C18" s="32" t="s">
        <v>10</v>
      </c>
      <c r="D18" s="33">
        <v>1000</v>
      </c>
      <c r="E18" s="14" t="s">
        <v>9</v>
      </c>
      <c r="F18" s="48">
        <v>0</v>
      </c>
      <c r="G18" s="47">
        <f t="shared" si="2"/>
        <v>0</v>
      </c>
    </row>
    <row r="19" spans="1:7" x14ac:dyDescent="0.25">
      <c r="A19" s="12">
        <f t="shared" si="3"/>
        <v>3226</v>
      </c>
      <c r="B19" s="26" t="s">
        <v>33</v>
      </c>
      <c r="C19" s="32" t="s">
        <v>10</v>
      </c>
      <c r="D19" s="33">
        <v>375</v>
      </c>
      <c r="E19" s="14" t="s">
        <v>9</v>
      </c>
      <c r="F19" s="48">
        <v>0</v>
      </c>
      <c r="G19" s="47">
        <f t="shared" si="2"/>
        <v>0</v>
      </c>
    </row>
    <row r="20" spans="1:7" x14ac:dyDescent="0.25">
      <c r="A20" s="29">
        <v>3230</v>
      </c>
      <c r="B20" s="23" t="s">
        <v>38</v>
      </c>
      <c r="C20" s="32"/>
      <c r="D20" s="33"/>
      <c r="E20" s="14"/>
      <c r="F20" s="14"/>
      <c r="G20" s="14"/>
    </row>
    <row r="21" spans="1:7" x14ac:dyDescent="0.25">
      <c r="A21" s="12">
        <v>3231</v>
      </c>
      <c r="B21" s="26" t="s">
        <v>23</v>
      </c>
      <c r="C21" s="32" t="s">
        <v>10</v>
      </c>
      <c r="D21" s="33">
        <v>1460</v>
      </c>
      <c r="E21" s="14" t="s">
        <v>9</v>
      </c>
      <c r="F21" s="48">
        <v>0</v>
      </c>
      <c r="G21" s="47">
        <f t="shared" ref="G21:G24" si="4">+D21*F21</f>
        <v>0</v>
      </c>
    </row>
    <row r="22" spans="1:7" x14ac:dyDescent="0.25">
      <c r="A22" s="12">
        <f t="shared" ref="A22:A23" si="5">+A21+1</f>
        <v>3232</v>
      </c>
      <c r="B22" s="26" t="s">
        <v>25</v>
      </c>
      <c r="C22" s="32" t="s">
        <v>10</v>
      </c>
      <c r="D22" s="33">
        <v>1045</v>
      </c>
      <c r="E22" s="14" t="s">
        <v>9</v>
      </c>
      <c r="F22" s="48">
        <v>0</v>
      </c>
      <c r="G22" s="47">
        <f t="shared" si="4"/>
        <v>0</v>
      </c>
    </row>
    <row r="23" spans="1:7" x14ac:dyDescent="0.25">
      <c r="A23" s="12">
        <f t="shared" si="5"/>
        <v>3233</v>
      </c>
      <c r="B23" s="26" t="s">
        <v>26</v>
      </c>
      <c r="C23" s="32" t="s">
        <v>10</v>
      </c>
      <c r="D23" s="33">
        <v>2320</v>
      </c>
      <c r="E23" s="14" t="s">
        <v>9</v>
      </c>
      <c r="F23" s="48">
        <v>0</v>
      </c>
      <c r="G23" s="47">
        <f t="shared" si="4"/>
        <v>0</v>
      </c>
    </row>
    <row r="24" spans="1:7" x14ac:dyDescent="0.25">
      <c r="A24" s="12">
        <v>3234</v>
      </c>
      <c r="B24" s="26" t="s">
        <v>27</v>
      </c>
      <c r="C24" s="32" t="s">
        <v>10</v>
      </c>
      <c r="D24" s="33">
        <v>1860</v>
      </c>
      <c r="E24" s="14" t="s">
        <v>9</v>
      </c>
      <c r="F24" s="48">
        <v>0</v>
      </c>
      <c r="G24" s="47">
        <f t="shared" si="4"/>
        <v>0</v>
      </c>
    </row>
    <row r="25" spans="1:7" x14ac:dyDescent="0.25">
      <c r="A25" s="12">
        <f>+A24+1</f>
        <v>3235</v>
      </c>
      <c r="B25" s="26" t="s">
        <v>32</v>
      </c>
      <c r="C25" s="32" t="s">
        <v>10</v>
      </c>
      <c r="D25" s="33">
        <v>1220</v>
      </c>
      <c r="E25" s="14" t="s">
        <v>9</v>
      </c>
      <c r="F25" s="48">
        <v>0</v>
      </c>
      <c r="G25" s="47">
        <f t="shared" ref="G25:G26" si="6">+D25*F25</f>
        <v>0</v>
      </c>
    </row>
    <row r="26" spans="1:7" x14ac:dyDescent="0.25">
      <c r="A26" s="12">
        <f t="shared" ref="A26" si="7">+A25+1</f>
        <v>3236</v>
      </c>
      <c r="B26" s="26" t="s">
        <v>33</v>
      </c>
      <c r="C26" s="32" t="s">
        <v>10</v>
      </c>
      <c r="D26" s="33">
        <v>155</v>
      </c>
      <c r="E26" s="14" t="s">
        <v>9</v>
      </c>
      <c r="F26" s="48">
        <v>0</v>
      </c>
      <c r="G26" s="47">
        <f t="shared" si="6"/>
        <v>0</v>
      </c>
    </row>
    <row r="27" spans="1:7" x14ac:dyDescent="0.25">
      <c r="A27" s="12"/>
      <c r="B27" s="26"/>
      <c r="C27" s="32"/>
      <c r="D27" s="33"/>
      <c r="E27" s="14"/>
      <c r="F27" s="14"/>
      <c r="G27" s="14"/>
    </row>
    <row r="28" spans="1:7" x14ac:dyDescent="0.25">
      <c r="A28" s="22">
        <v>4000</v>
      </c>
      <c r="B28" s="23" t="s">
        <v>11</v>
      </c>
      <c r="C28" s="32"/>
      <c r="D28" s="28"/>
      <c r="E28" s="14"/>
      <c r="F28" s="14"/>
      <c r="G28" s="14"/>
    </row>
    <row r="29" spans="1:7" x14ac:dyDescent="0.25">
      <c r="A29" s="12"/>
      <c r="B29" s="42" t="s">
        <v>39</v>
      </c>
      <c r="C29" s="32"/>
      <c r="D29" s="28"/>
      <c r="E29" s="14"/>
      <c r="F29" s="14"/>
      <c r="G29" s="14"/>
    </row>
    <row r="30" spans="1:7" x14ac:dyDescent="0.25">
      <c r="A30" s="12">
        <v>4101</v>
      </c>
      <c r="B30" s="26" t="s">
        <v>40</v>
      </c>
      <c r="C30" s="32" t="s">
        <v>10</v>
      </c>
      <c r="D30" s="33">
        <v>14095</v>
      </c>
      <c r="E30" s="14" t="s">
        <v>9</v>
      </c>
      <c r="F30" s="48">
        <v>0</v>
      </c>
      <c r="G30" s="47">
        <f t="shared" ref="G30:G31" si="8">+D30*F30</f>
        <v>0</v>
      </c>
    </row>
    <row r="31" spans="1:7" x14ac:dyDescent="0.25">
      <c r="A31" s="12">
        <v>4102</v>
      </c>
      <c r="B31" s="26" t="s">
        <v>41</v>
      </c>
      <c r="C31" s="32" t="s">
        <v>10</v>
      </c>
      <c r="D31" s="33">
        <v>5470</v>
      </c>
      <c r="E31" s="14" t="s">
        <v>9</v>
      </c>
      <c r="F31" s="48">
        <v>0</v>
      </c>
      <c r="G31" s="47">
        <f t="shared" si="8"/>
        <v>0</v>
      </c>
    </row>
    <row r="32" spans="1:7" x14ac:dyDescent="0.25">
      <c r="A32" s="12"/>
      <c r="B32" s="26"/>
      <c r="C32" s="32"/>
      <c r="D32" s="33"/>
      <c r="E32" s="14"/>
      <c r="F32" s="14"/>
      <c r="G32" s="14"/>
    </row>
    <row r="33" spans="1:7" x14ac:dyDescent="0.25">
      <c r="A33" s="22">
        <v>5000</v>
      </c>
      <c r="B33" s="23" t="s">
        <v>12</v>
      </c>
      <c r="C33" s="32"/>
      <c r="D33" s="28"/>
      <c r="E33" s="14"/>
      <c r="F33" s="14"/>
      <c r="G33" s="14"/>
    </row>
    <row r="34" spans="1:7" x14ac:dyDescent="0.25">
      <c r="A34" s="12">
        <v>5101</v>
      </c>
      <c r="B34" s="14" t="s">
        <v>13</v>
      </c>
      <c r="C34" s="32" t="s">
        <v>14</v>
      </c>
      <c r="D34" s="33">
        <v>80</v>
      </c>
      <c r="E34" s="14" t="s">
        <v>9</v>
      </c>
      <c r="F34" s="48">
        <v>0</v>
      </c>
      <c r="G34" s="47">
        <f t="shared" ref="G34" si="9">+D34*F34</f>
        <v>0</v>
      </c>
    </row>
    <row r="35" spans="1:7" x14ac:dyDescent="0.25">
      <c r="A35" s="12"/>
      <c r="B35" s="14"/>
      <c r="C35" s="32"/>
      <c r="D35" s="28"/>
      <c r="E35" s="14"/>
      <c r="F35" s="14"/>
      <c r="G35" s="14"/>
    </row>
    <row r="36" spans="1:7" x14ac:dyDescent="0.25">
      <c r="A36" s="22">
        <v>6000</v>
      </c>
      <c r="B36" s="23" t="s">
        <v>15</v>
      </c>
      <c r="C36" s="32"/>
      <c r="D36" s="32"/>
      <c r="E36" s="14"/>
      <c r="F36" s="14"/>
      <c r="G36" s="14"/>
    </row>
    <row r="37" spans="1:7" x14ac:dyDescent="0.25">
      <c r="A37" s="12">
        <v>6101</v>
      </c>
      <c r="B37" s="14" t="s">
        <v>16</v>
      </c>
      <c r="C37" s="32" t="s">
        <v>17</v>
      </c>
      <c r="D37" s="27">
        <v>16</v>
      </c>
      <c r="E37" s="14" t="s">
        <v>9</v>
      </c>
      <c r="F37" s="48">
        <v>0</v>
      </c>
      <c r="G37" s="47">
        <f t="shared" ref="G37:G39" si="10">+D37*F37</f>
        <v>0</v>
      </c>
    </row>
    <row r="38" spans="1:7" x14ac:dyDescent="0.25">
      <c r="A38" s="12">
        <v>6102</v>
      </c>
      <c r="B38" s="14" t="s">
        <v>18</v>
      </c>
      <c r="C38" s="32" t="s">
        <v>17</v>
      </c>
      <c r="D38" s="27">
        <v>16</v>
      </c>
      <c r="E38" s="14" t="s">
        <v>9</v>
      </c>
      <c r="F38" s="48">
        <v>0</v>
      </c>
      <c r="G38" s="47">
        <f t="shared" si="10"/>
        <v>0</v>
      </c>
    </row>
    <row r="39" spans="1:7" x14ac:dyDescent="0.25">
      <c r="A39" s="12">
        <v>6103</v>
      </c>
      <c r="B39" s="14" t="s">
        <v>19</v>
      </c>
      <c r="C39" s="32" t="s">
        <v>17</v>
      </c>
      <c r="D39" s="27">
        <v>16</v>
      </c>
      <c r="E39" s="14" t="s">
        <v>9</v>
      </c>
      <c r="F39" s="48">
        <v>0</v>
      </c>
      <c r="G39" s="47">
        <f t="shared" si="10"/>
        <v>0</v>
      </c>
    </row>
    <row r="40" spans="1:7" x14ac:dyDescent="0.25">
      <c r="A40" s="12"/>
      <c r="B40" s="15"/>
      <c r="C40" s="32"/>
      <c r="D40" s="28"/>
      <c r="E40" s="14"/>
      <c r="F40" s="14"/>
      <c r="G40" s="14"/>
    </row>
    <row r="41" spans="1:7" x14ac:dyDescent="0.25">
      <c r="A41" s="22">
        <v>7000</v>
      </c>
      <c r="B41" s="23" t="s">
        <v>20</v>
      </c>
      <c r="C41" s="32"/>
      <c r="D41" s="28"/>
      <c r="E41" s="14"/>
      <c r="F41" s="14"/>
      <c r="G41" s="14"/>
    </row>
    <row r="42" spans="1:7" x14ac:dyDescent="0.25">
      <c r="A42" s="12">
        <v>7101</v>
      </c>
      <c r="B42" s="14" t="s">
        <v>21</v>
      </c>
      <c r="C42" s="32" t="s">
        <v>22</v>
      </c>
      <c r="D42" s="28"/>
      <c r="E42" s="14"/>
      <c r="F42" s="14"/>
      <c r="G42" s="46">
        <v>0</v>
      </c>
    </row>
    <row r="43" spans="1:7" x14ac:dyDescent="0.25">
      <c r="A43" s="12">
        <v>7102</v>
      </c>
      <c r="B43" s="14" t="s">
        <v>42</v>
      </c>
      <c r="C43" s="32" t="s">
        <v>22</v>
      </c>
      <c r="D43" s="28"/>
      <c r="E43" s="14"/>
      <c r="F43" s="14"/>
      <c r="G43" s="46">
        <v>0</v>
      </c>
    </row>
    <row r="44" spans="1:7" x14ac:dyDescent="0.25">
      <c r="A44" s="12">
        <v>7103</v>
      </c>
      <c r="B44" s="14" t="s">
        <v>44</v>
      </c>
      <c r="C44" s="32" t="s">
        <v>22</v>
      </c>
      <c r="D44" s="28"/>
      <c r="E44" s="14"/>
      <c r="F44" s="14"/>
      <c r="G44" s="46">
        <v>0</v>
      </c>
    </row>
    <row r="45" spans="1:7" x14ac:dyDescent="0.25">
      <c r="A45" s="12"/>
      <c r="B45" s="14"/>
      <c r="C45" s="32"/>
      <c r="D45" s="28"/>
      <c r="E45" s="14"/>
      <c r="F45" s="14"/>
      <c r="G45" s="46"/>
    </row>
    <row r="46" spans="1:7" x14ac:dyDescent="0.25">
      <c r="A46" s="29">
        <v>8000</v>
      </c>
      <c r="B46" s="43" t="s">
        <v>45</v>
      </c>
      <c r="C46" s="32"/>
      <c r="D46" s="28"/>
      <c r="E46" s="14"/>
      <c r="F46" s="14"/>
      <c r="G46" s="46"/>
    </row>
    <row r="47" spans="1:7" x14ac:dyDescent="0.25">
      <c r="A47" s="12">
        <v>8001</v>
      </c>
      <c r="B47" s="14" t="s">
        <v>47</v>
      </c>
      <c r="C47" s="32" t="s">
        <v>22</v>
      </c>
      <c r="D47" s="28"/>
      <c r="E47" s="14"/>
      <c r="F47" s="14"/>
      <c r="G47" s="46">
        <v>0</v>
      </c>
    </row>
    <row r="48" spans="1:7" x14ac:dyDescent="0.25">
      <c r="A48" s="12">
        <v>8002</v>
      </c>
      <c r="B48" s="14" t="s">
        <v>46</v>
      </c>
      <c r="C48" s="32" t="s">
        <v>22</v>
      </c>
      <c r="D48" s="28"/>
      <c r="E48" s="14"/>
      <c r="F48" s="14"/>
      <c r="G48" s="46">
        <v>0</v>
      </c>
    </row>
    <row r="49" spans="1:7" x14ac:dyDescent="0.25">
      <c r="A49" s="31"/>
      <c r="B49" s="23"/>
      <c r="C49" s="32"/>
      <c r="D49" s="28"/>
      <c r="E49" s="14"/>
      <c r="F49" s="14"/>
      <c r="G49" s="14"/>
    </row>
    <row r="50" spans="1:7" ht="15.75" thickBot="1" x14ac:dyDescent="0.3">
      <c r="A50" s="12"/>
      <c r="B50" s="23" t="s">
        <v>43</v>
      </c>
      <c r="C50" s="32" t="s">
        <v>22</v>
      </c>
      <c r="D50" s="32"/>
      <c r="E50" s="14"/>
      <c r="F50" s="14"/>
      <c r="G50" s="49">
        <f>SUM(G8:G49)</f>
        <v>0</v>
      </c>
    </row>
    <row r="51" spans="1:7" ht="15.75" thickTop="1" x14ac:dyDescent="0.25">
      <c r="A51" s="12"/>
      <c r="B51" s="23"/>
      <c r="C51" s="32"/>
      <c r="D51" s="32"/>
      <c r="E51" s="14"/>
      <c r="F51" s="14"/>
      <c r="G51" s="50"/>
    </row>
    <row r="52" spans="1:7" x14ac:dyDescent="0.25">
      <c r="A52" s="30"/>
      <c r="B52" s="14"/>
      <c r="C52" s="16"/>
      <c r="D52" s="32"/>
      <c r="E52" s="14"/>
      <c r="F52" s="14"/>
      <c r="G52" s="14"/>
    </row>
    <row r="53" spans="1:7" x14ac:dyDescent="0.25">
      <c r="A53" s="30"/>
      <c r="B53" s="54" t="s">
        <v>29</v>
      </c>
      <c r="C53" s="16"/>
      <c r="D53" s="32"/>
      <c r="E53" s="14"/>
      <c r="F53" s="14"/>
      <c r="G53" s="14"/>
    </row>
    <row r="54" spans="1:7" x14ac:dyDescent="0.25">
      <c r="A54" s="30"/>
      <c r="B54" s="54"/>
      <c r="C54" s="16"/>
      <c r="D54" s="32"/>
      <c r="E54" s="14"/>
      <c r="F54" s="14"/>
      <c r="G54" s="14"/>
    </row>
    <row r="55" spans="1:7" x14ac:dyDescent="0.25">
      <c r="A55" s="30"/>
      <c r="B55" s="54" t="s">
        <v>30</v>
      </c>
      <c r="C55" s="16"/>
      <c r="D55" s="32"/>
      <c r="E55" s="14"/>
      <c r="F55" s="14"/>
      <c r="G55" s="14"/>
    </row>
    <row r="56" spans="1:7" x14ac:dyDescent="0.25">
      <c r="A56" s="30"/>
      <c r="B56" s="54"/>
      <c r="C56" s="16"/>
      <c r="D56" s="32"/>
      <c r="E56" s="14"/>
      <c r="F56" s="14"/>
      <c r="G56" s="14"/>
    </row>
    <row r="57" spans="1:7" x14ac:dyDescent="0.25">
      <c r="A57" s="30"/>
      <c r="B57" s="14"/>
      <c r="C57" s="16"/>
      <c r="D57" s="32"/>
      <c r="E57" s="14"/>
      <c r="F57" s="14"/>
      <c r="G57" s="14"/>
    </row>
    <row r="58" spans="1:7" x14ac:dyDescent="0.25">
      <c r="A58" s="30"/>
      <c r="B58" s="54" t="s">
        <v>31</v>
      </c>
      <c r="C58" s="16"/>
      <c r="D58" s="32"/>
      <c r="E58" s="14"/>
      <c r="F58" s="14"/>
      <c r="G58" s="14"/>
    </row>
    <row r="59" spans="1:7" x14ac:dyDescent="0.25">
      <c r="A59" s="30"/>
      <c r="B59" s="14"/>
      <c r="C59" s="16"/>
      <c r="D59" s="32"/>
      <c r="E59" s="14"/>
      <c r="F59" s="14"/>
      <c r="G59" s="14"/>
    </row>
    <row r="60" spans="1:7" x14ac:dyDescent="0.25">
      <c r="A60" s="30"/>
      <c r="B60" s="14"/>
      <c r="C60" s="16"/>
      <c r="D60" s="32"/>
      <c r="E60" s="14"/>
      <c r="F60" s="14"/>
      <c r="G60" s="14"/>
    </row>
    <row r="61" spans="1:7" x14ac:dyDescent="0.25">
      <c r="A61" s="30"/>
      <c r="B61" s="14"/>
      <c r="C61" s="16"/>
      <c r="D61" s="32"/>
      <c r="E61" s="14"/>
      <c r="F61" s="14"/>
      <c r="G61" s="14"/>
    </row>
    <row r="62" spans="1:7" x14ac:dyDescent="0.25">
      <c r="A62" s="17"/>
      <c r="B62" s="19"/>
      <c r="C62" s="19"/>
      <c r="D62" s="20"/>
      <c r="E62" s="19"/>
      <c r="F62" s="19"/>
      <c r="G62" s="19"/>
    </row>
    <row r="67" spans="1:7" x14ac:dyDescent="0.25">
      <c r="F67" s="51"/>
      <c r="G67" s="51"/>
    </row>
    <row r="68" spans="1:7" x14ac:dyDescent="0.25">
      <c r="A68" s="1"/>
      <c r="B68" s="2"/>
      <c r="C68" s="34"/>
      <c r="D68" s="35"/>
      <c r="E68" s="15"/>
      <c r="F68" s="51"/>
      <c r="G68" s="51"/>
    </row>
    <row r="69" spans="1:7" x14ac:dyDescent="0.25">
      <c r="A69" s="36"/>
      <c r="B69" s="37"/>
      <c r="C69" s="34"/>
      <c r="D69" s="35"/>
      <c r="E69" s="15"/>
      <c r="F69" s="51"/>
      <c r="G69" s="51"/>
    </row>
    <row r="70" spans="1:7" x14ac:dyDescent="0.25">
      <c r="A70" s="36"/>
      <c r="B70" s="37"/>
      <c r="C70" s="34"/>
      <c r="D70" s="35"/>
      <c r="E70" s="15"/>
      <c r="F70" s="51"/>
    </row>
    <row r="71" spans="1:7" x14ac:dyDescent="0.25">
      <c r="A71" s="36"/>
      <c r="B71" s="37"/>
      <c r="C71" s="34"/>
      <c r="D71" s="35"/>
      <c r="E71" s="15"/>
      <c r="F71" s="51"/>
    </row>
    <row r="72" spans="1:7" x14ac:dyDescent="0.25">
      <c r="A72" s="36"/>
      <c r="B72" s="37"/>
      <c r="C72" s="34"/>
      <c r="D72" s="35"/>
      <c r="E72" s="15"/>
      <c r="F72" s="51"/>
    </row>
    <row r="73" spans="1:7" x14ac:dyDescent="0.25">
      <c r="A73" s="36"/>
      <c r="B73" s="37"/>
      <c r="C73" s="34"/>
      <c r="D73" s="35"/>
      <c r="E73" s="15"/>
      <c r="F73" s="51"/>
    </row>
    <row r="74" spans="1:7" x14ac:dyDescent="0.25">
      <c r="A74" s="36"/>
      <c r="B74" s="37"/>
      <c r="C74" s="34"/>
      <c r="D74" s="35"/>
      <c r="E74" s="15"/>
      <c r="F74" s="51"/>
    </row>
    <row r="75" spans="1:7" x14ac:dyDescent="0.25">
      <c r="A75" s="36"/>
      <c r="B75" s="37"/>
      <c r="C75" s="34"/>
      <c r="D75" s="35"/>
      <c r="E75" s="15"/>
      <c r="F75" s="51"/>
      <c r="G75" s="51"/>
    </row>
    <row r="76" spans="1:7" x14ac:dyDescent="0.25">
      <c r="A76" s="36"/>
      <c r="B76" s="37"/>
      <c r="C76" s="34"/>
      <c r="D76" s="35"/>
      <c r="E76" s="15"/>
      <c r="F76" s="51"/>
      <c r="G76" s="51"/>
    </row>
    <row r="77" spans="1:7" x14ac:dyDescent="0.25">
      <c r="A77" s="36"/>
      <c r="B77" s="37"/>
      <c r="C77" s="34"/>
      <c r="D77" s="35"/>
      <c r="E77" s="15"/>
      <c r="F77" s="51"/>
      <c r="G77" s="51"/>
    </row>
    <row r="78" spans="1:7" x14ac:dyDescent="0.25">
      <c r="A78" s="1"/>
      <c r="B78" s="2"/>
      <c r="C78" s="34"/>
      <c r="D78" s="35"/>
      <c r="E78" s="15"/>
      <c r="F78" s="51"/>
      <c r="G78" s="51"/>
    </row>
    <row r="79" spans="1:7" x14ac:dyDescent="0.25">
      <c r="A79" s="36"/>
      <c r="B79" s="37"/>
      <c r="C79" s="34"/>
      <c r="D79" s="35"/>
      <c r="E79" s="15"/>
      <c r="F79" s="51"/>
      <c r="G79" s="51"/>
    </row>
    <row r="80" spans="1:7" x14ac:dyDescent="0.25">
      <c r="A80" s="36"/>
      <c r="B80" s="37"/>
      <c r="C80" s="34"/>
      <c r="D80" s="35"/>
      <c r="E80" s="15"/>
    </row>
    <row r="81" spans="1:7" x14ac:dyDescent="0.25">
      <c r="A81" s="1"/>
      <c r="B81" s="2"/>
      <c r="C81" s="34"/>
      <c r="D81" s="35"/>
      <c r="E81" s="15"/>
    </row>
    <row r="82" spans="1:7" x14ac:dyDescent="0.25">
      <c r="A82" s="36"/>
      <c r="B82" s="15"/>
      <c r="C82" s="34"/>
      <c r="D82" s="35"/>
      <c r="E82" s="15"/>
      <c r="F82" s="51"/>
      <c r="G82" s="51"/>
    </row>
    <row r="83" spans="1:7" x14ac:dyDescent="0.25">
      <c r="A83" s="36"/>
      <c r="B83" s="15"/>
      <c r="C83" s="34"/>
      <c r="D83" s="35"/>
      <c r="E83" s="15"/>
      <c r="F83" s="51"/>
      <c r="G83" s="51"/>
    </row>
    <row r="84" spans="1:7" x14ac:dyDescent="0.25">
      <c r="A84" s="1"/>
      <c r="B84" s="2"/>
      <c r="C84" s="34"/>
      <c r="D84" s="34"/>
      <c r="E84" s="15"/>
      <c r="F84" s="51"/>
      <c r="G84" s="51"/>
    </row>
    <row r="85" spans="1:7" x14ac:dyDescent="0.25">
      <c r="A85" s="36"/>
      <c r="B85" s="15"/>
      <c r="C85" s="34"/>
      <c r="D85" s="38"/>
      <c r="E85" s="15"/>
      <c r="F85" s="51"/>
      <c r="G85" s="51"/>
    </row>
    <row r="86" spans="1:7" x14ac:dyDescent="0.25">
      <c r="A86" s="36"/>
      <c r="B86" s="15"/>
      <c r="C86" s="34"/>
      <c r="D86" s="38"/>
      <c r="E86" s="15"/>
      <c r="F86" s="51"/>
      <c r="G86" s="51"/>
    </row>
    <row r="87" spans="1:7" x14ac:dyDescent="0.25">
      <c r="A87" s="36"/>
      <c r="B87" s="15"/>
      <c r="C87" s="34"/>
      <c r="D87" s="38"/>
      <c r="E87" s="15"/>
      <c r="F87" s="51"/>
      <c r="G87" s="51"/>
    </row>
    <row r="88" spans="1:7" x14ac:dyDescent="0.25">
      <c r="A88" s="36"/>
      <c r="B88" s="15"/>
      <c r="C88" s="34"/>
      <c r="D88" s="38"/>
      <c r="E88" s="15"/>
      <c r="F88" s="51"/>
      <c r="G88" s="51"/>
    </row>
    <row r="89" spans="1:7" x14ac:dyDescent="0.25">
      <c r="A89" s="36"/>
      <c r="B89" s="15"/>
      <c r="C89" s="34"/>
      <c r="D89" s="35"/>
      <c r="E89" s="15"/>
    </row>
    <row r="90" spans="1:7" x14ac:dyDescent="0.25">
      <c r="A90" s="1"/>
      <c r="B90" s="15"/>
      <c r="C90" s="34"/>
      <c r="D90" s="35"/>
      <c r="E90" s="15"/>
      <c r="G90" s="52"/>
    </row>
    <row r="91" spans="1:7" x14ac:dyDescent="0.25">
      <c r="A91" s="39"/>
      <c r="B91" s="2"/>
      <c r="C91" s="34"/>
      <c r="D91" s="35"/>
      <c r="E91" s="15"/>
    </row>
    <row r="92" spans="1:7" x14ac:dyDescent="0.25">
      <c r="A92" s="36"/>
      <c r="B92" s="37"/>
      <c r="C92" s="34"/>
      <c r="D92" s="35"/>
      <c r="E92" s="15"/>
    </row>
    <row r="105" spans="1:7" x14ac:dyDescent="0.25">
      <c r="F105" s="51"/>
      <c r="G105" s="51"/>
    </row>
    <row r="106" spans="1:7" x14ac:dyDescent="0.25">
      <c r="B106" s="37"/>
      <c r="D106" s="40"/>
    </row>
    <row r="107" spans="1:7" x14ac:dyDescent="0.25">
      <c r="D107" s="40"/>
    </row>
    <row r="108" spans="1:7" x14ac:dyDescent="0.25">
      <c r="A108" s="1"/>
      <c r="B108" s="2"/>
      <c r="D108" s="40"/>
    </row>
    <row r="109" spans="1:7" x14ac:dyDescent="0.25">
      <c r="B109" s="37"/>
      <c r="D109" s="40"/>
    </row>
    <row r="110" spans="1:7" x14ac:dyDescent="0.25">
      <c r="B110" s="37"/>
      <c r="D110" s="40"/>
      <c r="F110" s="51"/>
      <c r="G110" s="51"/>
    </row>
    <row r="111" spans="1:7" x14ac:dyDescent="0.25">
      <c r="B111" s="37"/>
      <c r="D111" s="40"/>
      <c r="F111" s="51"/>
      <c r="G111" s="51"/>
    </row>
    <row r="112" spans="1:7" x14ac:dyDescent="0.25">
      <c r="B112" s="37"/>
      <c r="D112" s="40"/>
      <c r="F112" s="51"/>
      <c r="G112" s="51"/>
    </row>
    <row r="113" spans="1:7" x14ac:dyDescent="0.25">
      <c r="B113" s="37"/>
      <c r="D113" s="40"/>
      <c r="F113" s="51"/>
      <c r="G113" s="51"/>
    </row>
    <row r="114" spans="1:7" x14ac:dyDescent="0.25">
      <c r="B114" s="37"/>
      <c r="D114" s="40"/>
      <c r="F114" s="51"/>
      <c r="G114" s="51"/>
    </row>
    <row r="115" spans="1:7" x14ac:dyDescent="0.25">
      <c r="B115" s="37"/>
      <c r="D115" s="40"/>
      <c r="F115" s="51"/>
      <c r="G115" s="51"/>
    </row>
    <row r="116" spans="1:7" x14ac:dyDescent="0.25">
      <c r="B116" s="37"/>
      <c r="D116" s="40"/>
      <c r="F116" s="51"/>
      <c r="G116" s="51"/>
    </row>
    <row r="117" spans="1:7" x14ac:dyDescent="0.25">
      <c r="B117" s="37"/>
      <c r="D117" s="40"/>
      <c r="F117" s="51"/>
      <c r="G117" s="51"/>
    </row>
    <row r="118" spans="1:7" x14ac:dyDescent="0.25">
      <c r="B118" s="37"/>
      <c r="C118" s="37"/>
      <c r="D118" s="40"/>
      <c r="E118" s="37"/>
      <c r="F118" s="51"/>
      <c r="G118" s="51"/>
    </row>
    <row r="119" spans="1:7" x14ac:dyDescent="0.25">
      <c r="B119" s="37"/>
      <c r="D119" s="40"/>
      <c r="F119" s="51"/>
      <c r="G119" s="51"/>
    </row>
    <row r="120" spans="1:7" x14ac:dyDescent="0.25">
      <c r="B120" s="37"/>
      <c r="D120" s="40"/>
    </row>
    <row r="121" spans="1:7" x14ac:dyDescent="0.25">
      <c r="D121" s="40"/>
    </row>
    <row r="122" spans="1:7" x14ac:dyDescent="0.25">
      <c r="A122" s="1"/>
      <c r="B122" s="2"/>
      <c r="D122" s="40"/>
      <c r="F122" s="51"/>
      <c r="G122" s="51"/>
    </row>
    <row r="123" spans="1:7" x14ac:dyDescent="0.25">
      <c r="B123" s="37"/>
      <c r="D123" s="40"/>
      <c r="F123" s="51"/>
      <c r="G123" s="51"/>
    </row>
    <row r="124" spans="1:7" x14ac:dyDescent="0.25">
      <c r="B124" s="37"/>
      <c r="D124" s="40"/>
    </row>
    <row r="125" spans="1:7" x14ac:dyDescent="0.25">
      <c r="A125" s="1"/>
      <c r="B125" s="2"/>
      <c r="D125" s="40"/>
      <c r="F125" s="51"/>
      <c r="G125" s="51"/>
    </row>
    <row r="126" spans="1:7" x14ac:dyDescent="0.25">
      <c r="D126" s="40"/>
    </row>
    <row r="127" spans="1:7" x14ac:dyDescent="0.25">
      <c r="D127" s="40"/>
    </row>
    <row r="128" spans="1:7" x14ac:dyDescent="0.25">
      <c r="A128" s="1"/>
      <c r="B128" s="2"/>
      <c r="F128" s="51"/>
      <c r="G128" s="51"/>
    </row>
    <row r="129" spans="2:7" x14ac:dyDescent="0.25">
      <c r="D129" s="41"/>
      <c r="F129" s="51"/>
      <c r="G129" s="51"/>
    </row>
    <row r="130" spans="2:7" x14ac:dyDescent="0.25">
      <c r="D130" s="41"/>
      <c r="F130" s="51"/>
      <c r="G130" s="51"/>
    </row>
    <row r="131" spans="2:7" x14ac:dyDescent="0.25">
      <c r="D131" s="41"/>
      <c r="F131" s="51"/>
      <c r="G131" s="51"/>
    </row>
    <row r="132" spans="2:7" x14ac:dyDescent="0.25">
      <c r="D132" s="41"/>
      <c r="F132" s="51"/>
      <c r="G132" s="51"/>
    </row>
    <row r="133" spans="2:7" x14ac:dyDescent="0.25">
      <c r="D133" s="41"/>
    </row>
    <row r="134" spans="2:7" x14ac:dyDescent="0.25">
      <c r="G134" s="53"/>
    </row>
    <row r="135" spans="2:7" x14ac:dyDescent="0.25">
      <c r="B13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</dc:creator>
  <cp:lastModifiedBy>kees vogel</cp:lastModifiedBy>
  <dcterms:created xsi:type="dcterms:W3CDTF">2011-09-30T08:23:19Z</dcterms:created>
  <dcterms:modified xsi:type="dcterms:W3CDTF">2024-03-12T10:46:02Z</dcterms:modified>
</cp:coreProperties>
</file>