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BZK\RVB\Projecten\22070 Breedplaatvloerenherstel Eurojust\06 Inkoop - aanbesteding\03 Concurrentiegerichte dialoog\1. Voorbereiding\1.1 concept documenten\Bijlages aanbestedingsdocumenten\"/>
    </mc:Choice>
  </mc:AlternateContent>
  <xr:revisionPtr revIDLastSave="0" documentId="13_ncr:1_{BEBE4F9A-6E81-4AFF-AC22-623472736989}" xr6:coauthVersionLast="47" xr6:coauthVersionMax="47" xr10:uidLastSave="{00000000-0000-0000-0000-000000000000}"/>
  <bookViews>
    <workbookView xWindow="-120" yWindow="-120" windowWidth="29040" windowHeight="15840" xr2:uid="{2122A1B9-7958-4DB7-88ED-2C0BD2BC79C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9" i="1" l="1"/>
  <c r="G18" i="1"/>
  <c r="G17" i="1"/>
  <c r="G19" i="1" l="1"/>
  <c r="G14" i="1"/>
  <c r="E15" i="1"/>
  <c r="G13" i="1"/>
  <c r="G11" i="1"/>
  <c r="G6" i="1"/>
  <c r="G7" i="1" s="1"/>
  <c r="G12" i="1" l="1"/>
  <c r="G15" i="1" s="1"/>
  <c r="G20" i="1" s="1"/>
  <c r="G24" i="1" s="1"/>
  <c r="G25" i="1" l="1"/>
  <c r="G26" i="1" s="1"/>
  <c r="G27" i="1" s="1"/>
  <c r="G29" i="1" s="1"/>
</calcChain>
</file>

<file path=xl/sharedStrings.xml><?xml version="1.0" encoding="utf-8"?>
<sst xmlns="http://schemas.openxmlformats.org/spreadsheetml/2006/main" count="50" uniqueCount="41">
  <si>
    <t>in te vullen door ON</t>
  </si>
  <si>
    <t>Activiteit</t>
  </si>
  <si>
    <t>Post</t>
  </si>
  <si>
    <t>Prijs</t>
  </si>
  <si>
    <t>niet invullen</t>
  </si>
  <si>
    <t>Onderzoek en engineering</t>
  </si>
  <si>
    <t>m1</t>
  </si>
  <si>
    <t>Euro/m1</t>
  </si>
  <si>
    <t>%</t>
  </si>
  <si>
    <t>Algemene kosten</t>
  </si>
  <si>
    <t>Winst &amp; risico</t>
  </si>
  <si>
    <t>CAR-verzekering</t>
  </si>
  <si>
    <t xml:space="preserve">Aantal m' lijmstrip per m' plaatnaad </t>
  </si>
  <si>
    <t>(Sub)totaal</t>
  </si>
  <si>
    <t>Herstel vloerdikte 280 mm</t>
  </si>
  <si>
    <t>rekenwaarde moment t.p.v. plaatnaad</t>
  </si>
  <si>
    <t>60 kNm/m</t>
  </si>
  <si>
    <t>140 kNm/m</t>
  </si>
  <si>
    <t>Herstelmethode 60 minuten brandwerend beschermd</t>
  </si>
  <si>
    <t>Brandwerende bekleding methode 1</t>
  </si>
  <si>
    <t>Brandwerende bekleding methode 2</t>
  </si>
  <si>
    <t>Methode 1; tot in druklaag - zwaar</t>
  </si>
  <si>
    <t>Methode 1; tot in druklaag - regulier</t>
  </si>
  <si>
    <t>Methode 2; blijft buiten druklaag - zwaar</t>
  </si>
  <si>
    <t>Methode 2; blijft buiten druklaag - regulier</t>
  </si>
  <si>
    <t>Subtotaal AKW&amp;R en CAR</t>
  </si>
  <si>
    <t>Uitgangspunten van het Werk, ingevuld door Opdrachtgever</t>
  </si>
  <si>
    <t>Uitgangspunten van het Werk: herstelmethoden</t>
  </si>
  <si>
    <t>Methode 1 tot in druklaag zwaar</t>
  </si>
  <si>
    <t>Methode 1 tot in druklaag regulier</t>
  </si>
  <si>
    <t>Brandwerende bekleding aanbrengen methode 1</t>
  </si>
  <si>
    <t>Methode 2 blijft buiten druklaag zwaar</t>
  </si>
  <si>
    <t>Methode 2 blijft buiten druklaag regulier</t>
  </si>
  <si>
    <t>Brandwerende bekleding aanbrengen methode 2</t>
  </si>
  <si>
    <t>Ontwerpfase</t>
  </si>
  <si>
    <t>Realisatiefase</t>
  </si>
  <si>
    <t>AKW&amp;R en CAR (Ontwerp- en Realisatiefase)</t>
  </si>
  <si>
    <t>Totaal Ontwerpfase</t>
  </si>
  <si>
    <t>Totaal Realisatiefase</t>
  </si>
  <si>
    <t>Rekenblad Eurojust</t>
  </si>
  <si>
    <r>
      <t xml:space="preserve">Totaal </t>
    </r>
    <r>
      <rPr>
        <b/>
        <sz val="11"/>
        <color rgb="FFFF0000"/>
        <rFont val="Calibri"/>
        <family val="2"/>
        <scheme val="minor"/>
      </rPr>
      <t>Opdracht</t>
    </r>
    <r>
      <rPr>
        <b/>
        <i/>
        <sz val="11"/>
        <color theme="1"/>
        <rFont val="Calibri"/>
        <family val="2"/>
        <scheme val="minor"/>
      </rPr>
      <t>inschrijvings</t>
    </r>
    <r>
      <rPr>
        <b/>
        <sz val="11"/>
        <color theme="1"/>
        <rFont val="Calibri"/>
        <family val="2"/>
        <scheme val="minor"/>
      </rPr>
      <t>som Ontwerpfase + Realisatiefase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</si>
</sst>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6" x14ac:knownFonts="1">
    <font>
      <sz val="11"/>
      <color theme="1"/>
      <name val="Calibri"/>
      <family val="2"/>
      <scheme val="minor"/>
    </font>
    <font>
      <b/>
      <sz val="11"/>
      <color theme="1"/>
      <name val="Calibri"/>
      <family val="2"/>
      <scheme val="minor"/>
    </font>
    <font>
      <b/>
      <u/>
      <sz val="11"/>
      <color theme="1"/>
      <name val="Calibri"/>
      <family val="2"/>
      <scheme val="minor"/>
    </font>
    <font>
      <u/>
      <sz val="11"/>
      <color theme="1"/>
      <name val="Calibri"/>
      <family val="2"/>
      <scheme val="minor"/>
    </font>
    <font>
      <b/>
      <i/>
      <sz val="11"/>
      <color theme="1"/>
      <name val="Calibri"/>
      <family val="2"/>
      <scheme val="minor"/>
    </font>
    <font>
      <b/>
      <sz val="11"/>
      <color rgb="FFFF0000"/>
      <name val="Calibri"/>
      <family val="2"/>
      <scheme val="minor"/>
    </font>
  </fonts>
  <fills count="6">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6">
    <xf numFmtId="0" fontId="0" fillId="0" borderId="0" xfId="0"/>
    <xf numFmtId="0" fontId="2" fillId="0" borderId="0" xfId="0" applyFont="1"/>
    <xf numFmtId="0" fontId="0" fillId="2" borderId="0" xfId="0" applyFill="1" applyAlignment="1">
      <alignment horizontal="center"/>
    </xf>
    <xf numFmtId="0" fontId="1" fillId="3" borderId="1" xfId="0" applyFont="1" applyFill="1" applyBorder="1"/>
    <xf numFmtId="0" fontId="0" fillId="3" borderId="2" xfId="0" applyFill="1" applyBorder="1"/>
    <xf numFmtId="0" fontId="0" fillId="3" borderId="3" xfId="0" applyFill="1" applyBorder="1"/>
    <xf numFmtId="0" fontId="0" fillId="4" borderId="0" xfId="0" applyFill="1" applyAlignment="1">
      <alignment horizontal="center"/>
    </xf>
    <xf numFmtId="0" fontId="3" fillId="3" borderId="4" xfId="0" applyFont="1" applyFill="1" applyBorder="1"/>
    <xf numFmtId="0" fontId="3" fillId="3" borderId="0" xfId="0" applyFont="1" applyFill="1" applyAlignment="1">
      <alignment horizontal="center"/>
    </xf>
    <xf numFmtId="0" fontId="3" fillId="3" borderId="5" xfId="0" applyFont="1" applyFill="1" applyBorder="1" applyAlignment="1">
      <alignment horizontal="center"/>
    </xf>
    <xf numFmtId="0" fontId="0" fillId="5" borderId="0" xfId="0" applyFill="1" applyAlignment="1">
      <alignment horizontal="center"/>
    </xf>
    <xf numFmtId="0" fontId="0" fillId="3" borderId="6" xfId="0" applyFill="1" applyBorder="1"/>
    <xf numFmtId="0" fontId="0" fillId="2" borderId="7" xfId="0" applyFill="1" applyBorder="1" applyAlignment="1">
      <alignment horizontal="center"/>
    </xf>
    <xf numFmtId="0" fontId="0" fillId="0" borderId="7" xfId="0" applyBorder="1"/>
    <xf numFmtId="0" fontId="0" fillId="3" borderId="4" xfId="0" applyFill="1" applyBorder="1"/>
    <xf numFmtId="0" fontId="0" fillId="3" borderId="0" xfId="0" applyFill="1"/>
    <xf numFmtId="164" fontId="1" fillId="3" borderId="5" xfId="0" applyNumberFormat="1" applyFont="1" applyFill="1" applyBorder="1"/>
    <xf numFmtId="0" fontId="0" fillId="5" borderId="7" xfId="0" applyFill="1" applyBorder="1" applyAlignment="1">
      <alignment horizontal="center"/>
    </xf>
    <xf numFmtId="9" fontId="0" fillId="4" borderId="7" xfId="0" applyNumberFormat="1" applyFill="1" applyBorder="1" applyAlignment="1" applyProtection="1">
      <alignment horizontal="center"/>
      <protection locked="0"/>
    </xf>
    <xf numFmtId="0" fontId="1" fillId="3" borderId="9" xfId="0" applyFont="1" applyFill="1" applyBorder="1"/>
    <xf numFmtId="0" fontId="1" fillId="3" borderId="10" xfId="0" applyFont="1" applyFill="1" applyBorder="1"/>
    <xf numFmtId="0" fontId="0" fillId="3" borderId="0" xfId="0" applyFill="1" applyAlignment="1">
      <alignment horizontal="center"/>
    </xf>
    <xf numFmtId="0" fontId="0" fillId="0" borderId="0" xfId="0" applyBorder="1"/>
    <xf numFmtId="0" fontId="0" fillId="0" borderId="0" xfId="0" applyBorder="1" applyAlignment="1">
      <alignment horizontal="center"/>
    </xf>
    <xf numFmtId="0" fontId="0" fillId="0" borderId="0" xfId="0" applyFill="1" applyBorder="1"/>
    <xf numFmtId="0" fontId="0" fillId="0" borderId="9" xfId="0" applyFill="1" applyBorder="1"/>
    <xf numFmtId="0" fontId="0" fillId="0" borderId="10" xfId="0" applyFill="1" applyBorder="1" applyAlignment="1">
      <alignment horizontal="center"/>
    </xf>
    <xf numFmtId="0" fontId="0" fillId="0" borderId="10" xfId="0" applyFill="1" applyBorder="1"/>
    <xf numFmtId="0" fontId="3" fillId="3" borderId="0" xfId="0" applyFont="1" applyFill="1" applyBorder="1" applyAlignment="1">
      <alignment horizontal="center"/>
    </xf>
    <xf numFmtId="0" fontId="0" fillId="3" borderId="9" xfId="0" applyFill="1" applyBorder="1"/>
    <xf numFmtId="0" fontId="0" fillId="3" borderId="10" xfId="0" applyFill="1" applyBorder="1"/>
    <xf numFmtId="0" fontId="0" fillId="2" borderId="10" xfId="0" applyFill="1" applyBorder="1" applyAlignment="1">
      <alignment horizontal="center"/>
    </xf>
    <xf numFmtId="0" fontId="0" fillId="5" borderId="0" xfId="0" applyFill="1" applyBorder="1" applyAlignment="1">
      <alignment horizontal="center"/>
    </xf>
    <xf numFmtId="9" fontId="0" fillId="4" borderId="0" xfId="0" applyNumberFormat="1" applyFill="1" applyBorder="1" applyAlignment="1" applyProtection="1">
      <alignment horizontal="center"/>
      <protection locked="0"/>
    </xf>
    <xf numFmtId="164" fontId="1" fillId="0" borderId="0" xfId="0" applyNumberFormat="1" applyFont="1" applyFill="1" applyBorder="1"/>
    <xf numFmtId="44" fontId="0" fillId="3" borderId="5" xfId="0" applyNumberFormat="1" applyFill="1" applyBorder="1" applyAlignment="1">
      <alignment horizontal="center"/>
    </xf>
    <xf numFmtId="44" fontId="0" fillId="3" borderId="8" xfId="0" applyNumberFormat="1" applyFill="1" applyBorder="1" applyAlignment="1">
      <alignment horizontal="center"/>
    </xf>
    <xf numFmtId="44" fontId="1" fillId="3" borderId="11" xfId="0" applyNumberFormat="1" applyFont="1" applyFill="1" applyBorder="1"/>
    <xf numFmtId="44" fontId="0" fillId="4" borderId="7" xfId="0" applyNumberFormat="1" applyFill="1" applyBorder="1" applyAlignment="1" applyProtection="1">
      <alignment horizontal="center"/>
      <protection locked="0"/>
    </xf>
    <xf numFmtId="44" fontId="0" fillId="4" borderId="0" xfId="0" applyNumberFormat="1" applyFill="1" applyAlignment="1" applyProtection="1">
      <alignment horizontal="center"/>
      <protection locked="0"/>
    </xf>
    <xf numFmtId="44" fontId="1" fillId="0" borderId="8" xfId="0" applyNumberFormat="1" applyFont="1" applyBorder="1"/>
    <xf numFmtId="44" fontId="0" fillId="3" borderId="5" xfId="0" applyNumberFormat="1" applyFont="1" applyFill="1" applyBorder="1"/>
    <xf numFmtId="44" fontId="0" fillId="0" borderId="11" xfId="0" applyNumberFormat="1" applyFont="1" applyFill="1" applyBorder="1"/>
    <xf numFmtId="44" fontId="1" fillId="0" borderId="11" xfId="0" applyNumberFormat="1" applyFont="1" applyFill="1" applyBorder="1"/>
    <xf numFmtId="0" fontId="2" fillId="2" borderId="1" xfId="0" applyFont="1" applyFill="1" applyBorder="1"/>
    <xf numFmtId="0" fontId="0" fillId="2" borderId="2" xfId="0" applyFill="1" applyBorder="1"/>
    <xf numFmtId="0" fontId="0" fillId="2" borderId="3" xfId="0" applyFill="1" applyBorder="1"/>
    <xf numFmtId="0" fontId="0" fillId="2" borderId="4" xfId="0" applyFill="1" applyBorder="1"/>
    <xf numFmtId="0" fontId="0" fillId="2" borderId="0" xfId="0" applyFill="1" applyBorder="1"/>
    <xf numFmtId="0" fontId="0" fillId="2" borderId="0" xfId="0" applyFill="1" applyBorder="1" applyAlignment="1">
      <alignment horizontal="center" wrapText="1"/>
    </xf>
    <xf numFmtId="0" fontId="0" fillId="2" borderId="5" xfId="0" applyFill="1" applyBorder="1"/>
    <xf numFmtId="0" fontId="0" fillId="2" borderId="0" xfId="0" applyFill="1" applyBorder="1" applyAlignment="1">
      <alignment horizontal="center"/>
    </xf>
    <xf numFmtId="0" fontId="0" fillId="2" borderId="6" xfId="0" applyFill="1" applyBorder="1"/>
    <xf numFmtId="0" fontId="0" fillId="2" borderId="7" xfId="0" applyFill="1" applyBorder="1"/>
    <xf numFmtId="0" fontId="0" fillId="2" borderId="8" xfId="0" applyFill="1" applyBorder="1"/>
    <xf numFmtId="0" fontId="0" fillId="2" borderId="0" xfId="0" applyFill="1" applyAlignment="1">
      <alignment horizontal="center" wrapText="1"/>
    </xf>
  </cellXfs>
  <cellStyles count="1">
    <cellStyle name="Standaard" xfId="0" builtinId="0"/>
  </cellStyles>
  <dxfs count="0"/>
  <tableStyles count="0" defaultTableStyle="TableStyleMedium2" defaultPivotStyle="PivotStyleLight16"/>
  <colors>
    <mruColors>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219262</xdr:colOff>
      <xdr:row>1</xdr:row>
      <xdr:rowOff>140632</xdr:rowOff>
    </xdr:from>
    <xdr:to>
      <xdr:col>17</xdr:col>
      <xdr:colOff>201706</xdr:colOff>
      <xdr:row>31</xdr:row>
      <xdr:rowOff>123825</xdr:rowOff>
    </xdr:to>
    <xdr:sp macro="" textlink="">
      <xdr:nvSpPr>
        <xdr:cNvPr id="2" name="Tekstvak 1">
          <a:extLst>
            <a:ext uri="{FF2B5EF4-FFF2-40B4-BE49-F238E27FC236}">
              <a16:creationId xmlns:a16="http://schemas.microsoft.com/office/drawing/2014/main" id="{9EEE45AD-8351-463F-9093-EDE1FE7C4C01}"/>
            </a:ext>
          </a:extLst>
        </xdr:cNvPr>
        <xdr:cNvSpPr txBox="1"/>
      </xdr:nvSpPr>
      <xdr:spPr>
        <a:xfrm>
          <a:off x="8115487" y="321607"/>
          <a:ext cx="5468844" cy="54124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u="sng">
              <a:solidFill>
                <a:schemeClr val="dk1"/>
              </a:solidFill>
              <a:effectLst/>
              <a:latin typeface="+mn-lt"/>
              <a:ea typeface="+mn-ea"/>
              <a:cs typeface="+mn-cs"/>
            </a:rPr>
            <a:t>Rekenblad</a:t>
          </a:r>
          <a:endParaRPr lang="nl-NL" sz="1100">
            <a:solidFill>
              <a:schemeClr val="dk1"/>
            </a:solidFill>
            <a:effectLst/>
            <a:latin typeface="+mn-lt"/>
            <a:ea typeface="+mn-ea"/>
            <a:cs typeface="+mn-cs"/>
          </a:endParaRPr>
        </a:p>
        <a:p>
          <a:pPr lvl="0"/>
          <a:r>
            <a:rPr lang="nl-NL" sz="1100" i="1">
              <a:solidFill>
                <a:schemeClr val="dk1"/>
              </a:solidFill>
              <a:effectLst/>
              <a:latin typeface="+mn-lt"/>
              <a:ea typeface="+mn-ea"/>
              <a:cs typeface="+mn-cs"/>
            </a:rPr>
            <a:t>Vaste prijs voor het ontwerp</a:t>
          </a:r>
          <a:br>
            <a:rPr lang="nl-NL" sz="1100">
              <a:solidFill>
                <a:schemeClr val="dk1"/>
              </a:solidFill>
              <a:effectLst/>
              <a:latin typeface="+mn-lt"/>
              <a:ea typeface="+mn-ea"/>
              <a:cs typeface="+mn-cs"/>
            </a:rPr>
          </a:br>
          <a:r>
            <a:rPr lang="nl-NL" sz="1100">
              <a:solidFill>
                <a:schemeClr val="dk1"/>
              </a:solidFill>
              <a:effectLst/>
              <a:latin typeface="+mn-lt"/>
              <a:ea typeface="+mn-ea"/>
              <a:cs typeface="+mn-cs"/>
            </a:rPr>
            <a:t>Bij inschrijving vragen wij u om op basis van de uitgangspunten in onze vraagspecificatie en uw expertise voor de Ontwerpfase</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in te schrijven voor een vaste prijs. Dit onderbouwt u door middel van een begroting conform NEN2699, niveau 5. </a:t>
          </a:r>
        </a:p>
        <a:p>
          <a:pPr lvl="0"/>
          <a:endParaRPr lang="nl-NL" sz="1100" i="1">
            <a:solidFill>
              <a:schemeClr val="dk1"/>
            </a:solidFill>
            <a:effectLst/>
            <a:latin typeface="+mn-lt"/>
            <a:ea typeface="+mn-ea"/>
            <a:cs typeface="+mn-cs"/>
          </a:endParaRPr>
        </a:p>
        <a:p>
          <a:pPr lvl="0"/>
          <a:r>
            <a:rPr lang="nl-NL" sz="1100" i="1">
              <a:solidFill>
                <a:schemeClr val="dk1"/>
              </a:solidFill>
              <a:effectLst/>
              <a:latin typeface="+mn-lt"/>
              <a:ea typeface="+mn-ea"/>
              <a:cs typeface="+mn-cs"/>
            </a:rPr>
            <a:t>Vaststellen prijs na ontwerpen herstelmethodes</a:t>
          </a:r>
          <a:br>
            <a:rPr lang="nl-NL" sz="1100">
              <a:solidFill>
                <a:schemeClr val="dk1"/>
              </a:solidFill>
              <a:effectLst/>
              <a:latin typeface="+mn-lt"/>
              <a:ea typeface="+mn-ea"/>
              <a:cs typeface="+mn-cs"/>
            </a:rPr>
          </a:br>
          <a:r>
            <a:rPr lang="nl-NL" sz="1100" strike="noStrike" baseline="0">
              <a:solidFill>
                <a:sysClr val="windowText" lastClr="000000"/>
              </a:solidFill>
              <a:effectLst/>
              <a:latin typeface="+mn-lt"/>
              <a:ea typeface="+mn-ea"/>
              <a:cs typeface="+mn-cs"/>
            </a:rPr>
            <a:t>Bij inschrijving </a:t>
          </a:r>
          <a:r>
            <a:rPr lang="nl-NL" sz="1100">
              <a:solidFill>
                <a:sysClr val="windowText" lastClr="000000"/>
              </a:solidFill>
              <a:effectLst/>
              <a:latin typeface="+mn-lt"/>
              <a:ea typeface="+mn-ea"/>
              <a:cs typeface="+mn-cs"/>
            </a:rPr>
            <a:t>vragen wij u om op basis van de uitgangspunten in onze vraagspecificatie en uw expertise voor beide herstelmethodes tevens een prijs per strekkende meter aan te leveren. Deze prijs betreft zowel de directe als de indirecte bouwkosten</a:t>
          </a:r>
          <a:r>
            <a:rPr lang="nl-NL" sz="1100">
              <a:solidFill>
                <a:schemeClr val="dk1"/>
              </a:solidFill>
              <a:effectLst/>
              <a:latin typeface="+mn-lt"/>
              <a:ea typeface="+mn-ea"/>
              <a:cs typeface="+mn-cs"/>
            </a:rPr>
            <a:t>. </a:t>
          </a:r>
        </a:p>
        <a:p>
          <a:pPr lvl="0"/>
          <a:endParaRPr lang="nl-NL" sz="1100">
            <a:solidFill>
              <a:schemeClr val="dk1"/>
            </a:solidFill>
            <a:effectLst/>
            <a:latin typeface="+mn-lt"/>
            <a:ea typeface="+mn-ea"/>
            <a:cs typeface="+mn-cs"/>
          </a:endParaRPr>
        </a:p>
        <a:p>
          <a:pPr lvl="0"/>
          <a:r>
            <a:rPr lang="nl-NL" sz="1100">
              <a:solidFill>
                <a:sysClr val="windowText" lastClr="000000"/>
              </a:solidFill>
              <a:effectLst/>
              <a:latin typeface="+mn-lt"/>
              <a:ea typeface="+mn-ea"/>
              <a:cs typeface="+mn-cs"/>
            </a:rPr>
            <a:t>Gedurende de ontwerpfase is</a:t>
          </a:r>
          <a:r>
            <a:rPr lang="nl-NL" sz="1100" baseline="0">
              <a:solidFill>
                <a:sysClr val="windowText" lastClr="000000"/>
              </a:solidFill>
              <a:effectLst/>
              <a:latin typeface="+mn-lt"/>
              <a:ea typeface="+mn-ea"/>
              <a:cs typeface="+mn-cs"/>
            </a:rPr>
            <a:t> het mogelijk om de Voorlopige Prijs bij te stellen conform het Prijsaanpassingsmechanisme (Annex XIV). Op basis daarvan wordt de Definitieve Prijs voor de Realisatiefase vastgesteld. In de Ontwerpfase </a:t>
          </a:r>
          <a:r>
            <a:rPr lang="nl-NL" sz="1100">
              <a:solidFill>
                <a:sysClr val="windowText" lastClr="000000"/>
              </a:solidFill>
              <a:effectLst/>
              <a:latin typeface="+mn-lt"/>
              <a:ea typeface="+mn-ea"/>
              <a:cs typeface="+mn-cs"/>
            </a:rPr>
            <a:t>worden het definitief aantal strekkende meter per herstelmethodes en de hoeveel strekkende</a:t>
          </a:r>
          <a:r>
            <a:rPr lang="nl-NL" sz="1100" baseline="0">
              <a:solidFill>
                <a:sysClr val="windowText" lastClr="000000"/>
              </a:solidFill>
              <a:effectLst/>
              <a:latin typeface="+mn-lt"/>
              <a:ea typeface="+mn-ea"/>
              <a:cs typeface="+mn-cs"/>
            </a:rPr>
            <a:t> meter brandwerende bekleding per methode </a:t>
          </a:r>
          <a:r>
            <a:rPr lang="nl-NL" sz="1100">
              <a:solidFill>
                <a:sysClr val="windowText" lastClr="000000"/>
              </a:solidFill>
              <a:effectLst/>
              <a:latin typeface="+mn-lt"/>
              <a:ea typeface="+mn-ea"/>
              <a:cs typeface="+mn-cs"/>
            </a:rPr>
            <a:t>vastgesteld (zie Annex XIV,</a:t>
          </a:r>
          <a:r>
            <a:rPr lang="nl-NL" sz="1100" baseline="0">
              <a:solidFill>
                <a:sysClr val="windowText" lastClr="000000"/>
              </a:solidFill>
              <a:effectLst/>
              <a:latin typeface="+mn-lt"/>
              <a:ea typeface="+mn-ea"/>
              <a:cs typeface="+mn-cs"/>
            </a:rPr>
            <a:t> paragraaf 3.2 onderdeel a)</a:t>
          </a:r>
          <a:r>
            <a:rPr lang="nl-NL" sz="1100">
              <a:solidFill>
                <a:sysClr val="windowText" lastClr="000000"/>
              </a:solidFill>
              <a:effectLst/>
              <a:latin typeface="+mn-lt"/>
              <a:ea typeface="+mn-ea"/>
              <a:cs typeface="+mn-cs"/>
            </a:rPr>
            <a:t>. De</a:t>
          </a:r>
          <a:r>
            <a:rPr lang="nl-NL" sz="1100" baseline="0">
              <a:solidFill>
                <a:sysClr val="windowText" lastClr="000000"/>
              </a:solidFill>
              <a:effectLst/>
              <a:latin typeface="+mn-lt"/>
              <a:ea typeface="+mn-ea"/>
              <a:cs typeface="+mn-cs"/>
            </a:rPr>
            <a:t> invloed op de Defintieve Prijs</a:t>
          </a:r>
          <a:r>
            <a:rPr lang="nl-NL" sz="1100">
              <a:solidFill>
                <a:sysClr val="windowText" lastClr="000000"/>
              </a:solidFill>
              <a:effectLst/>
              <a:latin typeface="+mn-lt"/>
              <a:ea typeface="+mn-ea"/>
              <a:cs typeface="+mn-cs"/>
            </a:rPr>
            <a:t> vindt</a:t>
          </a:r>
          <a:r>
            <a:rPr lang="nl-NL" sz="1100" baseline="0">
              <a:solidFill>
                <a:sysClr val="windowText" lastClr="000000"/>
              </a:solidFill>
              <a:effectLst/>
              <a:latin typeface="+mn-lt"/>
              <a:ea typeface="+mn-ea"/>
              <a:cs typeface="+mn-cs"/>
            </a:rPr>
            <a:t> plaats door in de groene kolom de cijfers onder m1, aan te passen op basis van de defintieve m1 conform het ontwerp. Indien een situatie zich voordoet zoals beschreven in Annex XIV, paragraaf 3.2 onderdeel b, kan een aangepaste/aanvullende herstelmethode met bijhorende m1 en prijzen opgenomen worden in het Rekenblad en kunnen de gevolgen voor de overige m1 in de groene kolom worden aangepast. Wanneer er sprake is van een situatie zoals beschreven in Annex XIV, paragraaf 3.2 onderdeel c, dan kan dit leiden tot zowel aanpassingen in de m1 zoals vermeld in de groene kolom als in de prijzen zoals vermeld in de gele kolom. </a:t>
          </a:r>
          <a:endParaRPr lang="nl-NL" sz="1100">
            <a:solidFill>
              <a:sysClr val="windowText" lastClr="000000"/>
            </a:solidFill>
            <a:effectLst/>
            <a:latin typeface="+mn-lt"/>
            <a:ea typeface="+mn-ea"/>
            <a:cs typeface="+mn-cs"/>
          </a:endParaRPr>
        </a:p>
        <a:p>
          <a:pPr lvl="0"/>
          <a:endParaRPr lang="nl-NL" sz="1100" i="1">
            <a:solidFill>
              <a:schemeClr val="dk1"/>
            </a:solidFill>
            <a:effectLst/>
            <a:latin typeface="+mn-lt"/>
            <a:ea typeface="+mn-ea"/>
            <a:cs typeface="+mn-cs"/>
          </a:endParaRPr>
        </a:p>
        <a:p>
          <a:pPr lvl="0"/>
          <a:r>
            <a:rPr lang="nl-NL" sz="1100" i="1">
              <a:solidFill>
                <a:schemeClr val="dk1"/>
              </a:solidFill>
              <a:effectLst/>
              <a:latin typeface="+mn-lt"/>
              <a:ea typeface="+mn-ea"/>
              <a:cs typeface="+mn-cs"/>
            </a:rPr>
            <a:t>Percentages algemene kosten, winst &amp; risico en CAR-verzekering</a:t>
          </a:r>
          <a:br>
            <a:rPr lang="nl-NL" sz="1100">
              <a:solidFill>
                <a:schemeClr val="dk1"/>
              </a:solidFill>
              <a:effectLst/>
              <a:latin typeface="+mn-lt"/>
              <a:ea typeface="+mn-ea"/>
              <a:cs typeface="+mn-cs"/>
            </a:rPr>
          </a:br>
          <a:r>
            <a:rPr lang="nl-NL" sz="1100">
              <a:solidFill>
                <a:schemeClr val="dk1"/>
              </a:solidFill>
              <a:effectLst/>
              <a:latin typeface="+mn-lt"/>
              <a:ea typeface="+mn-ea"/>
              <a:cs typeface="+mn-cs"/>
            </a:rPr>
            <a:t>Tot slot vragen wij u om percentages in te vullen voor uw algemene kosten, winst &amp; risico en CAR-verzekering. Deze percentages zullen worden vastgeklikt voor de rest van het project.</a:t>
          </a:r>
        </a:p>
        <a:p>
          <a:endParaRPr lang="nl-NL" sz="1100"/>
        </a:p>
        <a:p>
          <a:r>
            <a:rPr lang="nl-NL" sz="1100"/>
            <a:t>Het bedrag bij </a:t>
          </a:r>
          <a:r>
            <a:rPr lang="nl-NL" sz="1100">
              <a:solidFill>
                <a:sysClr val="windowText" lastClr="000000"/>
              </a:solidFill>
            </a:rPr>
            <a:t>'Totaal Opdrachtsom </a:t>
          </a:r>
          <a:r>
            <a:rPr lang="nl-NL" sz="1100"/>
            <a:t>Ontwerpfase + Realisatiefase'</a:t>
          </a:r>
          <a:r>
            <a:rPr lang="nl-NL" sz="1100" baseline="0"/>
            <a:t> dient u over te nemen op het inschrijvingsbiljet.</a:t>
          </a:r>
          <a:endParaRPr lang="nl-NL" sz="1100"/>
        </a:p>
        <a:p>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491AD-184F-460B-BB35-13012A959EE0}">
  <dimension ref="B2:P44"/>
  <sheetViews>
    <sheetView tabSelected="1" zoomScaleNormal="100" workbookViewId="0">
      <selection activeCell="T26" sqref="T26"/>
    </sheetView>
  </sheetViews>
  <sheetFormatPr defaultRowHeight="15" x14ac:dyDescent="0.25"/>
  <cols>
    <col min="1" max="1" width="2.7109375" customWidth="1"/>
    <col min="2" max="2" width="27.5703125" customWidth="1"/>
    <col min="3" max="3" width="6.5703125" customWidth="1"/>
    <col min="4" max="4" width="39.7109375" customWidth="1"/>
    <col min="5" max="5" width="8.85546875" customWidth="1"/>
    <col min="6" max="6" width="12.7109375" customWidth="1"/>
    <col min="7" max="7" width="12.28515625" customWidth="1"/>
    <col min="8" max="8" width="2.7109375" customWidth="1"/>
  </cols>
  <sheetData>
    <row r="2" spans="2:7" x14ac:dyDescent="0.25">
      <c r="B2" s="1"/>
      <c r="D2" s="1" t="s">
        <v>39</v>
      </c>
    </row>
    <row r="4" spans="2:7" x14ac:dyDescent="0.25">
      <c r="B4" s="55" t="s">
        <v>26</v>
      </c>
      <c r="D4" s="3" t="s">
        <v>34</v>
      </c>
      <c r="E4" s="4"/>
      <c r="F4" s="4"/>
      <c r="G4" s="5"/>
    </row>
    <row r="5" spans="2:7" x14ac:dyDescent="0.25">
      <c r="B5" s="55"/>
      <c r="D5" s="7" t="s">
        <v>1</v>
      </c>
      <c r="E5" s="8" t="s">
        <v>2</v>
      </c>
      <c r="F5" s="8"/>
      <c r="G5" s="9" t="s">
        <v>3</v>
      </c>
    </row>
    <row r="6" spans="2:7" x14ac:dyDescent="0.25">
      <c r="B6" s="6" t="s">
        <v>0</v>
      </c>
      <c r="D6" s="11" t="s">
        <v>5</v>
      </c>
      <c r="E6" s="12">
        <v>1</v>
      </c>
      <c r="F6" s="38"/>
      <c r="G6" s="36">
        <f>E6*F6</f>
        <v>0</v>
      </c>
    </row>
    <row r="7" spans="2:7" x14ac:dyDescent="0.25">
      <c r="B7" s="10" t="s">
        <v>4</v>
      </c>
      <c r="D7" s="11" t="s">
        <v>37</v>
      </c>
      <c r="E7" s="13"/>
      <c r="F7" s="13"/>
      <c r="G7" s="40">
        <f>G6</f>
        <v>0</v>
      </c>
    </row>
    <row r="9" spans="2:7" x14ac:dyDescent="0.25">
      <c r="D9" s="3" t="s">
        <v>35</v>
      </c>
      <c r="E9" s="4"/>
      <c r="F9" s="4"/>
      <c r="G9" s="5"/>
    </row>
    <row r="10" spans="2:7" x14ac:dyDescent="0.25">
      <c r="D10" s="7" t="s">
        <v>1</v>
      </c>
      <c r="E10" s="8" t="s">
        <v>6</v>
      </c>
      <c r="F10" s="8" t="s">
        <v>7</v>
      </c>
      <c r="G10" s="9" t="s">
        <v>3</v>
      </c>
    </row>
    <row r="11" spans="2:7" x14ac:dyDescent="0.25">
      <c r="D11" s="14" t="s">
        <v>21</v>
      </c>
      <c r="E11" s="2">
        <v>100</v>
      </c>
      <c r="F11" s="39"/>
      <c r="G11" s="35">
        <f>E11*F11</f>
        <v>0</v>
      </c>
    </row>
    <row r="12" spans="2:7" x14ac:dyDescent="0.25">
      <c r="D12" s="14" t="s">
        <v>22</v>
      </c>
      <c r="E12" s="2">
        <v>350</v>
      </c>
      <c r="F12" s="39"/>
      <c r="G12" s="35">
        <f>E12*F12</f>
        <v>0</v>
      </c>
    </row>
    <row r="13" spans="2:7" x14ac:dyDescent="0.25">
      <c r="D13" s="14" t="s">
        <v>23</v>
      </c>
      <c r="E13" s="2">
        <v>100</v>
      </c>
      <c r="F13" s="39"/>
      <c r="G13" s="35">
        <f>E13*F13</f>
        <v>0</v>
      </c>
    </row>
    <row r="14" spans="2:7" x14ac:dyDescent="0.25">
      <c r="D14" s="11" t="s">
        <v>24</v>
      </c>
      <c r="E14" s="12">
        <v>350</v>
      </c>
      <c r="F14" s="38"/>
      <c r="G14" s="36">
        <f>E14*F14</f>
        <v>0</v>
      </c>
    </row>
    <row r="15" spans="2:7" x14ac:dyDescent="0.25">
      <c r="D15" s="14" t="s">
        <v>13</v>
      </c>
      <c r="E15" s="2">
        <f>SUM(E11:E14)</f>
        <v>900</v>
      </c>
      <c r="F15" s="15"/>
      <c r="G15" s="41">
        <f>SUM(G11:G14)</f>
        <v>0</v>
      </c>
    </row>
    <row r="16" spans="2:7" x14ac:dyDescent="0.25">
      <c r="D16" s="14"/>
      <c r="E16" s="21"/>
      <c r="F16" s="15"/>
      <c r="G16" s="16"/>
    </row>
    <row r="17" spans="4:7" x14ac:dyDescent="0.25">
      <c r="D17" s="14" t="s">
        <v>19</v>
      </c>
      <c r="E17" s="2">
        <v>130</v>
      </c>
      <c r="F17" s="39"/>
      <c r="G17" s="35">
        <f>E17*F17</f>
        <v>0</v>
      </c>
    </row>
    <row r="18" spans="4:7" x14ac:dyDescent="0.25">
      <c r="D18" s="11" t="s">
        <v>20</v>
      </c>
      <c r="E18" s="12">
        <v>130</v>
      </c>
      <c r="F18" s="38"/>
      <c r="G18" s="36">
        <f>E18*F18</f>
        <v>0</v>
      </c>
    </row>
    <row r="19" spans="4:7" x14ac:dyDescent="0.25">
      <c r="D19" s="25" t="s">
        <v>13</v>
      </c>
      <c r="E19" s="31">
        <f>SUM(E17:E18)</f>
        <v>260</v>
      </c>
      <c r="F19" s="27"/>
      <c r="G19" s="42">
        <f>SUM(G17:G18)</f>
        <v>0</v>
      </c>
    </row>
    <row r="20" spans="4:7" x14ac:dyDescent="0.25">
      <c r="D20" s="11" t="s">
        <v>38</v>
      </c>
      <c r="E20" s="26"/>
      <c r="F20" s="27"/>
      <c r="G20" s="43">
        <f>G15+G19</f>
        <v>0</v>
      </c>
    </row>
    <row r="21" spans="4:7" x14ac:dyDescent="0.25">
      <c r="D21" s="24"/>
      <c r="E21" s="24"/>
      <c r="F21" s="24"/>
      <c r="G21" s="24"/>
    </row>
    <row r="22" spans="4:7" x14ac:dyDescent="0.25">
      <c r="D22" s="3" t="s">
        <v>36</v>
      </c>
      <c r="E22" s="4"/>
      <c r="F22" s="4"/>
      <c r="G22" s="5"/>
    </row>
    <row r="23" spans="4:7" x14ac:dyDescent="0.25">
      <c r="D23" s="7" t="s">
        <v>1</v>
      </c>
      <c r="E23" s="28"/>
      <c r="F23" s="28" t="s">
        <v>8</v>
      </c>
      <c r="G23" s="9" t="s">
        <v>3</v>
      </c>
    </row>
    <row r="24" spans="4:7" x14ac:dyDescent="0.25">
      <c r="D24" s="14" t="s">
        <v>9</v>
      </c>
      <c r="E24" s="32"/>
      <c r="F24" s="33"/>
      <c r="G24" s="35">
        <f>(G7+G20)*F24</f>
        <v>0</v>
      </c>
    </row>
    <row r="25" spans="4:7" x14ac:dyDescent="0.25">
      <c r="D25" s="14" t="s">
        <v>10</v>
      </c>
      <c r="E25" s="32"/>
      <c r="F25" s="33"/>
      <c r="G25" s="35">
        <f>F25*(G7+G20+G24)</f>
        <v>0</v>
      </c>
    </row>
    <row r="26" spans="4:7" x14ac:dyDescent="0.25">
      <c r="D26" s="11" t="s">
        <v>11</v>
      </c>
      <c r="E26" s="17"/>
      <c r="F26" s="18"/>
      <c r="G26" s="36">
        <f>F26*(G7+G20+G24+G25)</f>
        <v>0</v>
      </c>
    </row>
    <row r="27" spans="4:7" x14ac:dyDescent="0.25">
      <c r="D27" s="29" t="s">
        <v>25</v>
      </c>
      <c r="E27" s="30"/>
      <c r="F27" s="30"/>
      <c r="G27" s="37">
        <f>SUM(G24:G26)</f>
        <v>0</v>
      </c>
    </row>
    <row r="28" spans="4:7" x14ac:dyDescent="0.25">
      <c r="D28" s="24"/>
      <c r="E28" s="24"/>
      <c r="F28" s="24"/>
      <c r="G28" s="34"/>
    </row>
    <row r="29" spans="4:7" x14ac:dyDescent="0.25">
      <c r="D29" s="19" t="s">
        <v>40</v>
      </c>
      <c r="E29" s="20"/>
      <c r="F29" s="20"/>
      <c r="G29" s="37">
        <f>G7+G20+G27</f>
        <v>0</v>
      </c>
    </row>
    <row r="33" spans="2:16" x14ac:dyDescent="0.25">
      <c r="B33" s="44" t="s">
        <v>27</v>
      </c>
      <c r="C33" s="45"/>
      <c r="D33" s="45"/>
      <c r="E33" s="45"/>
      <c r="F33" s="45"/>
      <c r="G33" s="45"/>
      <c r="H33" s="45"/>
      <c r="I33" s="45"/>
      <c r="J33" s="46"/>
      <c r="K33" s="22"/>
      <c r="L33" s="22"/>
      <c r="M33" s="22"/>
      <c r="N33" s="22"/>
      <c r="O33" s="22"/>
      <c r="P33" s="22"/>
    </row>
    <row r="34" spans="2:16" x14ac:dyDescent="0.25">
      <c r="B34" s="47" t="s">
        <v>14</v>
      </c>
      <c r="C34" s="48"/>
      <c r="D34" s="49" t="s">
        <v>15</v>
      </c>
      <c r="E34" s="48"/>
      <c r="F34" s="48"/>
      <c r="G34" s="48"/>
      <c r="H34" s="48"/>
      <c r="I34" s="48"/>
      <c r="J34" s="50"/>
      <c r="K34" s="22"/>
      <c r="L34" s="22"/>
      <c r="M34" s="22"/>
      <c r="N34" s="22"/>
      <c r="O34" s="22"/>
      <c r="P34" s="22"/>
    </row>
    <row r="35" spans="2:16" x14ac:dyDescent="0.25">
      <c r="B35" s="47" t="s">
        <v>28</v>
      </c>
      <c r="C35" s="48"/>
      <c r="D35" s="51" t="s">
        <v>17</v>
      </c>
      <c r="E35" s="48"/>
      <c r="F35" s="48"/>
      <c r="G35" s="48"/>
      <c r="H35" s="48"/>
      <c r="I35" s="48"/>
      <c r="J35" s="50"/>
      <c r="K35" s="22"/>
      <c r="L35" s="22"/>
      <c r="M35" s="22"/>
      <c r="N35" s="22"/>
      <c r="O35" s="22"/>
      <c r="P35" s="22"/>
    </row>
    <row r="36" spans="2:16" x14ac:dyDescent="0.25">
      <c r="B36" s="47" t="s">
        <v>29</v>
      </c>
      <c r="C36" s="48"/>
      <c r="D36" s="51" t="s">
        <v>16</v>
      </c>
      <c r="E36" s="48"/>
      <c r="F36" s="48"/>
      <c r="G36" s="48"/>
      <c r="H36" s="48"/>
      <c r="I36" s="48"/>
      <c r="J36" s="50"/>
      <c r="K36" s="22"/>
      <c r="L36" s="22"/>
      <c r="M36" s="22"/>
      <c r="N36" s="22"/>
      <c r="O36" s="22"/>
      <c r="P36" s="22"/>
    </row>
    <row r="37" spans="2:16" x14ac:dyDescent="0.25">
      <c r="B37" s="47" t="s">
        <v>30</v>
      </c>
      <c r="C37" s="48"/>
      <c r="D37" s="51"/>
      <c r="E37" s="48" t="s">
        <v>18</v>
      </c>
      <c r="F37" s="48"/>
      <c r="G37" s="48"/>
      <c r="H37" s="48"/>
      <c r="I37" s="48"/>
      <c r="J37" s="50"/>
      <c r="K37" s="22"/>
      <c r="L37" s="22"/>
      <c r="M37" s="22"/>
      <c r="N37" s="22"/>
      <c r="O37" s="22"/>
      <c r="P37" s="22"/>
    </row>
    <row r="38" spans="2:16" x14ac:dyDescent="0.25">
      <c r="B38" s="47"/>
      <c r="C38" s="48"/>
      <c r="D38" s="51"/>
      <c r="E38" s="48"/>
      <c r="F38" s="48"/>
      <c r="G38" s="48"/>
      <c r="H38" s="48"/>
      <c r="I38" s="48"/>
      <c r="J38" s="50"/>
      <c r="K38" s="22"/>
      <c r="L38" s="22"/>
      <c r="M38" s="22"/>
      <c r="N38" s="22"/>
      <c r="O38" s="22"/>
      <c r="P38" s="22"/>
    </row>
    <row r="39" spans="2:16" x14ac:dyDescent="0.25">
      <c r="B39" s="47"/>
      <c r="C39" s="48"/>
      <c r="D39" s="48"/>
      <c r="E39" s="48"/>
      <c r="F39" s="48"/>
      <c r="G39" s="48"/>
      <c r="H39" s="48"/>
      <c r="I39" s="48"/>
      <c r="J39" s="50"/>
      <c r="K39" s="22"/>
      <c r="L39" s="22"/>
      <c r="M39" s="22"/>
      <c r="N39" s="22"/>
      <c r="O39" s="22"/>
      <c r="P39" s="22"/>
    </row>
    <row r="40" spans="2:16" x14ac:dyDescent="0.25">
      <c r="B40" s="47" t="s">
        <v>14</v>
      </c>
      <c r="C40" s="48"/>
      <c r="D40" s="49" t="s">
        <v>12</v>
      </c>
      <c r="E40" s="48"/>
      <c r="F40" s="48"/>
      <c r="G40" s="48"/>
      <c r="H40" s="48"/>
      <c r="I40" s="48"/>
      <c r="J40" s="50"/>
      <c r="K40" s="22"/>
      <c r="L40" s="22"/>
      <c r="M40" s="22"/>
      <c r="N40" s="22"/>
      <c r="O40" s="22"/>
      <c r="P40" s="22"/>
    </row>
    <row r="41" spans="2:16" x14ac:dyDescent="0.25">
      <c r="B41" s="47" t="s">
        <v>31</v>
      </c>
      <c r="C41" s="48"/>
      <c r="D41" s="51" t="s">
        <v>17</v>
      </c>
      <c r="E41" s="48"/>
      <c r="F41" s="48"/>
      <c r="G41" s="48"/>
      <c r="H41" s="48"/>
      <c r="I41" s="48"/>
      <c r="J41" s="50"/>
      <c r="K41" s="22"/>
      <c r="L41" s="22"/>
      <c r="M41" s="22"/>
      <c r="N41" s="22"/>
      <c r="O41" s="22"/>
      <c r="P41" s="22"/>
    </row>
    <row r="42" spans="2:16" x14ac:dyDescent="0.25">
      <c r="B42" s="47" t="s">
        <v>32</v>
      </c>
      <c r="C42" s="48"/>
      <c r="D42" s="51" t="s">
        <v>16</v>
      </c>
      <c r="E42" s="48"/>
      <c r="F42" s="48"/>
      <c r="G42" s="48"/>
      <c r="H42" s="48"/>
      <c r="I42" s="48"/>
      <c r="J42" s="50"/>
      <c r="K42" s="22"/>
      <c r="L42" s="22"/>
      <c r="M42" s="22"/>
      <c r="N42" s="22"/>
      <c r="O42" s="22"/>
      <c r="P42" s="22"/>
    </row>
    <row r="43" spans="2:16" x14ac:dyDescent="0.25">
      <c r="B43" s="52" t="s">
        <v>33</v>
      </c>
      <c r="C43" s="53"/>
      <c r="D43" s="12"/>
      <c r="E43" s="53" t="s">
        <v>18</v>
      </c>
      <c r="F43" s="53"/>
      <c r="G43" s="53"/>
      <c r="H43" s="53"/>
      <c r="I43" s="53"/>
      <c r="J43" s="54"/>
      <c r="K43" s="22"/>
      <c r="L43" s="22"/>
      <c r="M43" s="22"/>
      <c r="N43" s="22"/>
      <c r="O43" s="22"/>
      <c r="P43" s="22"/>
    </row>
    <row r="44" spans="2:16" x14ac:dyDescent="0.25">
      <c r="B44" s="24"/>
      <c r="C44" s="22"/>
      <c r="D44" s="23"/>
      <c r="E44" s="22"/>
      <c r="F44" s="22"/>
      <c r="G44" s="22"/>
      <c r="H44" s="22"/>
      <c r="I44" s="22"/>
      <c r="J44" s="22"/>
      <c r="K44" s="22"/>
      <c r="L44" s="22"/>
      <c r="M44" s="22"/>
      <c r="N44" s="22"/>
      <c r="O44" s="22"/>
      <c r="P44" s="22"/>
    </row>
  </sheetData>
  <mergeCells count="1">
    <mergeCell ref="B4:B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Perin, Marc</dc:creator>
  <cp:lastModifiedBy>Hooft, Bart van der</cp:lastModifiedBy>
  <dcterms:created xsi:type="dcterms:W3CDTF">2023-03-15T10:45:52Z</dcterms:created>
  <dcterms:modified xsi:type="dcterms:W3CDTF">2023-09-07T08:51:56Z</dcterms:modified>
</cp:coreProperties>
</file>