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lvitv\Desktop\Bestek RG280\Bijlage 8 Specificatie inschrijving\"/>
    </mc:Choice>
  </mc:AlternateContent>
  <xr:revisionPtr revIDLastSave="0" documentId="13_ncr:1_{E45F86DF-E51C-410A-8778-720045E133FF}" xr6:coauthVersionLast="47" xr6:coauthVersionMax="47" xr10:uidLastSave="{00000000-0000-0000-0000-000000000000}"/>
  <bookViews>
    <workbookView xWindow="28680" yWindow="-120" windowWidth="29040" windowHeight="17520" xr2:uid="{F62D4BB8-ABCD-4476-88B6-1482B8C39005}"/>
  </bookViews>
  <sheets>
    <sheet name="Blad1" sheetId="1" r:id="rId1"/>
  </sheets>
  <definedNames>
    <definedName name="_Toc61618059" localSheetId="0">Blad1!$B$7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 l="1"/>
  <c r="C54" i="1"/>
  <c r="C87" i="1"/>
  <c r="C75" i="1"/>
  <c r="C89" i="1" l="1"/>
</calcChain>
</file>

<file path=xl/sharedStrings.xml><?xml version="1.0" encoding="utf-8"?>
<sst xmlns="http://schemas.openxmlformats.org/spreadsheetml/2006/main" count="157" uniqueCount="153">
  <si>
    <t>SPECIFICATIE VAN INSCHRIJVEN</t>
  </si>
  <si>
    <t>2.1</t>
  </si>
  <si>
    <t>Algemene bepalingen en randvoorwaarden</t>
  </si>
  <si>
    <t>2.2</t>
  </si>
  <si>
    <t>Sloop- en opruimingswerkzaamheden</t>
  </si>
  <si>
    <t>2.3</t>
  </si>
  <si>
    <t>2.4</t>
  </si>
  <si>
    <t>2.5</t>
  </si>
  <si>
    <t>Grondwerken</t>
  </si>
  <si>
    <t>2.6</t>
  </si>
  <si>
    <t>2.7</t>
  </si>
  <si>
    <t>Verhardingen</t>
  </si>
  <si>
    <t>2.8</t>
  </si>
  <si>
    <t>Betonwerken</t>
  </si>
  <si>
    <t>Metaalconstructies</t>
  </si>
  <si>
    <t>2.10</t>
  </si>
  <si>
    <t>Leidingwerk en appendages</t>
  </si>
  <si>
    <t>2.11</t>
  </si>
  <si>
    <t>Tijdelijke voorzieningen</t>
  </si>
  <si>
    <t>2.12</t>
  </si>
  <si>
    <t>2.13</t>
  </si>
  <si>
    <t>Groenwerkzaamheden</t>
  </si>
  <si>
    <t>2.14</t>
  </si>
  <si>
    <t>Overige werkzaamheden en leveringen</t>
  </si>
  <si>
    <t>Subtotaal Bouwkundige en civieltechnische werken</t>
  </si>
  <si>
    <t>3.1</t>
  </si>
  <si>
    <t>3.3</t>
  </si>
  <si>
    <t>3.4</t>
  </si>
  <si>
    <t>3.5</t>
  </si>
  <si>
    <t>Vuilwaterpompen</t>
  </si>
  <si>
    <t>3.6</t>
  </si>
  <si>
    <t>3.7</t>
  </si>
  <si>
    <t>3.8</t>
  </si>
  <si>
    <t>Afsluiters</t>
  </si>
  <si>
    <t>3.9</t>
  </si>
  <si>
    <t>3.10</t>
  </si>
  <si>
    <t>3.11</t>
  </si>
  <si>
    <t>3.12</t>
  </si>
  <si>
    <t>Olie en Vetten</t>
  </si>
  <si>
    <t>Subtotaal Werktuigbouwkundige werken</t>
  </si>
  <si>
    <t>4.1</t>
  </si>
  <si>
    <t>4.2</t>
  </si>
  <si>
    <t>4.3</t>
  </si>
  <si>
    <t>Energieaansluiting</t>
  </si>
  <si>
    <t>4.5</t>
  </si>
  <si>
    <t>4.6</t>
  </si>
  <si>
    <t>4.7</t>
  </si>
  <si>
    <t>4.8</t>
  </si>
  <si>
    <t>4.9</t>
  </si>
  <si>
    <t>Instrumentatie</t>
  </si>
  <si>
    <t>4.11</t>
  </si>
  <si>
    <t>Krachtinstallatie</t>
  </si>
  <si>
    <t>4.12</t>
  </si>
  <si>
    <t>Aarding- en bliksembeveiliging installatie</t>
  </si>
  <si>
    <t>4.13</t>
  </si>
  <si>
    <t>Kabels, kabelgeleiding en klemverbindingen</t>
  </si>
  <si>
    <t>Fabriek Acceptatie Test (FAT)</t>
  </si>
  <si>
    <t>4.21</t>
  </si>
  <si>
    <t>Installatie Acceptatie Test (SAT)</t>
  </si>
  <si>
    <t>Subtotaal Elektrotechnische werken</t>
  </si>
  <si>
    <t>OVERIGE</t>
  </si>
  <si>
    <t>Werkvoorbereiding</t>
  </si>
  <si>
    <t>Engineering</t>
  </si>
  <si>
    <t>Reis- en verblijfkosten</t>
  </si>
  <si>
    <t>Revisie/ projectdossier</t>
  </si>
  <si>
    <t>Uitvoeringskosten</t>
  </si>
  <si>
    <t>Algemene kosten</t>
  </si>
  <si>
    <t>Bedieningsvoorschriften</t>
  </si>
  <si>
    <t>Winst en risico</t>
  </si>
  <si>
    <t>Subtotaal overige</t>
  </si>
  <si>
    <t>Aanneemsom totaal (excl. BTW)</t>
  </si>
  <si>
    <t>SPECIFICATIE TARIEVEN</t>
  </si>
  <si>
    <t>Ontwerper</t>
  </si>
  <si>
    <t>Werkvoorbereider</t>
  </si>
  <si>
    <t>Monteur</t>
  </si>
  <si>
    <t>Projectleider</t>
  </si>
  <si>
    <t>Uitvoerder</t>
  </si>
  <si>
    <t>Km-vergoeding</t>
  </si>
  <si>
    <t>Firmastempel:</t>
  </si>
  <si>
    <t>De inschrijver:
(handtekening en functie)</t>
  </si>
  <si>
    <t>Datum: ….......</t>
  </si>
  <si>
    <t>Plaats: ….......</t>
  </si>
  <si>
    <t>Hoofdstuk 2 BOUWKUNDIGE EN CIVIELTECHNISCHE WERKEN</t>
  </si>
  <si>
    <t>Hoofdstuk 3 WERKTUIGBOUWKUNDIGE WERKEN</t>
  </si>
  <si>
    <t>Hoofdstuk 4 ELEKTROTECHNISCHE WERKEN</t>
  </si>
  <si>
    <t xml:space="preserve">Hoofdstuk 1 ALGEMEEN </t>
  </si>
  <si>
    <t>4.10</t>
  </si>
  <si>
    <t>3.2</t>
  </si>
  <si>
    <t>Bemaling</t>
  </si>
  <si>
    <t>Hekwerk</t>
  </si>
  <si>
    <t>Beproeving en waterdichtheid</t>
  </si>
  <si>
    <t>Betonbescherming</t>
  </si>
  <si>
    <t>Dekcoating</t>
  </si>
  <si>
    <t>Vloercoating</t>
  </si>
  <si>
    <t>2.15</t>
  </si>
  <si>
    <t>2.16</t>
  </si>
  <si>
    <t>Muurtegelwerk</t>
  </si>
  <si>
    <t>Aanhaakogen</t>
  </si>
  <si>
    <t>2.17</t>
  </si>
  <si>
    <t>Timmerwerken</t>
  </si>
  <si>
    <t>2.18</t>
  </si>
  <si>
    <t>Schilderwerken</t>
  </si>
  <si>
    <t>2.19</t>
  </si>
  <si>
    <t>Kozijnen, ramen en deuren</t>
  </si>
  <si>
    <t>2.20</t>
  </si>
  <si>
    <t>Dak werkzaamheden</t>
  </si>
  <si>
    <t>2.21</t>
  </si>
  <si>
    <t>2.22</t>
  </si>
  <si>
    <t>Uitgangspunten</t>
  </si>
  <si>
    <t>Lenspomp incl. leidingwerk en appendages</t>
  </si>
  <si>
    <t>Beluchting ontvangkelder</t>
  </si>
  <si>
    <t>Debietmeting</t>
  </si>
  <si>
    <t>Balkeerkleppen</t>
  </si>
  <si>
    <t>Ontluchter</t>
  </si>
  <si>
    <t>Toegangsluiken en valroosters</t>
  </si>
  <si>
    <t>3.13</t>
  </si>
  <si>
    <t>3.14</t>
  </si>
  <si>
    <t>3.15</t>
  </si>
  <si>
    <t>3.16</t>
  </si>
  <si>
    <t>3.17</t>
  </si>
  <si>
    <t>3.18</t>
  </si>
  <si>
    <t>3.21</t>
  </si>
  <si>
    <t>3.19</t>
  </si>
  <si>
    <t>3.20</t>
  </si>
  <si>
    <t>(Wand)consoles, (plafond)beugels en ondersteuningsconstructies</t>
  </si>
  <si>
    <t>Hydrofoor installatie</t>
  </si>
  <si>
    <t>Slanghaspels</t>
  </si>
  <si>
    <t>Uitstortgootsteen en toebehoren</t>
  </si>
  <si>
    <t>Koolfilter</t>
  </si>
  <si>
    <t>Verwarming en ventilatie</t>
  </si>
  <si>
    <t>Hijstakel</t>
  </si>
  <si>
    <t>Verbindings-, bevestigings-, ondersteunings- en afdichtingsmiddelen</t>
  </si>
  <si>
    <t>Voorziening mixer</t>
  </si>
  <si>
    <t>Telefoonaansluiting</t>
  </si>
  <si>
    <t>Laagspanningsschakel- en verdeelinrichting MCC</t>
  </si>
  <si>
    <t>4.4</t>
  </si>
  <si>
    <t>Elektrische componenten t.b.v. de besturingsinstallatie</t>
  </si>
  <si>
    <t>Besturingsinstallatie</t>
  </si>
  <si>
    <t>Frequentieomvormers</t>
  </si>
  <si>
    <t>Lenspomp</t>
  </si>
  <si>
    <t>Mixeraansluiting</t>
  </si>
  <si>
    <t>Verlichting en wandcontactdozen</t>
  </si>
  <si>
    <t>4.14</t>
  </si>
  <si>
    <t>4.15</t>
  </si>
  <si>
    <t>4.22</t>
  </si>
  <si>
    <t>Schakelkast en het besturingssysteem</t>
  </si>
  <si>
    <t>4.23</t>
  </si>
  <si>
    <t xml:space="preserve">2.9 </t>
  </si>
  <si>
    <t>Wapeningsstaal in het werk gestort beton</t>
  </si>
  <si>
    <t>2.23</t>
  </si>
  <si>
    <t>Leveren van 1 kg wapeningstaal B500B (conform bijlage 7)</t>
  </si>
  <si>
    <t>Verwerken van 1 kg wapeningstaal B500B (conform bijlage 7)</t>
  </si>
  <si>
    <t>SPECIFICATIE VERREKENPRIJZEN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</si>
</sst>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u/>
      <sz val="12"/>
      <color theme="1"/>
      <name val="Verdana"/>
      <family val="2"/>
    </font>
    <font>
      <b/>
      <sz val="12"/>
      <color theme="1"/>
      <name val="Verdana"/>
      <family val="2"/>
    </font>
    <font>
      <sz val="11"/>
      <color theme="1"/>
      <name val="Calibri"/>
      <family val="2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4" fontId="4" fillId="0" borderId="0" xfId="0" applyNumberFormat="1" applyFont="1"/>
    <xf numFmtId="44" fontId="2" fillId="0" borderId="0" xfId="0" applyNumberFormat="1" applyFont="1" applyAlignment="1">
      <alignment vertical="center"/>
    </xf>
    <xf numFmtId="44" fontId="1" fillId="0" borderId="0" xfId="0" applyNumberFormat="1" applyFont="1" applyAlignment="1">
      <alignment vertical="center"/>
    </xf>
    <xf numFmtId="44" fontId="1" fillId="0" borderId="1" xfId="0" applyNumberFormat="1" applyFont="1" applyBorder="1" applyAlignment="1">
      <alignment vertical="center"/>
    </xf>
    <xf numFmtId="44" fontId="0" fillId="0" borderId="0" xfId="0" applyNumberFormat="1"/>
    <xf numFmtId="44" fontId="2" fillId="0" borderId="0" xfId="0" applyNumberFormat="1" applyFont="1" applyAlignment="1"/>
    <xf numFmtId="0" fontId="5" fillId="0" borderId="0" xfId="0" applyFont="1"/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7FBEB-72C5-4BCE-BA8F-957C0F36733A}">
  <dimension ref="A2:C121"/>
  <sheetViews>
    <sheetView tabSelected="1" view="pageLayout" topLeftCell="A60" zoomScaleNormal="100" workbookViewId="0">
      <selection activeCell="B115" sqref="B115"/>
    </sheetView>
  </sheetViews>
  <sheetFormatPr defaultRowHeight="13.5" x14ac:dyDescent="0.3"/>
  <cols>
    <col min="1" max="1" width="5.4609375" customWidth="1"/>
    <col min="2" max="2" width="50.765625" customWidth="1"/>
    <col min="3" max="3" width="13.4609375" style="9" bestFit="1" customWidth="1"/>
  </cols>
  <sheetData>
    <row r="2" spans="1:3" ht="15" x14ac:dyDescent="0.3">
      <c r="B2" s="1" t="s">
        <v>0</v>
      </c>
    </row>
    <row r="3" spans="1:3" ht="15" x14ac:dyDescent="0.3">
      <c r="B3" s="1"/>
    </row>
    <row r="4" spans="1:3" x14ac:dyDescent="0.3">
      <c r="B4" s="4" t="s">
        <v>85</v>
      </c>
      <c r="C4" s="6">
        <v>0</v>
      </c>
    </row>
    <row r="5" spans="1:3" x14ac:dyDescent="0.3">
      <c r="B5" s="3"/>
      <c r="C5" s="6"/>
    </row>
    <row r="6" spans="1:3" x14ac:dyDescent="0.3">
      <c r="B6" s="4" t="s">
        <v>82</v>
      </c>
    </row>
    <row r="7" spans="1:3" x14ac:dyDescent="0.3">
      <c r="A7" s="2" t="s">
        <v>1</v>
      </c>
      <c r="B7" s="2" t="s">
        <v>2</v>
      </c>
      <c r="C7" s="7">
        <v>0</v>
      </c>
    </row>
    <row r="8" spans="1:3" x14ac:dyDescent="0.3">
      <c r="A8" s="2" t="s">
        <v>3</v>
      </c>
      <c r="B8" s="2" t="s">
        <v>18</v>
      </c>
      <c r="C8" s="7">
        <v>0</v>
      </c>
    </row>
    <row r="9" spans="1:3" x14ac:dyDescent="0.3">
      <c r="A9" s="2" t="s">
        <v>5</v>
      </c>
      <c r="B9" s="2" t="s">
        <v>4</v>
      </c>
      <c r="C9" s="7">
        <v>0</v>
      </c>
    </row>
    <row r="10" spans="1:3" x14ac:dyDescent="0.3">
      <c r="A10" s="2" t="s">
        <v>6</v>
      </c>
      <c r="B10" s="2" t="s">
        <v>8</v>
      </c>
      <c r="C10" s="7">
        <v>0</v>
      </c>
    </row>
    <row r="11" spans="1:3" x14ac:dyDescent="0.3">
      <c r="A11" s="2" t="s">
        <v>7</v>
      </c>
      <c r="B11" s="2" t="s">
        <v>88</v>
      </c>
      <c r="C11" s="7">
        <v>0</v>
      </c>
    </row>
    <row r="12" spans="1:3" x14ac:dyDescent="0.3">
      <c r="A12" s="2" t="s">
        <v>9</v>
      </c>
      <c r="B12" s="2" t="s">
        <v>11</v>
      </c>
      <c r="C12" s="7">
        <v>0</v>
      </c>
    </row>
    <row r="13" spans="1:3" x14ac:dyDescent="0.3">
      <c r="A13" s="2" t="s">
        <v>10</v>
      </c>
      <c r="B13" s="2" t="s">
        <v>89</v>
      </c>
      <c r="C13" s="7">
        <v>0</v>
      </c>
    </row>
    <row r="14" spans="1:3" x14ac:dyDescent="0.3">
      <c r="A14" s="2" t="s">
        <v>12</v>
      </c>
      <c r="B14" s="2" t="s">
        <v>13</v>
      </c>
      <c r="C14" s="7">
        <v>0</v>
      </c>
    </row>
    <row r="15" spans="1:3" x14ac:dyDescent="0.3">
      <c r="A15" s="2" t="s">
        <v>147</v>
      </c>
      <c r="B15" s="2" t="s">
        <v>148</v>
      </c>
      <c r="C15" s="7">
        <v>0</v>
      </c>
    </row>
    <row r="16" spans="1:3" x14ac:dyDescent="0.3">
      <c r="A16" s="2" t="s">
        <v>15</v>
      </c>
      <c r="B16" s="2" t="s">
        <v>90</v>
      </c>
      <c r="C16" s="7">
        <v>0</v>
      </c>
    </row>
    <row r="17" spans="1:3" x14ac:dyDescent="0.3">
      <c r="A17" s="2" t="s">
        <v>17</v>
      </c>
      <c r="B17" s="2" t="s">
        <v>91</v>
      </c>
      <c r="C17" s="7">
        <v>0</v>
      </c>
    </row>
    <row r="18" spans="1:3" x14ac:dyDescent="0.3">
      <c r="A18" s="2" t="s">
        <v>19</v>
      </c>
      <c r="B18" s="2" t="s">
        <v>92</v>
      </c>
      <c r="C18" s="7">
        <v>0</v>
      </c>
    </row>
    <row r="19" spans="1:3" x14ac:dyDescent="0.3">
      <c r="A19" s="2" t="s">
        <v>20</v>
      </c>
      <c r="B19" s="2" t="s">
        <v>93</v>
      </c>
      <c r="C19" s="7">
        <v>0</v>
      </c>
    </row>
    <row r="20" spans="1:3" x14ac:dyDescent="0.3">
      <c r="A20" s="2" t="s">
        <v>22</v>
      </c>
      <c r="B20" s="2" t="s">
        <v>14</v>
      </c>
      <c r="C20" s="7">
        <v>0</v>
      </c>
    </row>
    <row r="21" spans="1:3" x14ac:dyDescent="0.3">
      <c r="A21" s="2" t="s">
        <v>94</v>
      </c>
      <c r="B21" s="2" t="s">
        <v>96</v>
      </c>
      <c r="C21" s="7">
        <v>0</v>
      </c>
    </row>
    <row r="22" spans="1:3" x14ac:dyDescent="0.3">
      <c r="A22" s="2" t="s">
        <v>95</v>
      </c>
      <c r="B22" s="2" t="s">
        <v>16</v>
      </c>
      <c r="C22" s="7">
        <v>0</v>
      </c>
    </row>
    <row r="23" spans="1:3" x14ac:dyDescent="0.3">
      <c r="A23" s="2" t="s">
        <v>98</v>
      </c>
      <c r="B23" s="2" t="s">
        <v>97</v>
      </c>
      <c r="C23" s="7">
        <v>0</v>
      </c>
    </row>
    <row r="24" spans="1:3" x14ac:dyDescent="0.3">
      <c r="A24" s="2" t="s">
        <v>100</v>
      </c>
      <c r="B24" s="2" t="s">
        <v>99</v>
      </c>
      <c r="C24" s="7">
        <v>0</v>
      </c>
    </row>
    <row r="25" spans="1:3" x14ac:dyDescent="0.3">
      <c r="A25" s="2" t="s">
        <v>102</v>
      </c>
      <c r="B25" s="2" t="s">
        <v>101</v>
      </c>
      <c r="C25" s="7">
        <v>0</v>
      </c>
    </row>
    <row r="26" spans="1:3" x14ac:dyDescent="0.3">
      <c r="A26" s="2" t="s">
        <v>104</v>
      </c>
      <c r="B26" s="2" t="s">
        <v>103</v>
      </c>
      <c r="C26" s="7">
        <v>0</v>
      </c>
    </row>
    <row r="27" spans="1:3" x14ac:dyDescent="0.3">
      <c r="A27" s="2" t="s">
        <v>106</v>
      </c>
      <c r="B27" s="2" t="s">
        <v>105</v>
      </c>
      <c r="C27" s="7">
        <v>0</v>
      </c>
    </row>
    <row r="28" spans="1:3" x14ac:dyDescent="0.3">
      <c r="A28" s="2" t="s">
        <v>107</v>
      </c>
      <c r="B28" s="2" t="s">
        <v>23</v>
      </c>
      <c r="C28" s="7">
        <v>0</v>
      </c>
    </row>
    <row r="29" spans="1:3" ht="14" thickBot="1" x14ac:dyDescent="0.35">
      <c r="A29" s="2" t="s">
        <v>149</v>
      </c>
      <c r="B29" s="2" t="s">
        <v>21</v>
      </c>
      <c r="C29" s="8">
        <v>0</v>
      </c>
    </row>
    <row r="30" spans="1:3" x14ac:dyDescent="0.3">
      <c r="B30" s="4" t="s">
        <v>24</v>
      </c>
      <c r="C30" s="6">
        <f>SUM(C7:C29)</f>
        <v>0</v>
      </c>
    </row>
    <row r="31" spans="1:3" x14ac:dyDescent="0.3">
      <c r="B31" s="4"/>
    </row>
    <row r="32" spans="1:3" x14ac:dyDescent="0.3">
      <c r="B32" s="4" t="s">
        <v>83</v>
      </c>
    </row>
    <row r="33" spans="1:3" x14ac:dyDescent="0.3">
      <c r="A33" s="2" t="s">
        <v>25</v>
      </c>
      <c r="B33" s="2" t="s">
        <v>2</v>
      </c>
      <c r="C33" s="7">
        <v>0</v>
      </c>
    </row>
    <row r="34" spans="1:3" ht="14.5" x14ac:dyDescent="0.35">
      <c r="A34" s="2" t="s">
        <v>87</v>
      </c>
      <c r="B34" s="11" t="s">
        <v>108</v>
      </c>
      <c r="C34" s="7">
        <v>0</v>
      </c>
    </row>
    <row r="35" spans="1:3" ht="14.5" x14ac:dyDescent="0.35">
      <c r="A35" s="2" t="s">
        <v>26</v>
      </c>
      <c r="B35" s="11" t="s">
        <v>29</v>
      </c>
      <c r="C35" s="7">
        <v>0</v>
      </c>
    </row>
    <row r="36" spans="1:3" ht="14.5" x14ac:dyDescent="0.35">
      <c r="A36" s="2" t="s">
        <v>27</v>
      </c>
      <c r="B36" s="11" t="s">
        <v>109</v>
      </c>
      <c r="C36" s="7">
        <v>0</v>
      </c>
    </row>
    <row r="37" spans="1:3" ht="14.5" x14ac:dyDescent="0.35">
      <c r="A37" s="2" t="s">
        <v>28</v>
      </c>
      <c r="B37" s="11" t="s">
        <v>16</v>
      </c>
      <c r="C37" s="7">
        <v>0</v>
      </c>
    </row>
    <row r="38" spans="1:3" ht="14.5" x14ac:dyDescent="0.35">
      <c r="A38" s="2" t="s">
        <v>30</v>
      </c>
      <c r="B38" s="11" t="s">
        <v>110</v>
      </c>
      <c r="C38" s="7">
        <v>0</v>
      </c>
    </row>
    <row r="39" spans="1:3" x14ac:dyDescent="0.3">
      <c r="A39" s="2" t="s">
        <v>31</v>
      </c>
      <c r="B39" s="2" t="s">
        <v>111</v>
      </c>
      <c r="C39" s="7">
        <v>0</v>
      </c>
    </row>
    <row r="40" spans="1:3" ht="14.5" x14ac:dyDescent="0.35">
      <c r="A40" s="2" t="s">
        <v>32</v>
      </c>
      <c r="B40" s="11" t="s">
        <v>112</v>
      </c>
      <c r="C40" s="7">
        <v>0</v>
      </c>
    </row>
    <row r="41" spans="1:3" ht="14.5" x14ac:dyDescent="0.35">
      <c r="A41" s="2" t="s">
        <v>34</v>
      </c>
      <c r="B41" s="11" t="s">
        <v>33</v>
      </c>
      <c r="C41" s="7">
        <v>0</v>
      </c>
    </row>
    <row r="42" spans="1:3" ht="14.5" x14ac:dyDescent="0.35">
      <c r="A42" s="2" t="s">
        <v>35</v>
      </c>
      <c r="B42" s="11" t="s">
        <v>113</v>
      </c>
      <c r="C42" s="7">
        <v>0</v>
      </c>
    </row>
    <row r="43" spans="1:3" ht="14.5" x14ac:dyDescent="0.35">
      <c r="A43" s="2" t="s">
        <v>36</v>
      </c>
      <c r="B43" s="11" t="s">
        <v>114</v>
      </c>
      <c r="C43" s="7">
        <v>0</v>
      </c>
    </row>
    <row r="44" spans="1:3" ht="14.5" x14ac:dyDescent="0.35">
      <c r="A44" s="2" t="s">
        <v>37</v>
      </c>
      <c r="B44" s="11" t="s">
        <v>124</v>
      </c>
      <c r="C44" s="7">
        <v>0</v>
      </c>
    </row>
    <row r="45" spans="1:3" ht="14.5" x14ac:dyDescent="0.35">
      <c r="A45" s="2" t="s">
        <v>115</v>
      </c>
      <c r="B45" s="11" t="s">
        <v>125</v>
      </c>
      <c r="C45" s="7">
        <v>0</v>
      </c>
    </row>
    <row r="46" spans="1:3" ht="14.5" x14ac:dyDescent="0.35">
      <c r="A46" s="2" t="s">
        <v>116</v>
      </c>
      <c r="B46" s="11" t="s">
        <v>126</v>
      </c>
      <c r="C46" s="7">
        <v>0</v>
      </c>
    </row>
    <row r="47" spans="1:3" x14ac:dyDescent="0.3">
      <c r="A47" s="2" t="s">
        <v>117</v>
      </c>
      <c r="B47" s="2" t="s">
        <v>127</v>
      </c>
      <c r="C47" s="7">
        <v>0</v>
      </c>
    </row>
    <row r="48" spans="1:3" ht="14.5" x14ac:dyDescent="0.35">
      <c r="A48" s="2" t="s">
        <v>118</v>
      </c>
      <c r="B48" s="11" t="s">
        <v>128</v>
      </c>
      <c r="C48" s="7">
        <v>0</v>
      </c>
    </row>
    <row r="49" spans="1:3" ht="14.5" x14ac:dyDescent="0.35">
      <c r="A49" s="2" t="s">
        <v>119</v>
      </c>
      <c r="B49" s="11" t="s">
        <v>129</v>
      </c>
      <c r="C49" s="7">
        <v>0</v>
      </c>
    </row>
    <row r="50" spans="1:3" ht="14.5" x14ac:dyDescent="0.35">
      <c r="A50" s="2" t="s">
        <v>120</v>
      </c>
      <c r="B50" s="11" t="s">
        <v>130</v>
      </c>
      <c r="C50" s="7">
        <v>0</v>
      </c>
    </row>
    <row r="51" spans="1:3" ht="14.5" x14ac:dyDescent="0.35">
      <c r="A51" s="2" t="s">
        <v>122</v>
      </c>
      <c r="B51" s="11" t="s">
        <v>131</v>
      </c>
      <c r="C51" s="7">
        <v>0</v>
      </c>
    </row>
    <row r="52" spans="1:3" ht="14.5" x14ac:dyDescent="0.35">
      <c r="A52" s="2" t="s">
        <v>123</v>
      </c>
      <c r="B52" s="11" t="s">
        <v>132</v>
      </c>
      <c r="C52" s="7">
        <v>0</v>
      </c>
    </row>
    <row r="53" spans="1:3" ht="14" thickBot="1" x14ac:dyDescent="0.35">
      <c r="A53" s="2" t="s">
        <v>121</v>
      </c>
      <c r="B53" s="2" t="s">
        <v>38</v>
      </c>
      <c r="C53" s="8">
        <v>0</v>
      </c>
    </row>
    <row r="54" spans="1:3" ht="24" customHeight="1" x14ac:dyDescent="0.3">
      <c r="B54" s="4" t="s">
        <v>39</v>
      </c>
      <c r="C54" s="6">
        <f>SUM(C33:C53)</f>
        <v>0</v>
      </c>
    </row>
    <row r="55" spans="1:3" x14ac:dyDescent="0.3">
      <c r="B55" s="4"/>
    </row>
    <row r="56" spans="1:3" x14ac:dyDescent="0.3">
      <c r="B56" s="4" t="s">
        <v>84</v>
      </c>
    </row>
    <row r="57" spans="1:3" x14ac:dyDescent="0.3">
      <c r="A57" s="2" t="s">
        <v>40</v>
      </c>
      <c r="B57" s="2" t="s">
        <v>2</v>
      </c>
      <c r="C57" s="7">
        <v>0</v>
      </c>
    </row>
    <row r="58" spans="1:3" x14ac:dyDescent="0.3">
      <c r="A58" s="2" t="s">
        <v>41</v>
      </c>
      <c r="B58" s="2" t="s">
        <v>43</v>
      </c>
      <c r="C58" s="7">
        <v>0</v>
      </c>
    </row>
    <row r="59" spans="1:3" x14ac:dyDescent="0.3">
      <c r="A59" s="2" t="s">
        <v>42</v>
      </c>
      <c r="B59" s="2" t="s">
        <v>133</v>
      </c>
      <c r="C59" s="7">
        <v>0</v>
      </c>
    </row>
    <row r="60" spans="1:3" ht="14.5" x14ac:dyDescent="0.35">
      <c r="A60" s="2" t="s">
        <v>135</v>
      </c>
      <c r="B60" s="11" t="s">
        <v>134</v>
      </c>
      <c r="C60" s="7">
        <v>0</v>
      </c>
    </row>
    <row r="61" spans="1:3" x14ac:dyDescent="0.3">
      <c r="A61" s="2" t="s">
        <v>44</v>
      </c>
      <c r="B61" s="2" t="s">
        <v>136</v>
      </c>
      <c r="C61" s="7">
        <v>0</v>
      </c>
    </row>
    <row r="62" spans="1:3" x14ac:dyDescent="0.3">
      <c r="A62" s="2" t="s">
        <v>45</v>
      </c>
      <c r="B62" s="2" t="s">
        <v>137</v>
      </c>
      <c r="C62" s="7">
        <v>0</v>
      </c>
    </row>
    <row r="63" spans="1:3" ht="14.5" x14ac:dyDescent="0.35">
      <c r="A63" s="2" t="s">
        <v>46</v>
      </c>
      <c r="B63" s="11" t="s">
        <v>138</v>
      </c>
      <c r="C63" s="7">
        <v>0</v>
      </c>
    </row>
    <row r="64" spans="1:3" ht="14.5" x14ac:dyDescent="0.35">
      <c r="A64" s="2" t="s">
        <v>47</v>
      </c>
      <c r="B64" s="11" t="s">
        <v>49</v>
      </c>
      <c r="C64" s="7">
        <v>0</v>
      </c>
    </row>
    <row r="65" spans="1:3" ht="14.5" x14ac:dyDescent="0.35">
      <c r="A65" s="2" t="s">
        <v>48</v>
      </c>
      <c r="B65" s="11" t="s">
        <v>29</v>
      </c>
      <c r="C65" s="7">
        <v>0</v>
      </c>
    </row>
    <row r="66" spans="1:3" ht="14.5" x14ac:dyDescent="0.35">
      <c r="A66" s="2" t="s">
        <v>86</v>
      </c>
      <c r="B66" s="11" t="s">
        <v>139</v>
      </c>
      <c r="C66" s="7">
        <v>0</v>
      </c>
    </row>
    <row r="67" spans="1:3" ht="14.5" x14ac:dyDescent="0.35">
      <c r="A67" s="2" t="s">
        <v>50</v>
      </c>
      <c r="B67" s="11" t="s">
        <v>140</v>
      </c>
      <c r="C67" s="7">
        <v>0</v>
      </c>
    </row>
    <row r="68" spans="1:3" x14ac:dyDescent="0.3">
      <c r="A68" s="2" t="s">
        <v>52</v>
      </c>
      <c r="B68" s="2" t="s">
        <v>51</v>
      </c>
      <c r="C68" s="7">
        <v>0</v>
      </c>
    </row>
    <row r="69" spans="1:3" ht="14.5" x14ac:dyDescent="0.35">
      <c r="A69" s="2" t="s">
        <v>54</v>
      </c>
      <c r="B69" s="11" t="s">
        <v>141</v>
      </c>
      <c r="C69" s="7">
        <v>0</v>
      </c>
    </row>
    <row r="70" spans="1:3" ht="14.5" x14ac:dyDescent="0.35">
      <c r="A70" s="2" t="s">
        <v>142</v>
      </c>
      <c r="B70" s="11" t="s">
        <v>53</v>
      </c>
      <c r="C70" s="7">
        <v>0</v>
      </c>
    </row>
    <row r="71" spans="1:3" ht="14.5" x14ac:dyDescent="0.35">
      <c r="A71" s="2" t="s">
        <v>143</v>
      </c>
      <c r="B71" s="11" t="s">
        <v>55</v>
      </c>
      <c r="C71" s="7">
        <v>0</v>
      </c>
    </row>
    <row r="72" spans="1:3" x14ac:dyDescent="0.3">
      <c r="A72" s="2" t="s">
        <v>57</v>
      </c>
      <c r="B72" s="2" t="s">
        <v>56</v>
      </c>
      <c r="C72" s="7">
        <v>0</v>
      </c>
    </row>
    <row r="73" spans="1:3" ht="14.5" x14ac:dyDescent="0.35">
      <c r="A73" s="2" t="s">
        <v>144</v>
      </c>
      <c r="B73" s="11" t="s">
        <v>145</v>
      </c>
      <c r="C73" s="7">
        <v>0</v>
      </c>
    </row>
    <row r="74" spans="1:3" ht="14" thickBot="1" x14ac:dyDescent="0.35">
      <c r="A74" s="2" t="s">
        <v>146</v>
      </c>
      <c r="B74" s="2" t="s">
        <v>58</v>
      </c>
      <c r="C74" s="8">
        <v>0</v>
      </c>
    </row>
    <row r="75" spans="1:3" x14ac:dyDescent="0.3">
      <c r="B75" s="4" t="s">
        <v>59</v>
      </c>
      <c r="C75" s="6">
        <f>SUM(C57:C74)</f>
        <v>0</v>
      </c>
    </row>
    <row r="76" spans="1:3" x14ac:dyDescent="0.3">
      <c r="B76" s="4"/>
    </row>
    <row r="77" spans="1:3" x14ac:dyDescent="0.3">
      <c r="B77" s="4"/>
    </row>
    <row r="78" spans="1:3" x14ac:dyDescent="0.3">
      <c r="B78" s="3" t="s">
        <v>60</v>
      </c>
    </row>
    <row r="79" spans="1:3" x14ac:dyDescent="0.3">
      <c r="B79" s="2" t="s">
        <v>61</v>
      </c>
      <c r="C79" s="7">
        <v>0</v>
      </c>
    </row>
    <row r="80" spans="1:3" x14ac:dyDescent="0.3">
      <c r="B80" s="2" t="s">
        <v>62</v>
      </c>
      <c r="C80" s="7">
        <v>0</v>
      </c>
    </row>
    <row r="81" spans="1:3" x14ac:dyDescent="0.3">
      <c r="B81" s="2" t="s">
        <v>63</v>
      </c>
      <c r="C81" s="7">
        <v>0</v>
      </c>
    </row>
    <row r="82" spans="1:3" x14ac:dyDescent="0.3">
      <c r="B82" s="2" t="s">
        <v>64</v>
      </c>
      <c r="C82" s="7">
        <v>0</v>
      </c>
    </row>
    <row r="83" spans="1:3" x14ac:dyDescent="0.3">
      <c r="B83" s="2" t="s">
        <v>65</v>
      </c>
      <c r="C83" s="7">
        <v>0</v>
      </c>
    </row>
    <row r="84" spans="1:3" x14ac:dyDescent="0.3">
      <c r="B84" s="2" t="s">
        <v>66</v>
      </c>
      <c r="C84" s="7">
        <v>0</v>
      </c>
    </row>
    <row r="85" spans="1:3" x14ac:dyDescent="0.3">
      <c r="B85" s="2" t="s">
        <v>67</v>
      </c>
      <c r="C85" s="7">
        <v>0</v>
      </c>
    </row>
    <row r="86" spans="1:3" ht="14" thickBot="1" x14ac:dyDescent="0.35">
      <c r="B86" s="2" t="s">
        <v>68</v>
      </c>
      <c r="C86" s="8">
        <v>0</v>
      </c>
    </row>
    <row r="87" spans="1:3" x14ac:dyDescent="0.3">
      <c r="B87" s="4" t="s">
        <v>69</v>
      </c>
      <c r="C87" s="10">
        <f>SUM(C79:C86)</f>
        <v>0</v>
      </c>
    </row>
    <row r="88" spans="1:3" x14ac:dyDescent="0.3">
      <c r="B88" s="4"/>
    </row>
    <row r="89" spans="1:3" ht="15" x14ac:dyDescent="0.3">
      <c r="B89" s="4" t="s">
        <v>70</v>
      </c>
      <c r="C89" s="5">
        <f>C4+C30+C54+C75+C87</f>
        <v>0</v>
      </c>
    </row>
    <row r="90" spans="1:3" ht="15" x14ac:dyDescent="0.3">
      <c r="B90" s="4"/>
      <c r="C90" s="5"/>
    </row>
    <row r="91" spans="1:3" ht="15" x14ac:dyDescent="0.3">
      <c r="B91" s="4"/>
      <c r="C91" s="5"/>
    </row>
    <row r="92" spans="1:3" ht="15" x14ac:dyDescent="0.3">
      <c r="B92" s="4"/>
      <c r="C92" s="5"/>
    </row>
    <row r="93" spans="1:3" x14ac:dyDescent="0.3">
      <c r="B93" s="3" t="s">
        <v>152</v>
      </c>
    </row>
    <row r="94" spans="1:3" x14ac:dyDescent="0.3">
      <c r="A94" s="2"/>
      <c r="B94" s="2" t="s">
        <v>150</v>
      </c>
      <c r="C94" s="7">
        <v>0</v>
      </c>
    </row>
    <row r="95" spans="1:3" x14ac:dyDescent="0.3">
      <c r="A95" s="2"/>
      <c r="B95" s="2" t="s">
        <v>151</v>
      </c>
      <c r="C95" s="7">
        <v>0</v>
      </c>
    </row>
    <row r="96" spans="1:3" x14ac:dyDescent="0.3">
      <c r="A96" s="2"/>
      <c r="B96" s="2"/>
      <c r="C96" s="7"/>
    </row>
    <row r="97" spans="1:3" x14ac:dyDescent="0.3">
      <c r="A97" s="2"/>
    </row>
    <row r="98" spans="1:3" x14ac:dyDescent="0.3">
      <c r="A98" s="2"/>
      <c r="B98" s="3" t="s">
        <v>71</v>
      </c>
    </row>
    <row r="99" spans="1:3" x14ac:dyDescent="0.3">
      <c r="A99" s="2"/>
      <c r="B99" s="2" t="s">
        <v>72</v>
      </c>
      <c r="C99" s="7">
        <v>0</v>
      </c>
    </row>
    <row r="100" spans="1:3" x14ac:dyDescent="0.3">
      <c r="B100" s="2" t="s">
        <v>73</v>
      </c>
      <c r="C100" s="7">
        <v>0</v>
      </c>
    </row>
    <row r="101" spans="1:3" x14ac:dyDescent="0.3">
      <c r="B101" s="2" t="s">
        <v>74</v>
      </c>
      <c r="C101" s="7">
        <v>0</v>
      </c>
    </row>
    <row r="102" spans="1:3" x14ac:dyDescent="0.3">
      <c r="B102" s="2" t="s">
        <v>75</v>
      </c>
      <c r="C102" s="7">
        <v>0</v>
      </c>
    </row>
    <row r="103" spans="1:3" x14ac:dyDescent="0.3">
      <c r="B103" s="2" t="s">
        <v>76</v>
      </c>
      <c r="C103" s="7">
        <v>0</v>
      </c>
    </row>
    <row r="104" spans="1:3" x14ac:dyDescent="0.3">
      <c r="B104" s="2" t="s">
        <v>77</v>
      </c>
      <c r="C104" s="7">
        <v>0</v>
      </c>
    </row>
    <row r="105" spans="1:3" x14ac:dyDescent="0.3">
      <c r="B105" s="2"/>
      <c r="C105" s="7"/>
    </row>
    <row r="106" spans="1:3" x14ac:dyDescent="0.3">
      <c r="B106" s="2"/>
      <c r="C106" s="7"/>
    </row>
    <row r="107" spans="1:3" x14ac:dyDescent="0.3">
      <c r="B107" s="2"/>
      <c r="C107" s="7"/>
    </row>
    <row r="108" spans="1:3" x14ac:dyDescent="0.3">
      <c r="B108" s="2"/>
      <c r="C108" s="7"/>
    </row>
    <row r="109" spans="1:3" x14ac:dyDescent="0.3">
      <c r="B109" s="2"/>
      <c r="C109" s="7"/>
    </row>
    <row r="110" spans="1:3" x14ac:dyDescent="0.3">
      <c r="B110" s="2"/>
      <c r="C110" s="7"/>
    </row>
    <row r="111" spans="1:3" x14ac:dyDescent="0.3">
      <c r="B111" s="2" t="s">
        <v>80</v>
      </c>
    </row>
    <row r="112" spans="1:3" x14ac:dyDescent="0.3">
      <c r="B112" s="2" t="s">
        <v>81</v>
      </c>
    </row>
    <row r="114" spans="1:2" x14ac:dyDescent="0.3">
      <c r="A114" s="2"/>
      <c r="B114" s="2" t="s">
        <v>78</v>
      </c>
    </row>
    <row r="115" spans="1:2" x14ac:dyDescent="0.3">
      <c r="A115" s="2"/>
    </row>
    <row r="117" spans="1:2" x14ac:dyDescent="0.3">
      <c r="B117" s="12" t="s">
        <v>79</v>
      </c>
    </row>
    <row r="118" spans="1:2" x14ac:dyDescent="0.3">
      <c r="A118" s="2"/>
      <c r="B118" s="12"/>
    </row>
    <row r="119" spans="1:2" x14ac:dyDescent="0.3">
      <c r="A119" s="2"/>
    </row>
    <row r="120" spans="1:2" x14ac:dyDescent="0.3">
      <c r="A120" s="2"/>
    </row>
    <row r="121" spans="1:2" x14ac:dyDescent="0.3">
      <c r="A121" s="2"/>
    </row>
  </sheetData>
  <mergeCells count="1">
    <mergeCell ref="B117:B118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&amp;L&amp;7Bestek voor Nieuwbouw rioolgemaal 280, Nobelhorst
Opdrachtgever:GEmente Almere
Besteknummer: GON-50-23-028-K01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6FBE98F3B4CD4E868E6EC12818CD24" ma:contentTypeVersion="13" ma:contentTypeDescription="Een nieuw document maken." ma:contentTypeScope="" ma:versionID="97ae209f124b11e37b7ec3958d59a68b">
  <xsd:schema xmlns:xsd="http://www.w3.org/2001/XMLSchema" xmlns:xs="http://www.w3.org/2001/XMLSchema" xmlns:p="http://schemas.microsoft.com/office/2006/metadata/properties" xmlns:ns2="69140331-3726-4f03-9e79-051083060277" xmlns:ns3="ef1765c2-d4e1-4fb6-9d09-2d950b2769b4" targetNamespace="http://schemas.microsoft.com/office/2006/metadata/properties" ma:root="true" ma:fieldsID="54d520fd2f1378fe2714550ead16b9f7" ns2:_="" ns3:_="">
    <xsd:import namespace="69140331-3726-4f03-9e79-051083060277"/>
    <xsd:import namespace="ef1765c2-d4e1-4fb6-9d09-2d950b2769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40331-3726-4f03-9e79-0510830602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dd7e011-bb30-4412-ae0c-25ab964016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1765c2-d4e1-4fb6-9d09-2d950b2769b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b4e121e-f732-46c7-acd6-d5bbbcd60dd7}" ma:internalName="TaxCatchAll" ma:showField="CatchAllData" ma:web="ef1765c2-d4e1-4fb6-9d09-2d950b2769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140331-3726-4f03-9e79-051083060277">
      <Terms xmlns="http://schemas.microsoft.com/office/infopath/2007/PartnerControls"/>
    </lcf76f155ced4ddcb4097134ff3c332f>
    <TaxCatchAll xmlns="ef1765c2-d4e1-4fb6-9d09-2d950b2769b4" xsi:nil="true"/>
  </documentManagement>
</p:properties>
</file>

<file path=customXml/itemProps1.xml><?xml version="1.0" encoding="utf-8"?>
<ds:datastoreItem xmlns:ds="http://schemas.openxmlformats.org/officeDocument/2006/customXml" ds:itemID="{8D66982D-ED3C-41FF-A25C-DD20A5FB69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140331-3726-4f03-9e79-051083060277"/>
    <ds:schemaRef ds:uri="ef1765c2-d4e1-4fb6-9d09-2d950b2769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705530-C91C-4E08-9E6E-9A95105DF1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BD3297-5EA1-4BAF-BA5B-094BB0A0B060}">
  <ds:schemaRefs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69140331-3726-4f03-9e79-051083060277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f1765c2-d4e1-4fb6-9d09-2d950b2769b4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Blad1!_Toc61618059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Hansen, Marc</dc:creator>
  <cp:lastModifiedBy>Vollaers, Vita</cp:lastModifiedBy>
  <cp:lastPrinted>2024-02-16T10:40:34Z</cp:lastPrinted>
  <dcterms:created xsi:type="dcterms:W3CDTF">2022-11-01T09:41:44Z</dcterms:created>
  <dcterms:modified xsi:type="dcterms:W3CDTF">2024-02-16T10:40:50Z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0x010100F66FBE98F3B4CD4E868E6EC12818CD24</vt:lpwstr>
  </property>
  <property fmtid="{D5CDD505-2E9C-101B-9397-08002B2CF9AE}" pid="4" name="_dlc_DocIdItemGuid">
    <vt:lpwstr>bc076209-3eff-45e2-a267-045405c369bf</vt:lpwstr>
  </property>
  <property fmtid="{D5CDD505-2E9C-101B-9397-08002B2CF9AE}" pid="5" name="MSIP_Label_43f08ec5-d6d9-4227-8387-ccbfcb3632c4_Enabled">
    <vt:lpwstr>true</vt:lpwstr>
  </property>
  <property fmtid="{D5CDD505-2E9C-101B-9397-08002B2CF9AE}" pid="6" name="MSIP_Label_43f08ec5-d6d9-4227-8387-ccbfcb3632c4_SetDate">
    <vt:lpwstr>2024-01-15T07:10:43Z</vt:lpwstr>
  </property>
  <property fmtid="{D5CDD505-2E9C-101B-9397-08002B2CF9AE}" pid="7" name="MSIP_Label_43f08ec5-d6d9-4227-8387-ccbfcb3632c4_Method">
    <vt:lpwstr>Standard</vt:lpwstr>
  </property>
  <property fmtid="{D5CDD505-2E9C-101B-9397-08002B2CF9AE}" pid="8" name="MSIP_Label_43f08ec5-d6d9-4227-8387-ccbfcb3632c4_Name">
    <vt:lpwstr>Sweco Restricted</vt:lpwstr>
  </property>
  <property fmtid="{D5CDD505-2E9C-101B-9397-08002B2CF9AE}" pid="9" name="MSIP_Label_43f08ec5-d6d9-4227-8387-ccbfcb3632c4_SiteId">
    <vt:lpwstr>b7872ef0-9a00-4c18-8a4a-c7d25c778a9e</vt:lpwstr>
  </property>
  <property fmtid="{D5CDD505-2E9C-101B-9397-08002B2CF9AE}" pid="10" name="MSIP_Label_43f08ec5-d6d9-4227-8387-ccbfcb3632c4_ActionId">
    <vt:lpwstr>580b1c1e-0a96-4b58-8c72-2ac192ab48d3</vt:lpwstr>
  </property>
  <property fmtid="{D5CDD505-2E9C-101B-9397-08002B2CF9AE}" pid="11" name="MSIP_Label_43f08ec5-d6d9-4227-8387-ccbfcb3632c4_ContentBits">
    <vt:lpwstr>0</vt:lpwstr>
  </property>
</Properties>
</file>