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O:\BV\FZ\Inkoop en Verkoop\Projecten\Ademluchtmiddelen_2024_JB\Aanbestedingsstukken\"/>
    </mc:Choice>
  </mc:AlternateContent>
  <xr:revisionPtr revIDLastSave="0" documentId="13_ncr:1_{1836DB9E-EAB4-46AB-B572-8B2E0FBABB4C}" xr6:coauthVersionLast="47" xr6:coauthVersionMax="47" xr10:uidLastSave="{00000000-0000-0000-0000-000000000000}"/>
  <bookViews>
    <workbookView xWindow="-110" yWindow="-110" windowWidth="19420" windowHeight="10420" xr2:uid="{896F6A9B-26A4-4D9A-87A4-EE6BC0F2ACE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F19" i="1"/>
  <c r="E19" i="1"/>
  <c r="F18" i="1"/>
  <c r="E18" i="1"/>
  <c r="F17" i="1"/>
  <c r="E17" i="1"/>
  <c r="F16" i="1"/>
  <c r="E16" i="1"/>
  <c r="F15" i="1"/>
  <c r="E15" i="1"/>
  <c r="F23" i="1"/>
  <c r="E23" i="1"/>
  <c r="F14" i="1"/>
  <c r="E14" i="1"/>
  <c r="F13" i="1"/>
  <c r="E13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F21" i="1" l="1"/>
  <c r="B25" i="1" s="1"/>
  <c r="E21" i="1"/>
</calcChain>
</file>

<file path=xl/sharedStrings.xml><?xml version="1.0" encoding="utf-8"?>
<sst xmlns="http://schemas.openxmlformats.org/spreadsheetml/2006/main" count="58" uniqueCount="55">
  <si>
    <t>Alleen groene cellen invullen</t>
  </si>
  <si>
    <t>Prijs per stuk exclusief BTW</t>
  </si>
  <si>
    <t>Prijs per stuk inclusief BTW</t>
  </si>
  <si>
    <t>Aantal</t>
  </si>
  <si>
    <t>Prijs totaal exclusief BTW</t>
  </si>
  <si>
    <t>Prijs totaal inclusief BTW</t>
  </si>
  <si>
    <t>Prijs per volgelaatsmasker</t>
  </si>
  <si>
    <t>Prijs per ademluchtcilinder</t>
  </si>
  <si>
    <t>Prijs per Quick Connect adapter voor in de afsluiter inclusief stofdop</t>
  </si>
  <si>
    <t>Prijs per Quick Connect adapter voor vul- en afblaasbalken</t>
  </si>
  <si>
    <t>Prijs per werkstation ademlucht vulpunten</t>
  </si>
  <si>
    <t>Prijs per mobiele scanner</t>
  </si>
  <si>
    <t>Minderprijs per Quick Connect adapter voor in de afsluiter inclusief stofdop</t>
  </si>
  <si>
    <t>Cilinderhoes met opdruk VRHM</t>
  </si>
  <si>
    <t>Heupband</t>
  </si>
  <si>
    <t>Schouderbandenset</t>
  </si>
  <si>
    <t>Vizier ademluchtmasker</t>
  </si>
  <si>
    <t>Ademautomaat (compleet)</t>
  </si>
  <si>
    <t>Ademautomaathouder</t>
  </si>
  <si>
    <t>Bevestigingsband / klem voor borging cilinder op toestel</t>
  </si>
  <si>
    <t>Maskerbody</t>
  </si>
  <si>
    <t>2-Punts aansluiting masker (per set)</t>
  </si>
  <si>
    <t>Binnenmasker</t>
  </si>
  <si>
    <t>Veer voor uitademventiel</t>
  </si>
  <si>
    <t>Nekband masker</t>
  </si>
  <si>
    <t>Merk en type ademluchttoestellen set 1</t>
  </si>
  <si>
    <t>Merk en type ademluchttoestellen set 2</t>
  </si>
  <si>
    <t>Naam inschrijver/bedrijf:</t>
  </si>
  <si>
    <t xml:space="preserve">Naam ondertekenaar: </t>
  </si>
  <si>
    <t>Handtekening:</t>
  </si>
  <si>
    <t xml:space="preserve">Datum: </t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</si>
  <si>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 xml:space="preserve">Geïntegreerde communicatiesysteem in het masker </t>
    </r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</si>
  <si>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Telemetrie in de ademluchttoestellen (t.b.v. gaspakteam)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</si>
  <si>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Telemetrietableau (t.b.v. gaspakteam)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</si>
  <si>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Meerurenaansluiting (t.b.v. gaspakteam)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</si>
  <si>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Head-up display (HUD) (t.b.v. gaspakteam)</t>
    </r>
  </si>
  <si>
    <t>Prijs opleiding en ondersteuning ademluchtwerkplaats niveau 3</t>
  </si>
  <si>
    <t>Prijs opleiding en ondersteuning ademluchtwerkplaats niveau 4</t>
  </si>
  <si>
    <t>stuksprijs ex BTW</t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</si>
  <si>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Registratieapparatuur zoals omschreven in BD-Ademlucht-VRHM-2024</t>
    </r>
  </si>
  <si>
    <t>Prijs per spreekmenbraan</t>
  </si>
  <si>
    <t>Prijs per O-ring ademautomaat</t>
  </si>
  <si>
    <t>Prijs per Sinterfilter</t>
  </si>
  <si>
    <t>Prijs per reduceer</t>
  </si>
  <si>
    <t>Prijs per uitademventiel</t>
  </si>
  <si>
    <t>Prijs per O-ring reduceer</t>
  </si>
  <si>
    <t>Prijs per ademluchttoestel</t>
  </si>
  <si>
    <t>Prijs per dynamische testkast incl. werkstation</t>
  </si>
  <si>
    <t>Prijs per statische testkast incl. werkstation</t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</si>
  <si>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Spinmasker (t.b.v. gaspakteam)</t>
    </r>
  </si>
  <si>
    <t>Prijzenblad voor BD-Ademluchtmiddelen-VRHM-2024</t>
  </si>
  <si>
    <t>Prijs totaal sets ademluchtmiddelen zie BD-Ademluchtmiddelen-VRHM-2024</t>
  </si>
  <si>
    <t>Vergelijkingsprijs offerte (incl BTW) sets ademluchtmiddelen</t>
  </si>
  <si>
    <t xml:space="preserve">Prijzen opties per stuk buiten vergelijking offertes, zie BD-Ademluchtmiddelen-VRHM-2024 </t>
  </si>
  <si>
    <t xml:space="preserve">Prijzen opties verbruiksartikelen per stuk (buiten vergelijking offertes, 
zie BD-Ademluchtmiddelen-VRHM-2024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</si>
</sst>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3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44" fontId="5" fillId="0" borderId="3" xfId="1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0" fillId="2" borderId="0" xfId="0" applyFill="1"/>
    <xf numFmtId="0" fontId="5" fillId="4" borderId="0" xfId="0" applyFont="1" applyFill="1" applyAlignment="1">
      <alignment horizontal="justify" vertical="center" wrapText="1"/>
    </xf>
    <xf numFmtId="0" fontId="5" fillId="2" borderId="4" xfId="0" quotePrefix="1" applyFont="1" applyFill="1" applyBorder="1" applyAlignment="1">
      <alignment horizontal="left" vertical="center" wrapText="1"/>
    </xf>
    <xf numFmtId="44" fontId="5" fillId="5" borderId="5" xfId="1" applyFont="1" applyFill="1" applyBorder="1" applyAlignment="1">
      <alignment horizontal="justify" vertical="center" wrapText="1"/>
    </xf>
    <xf numFmtId="44" fontId="5" fillId="5" borderId="4" xfId="1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44" fontId="5" fillId="6" borderId="7" xfId="1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44" fontId="5" fillId="0" borderId="8" xfId="1" applyFont="1" applyFill="1" applyBorder="1" applyAlignment="1">
      <alignment horizontal="justify" vertical="center" wrapText="1"/>
    </xf>
    <xf numFmtId="0" fontId="5" fillId="0" borderId="6" xfId="0" applyFont="1" applyBorder="1" applyAlignment="1">
      <alignment horizontal="left"/>
    </xf>
    <xf numFmtId="44" fontId="5" fillId="5" borderId="9" xfId="0" applyNumberFormat="1" applyFont="1" applyFill="1" applyBorder="1" applyAlignment="1">
      <alignment horizontal="justify" vertical="center" wrapText="1"/>
    </xf>
    <xf numFmtId="44" fontId="5" fillId="5" borderId="4" xfId="0" applyNumberFormat="1" applyFont="1" applyFill="1" applyBorder="1" applyAlignment="1">
      <alignment horizontal="justify" vertical="center" wrapText="1"/>
    </xf>
    <xf numFmtId="44" fontId="5" fillId="0" borderId="10" xfId="1" applyFont="1" applyFill="1" applyBorder="1" applyAlignment="1">
      <alignment horizontal="justify" vertical="center" wrapText="1"/>
    </xf>
    <xf numFmtId="0" fontId="6" fillId="0" borderId="6" xfId="0" applyFont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indent="4"/>
    </xf>
    <xf numFmtId="0" fontId="5" fillId="2" borderId="4" xfId="0" applyFont="1" applyFill="1" applyBorder="1" applyAlignment="1">
      <alignment horizontal="justify" vertical="center" wrapText="1"/>
    </xf>
    <xf numFmtId="0" fontId="9" fillId="5" borderId="15" xfId="0" applyFont="1" applyFill="1" applyBorder="1" applyAlignment="1">
      <alignment vertical="center" wrapText="1"/>
    </xf>
    <xf numFmtId="0" fontId="0" fillId="5" borderId="10" xfId="0" applyFill="1" applyBorder="1"/>
    <xf numFmtId="0" fontId="0" fillId="5" borderId="16" xfId="0" applyFill="1" applyBorder="1"/>
    <xf numFmtId="0" fontId="9" fillId="5" borderId="17" xfId="0" applyFont="1" applyFill="1" applyBorder="1" applyAlignment="1">
      <alignment vertical="center" wrapText="1"/>
    </xf>
    <xf numFmtId="0" fontId="0" fillId="5" borderId="18" xfId="0" applyFill="1" applyBorder="1"/>
    <xf numFmtId="0" fontId="0" fillId="5" borderId="19" xfId="0" applyFill="1" applyBorder="1"/>
    <xf numFmtId="0" fontId="5" fillId="2" borderId="6" xfId="0" quotePrefix="1" applyFont="1" applyFill="1" applyBorder="1" applyAlignment="1">
      <alignment horizontal="left" vertical="center" wrapText="1"/>
    </xf>
    <xf numFmtId="44" fontId="5" fillId="4" borderId="0" xfId="0" applyNumberFormat="1" applyFont="1" applyFill="1" applyAlignment="1">
      <alignment horizontal="justify" vertical="center" wrapText="1"/>
    </xf>
    <xf numFmtId="44" fontId="5" fillId="4" borderId="23" xfId="0" applyNumberFormat="1" applyFont="1" applyFill="1" applyBorder="1" applyAlignment="1">
      <alignment horizontal="justify" vertical="center" wrapText="1"/>
    </xf>
    <xf numFmtId="44" fontId="0" fillId="0" borderId="0" xfId="0" applyNumberFormat="1"/>
    <xf numFmtId="0" fontId="5" fillId="0" borderId="6" xfId="0" applyFont="1" applyBorder="1" applyAlignment="1">
      <alignment vertical="top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top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6" xfId="0" applyFont="1" applyBorder="1" applyAlignment="1">
      <alignment horizontal="left" vertical="top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44" fontId="6" fillId="7" borderId="11" xfId="1" applyFont="1" applyFill="1" applyBorder="1" applyAlignment="1">
      <alignment horizontal="left" vertical="center" wrapText="1"/>
    </xf>
    <xf numFmtId="44" fontId="6" fillId="7" borderId="9" xfId="1" applyFont="1" applyFill="1" applyBorder="1" applyAlignment="1">
      <alignment horizontal="left" vertical="center" wrapText="1"/>
    </xf>
    <xf numFmtId="0" fontId="5" fillId="8" borderId="14" xfId="0" applyFont="1" applyFill="1" applyBorder="1" applyAlignment="1">
      <alignment horizontal="justify" vertical="center" wrapText="1"/>
    </xf>
    <xf numFmtId="0" fontId="5" fillId="8" borderId="22" xfId="0" applyFont="1" applyFill="1" applyBorder="1" applyAlignment="1">
      <alignment horizontal="justify" vertical="center" wrapText="1"/>
    </xf>
    <xf numFmtId="0" fontId="5" fillId="8" borderId="2" xfId="0" applyFont="1" applyFill="1" applyBorder="1" applyAlignment="1">
      <alignment horizontal="justify" vertical="center" wrapText="1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justify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2A8E-FFCB-4509-A072-443EB56A5E81}">
  <dimension ref="A1:H63"/>
  <sheetViews>
    <sheetView tabSelected="1" topLeftCell="A26" workbookViewId="0">
      <selection activeCell="A37" sqref="A37"/>
    </sheetView>
  </sheetViews>
  <sheetFormatPr defaultRowHeight="14.5" x14ac:dyDescent="0.35"/>
  <cols>
    <col min="1" max="1" width="79.7265625" bestFit="1" customWidth="1"/>
    <col min="2" max="3" width="18" customWidth="1"/>
    <col min="4" max="4" width="6.81640625" customWidth="1"/>
    <col min="5" max="6" width="18" customWidth="1"/>
    <col min="8" max="8" width="10.08984375" bestFit="1" customWidth="1"/>
  </cols>
  <sheetData>
    <row r="1" spans="1:8" ht="18.5" thickBot="1" x14ac:dyDescent="0.45">
      <c r="A1" s="46" t="s">
        <v>50</v>
      </c>
      <c r="B1" s="46"/>
      <c r="C1" s="46"/>
      <c r="D1" s="46"/>
      <c r="E1" s="46"/>
      <c r="F1" s="46"/>
    </row>
    <row r="2" spans="1:8" ht="28.5" thickBot="1" x14ac:dyDescent="0.4">
      <c r="A2" s="1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5" t="s">
        <v>5</v>
      </c>
    </row>
    <row r="3" spans="1:8" x14ac:dyDescent="0.35">
      <c r="A3" s="6"/>
      <c r="B3" s="7"/>
      <c r="C3" s="7"/>
      <c r="D3" s="7"/>
      <c r="E3" s="7"/>
      <c r="F3" s="7"/>
    </row>
    <row r="4" spans="1:8" x14ac:dyDescent="0.35">
      <c r="A4" s="8" t="s">
        <v>6</v>
      </c>
      <c r="B4" s="17">
        <v>0</v>
      </c>
      <c r="C4" s="18">
        <v>0</v>
      </c>
      <c r="D4" s="37">
        <v>2100</v>
      </c>
      <c r="E4" s="9">
        <f t="shared" ref="E4:E12" si="0">B4*D4</f>
        <v>0</v>
      </c>
      <c r="F4" s="9">
        <f t="shared" ref="F4:F12" si="1">C4*D4</f>
        <v>0</v>
      </c>
    </row>
    <row r="5" spans="1:8" x14ac:dyDescent="0.35">
      <c r="A5" s="8" t="s">
        <v>46</v>
      </c>
      <c r="B5" s="17">
        <v>0</v>
      </c>
      <c r="C5" s="18">
        <v>0</v>
      </c>
      <c r="D5" s="38">
        <v>770</v>
      </c>
      <c r="E5" s="10">
        <f t="shared" si="0"/>
        <v>0</v>
      </c>
      <c r="F5" s="10">
        <f t="shared" si="1"/>
        <v>0</v>
      </c>
    </row>
    <row r="6" spans="1:8" x14ac:dyDescent="0.35">
      <c r="A6" s="8" t="s">
        <v>7</v>
      </c>
      <c r="B6" s="17">
        <v>0</v>
      </c>
      <c r="C6" s="18">
        <v>0</v>
      </c>
      <c r="D6" s="38">
        <v>824</v>
      </c>
      <c r="E6" s="10">
        <f t="shared" si="0"/>
        <v>0</v>
      </c>
      <c r="F6" s="10">
        <f t="shared" si="1"/>
        <v>0</v>
      </c>
    </row>
    <row r="7" spans="1:8" x14ac:dyDescent="0.35">
      <c r="A7" s="8" t="s">
        <v>8</v>
      </c>
      <c r="B7" s="17">
        <v>0</v>
      </c>
      <c r="C7" s="18">
        <v>0</v>
      </c>
      <c r="D7" s="38">
        <v>2175</v>
      </c>
      <c r="E7" s="10">
        <f t="shared" si="0"/>
        <v>0</v>
      </c>
      <c r="F7" s="10">
        <f t="shared" si="1"/>
        <v>0</v>
      </c>
    </row>
    <row r="8" spans="1:8" x14ac:dyDescent="0.35">
      <c r="A8" s="8" t="s">
        <v>9</v>
      </c>
      <c r="B8" s="17">
        <v>0</v>
      </c>
      <c r="C8" s="18">
        <v>0</v>
      </c>
      <c r="D8" s="38">
        <v>75</v>
      </c>
      <c r="E8" s="10">
        <f t="shared" si="0"/>
        <v>0</v>
      </c>
      <c r="F8" s="10">
        <f t="shared" si="1"/>
        <v>0</v>
      </c>
    </row>
    <row r="9" spans="1:8" x14ac:dyDescent="0.35">
      <c r="A9" s="8" t="s">
        <v>47</v>
      </c>
      <c r="B9" s="17">
        <v>0</v>
      </c>
      <c r="C9" s="18">
        <v>0</v>
      </c>
      <c r="D9" s="38">
        <v>4</v>
      </c>
      <c r="E9" s="10">
        <f t="shared" si="0"/>
        <v>0</v>
      </c>
      <c r="F9" s="10">
        <f t="shared" si="1"/>
        <v>0</v>
      </c>
    </row>
    <row r="10" spans="1:8" x14ac:dyDescent="0.35">
      <c r="A10" s="8" t="s">
        <v>48</v>
      </c>
      <c r="B10" s="17">
        <v>0</v>
      </c>
      <c r="C10" s="18">
        <v>0</v>
      </c>
      <c r="D10" s="38">
        <v>4</v>
      </c>
      <c r="E10" s="10">
        <f t="shared" si="0"/>
        <v>0</v>
      </c>
      <c r="F10" s="10">
        <f t="shared" si="1"/>
        <v>0</v>
      </c>
    </row>
    <row r="11" spans="1:8" x14ac:dyDescent="0.35">
      <c r="A11" s="8" t="s">
        <v>10</v>
      </c>
      <c r="B11" s="17">
        <v>0</v>
      </c>
      <c r="C11" s="18">
        <v>0</v>
      </c>
      <c r="D11" s="38">
        <v>3</v>
      </c>
      <c r="E11" s="10">
        <f t="shared" si="0"/>
        <v>0</v>
      </c>
      <c r="F11" s="10">
        <f t="shared" si="1"/>
        <v>0</v>
      </c>
    </row>
    <row r="12" spans="1:8" x14ac:dyDescent="0.35">
      <c r="A12" s="8" t="s">
        <v>11</v>
      </c>
      <c r="B12" s="17">
        <v>0</v>
      </c>
      <c r="C12" s="18">
        <v>0</v>
      </c>
      <c r="D12" s="38">
        <v>2</v>
      </c>
      <c r="E12" s="10">
        <f t="shared" si="0"/>
        <v>0</v>
      </c>
      <c r="F12" s="10">
        <f t="shared" si="1"/>
        <v>0</v>
      </c>
    </row>
    <row r="13" spans="1:8" x14ac:dyDescent="0.35">
      <c r="A13" s="30" t="s">
        <v>36</v>
      </c>
      <c r="B13" s="17">
        <v>0</v>
      </c>
      <c r="C13" s="18">
        <v>0</v>
      </c>
      <c r="D13" s="39">
        <v>30</v>
      </c>
      <c r="E13" s="10">
        <f t="shared" ref="E13:E18" si="2">B13*D13</f>
        <v>0</v>
      </c>
      <c r="F13" s="10">
        <f t="shared" ref="F13:F18" si="3">C13*D13</f>
        <v>0</v>
      </c>
    </row>
    <row r="14" spans="1:8" x14ac:dyDescent="0.35">
      <c r="A14" s="30" t="s">
        <v>37</v>
      </c>
      <c r="B14" s="17">
        <v>0</v>
      </c>
      <c r="C14" s="18">
        <v>0</v>
      </c>
      <c r="D14" s="39">
        <v>10</v>
      </c>
      <c r="E14" s="10">
        <f t="shared" si="2"/>
        <v>0</v>
      </c>
      <c r="F14" s="10">
        <f t="shared" si="3"/>
        <v>0</v>
      </c>
      <c r="H14" s="33"/>
    </row>
    <row r="15" spans="1:8" x14ac:dyDescent="0.35">
      <c r="A15" s="34" t="s">
        <v>40</v>
      </c>
      <c r="B15" s="17">
        <v>0</v>
      </c>
      <c r="C15" s="18">
        <v>0</v>
      </c>
      <c r="D15" s="39">
        <v>2100</v>
      </c>
      <c r="E15" s="10">
        <f t="shared" si="2"/>
        <v>0</v>
      </c>
      <c r="F15" s="10">
        <f t="shared" si="3"/>
        <v>0</v>
      </c>
      <c r="H15" s="33"/>
    </row>
    <row r="16" spans="1:8" x14ac:dyDescent="0.35">
      <c r="A16" s="35" t="s">
        <v>41</v>
      </c>
      <c r="B16" s="17">
        <v>0</v>
      </c>
      <c r="C16" s="18">
        <v>0</v>
      </c>
      <c r="D16" s="39">
        <v>7700</v>
      </c>
      <c r="E16" s="10">
        <f t="shared" si="2"/>
        <v>0</v>
      </c>
      <c r="F16" s="10">
        <f t="shared" si="3"/>
        <v>0</v>
      </c>
      <c r="H16" s="33"/>
    </row>
    <row r="17" spans="1:8" x14ac:dyDescent="0.35">
      <c r="A17" s="34" t="s">
        <v>42</v>
      </c>
      <c r="B17" s="17">
        <v>0</v>
      </c>
      <c r="C17" s="18">
        <v>0</v>
      </c>
      <c r="D17" s="39">
        <v>7700</v>
      </c>
      <c r="E17" s="10">
        <f t="shared" si="2"/>
        <v>0</v>
      </c>
      <c r="F17" s="10">
        <f t="shared" si="3"/>
        <v>0</v>
      </c>
      <c r="H17" s="33"/>
    </row>
    <row r="18" spans="1:8" x14ac:dyDescent="0.35">
      <c r="A18" s="34" t="s">
        <v>43</v>
      </c>
      <c r="B18" s="17">
        <v>0</v>
      </c>
      <c r="C18" s="18">
        <v>0</v>
      </c>
      <c r="D18" s="39">
        <v>770</v>
      </c>
      <c r="E18" s="10">
        <f t="shared" si="2"/>
        <v>0</v>
      </c>
      <c r="F18" s="10">
        <f t="shared" si="3"/>
        <v>0</v>
      </c>
      <c r="H18" s="33"/>
    </row>
    <row r="19" spans="1:8" x14ac:dyDescent="0.35">
      <c r="A19" s="34" t="s">
        <v>44</v>
      </c>
      <c r="B19" s="17">
        <v>0</v>
      </c>
      <c r="C19" s="18">
        <v>0</v>
      </c>
      <c r="D19" s="39">
        <v>2100</v>
      </c>
      <c r="E19" s="10">
        <f t="shared" ref="E19:E20" si="4">B19*D19</f>
        <v>0</v>
      </c>
      <c r="F19" s="10">
        <f t="shared" ref="F19:F20" si="5">C19*D19</f>
        <v>0</v>
      </c>
      <c r="H19" s="33"/>
    </row>
    <row r="20" spans="1:8" ht="15" thickBot="1" x14ac:dyDescent="0.4">
      <c r="A20" s="36" t="s">
        <v>45</v>
      </c>
      <c r="B20" s="17">
        <v>0</v>
      </c>
      <c r="C20" s="18">
        <v>0</v>
      </c>
      <c r="D20" s="39">
        <v>7700</v>
      </c>
      <c r="E20" s="10">
        <f t="shared" si="4"/>
        <v>0</v>
      </c>
      <c r="F20" s="10">
        <f t="shared" si="5"/>
        <v>0</v>
      </c>
      <c r="H20" s="33"/>
    </row>
    <row r="21" spans="1:8" ht="15" thickBot="1" x14ac:dyDescent="0.4">
      <c r="A21" s="12" t="s">
        <v>51</v>
      </c>
      <c r="B21" s="7"/>
      <c r="C21" s="7"/>
      <c r="D21" s="7"/>
      <c r="E21" s="13">
        <f>SUM(E4:E20)</f>
        <v>0</v>
      </c>
      <c r="F21" s="13">
        <f>SUM(F4:F20)</f>
        <v>0</v>
      </c>
    </row>
    <row r="22" spans="1:8" ht="15" thickBot="1" x14ac:dyDescent="0.4">
      <c r="A22" s="14"/>
      <c r="B22" s="14"/>
      <c r="C22" s="14"/>
      <c r="D22" s="14"/>
      <c r="E22" s="15"/>
      <c r="F22" s="15"/>
    </row>
    <row r="23" spans="1:8" ht="15" thickBot="1" x14ac:dyDescent="0.4">
      <c r="A23" s="16" t="s">
        <v>12</v>
      </c>
      <c r="B23" s="17">
        <v>0</v>
      </c>
      <c r="C23" s="18">
        <v>0</v>
      </c>
      <c r="D23" s="11">
        <v>2175</v>
      </c>
      <c r="E23" s="10">
        <f t="shared" ref="E23" si="6">B23*D23</f>
        <v>0</v>
      </c>
      <c r="F23" s="10">
        <f t="shared" ref="F23" si="7">C23*D23</f>
        <v>0</v>
      </c>
    </row>
    <row r="24" spans="1:8" x14ac:dyDescent="0.35">
      <c r="A24" s="14"/>
      <c r="B24" s="14"/>
      <c r="C24" s="14"/>
      <c r="D24" s="14"/>
      <c r="E24" s="19"/>
      <c r="F24" s="19"/>
    </row>
    <row r="25" spans="1:8" x14ac:dyDescent="0.35">
      <c r="A25" s="20" t="s">
        <v>52</v>
      </c>
      <c r="B25" s="47">
        <f>F21</f>
        <v>0</v>
      </c>
      <c r="C25" s="47"/>
      <c r="D25" s="47"/>
      <c r="E25" s="47"/>
      <c r="F25" s="48"/>
    </row>
    <row r="26" spans="1:8" x14ac:dyDescent="0.35">
      <c r="A26" s="49"/>
      <c r="B26" s="50"/>
      <c r="C26" s="50"/>
      <c r="D26" s="50"/>
      <c r="E26" s="50"/>
      <c r="F26" s="51"/>
    </row>
    <row r="27" spans="1:8" x14ac:dyDescent="0.35">
      <c r="A27" s="60" t="s">
        <v>53</v>
      </c>
      <c r="B27" s="7"/>
      <c r="C27" s="7"/>
      <c r="D27" s="7"/>
      <c r="E27" s="21" t="s">
        <v>38</v>
      </c>
      <c r="F27" s="21" t="s">
        <v>38</v>
      </c>
    </row>
    <row r="28" spans="1:8" x14ac:dyDescent="0.35">
      <c r="A28" s="34" t="s">
        <v>32</v>
      </c>
      <c r="B28" s="7"/>
      <c r="C28" s="7"/>
      <c r="D28" s="7"/>
      <c r="E28" s="17">
        <v>0</v>
      </c>
      <c r="F28" s="18">
        <v>0</v>
      </c>
    </row>
    <row r="29" spans="1:8" x14ac:dyDescent="0.35">
      <c r="A29" s="34" t="s">
        <v>33</v>
      </c>
      <c r="B29" s="7"/>
      <c r="C29" s="7"/>
      <c r="D29" s="7"/>
      <c r="E29" s="17">
        <v>0</v>
      </c>
      <c r="F29" s="18">
        <v>0</v>
      </c>
    </row>
    <row r="30" spans="1:8" x14ac:dyDescent="0.35">
      <c r="A30" s="34" t="s">
        <v>34</v>
      </c>
      <c r="B30" s="7"/>
      <c r="C30" s="7"/>
      <c r="D30" s="7"/>
      <c r="E30" s="17">
        <v>0</v>
      </c>
      <c r="F30" s="18">
        <v>0</v>
      </c>
    </row>
    <row r="31" spans="1:8" x14ac:dyDescent="0.35">
      <c r="A31" s="34" t="s">
        <v>35</v>
      </c>
      <c r="B31" s="7"/>
      <c r="C31" s="7"/>
      <c r="D31" s="7"/>
      <c r="E31" s="17">
        <v>0</v>
      </c>
      <c r="F31" s="18">
        <v>0</v>
      </c>
    </row>
    <row r="32" spans="1:8" x14ac:dyDescent="0.35">
      <c r="A32" s="34" t="s">
        <v>49</v>
      </c>
      <c r="B32" s="7"/>
      <c r="C32" s="7"/>
      <c r="D32" s="7"/>
      <c r="E32" s="17">
        <v>0</v>
      </c>
      <c r="F32" s="18">
        <v>0</v>
      </c>
    </row>
    <row r="33" spans="1:6" x14ac:dyDescent="0.35">
      <c r="A33" s="34" t="s">
        <v>31</v>
      </c>
      <c r="B33" s="7"/>
      <c r="C33" s="7"/>
      <c r="D33" s="7"/>
      <c r="E33" s="17">
        <v>0</v>
      </c>
      <c r="F33" s="18">
        <v>0</v>
      </c>
    </row>
    <row r="34" spans="1:6" x14ac:dyDescent="0.35">
      <c r="A34" s="34" t="s">
        <v>39</v>
      </c>
      <c r="B34" s="7"/>
      <c r="C34" s="7"/>
      <c r="D34" s="7"/>
      <c r="E34" s="17">
        <v>0</v>
      </c>
      <c r="F34" s="18">
        <v>0</v>
      </c>
    </row>
    <row r="35" spans="1:6" x14ac:dyDescent="0.35">
      <c r="A35" s="22"/>
      <c r="B35" s="7"/>
      <c r="C35" s="7"/>
      <c r="D35" s="7"/>
      <c r="E35" s="31"/>
      <c r="F35" s="32"/>
    </row>
    <row r="36" spans="1:6" ht="26" x14ac:dyDescent="0.35">
      <c r="A36" s="60" t="s">
        <v>54</v>
      </c>
      <c r="B36" s="7"/>
      <c r="C36" s="7"/>
      <c r="D36" s="7"/>
      <c r="E36" s="21" t="s">
        <v>38</v>
      </c>
      <c r="F36" s="21" t="s">
        <v>38</v>
      </c>
    </row>
    <row r="37" spans="1:6" x14ac:dyDescent="0.35">
      <c r="A37" s="40" t="s">
        <v>13</v>
      </c>
      <c r="B37" s="7"/>
      <c r="C37" s="7"/>
      <c r="D37" s="7"/>
      <c r="E37" s="17">
        <v>0</v>
      </c>
      <c r="F37" s="18">
        <v>0</v>
      </c>
    </row>
    <row r="38" spans="1:6" x14ac:dyDescent="0.35">
      <c r="A38" s="40" t="s">
        <v>14</v>
      </c>
      <c r="B38" s="7"/>
      <c r="C38" s="7"/>
      <c r="D38" s="7"/>
      <c r="E38" s="17">
        <v>0</v>
      </c>
      <c r="F38" s="18">
        <v>0</v>
      </c>
    </row>
    <row r="39" spans="1:6" x14ac:dyDescent="0.35">
      <c r="A39" s="40" t="s">
        <v>15</v>
      </c>
      <c r="B39" s="7"/>
      <c r="C39" s="7"/>
      <c r="D39" s="7"/>
      <c r="E39" s="17">
        <v>0</v>
      </c>
      <c r="F39" s="18">
        <v>0</v>
      </c>
    </row>
    <row r="40" spans="1:6" x14ac:dyDescent="0.35">
      <c r="A40" s="40" t="s">
        <v>16</v>
      </c>
      <c r="B40" s="7"/>
      <c r="C40" s="7"/>
      <c r="D40" s="7"/>
      <c r="E40" s="17">
        <v>0</v>
      </c>
      <c r="F40" s="18">
        <v>0</v>
      </c>
    </row>
    <row r="41" spans="1:6" x14ac:dyDescent="0.35">
      <c r="A41" s="40" t="s">
        <v>17</v>
      </c>
      <c r="B41" s="7"/>
      <c r="C41" s="7"/>
      <c r="D41" s="7"/>
      <c r="E41" s="17">
        <v>0</v>
      </c>
      <c r="F41" s="18">
        <v>0</v>
      </c>
    </row>
    <row r="42" spans="1:6" x14ac:dyDescent="0.35">
      <c r="A42" s="40" t="s">
        <v>18</v>
      </c>
      <c r="B42" s="7"/>
      <c r="C42" s="7"/>
      <c r="D42" s="7"/>
      <c r="E42" s="17">
        <v>0</v>
      </c>
      <c r="F42" s="18">
        <v>0</v>
      </c>
    </row>
    <row r="43" spans="1:6" x14ac:dyDescent="0.35">
      <c r="A43" s="40" t="s">
        <v>19</v>
      </c>
      <c r="B43" s="7"/>
      <c r="C43" s="7"/>
      <c r="D43" s="7"/>
      <c r="E43" s="17">
        <v>0</v>
      </c>
      <c r="F43" s="18">
        <v>0</v>
      </c>
    </row>
    <row r="44" spans="1:6" x14ac:dyDescent="0.35">
      <c r="A44" s="40" t="s">
        <v>20</v>
      </c>
      <c r="B44" s="7"/>
      <c r="C44" s="7"/>
      <c r="D44" s="7"/>
      <c r="E44" s="17">
        <v>0</v>
      </c>
      <c r="F44" s="18">
        <v>0</v>
      </c>
    </row>
    <row r="45" spans="1:6" x14ac:dyDescent="0.35">
      <c r="A45" s="40" t="s">
        <v>21</v>
      </c>
      <c r="B45" s="7"/>
      <c r="C45" s="7"/>
      <c r="D45" s="7"/>
      <c r="E45" s="17">
        <v>0</v>
      </c>
      <c r="F45" s="18">
        <v>0</v>
      </c>
    </row>
    <row r="46" spans="1:6" x14ac:dyDescent="0.35">
      <c r="A46" s="40" t="s">
        <v>22</v>
      </c>
      <c r="B46" s="7"/>
      <c r="C46" s="7"/>
      <c r="D46" s="7"/>
      <c r="E46" s="17">
        <v>0</v>
      </c>
      <c r="F46" s="18">
        <v>0</v>
      </c>
    </row>
    <row r="47" spans="1:6" x14ac:dyDescent="0.35">
      <c r="A47" s="40" t="s">
        <v>23</v>
      </c>
      <c r="B47" s="7"/>
      <c r="C47" s="7"/>
      <c r="D47" s="7"/>
      <c r="E47" s="17">
        <v>0</v>
      </c>
      <c r="F47" s="18">
        <v>0</v>
      </c>
    </row>
    <row r="48" spans="1:6" x14ac:dyDescent="0.35">
      <c r="A48" s="40" t="s">
        <v>24</v>
      </c>
      <c r="B48" s="7"/>
      <c r="C48" s="7"/>
      <c r="D48" s="7"/>
      <c r="E48" s="17">
        <v>0</v>
      </c>
      <c r="F48" s="18">
        <v>0</v>
      </c>
    </row>
    <row r="49" spans="1:6" x14ac:dyDescent="0.35">
      <c r="A49" s="6"/>
      <c r="B49" s="6"/>
      <c r="C49" s="6"/>
      <c r="D49" s="6"/>
      <c r="E49" s="6"/>
      <c r="F49" s="6"/>
    </row>
    <row r="50" spans="1:6" x14ac:dyDescent="0.35">
      <c r="A50" s="6"/>
      <c r="B50" s="6"/>
      <c r="C50" s="6"/>
      <c r="D50" s="6"/>
      <c r="E50" s="6"/>
      <c r="F50" s="6"/>
    </row>
    <row r="51" spans="1:6" x14ac:dyDescent="0.35">
      <c r="A51" s="23" t="s">
        <v>25</v>
      </c>
      <c r="B51" s="52"/>
      <c r="C51" s="53"/>
      <c r="D51" s="54"/>
      <c r="E51" s="6"/>
      <c r="F51" s="6"/>
    </row>
    <row r="52" spans="1:6" x14ac:dyDescent="0.35">
      <c r="A52" s="23" t="s">
        <v>26</v>
      </c>
      <c r="B52" s="52"/>
      <c r="C52" s="53"/>
      <c r="D52" s="54"/>
      <c r="E52" s="6"/>
      <c r="F52" s="6"/>
    </row>
    <row r="53" spans="1:6" ht="15" thickBot="1" x14ac:dyDescent="0.4">
      <c r="A53" s="6"/>
      <c r="B53" s="6"/>
      <c r="C53" s="6"/>
      <c r="D53" s="6"/>
      <c r="E53" s="6"/>
      <c r="F53" s="6"/>
    </row>
    <row r="54" spans="1:6" x14ac:dyDescent="0.35">
      <c r="A54" s="55" t="s">
        <v>27</v>
      </c>
      <c r="B54" s="57"/>
      <c r="C54" s="58"/>
      <c r="D54" s="58"/>
      <c r="E54" s="59"/>
      <c r="F54" s="6"/>
    </row>
    <row r="55" spans="1:6" ht="15" thickBot="1" x14ac:dyDescent="0.4">
      <c r="A55" s="56"/>
      <c r="B55" s="43"/>
      <c r="C55" s="44"/>
      <c r="D55" s="44"/>
      <c r="E55" s="45"/>
      <c r="F55" s="6"/>
    </row>
    <row r="56" spans="1:6" x14ac:dyDescent="0.35">
      <c r="A56" s="41" t="s">
        <v>28</v>
      </c>
      <c r="B56" s="24"/>
      <c r="C56" s="25"/>
      <c r="D56" s="25"/>
      <c r="E56" s="26"/>
      <c r="F56" s="6"/>
    </row>
    <row r="57" spans="1:6" ht="15" thickBot="1" x14ac:dyDescent="0.4">
      <c r="A57" s="42"/>
      <c r="B57" s="43"/>
      <c r="C57" s="44"/>
      <c r="D57" s="44"/>
      <c r="E57" s="45"/>
      <c r="F57" s="6"/>
    </row>
    <row r="58" spans="1:6" x14ac:dyDescent="0.35">
      <c r="A58" s="41" t="s">
        <v>29</v>
      </c>
      <c r="B58" s="24"/>
      <c r="C58" s="25"/>
      <c r="D58" s="25"/>
      <c r="E58" s="26"/>
      <c r="F58" s="6"/>
    </row>
    <row r="59" spans="1:6" ht="15" thickBot="1" x14ac:dyDescent="0.4">
      <c r="A59" s="42"/>
      <c r="B59" s="27"/>
      <c r="C59" s="28"/>
      <c r="D59" s="28"/>
      <c r="E59" s="29"/>
      <c r="F59" s="6"/>
    </row>
    <row r="60" spans="1:6" x14ac:dyDescent="0.35">
      <c r="A60" s="41" t="s">
        <v>30</v>
      </c>
      <c r="B60" s="24"/>
      <c r="C60" s="25"/>
      <c r="D60" s="25"/>
      <c r="E60" s="26"/>
      <c r="F60" s="6"/>
    </row>
    <row r="61" spans="1:6" ht="15" thickBot="1" x14ac:dyDescent="0.4">
      <c r="A61" s="42"/>
      <c r="B61" s="27"/>
      <c r="C61" s="28"/>
      <c r="D61" s="28"/>
      <c r="E61" s="29"/>
      <c r="F61" s="6"/>
    </row>
    <row r="62" spans="1:6" x14ac:dyDescent="0.35">
      <c r="A62" s="6"/>
      <c r="B62" s="6"/>
      <c r="C62" s="6"/>
      <c r="D62" s="6"/>
      <c r="E62" s="6"/>
      <c r="F62" s="6"/>
    </row>
    <row r="63" spans="1:6" x14ac:dyDescent="0.35">
      <c r="A63" s="6"/>
      <c r="B63" s="6"/>
      <c r="C63" s="6"/>
      <c r="D63" s="6"/>
      <c r="E63" s="6"/>
      <c r="F63" s="6"/>
    </row>
  </sheetData>
  <mergeCells count="11">
    <mergeCell ref="A56:A57"/>
    <mergeCell ref="B57:E57"/>
    <mergeCell ref="A58:A59"/>
    <mergeCell ref="A60:A61"/>
    <mergeCell ref="A1:F1"/>
    <mergeCell ref="B25:F25"/>
    <mergeCell ref="A26:F26"/>
    <mergeCell ref="B51:D51"/>
    <mergeCell ref="B52:D52"/>
    <mergeCell ref="A54:A55"/>
    <mergeCell ref="B54:E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VRHM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Ollefen, Jolanda van</dc:creator>
  <cp:lastModifiedBy>Ollefen, Jolanda van</cp:lastModifiedBy>
  <dcterms:created xsi:type="dcterms:W3CDTF">2024-06-12T13:34:45Z</dcterms:created>
  <dcterms:modified xsi:type="dcterms:W3CDTF">2024-06-14T10:41:29Z</dcterms:modified>
</cp:coreProperties>
</file>