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B\RRO\RZ-OP1\OPM\Gebruikers OPM2\Kees Sanders\Concepten\service contracten\Jaarplanning\"/>
    </mc:Choice>
  </mc:AlternateContent>
  <bookViews>
    <workbookView xWindow="-120" yWindow="-120" windowWidth="25440" windowHeight="15390"/>
  </bookViews>
  <sheets>
    <sheet name="Concept jaarplanning" sheetId="1" r:id="rId1"/>
    <sheet name="Objecten" sheetId="3" r:id="rId2"/>
  </sheets>
  <definedNames>
    <definedName name="_xlnm._FilterDatabase" localSheetId="0" hidden="1">'Concept jaarplanning'!$A$12:$BH$100</definedName>
    <definedName name="_xlnm._FilterDatabase" localSheetId="1" hidden="1">Objecten!$A$1:$B$599</definedName>
    <definedName name="_xlnm.Print_Area" localSheetId="0">'Concept jaarplanning'!$B$1:$BH$36</definedName>
    <definedName name="Alle">Objecten!#REF!</definedName>
    <definedName name="Noord">Objecten!$B$600:$B$784</definedName>
    <definedName name="Noordwest">Objecten!$B$319:$B$599</definedName>
    <definedName name="Oost">Objecten!$B$141:$B$318</definedName>
    <definedName name="Zuid">Objecten!$B$785:$B$1135</definedName>
    <definedName name="Zuidwest">Objecten!$B$2:$B$140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01" i="1" l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BH1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AR201" i="1"/>
  <c r="AS201" i="1"/>
  <c r="AT201" i="1"/>
  <c r="AU201" i="1"/>
  <c r="AV201" i="1"/>
  <c r="AW201" i="1"/>
  <c r="AX201" i="1"/>
  <c r="AY201" i="1"/>
  <c r="AZ201" i="1"/>
  <c r="BA201" i="1"/>
  <c r="BB201" i="1"/>
  <c r="BC201" i="1"/>
  <c r="BD201" i="1"/>
  <c r="BE201" i="1"/>
  <c r="BF201" i="1"/>
  <c r="BG201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AR202" i="1"/>
  <c r="AS202" i="1"/>
  <c r="AT202" i="1"/>
  <c r="AU202" i="1"/>
  <c r="AV202" i="1"/>
  <c r="AW202" i="1"/>
  <c r="AX202" i="1"/>
  <c r="AY202" i="1"/>
  <c r="AZ202" i="1"/>
  <c r="BA202" i="1"/>
  <c r="BB202" i="1"/>
  <c r="BC202" i="1"/>
  <c r="BD202" i="1"/>
  <c r="BE202" i="1"/>
  <c r="BF202" i="1"/>
  <c r="BG202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Z203" i="1"/>
  <c r="BA203" i="1"/>
  <c r="BB203" i="1"/>
  <c r="BC203" i="1"/>
  <c r="BD203" i="1"/>
  <c r="BE203" i="1"/>
  <c r="BF203" i="1"/>
  <c r="BG203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AS204" i="1"/>
  <c r="AT204" i="1"/>
  <c r="AU204" i="1"/>
  <c r="AV204" i="1"/>
  <c r="AW204" i="1"/>
  <c r="AX204" i="1"/>
  <c r="AY204" i="1"/>
  <c r="AZ204" i="1"/>
  <c r="BA204" i="1"/>
  <c r="BB204" i="1"/>
  <c r="BC204" i="1"/>
  <c r="BD204" i="1"/>
  <c r="BE204" i="1"/>
  <c r="BF204" i="1"/>
  <c r="BG204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AR205" i="1"/>
  <c r="AS205" i="1"/>
  <c r="AT205" i="1"/>
  <c r="AU205" i="1"/>
  <c r="AV205" i="1"/>
  <c r="AW205" i="1"/>
  <c r="AX205" i="1"/>
  <c r="AY205" i="1"/>
  <c r="AZ205" i="1"/>
  <c r="BA205" i="1"/>
  <c r="BB205" i="1"/>
  <c r="BC205" i="1"/>
  <c r="BD205" i="1"/>
  <c r="BE205" i="1"/>
  <c r="BF205" i="1"/>
  <c r="BG205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AR206" i="1"/>
  <c r="AS206" i="1"/>
  <c r="AT206" i="1"/>
  <c r="AU206" i="1"/>
  <c r="AV206" i="1"/>
  <c r="AW206" i="1"/>
  <c r="AX206" i="1"/>
  <c r="AY206" i="1"/>
  <c r="AZ206" i="1"/>
  <c r="BA206" i="1"/>
  <c r="BB206" i="1"/>
  <c r="BC206" i="1"/>
  <c r="BD206" i="1"/>
  <c r="BE206" i="1"/>
  <c r="BF206" i="1"/>
  <c r="BG206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AR207" i="1"/>
  <c r="AS207" i="1"/>
  <c r="AT207" i="1"/>
  <c r="AU207" i="1"/>
  <c r="AV207" i="1"/>
  <c r="AW207" i="1"/>
  <c r="AX207" i="1"/>
  <c r="AY207" i="1"/>
  <c r="AZ207" i="1"/>
  <c r="BA207" i="1"/>
  <c r="BB207" i="1"/>
  <c r="BC207" i="1"/>
  <c r="BD207" i="1"/>
  <c r="BE207" i="1"/>
  <c r="BF207" i="1"/>
  <c r="BG207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AS208" i="1"/>
  <c r="AT208" i="1"/>
  <c r="AU208" i="1"/>
  <c r="AV208" i="1"/>
  <c r="AW208" i="1"/>
  <c r="AX208" i="1"/>
  <c r="AY208" i="1"/>
  <c r="AZ208" i="1"/>
  <c r="BA208" i="1"/>
  <c r="BB208" i="1"/>
  <c r="BC208" i="1"/>
  <c r="BD208" i="1"/>
  <c r="BE208" i="1"/>
  <c r="BF208" i="1"/>
  <c r="BG208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AS209" i="1"/>
  <c r="AT209" i="1"/>
  <c r="AU209" i="1"/>
  <c r="AV209" i="1"/>
  <c r="AW209" i="1"/>
  <c r="AX209" i="1"/>
  <c r="AY209" i="1"/>
  <c r="AZ209" i="1"/>
  <c r="BA209" i="1"/>
  <c r="BB209" i="1"/>
  <c r="BC209" i="1"/>
  <c r="BD209" i="1"/>
  <c r="BE209" i="1"/>
  <c r="BF209" i="1"/>
  <c r="BG209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BF210" i="1"/>
  <c r="BG210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BF211" i="1"/>
  <c r="BG211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M212" i="1"/>
  <c r="AN212" i="1"/>
  <c r="AO212" i="1"/>
  <c r="AP212" i="1"/>
  <c r="AQ212" i="1"/>
  <c r="AR212" i="1"/>
  <c r="AS212" i="1"/>
  <c r="AT212" i="1"/>
  <c r="AU212" i="1"/>
  <c r="AV212" i="1"/>
  <c r="AW212" i="1"/>
  <c r="AX212" i="1"/>
  <c r="AY212" i="1"/>
  <c r="AZ212" i="1"/>
  <c r="BA212" i="1"/>
  <c r="BB212" i="1"/>
  <c r="BC212" i="1"/>
  <c r="BD212" i="1"/>
  <c r="BE212" i="1"/>
  <c r="BF212" i="1"/>
  <c r="BG212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AS213" i="1"/>
  <c r="AT213" i="1"/>
  <c r="AU213" i="1"/>
  <c r="AV213" i="1"/>
  <c r="AW213" i="1"/>
  <c r="AX213" i="1"/>
  <c r="AY213" i="1"/>
  <c r="AZ213" i="1"/>
  <c r="BA213" i="1"/>
  <c r="BB213" i="1"/>
  <c r="BC213" i="1"/>
  <c r="BD213" i="1"/>
  <c r="BE213" i="1"/>
  <c r="BF213" i="1"/>
  <c r="BG213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AR214" i="1"/>
  <c r="AS214" i="1"/>
  <c r="AT214" i="1"/>
  <c r="AU214" i="1"/>
  <c r="AV214" i="1"/>
  <c r="AW214" i="1"/>
  <c r="AX214" i="1"/>
  <c r="AY214" i="1"/>
  <c r="AZ214" i="1"/>
  <c r="BA214" i="1"/>
  <c r="BB214" i="1"/>
  <c r="BC214" i="1"/>
  <c r="BD214" i="1"/>
  <c r="BE214" i="1"/>
  <c r="BF214" i="1"/>
  <c r="BG214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BF215" i="1"/>
  <c r="BG215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AS216" i="1"/>
  <c r="AT216" i="1"/>
  <c r="AU216" i="1"/>
  <c r="AV216" i="1"/>
  <c r="AW216" i="1"/>
  <c r="AX216" i="1"/>
  <c r="AY216" i="1"/>
  <c r="AZ216" i="1"/>
  <c r="BA216" i="1"/>
  <c r="BB216" i="1"/>
  <c r="BC216" i="1"/>
  <c r="BD216" i="1"/>
  <c r="BE216" i="1"/>
  <c r="BF216" i="1"/>
  <c r="BG216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BF217" i="1"/>
  <c r="BG217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M218" i="1"/>
  <c r="AN218" i="1"/>
  <c r="AO218" i="1"/>
  <c r="AP218" i="1"/>
  <c r="AQ218" i="1"/>
  <c r="AR218" i="1"/>
  <c r="AS218" i="1"/>
  <c r="AT218" i="1"/>
  <c r="AU218" i="1"/>
  <c r="AV218" i="1"/>
  <c r="AW218" i="1"/>
  <c r="AX218" i="1"/>
  <c r="AY218" i="1"/>
  <c r="AZ218" i="1"/>
  <c r="BA218" i="1"/>
  <c r="BB218" i="1"/>
  <c r="BC218" i="1"/>
  <c r="BD218" i="1"/>
  <c r="BE218" i="1"/>
  <c r="BF218" i="1"/>
  <c r="BG218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Z219" i="1"/>
  <c r="BA219" i="1"/>
  <c r="BB219" i="1"/>
  <c r="BC219" i="1"/>
  <c r="BD219" i="1"/>
  <c r="BE219" i="1"/>
  <c r="BF219" i="1"/>
  <c r="BG219" i="1"/>
  <c r="F220" i="1"/>
  <c r="G220" i="1"/>
  <c r="H220" i="1"/>
  <c r="I220" i="1"/>
  <c r="J220" i="1"/>
  <c r="K220" i="1"/>
  <c r="L220" i="1"/>
  <c r="M220" i="1"/>
  <c r="N220" i="1"/>
  <c r="O220" i="1"/>
  <c r="P220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AR220" i="1"/>
  <c r="AS220" i="1"/>
  <c r="AT220" i="1"/>
  <c r="AU220" i="1"/>
  <c r="AV220" i="1"/>
  <c r="AW220" i="1"/>
  <c r="AX220" i="1"/>
  <c r="AY220" i="1"/>
  <c r="AZ220" i="1"/>
  <c r="BA220" i="1"/>
  <c r="BB220" i="1"/>
  <c r="BC220" i="1"/>
  <c r="BD220" i="1"/>
  <c r="BE220" i="1"/>
  <c r="BF220" i="1"/>
  <c r="BG220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AS221" i="1"/>
  <c r="AT221" i="1"/>
  <c r="AU221" i="1"/>
  <c r="AV221" i="1"/>
  <c r="AW221" i="1"/>
  <c r="AX221" i="1"/>
  <c r="AY221" i="1"/>
  <c r="AZ221" i="1"/>
  <c r="BA221" i="1"/>
  <c r="BB221" i="1"/>
  <c r="BC221" i="1"/>
  <c r="BD221" i="1"/>
  <c r="BE221" i="1"/>
  <c r="BF221" i="1"/>
  <c r="BG221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AR222" i="1"/>
  <c r="AS222" i="1"/>
  <c r="AT222" i="1"/>
  <c r="AU222" i="1"/>
  <c r="AV222" i="1"/>
  <c r="AW222" i="1"/>
  <c r="AX222" i="1"/>
  <c r="AY222" i="1"/>
  <c r="AZ222" i="1"/>
  <c r="BA222" i="1"/>
  <c r="BB222" i="1"/>
  <c r="BC222" i="1"/>
  <c r="BD222" i="1"/>
  <c r="BE222" i="1"/>
  <c r="BF222" i="1"/>
  <c r="BG222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BF223" i="1"/>
  <c r="BG223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AR224" i="1"/>
  <c r="AS224" i="1"/>
  <c r="AT224" i="1"/>
  <c r="AU224" i="1"/>
  <c r="AV224" i="1"/>
  <c r="AW224" i="1"/>
  <c r="AX224" i="1"/>
  <c r="AY224" i="1"/>
  <c r="AZ224" i="1"/>
  <c r="BA224" i="1"/>
  <c r="BB224" i="1"/>
  <c r="BC224" i="1"/>
  <c r="BD224" i="1"/>
  <c r="BE224" i="1"/>
  <c r="BF224" i="1"/>
  <c r="BG224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AS225" i="1"/>
  <c r="AT225" i="1"/>
  <c r="AU225" i="1"/>
  <c r="AV225" i="1"/>
  <c r="AW225" i="1"/>
  <c r="AX225" i="1"/>
  <c r="AY225" i="1"/>
  <c r="AZ225" i="1"/>
  <c r="BA225" i="1"/>
  <c r="BB225" i="1"/>
  <c r="BC225" i="1"/>
  <c r="BD225" i="1"/>
  <c r="BE225" i="1"/>
  <c r="BF225" i="1"/>
  <c r="BG225" i="1"/>
  <c r="F226" i="1"/>
  <c r="G226" i="1"/>
  <c r="H226" i="1"/>
  <c r="I226" i="1"/>
  <c r="J226" i="1"/>
  <c r="K226" i="1"/>
  <c r="L226" i="1"/>
  <c r="M226" i="1"/>
  <c r="N226" i="1"/>
  <c r="O226" i="1"/>
  <c r="P226" i="1"/>
  <c r="Q226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M226" i="1"/>
  <c r="AN226" i="1"/>
  <c r="AO226" i="1"/>
  <c r="AP226" i="1"/>
  <c r="AQ226" i="1"/>
  <c r="AR226" i="1"/>
  <c r="AS226" i="1"/>
  <c r="AT226" i="1"/>
  <c r="AU226" i="1"/>
  <c r="AV226" i="1"/>
  <c r="AW226" i="1"/>
  <c r="AX226" i="1"/>
  <c r="AY226" i="1"/>
  <c r="AZ226" i="1"/>
  <c r="BA226" i="1"/>
  <c r="BB226" i="1"/>
  <c r="BC226" i="1"/>
  <c r="BD226" i="1"/>
  <c r="BE226" i="1"/>
  <c r="BF226" i="1"/>
  <c r="BG226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AR227" i="1"/>
  <c r="AS227" i="1"/>
  <c r="AT227" i="1"/>
  <c r="AU227" i="1"/>
  <c r="AV227" i="1"/>
  <c r="AW227" i="1"/>
  <c r="AX227" i="1"/>
  <c r="AY227" i="1"/>
  <c r="AZ227" i="1"/>
  <c r="BA227" i="1"/>
  <c r="BB227" i="1"/>
  <c r="BC227" i="1"/>
  <c r="BD227" i="1"/>
  <c r="BE227" i="1"/>
  <c r="BF227" i="1"/>
  <c r="BG227" i="1"/>
  <c r="F228" i="1"/>
  <c r="G228" i="1"/>
  <c r="H228" i="1"/>
  <c r="I228" i="1"/>
  <c r="J228" i="1"/>
  <c r="K228" i="1"/>
  <c r="L228" i="1"/>
  <c r="M228" i="1"/>
  <c r="N228" i="1"/>
  <c r="O228" i="1"/>
  <c r="P228" i="1"/>
  <c r="Q228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M228" i="1"/>
  <c r="AN228" i="1"/>
  <c r="AO228" i="1"/>
  <c r="AP228" i="1"/>
  <c r="AQ228" i="1"/>
  <c r="AR228" i="1"/>
  <c r="AS228" i="1"/>
  <c r="AT228" i="1"/>
  <c r="AU228" i="1"/>
  <c r="AV228" i="1"/>
  <c r="AW228" i="1"/>
  <c r="AX228" i="1"/>
  <c r="AY228" i="1"/>
  <c r="AZ228" i="1"/>
  <c r="BA228" i="1"/>
  <c r="BB228" i="1"/>
  <c r="BC228" i="1"/>
  <c r="BD228" i="1"/>
  <c r="BE228" i="1"/>
  <c r="BF228" i="1"/>
  <c r="BG228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AR229" i="1"/>
  <c r="AS229" i="1"/>
  <c r="AT229" i="1"/>
  <c r="AU229" i="1"/>
  <c r="AV229" i="1"/>
  <c r="AW229" i="1"/>
  <c r="AX229" i="1"/>
  <c r="AY229" i="1"/>
  <c r="AZ229" i="1"/>
  <c r="BA229" i="1"/>
  <c r="BB229" i="1"/>
  <c r="BC229" i="1"/>
  <c r="BD229" i="1"/>
  <c r="BE229" i="1"/>
  <c r="BF229" i="1"/>
  <c r="BG229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AR230" i="1"/>
  <c r="AS230" i="1"/>
  <c r="AT230" i="1"/>
  <c r="AU230" i="1"/>
  <c r="AV230" i="1"/>
  <c r="AW230" i="1"/>
  <c r="AX230" i="1"/>
  <c r="AY230" i="1"/>
  <c r="AZ230" i="1"/>
  <c r="BA230" i="1"/>
  <c r="BB230" i="1"/>
  <c r="BC230" i="1"/>
  <c r="BD230" i="1"/>
  <c r="BE230" i="1"/>
  <c r="BF230" i="1"/>
  <c r="BG230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M231" i="1"/>
  <c r="AN231" i="1"/>
  <c r="AO231" i="1"/>
  <c r="AP231" i="1"/>
  <c r="AQ231" i="1"/>
  <c r="AR231" i="1"/>
  <c r="AS231" i="1"/>
  <c r="AT231" i="1"/>
  <c r="AU231" i="1"/>
  <c r="AV231" i="1"/>
  <c r="AW231" i="1"/>
  <c r="AX231" i="1"/>
  <c r="AY231" i="1"/>
  <c r="AZ231" i="1"/>
  <c r="BA231" i="1"/>
  <c r="BB231" i="1"/>
  <c r="BC231" i="1"/>
  <c r="BD231" i="1"/>
  <c r="BE231" i="1"/>
  <c r="BF231" i="1"/>
  <c r="BG231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BF232" i="1"/>
  <c r="BG232" i="1"/>
  <c r="F233" i="1"/>
  <c r="G233" i="1"/>
  <c r="H233" i="1"/>
  <c r="I233" i="1"/>
  <c r="J233" i="1"/>
  <c r="K233" i="1"/>
  <c r="L233" i="1"/>
  <c r="M233" i="1"/>
  <c r="N233" i="1"/>
  <c r="O233" i="1"/>
  <c r="P233" i="1"/>
  <c r="Q233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AJ233" i="1"/>
  <c r="AK233" i="1"/>
  <c r="AL233" i="1"/>
  <c r="AM233" i="1"/>
  <c r="AN233" i="1"/>
  <c r="AO233" i="1"/>
  <c r="AP233" i="1"/>
  <c r="AQ233" i="1"/>
  <c r="AR233" i="1"/>
  <c r="AS233" i="1"/>
  <c r="AT233" i="1"/>
  <c r="AU233" i="1"/>
  <c r="AV233" i="1"/>
  <c r="AW233" i="1"/>
  <c r="AX233" i="1"/>
  <c r="AY233" i="1"/>
  <c r="AZ233" i="1"/>
  <c r="BA233" i="1"/>
  <c r="BB233" i="1"/>
  <c r="BC233" i="1"/>
  <c r="BD233" i="1"/>
  <c r="BE233" i="1"/>
  <c r="BF233" i="1"/>
  <c r="BG233" i="1"/>
  <c r="F234" i="1"/>
  <c r="G234" i="1"/>
  <c r="H234" i="1"/>
  <c r="I234" i="1"/>
  <c r="J234" i="1"/>
  <c r="K234" i="1"/>
  <c r="L234" i="1"/>
  <c r="M234" i="1"/>
  <c r="N234" i="1"/>
  <c r="O234" i="1"/>
  <c r="P234" i="1"/>
  <c r="Q234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M234" i="1"/>
  <c r="AN234" i="1"/>
  <c r="AO234" i="1"/>
  <c r="AP234" i="1"/>
  <c r="AQ234" i="1"/>
  <c r="AR234" i="1"/>
  <c r="AS234" i="1"/>
  <c r="AT234" i="1"/>
  <c r="AU234" i="1"/>
  <c r="AV234" i="1"/>
  <c r="AW234" i="1"/>
  <c r="AX234" i="1"/>
  <c r="AY234" i="1"/>
  <c r="AZ234" i="1"/>
  <c r="BA234" i="1"/>
  <c r="BB234" i="1"/>
  <c r="BC234" i="1"/>
  <c r="BD234" i="1"/>
  <c r="BE234" i="1"/>
  <c r="BF234" i="1"/>
  <c r="BG234" i="1"/>
  <c r="F235" i="1"/>
  <c r="G235" i="1"/>
  <c r="H235" i="1"/>
  <c r="I235" i="1"/>
  <c r="J235" i="1"/>
  <c r="K235" i="1"/>
  <c r="L235" i="1"/>
  <c r="M235" i="1"/>
  <c r="N235" i="1"/>
  <c r="O235" i="1"/>
  <c r="P235" i="1"/>
  <c r="Q235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AF235" i="1"/>
  <c r="AG235" i="1"/>
  <c r="AH235" i="1"/>
  <c r="AI235" i="1"/>
  <c r="AJ235" i="1"/>
  <c r="AK235" i="1"/>
  <c r="AL235" i="1"/>
  <c r="AM235" i="1"/>
  <c r="AN235" i="1"/>
  <c r="AO235" i="1"/>
  <c r="AP235" i="1"/>
  <c r="AQ235" i="1"/>
  <c r="AR235" i="1"/>
  <c r="AS235" i="1"/>
  <c r="AT235" i="1"/>
  <c r="AU235" i="1"/>
  <c r="AV235" i="1"/>
  <c r="AW235" i="1"/>
  <c r="AX235" i="1"/>
  <c r="AY235" i="1"/>
  <c r="AZ235" i="1"/>
  <c r="BA235" i="1"/>
  <c r="BB235" i="1"/>
  <c r="BC235" i="1"/>
  <c r="BD235" i="1"/>
  <c r="BE235" i="1"/>
  <c r="BF235" i="1"/>
  <c r="BG235" i="1"/>
  <c r="F236" i="1"/>
  <c r="G236" i="1"/>
  <c r="H236" i="1"/>
  <c r="I236" i="1"/>
  <c r="J236" i="1"/>
  <c r="K236" i="1"/>
  <c r="L236" i="1"/>
  <c r="M236" i="1"/>
  <c r="N236" i="1"/>
  <c r="O236" i="1"/>
  <c r="P236" i="1"/>
  <c r="Q236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AR236" i="1"/>
  <c r="AS236" i="1"/>
  <c r="AT236" i="1"/>
  <c r="AU236" i="1"/>
  <c r="AV236" i="1"/>
  <c r="AW236" i="1"/>
  <c r="AX236" i="1"/>
  <c r="AY236" i="1"/>
  <c r="AZ236" i="1"/>
  <c r="BA236" i="1"/>
  <c r="BB236" i="1"/>
  <c r="BC236" i="1"/>
  <c r="BD236" i="1"/>
  <c r="BE236" i="1"/>
  <c r="BF236" i="1"/>
  <c r="BG236" i="1"/>
  <c r="F237" i="1"/>
  <c r="G237" i="1"/>
  <c r="H237" i="1"/>
  <c r="I237" i="1"/>
  <c r="J237" i="1"/>
  <c r="K237" i="1"/>
  <c r="L237" i="1"/>
  <c r="M237" i="1"/>
  <c r="N237" i="1"/>
  <c r="O237" i="1"/>
  <c r="P237" i="1"/>
  <c r="Q237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AF237" i="1"/>
  <c r="AG237" i="1"/>
  <c r="AH237" i="1"/>
  <c r="AI237" i="1"/>
  <c r="AJ237" i="1"/>
  <c r="AK237" i="1"/>
  <c r="AL237" i="1"/>
  <c r="AM237" i="1"/>
  <c r="AN237" i="1"/>
  <c r="AO237" i="1"/>
  <c r="AP237" i="1"/>
  <c r="AQ237" i="1"/>
  <c r="AR237" i="1"/>
  <c r="AS237" i="1"/>
  <c r="AT237" i="1"/>
  <c r="AU237" i="1"/>
  <c r="AV237" i="1"/>
  <c r="AW237" i="1"/>
  <c r="AX237" i="1"/>
  <c r="AY237" i="1"/>
  <c r="AZ237" i="1"/>
  <c r="BA237" i="1"/>
  <c r="BB237" i="1"/>
  <c r="BC237" i="1"/>
  <c r="BD237" i="1"/>
  <c r="BE237" i="1"/>
  <c r="BF237" i="1"/>
  <c r="BG237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AR238" i="1"/>
  <c r="AS238" i="1"/>
  <c r="AT238" i="1"/>
  <c r="AU238" i="1"/>
  <c r="AV238" i="1"/>
  <c r="AW238" i="1"/>
  <c r="AX238" i="1"/>
  <c r="AY238" i="1"/>
  <c r="AZ238" i="1"/>
  <c r="BA238" i="1"/>
  <c r="BB238" i="1"/>
  <c r="BC238" i="1"/>
  <c r="BD238" i="1"/>
  <c r="BE238" i="1"/>
  <c r="BF238" i="1"/>
  <c r="BG238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AJ239" i="1"/>
  <c r="AK239" i="1"/>
  <c r="AL239" i="1"/>
  <c r="AM239" i="1"/>
  <c r="AN239" i="1"/>
  <c r="AO239" i="1"/>
  <c r="AP239" i="1"/>
  <c r="AQ239" i="1"/>
  <c r="AR239" i="1"/>
  <c r="AS239" i="1"/>
  <c r="AT239" i="1"/>
  <c r="AU239" i="1"/>
  <c r="AV239" i="1"/>
  <c r="AW239" i="1"/>
  <c r="AX239" i="1"/>
  <c r="AY239" i="1"/>
  <c r="AZ239" i="1"/>
  <c r="BA239" i="1"/>
  <c r="BB239" i="1"/>
  <c r="BC239" i="1"/>
  <c r="BD239" i="1"/>
  <c r="BE239" i="1"/>
  <c r="BF239" i="1"/>
  <c r="BG239" i="1"/>
  <c r="F240" i="1"/>
  <c r="G240" i="1"/>
  <c r="H240" i="1"/>
  <c r="I240" i="1"/>
  <c r="J240" i="1"/>
  <c r="K240" i="1"/>
  <c r="L240" i="1"/>
  <c r="M240" i="1"/>
  <c r="N240" i="1"/>
  <c r="O240" i="1"/>
  <c r="P240" i="1"/>
  <c r="Q240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M240" i="1"/>
  <c r="AN240" i="1"/>
  <c r="AO240" i="1"/>
  <c r="AP240" i="1"/>
  <c r="AQ240" i="1"/>
  <c r="AR240" i="1"/>
  <c r="AS240" i="1"/>
  <c r="AT240" i="1"/>
  <c r="AU240" i="1"/>
  <c r="AV240" i="1"/>
  <c r="AW240" i="1"/>
  <c r="AX240" i="1"/>
  <c r="AY240" i="1"/>
  <c r="AZ240" i="1"/>
  <c r="BA240" i="1"/>
  <c r="BB240" i="1"/>
  <c r="BC240" i="1"/>
  <c r="BD240" i="1"/>
  <c r="BE240" i="1"/>
  <c r="BF240" i="1"/>
  <c r="BG240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AR241" i="1"/>
  <c r="AS241" i="1"/>
  <c r="AT241" i="1"/>
  <c r="AU241" i="1"/>
  <c r="AV241" i="1"/>
  <c r="AW241" i="1"/>
  <c r="AX241" i="1"/>
  <c r="AY241" i="1"/>
  <c r="AZ241" i="1"/>
  <c r="BA241" i="1"/>
  <c r="BB241" i="1"/>
  <c r="BC241" i="1"/>
  <c r="BD241" i="1"/>
  <c r="BE241" i="1"/>
  <c r="BF241" i="1"/>
  <c r="BG241" i="1"/>
  <c r="F242" i="1"/>
  <c r="G242" i="1"/>
  <c r="H242" i="1"/>
  <c r="I242" i="1"/>
  <c r="J242" i="1"/>
  <c r="K242" i="1"/>
  <c r="L242" i="1"/>
  <c r="M242" i="1"/>
  <c r="N242" i="1"/>
  <c r="O242" i="1"/>
  <c r="P242" i="1"/>
  <c r="Q242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M242" i="1"/>
  <c r="AN242" i="1"/>
  <c r="AO242" i="1"/>
  <c r="AP242" i="1"/>
  <c r="AQ242" i="1"/>
  <c r="AR242" i="1"/>
  <c r="AS242" i="1"/>
  <c r="AT242" i="1"/>
  <c r="AU242" i="1"/>
  <c r="AV242" i="1"/>
  <c r="AW242" i="1"/>
  <c r="AX242" i="1"/>
  <c r="AY242" i="1"/>
  <c r="AZ242" i="1"/>
  <c r="BA242" i="1"/>
  <c r="BB242" i="1"/>
  <c r="BC242" i="1"/>
  <c r="BD242" i="1"/>
  <c r="BE242" i="1"/>
  <c r="BF242" i="1"/>
  <c r="BG242" i="1"/>
  <c r="F243" i="1"/>
  <c r="G243" i="1"/>
  <c r="H243" i="1"/>
  <c r="I243" i="1"/>
  <c r="J243" i="1"/>
  <c r="K243" i="1"/>
  <c r="L243" i="1"/>
  <c r="M243" i="1"/>
  <c r="N243" i="1"/>
  <c r="O243" i="1"/>
  <c r="P243" i="1"/>
  <c r="Q243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AF243" i="1"/>
  <c r="AG243" i="1"/>
  <c r="AH243" i="1"/>
  <c r="AI243" i="1"/>
  <c r="AJ243" i="1"/>
  <c r="AK243" i="1"/>
  <c r="AL243" i="1"/>
  <c r="AM243" i="1"/>
  <c r="AN243" i="1"/>
  <c r="AO243" i="1"/>
  <c r="AP243" i="1"/>
  <c r="AQ243" i="1"/>
  <c r="AR243" i="1"/>
  <c r="AS243" i="1"/>
  <c r="AT243" i="1"/>
  <c r="AU243" i="1"/>
  <c r="AV243" i="1"/>
  <c r="AW243" i="1"/>
  <c r="AX243" i="1"/>
  <c r="AY243" i="1"/>
  <c r="AZ243" i="1"/>
  <c r="BA243" i="1"/>
  <c r="BB243" i="1"/>
  <c r="BC243" i="1"/>
  <c r="BD243" i="1"/>
  <c r="BE243" i="1"/>
  <c r="BF243" i="1"/>
  <c r="BG243" i="1"/>
  <c r="F244" i="1"/>
  <c r="G244" i="1"/>
  <c r="H244" i="1"/>
  <c r="I244" i="1"/>
  <c r="J244" i="1"/>
  <c r="K244" i="1"/>
  <c r="L244" i="1"/>
  <c r="M244" i="1"/>
  <c r="N244" i="1"/>
  <c r="O244" i="1"/>
  <c r="P244" i="1"/>
  <c r="Q244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AF244" i="1"/>
  <c r="AG244" i="1"/>
  <c r="AH244" i="1"/>
  <c r="AI244" i="1"/>
  <c r="AJ244" i="1"/>
  <c r="AK244" i="1"/>
  <c r="AL244" i="1"/>
  <c r="AM244" i="1"/>
  <c r="AN244" i="1"/>
  <c r="AO244" i="1"/>
  <c r="AP244" i="1"/>
  <c r="AQ244" i="1"/>
  <c r="AR244" i="1"/>
  <c r="AS244" i="1"/>
  <c r="AT244" i="1"/>
  <c r="AU244" i="1"/>
  <c r="AV244" i="1"/>
  <c r="AW244" i="1"/>
  <c r="AX244" i="1"/>
  <c r="AY244" i="1"/>
  <c r="AZ244" i="1"/>
  <c r="BA244" i="1"/>
  <c r="BB244" i="1"/>
  <c r="BC244" i="1"/>
  <c r="BD244" i="1"/>
  <c r="BE244" i="1"/>
  <c r="BF244" i="1"/>
  <c r="BG244" i="1"/>
  <c r="F245" i="1"/>
  <c r="G245" i="1"/>
  <c r="H245" i="1"/>
  <c r="I245" i="1"/>
  <c r="J245" i="1"/>
  <c r="K245" i="1"/>
  <c r="L245" i="1"/>
  <c r="M245" i="1"/>
  <c r="N245" i="1"/>
  <c r="O245" i="1"/>
  <c r="P245" i="1"/>
  <c r="Q245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AF245" i="1"/>
  <c r="AG245" i="1"/>
  <c r="AH245" i="1"/>
  <c r="AI245" i="1"/>
  <c r="AJ245" i="1"/>
  <c r="AK245" i="1"/>
  <c r="AL245" i="1"/>
  <c r="AM245" i="1"/>
  <c r="AN245" i="1"/>
  <c r="AO245" i="1"/>
  <c r="AP245" i="1"/>
  <c r="AQ245" i="1"/>
  <c r="AR245" i="1"/>
  <c r="AS245" i="1"/>
  <c r="AT245" i="1"/>
  <c r="AU245" i="1"/>
  <c r="AV245" i="1"/>
  <c r="AW245" i="1"/>
  <c r="AX245" i="1"/>
  <c r="AY245" i="1"/>
  <c r="AZ245" i="1"/>
  <c r="BA245" i="1"/>
  <c r="BB245" i="1"/>
  <c r="BC245" i="1"/>
  <c r="BD245" i="1"/>
  <c r="BE245" i="1"/>
  <c r="BF245" i="1"/>
  <c r="BG245" i="1"/>
  <c r="F246" i="1"/>
  <c r="G246" i="1"/>
  <c r="H246" i="1"/>
  <c r="I246" i="1"/>
  <c r="J246" i="1"/>
  <c r="K246" i="1"/>
  <c r="L246" i="1"/>
  <c r="M246" i="1"/>
  <c r="N246" i="1"/>
  <c r="O246" i="1"/>
  <c r="P246" i="1"/>
  <c r="Q246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AF246" i="1"/>
  <c r="AG246" i="1"/>
  <c r="AH246" i="1"/>
  <c r="AI246" i="1"/>
  <c r="AJ246" i="1"/>
  <c r="AK246" i="1"/>
  <c r="AL246" i="1"/>
  <c r="AM246" i="1"/>
  <c r="AN246" i="1"/>
  <c r="AO246" i="1"/>
  <c r="AP246" i="1"/>
  <c r="AQ246" i="1"/>
  <c r="AR246" i="1"/>
  <c r="AS246" i="1"/>
  <c r="AT246" i="1"/>
  <c r="AU246" i="1"/>
  <c r="AV246" i="1"/>
  <c r="AW246" i="1"/>
  <c r="AX246" i="1"/>
  <c r="AY246" i="1"/>
  <c r="AZ246" i="1"/>
  <c r="BA246" i="1"/>
  <c r="BB246" i="1"/>
  <c r="BC246" i="1"/>
  <c r="BD246" i="1"/>
  <c r="BE246" i="1"/>
  <c r="BF246" i="1"/>
  <c r="BG246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AJ247" i="1"/>
  <c r="AK247" i="1"/>
  <c r="AL247" i="1"/>
  <c r="AM247" i="1"/>
  <c r="AN247" i="1"/>
  <c r="AO247" i="1"/>
  <c r="AP247" i="1"/>
  <c r="AQ247" i="1"/>
  <c r="AR247" i="1"/>
  <c r="AS247" i="1"/>
  <c r="AT247" i="1"/>
  <c r="AU247" i="1"/>
  <c r="AV247" i="1"/>
  <c r="AW247" i="1"/>
  <c r="AX247" i="1"/>
  <c r="AY247" i="1"/>
  <c r="AZ247" i="1"/>
  <c r="BA247" i="1"/>
  <c r="BB247" i="1"/>
  <c r="BC247" i="1"/>
  <c r="BD247" i="1"/>
  <c r="BE247" i="1"/>
  <c r="BF247" i="1"/>
  <c r="BG247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AJ248" i="1"/>
  <c r="AK248" i="1"/>
  <c r="AL248" i="1"/>
  <c r="AM248" i="1"/>
  <c r="AN248" i="1"/>
  <c r="AO248" i="1"/>
  <c r="AP248" i="1"/>
  <c r="AQ248" i="1"/>
  <c r="AR248" i="1"/>
  <c r="AS248" i="1"/>
  <c r="AT248" i="1"/>
  <c r="AU248" i="1"/>
  <c r="AV248" i="1"/>
  <c r="AW248" i="1"/>
  <c r="AX248" i="1"/>
  <c r="AY248" i="1"/>
  <c r="AZ248" i="1"/>
  <c r="BA248" i="1"/>
  <c r="BB248" i="1"/>
  <c r="BC248" i="1"/>
  <c r="BD248" i="1"/>
  <c r="BE248" i="1"/>
  <c r="BF248" i="1"/>
  <c r="BG248" i="1"/>
  <c r="F249" i="1"/>
  <c r="G249" i="1"/>
  <c r="H249" i="1"/>
  <c r="I249" i="1"/>
  <c r="J249" i="1"/>
  <c r="K249" i="1"/>
  <c r="L249" i="1"/>
  <c r="M249" i="1"/>
  <c r="N249" i="1"/>
  <c r="O249" i="1"/>
  <c r="P249" i="1"/>
  <c r="Q249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AS249" i="1"/>
  <c r="AT249" i="1"/>
  <c r="AU249" i="1"/>
  <c r="AV249" i="1"/>
  <c r="AW249" i="1"/>
  <c r="AX249" i="1"/>
  <c r="AY249" i="1"/>
  <c r="AZ249" i="1"/>
  <c r="BA249" i="1"/>
  <c r="BB249" i="1"/>
  <c r="BC249" i="1"/>
  <c r="BD249" i="1"/>
  <c r="BE249" i="1"/>
  <c r="BF249" i="1"/>
  <c r="BG249" i="1"/>
  <c r="F250" i="1"/>
  <c r="G250" i="1"/>
  <c r="H250" i="1"/>
  <c r="I250" i="1"/>
  <c r="J250" i="1"/>
  <c r="K250" i="1"/>
  <c r="L250" i="1"/>
  <c r="M250" i="1"/>
  <c r="N250" i="1"/>
  <c r="O250" i="1"/>
  <c r="P250" i="1"/>
  <c r="Q250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AF250" i="1"/>
  <c r="AG250" i="1"/>
  <c r="AH250" i="1"/>
  <c r="AI250" i="1"/>
  <c r="AJ250" i="1"/>
  <c r="AK250" i="1"/>
  <c r="AL250" i="1"/>
  <c r="AM250" i="1"/>
  <c r="AN250" i="1"/>
  <c r="AO250" i="1"/>
  <c r="AP250" i="1"/>
  <c r="AQ250" i="1"/>
  <c r="AR250" i="1"/>
  <c r="AS250" i="1"/>
  <c r="AT250" i="1"/>
  <c r="AU250" i="1"/>
  <c r="AV250" i="1"/>
  <c r="AW250" i="1"/>
  <c r="AX250" i="1"/>
  <c r="AY250" i="1"/>
  <c r="AZ250" i="1"/>
  <c r="BA250" i="1"/>
  <c r="BB250" i="1"/>
  <c r="BC250" i="1"/>
  <c r="BD250" i="1"/>
  <c r="BE250" i="1"/>
  <c r="BF250" i="1"/>
  <c r="BG250" i="1"/>
  <c r="F251" i="1"/>
  <c r="G251" i="1"/>
  <c r="H251" i="1"/>
  <c r="I251" i="1"/>
  <c r="J251" i="1"/>
  <c r="K251" i="1"/>
  <c r="L251" i="1"/>
  <c r="M251" i="1"/>
  <c r="N251" i="1"/>
  <c r="O251" i="1"/>
  <c r="P251" i="1"/>
  <c r="Q251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AS251" i="1"/>
  <c r="AT251" i="1"/>
  <c r="AU251" i="1"/>
  <c r="AV251" i="1"/>
  <c r="AW251" i="1"/>
  <c r="AX251" i="1"/>
  <c r="AY251" i="1"/>
  <c r="AZ251" i="1"/>
  <c r="BA251" i="1"/>
  <c r="BB251" i="1"/>
  <c r="BC251" i="1"/>
  <c r="BD251" i="1"/>
  <c r="BE251" i="1"/>
  <c r="BF251" i="1"/>
  <c r="BG251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M252" i="1"/>
  <c r="AN252" i="1"/>
  <c r="AO252" i="1"/>
  <c r="AP252" i="1"/>
  <c r="AQ252" i="1"/>
  <c r="AR252" i="1"/>
  <c r="AS252" i="1"/>
  <c r="AT252" i="1"/>
  <c r="AU252" i="1"/>
  <c r="AV252" i="1"/>
  <c r="AW252" i="1"/>
  <c r="AX252" i="1"/>
  <c r="AY252" i="1"/>
  <c r="AZ252" i="1"/>
  <c r="BA252" i="1"/>
  <c r="BB252" i="1"/>
  <c r="BC252" i="1"/>
  <c r="BD252" i="1"/>
  <c r="BE252" i="1"/>
  <c r="BF252" i="1"/>
  <c r="BG252" i="1"/>
  <c r="F253" i="1"/>
  <c r="G253" i="1"/>
  <c r="H253" i="1"/>
  <c r="I253" i="1"/>
  <c r="J253" i="1"/>
  <c r="K253" i="1"/>
  <c r="L253" i="1"/>
  <c r="M253" i="1"/>
  <c r="N253" i="1"/>
  <c r="O253" i="1"/>
  <c r="P253" i="1"/>
  <c r="Q253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M253" i="1"/>
  <c r="AN253" i="1"/>
  <c r="AO253" i="1"/>
  <c r="AP253" i="1"/>
  <c r="AQ253" i="1"/>
  <c r="AR253" i="1"/>
  <c r="AS253" i="1"/>
  <c r="AT253" i="1"/>
  <c r="AU253" i="1"/>
  <c r="AV253" i="1"/>
  <c r="AW253" i="1"/>
  <c r="AX253" i="1"/>
  <c r="AY253" i="1"/>
  <c r="AZ253" i="1"/>
  <c r="BA253" i="1"/>
  <c r="BB253" i="1"/>
  <c r="BC253" i="1"/>
  <c r="BD253" i="1"/>
  <c r="BE253" i="1"/>
  <c r="BF253" i="1"/>
  <c r="BG253" i="1"/>
  <c r="F254" i="1"/>
  <c r="G254" i="1"/>
  <c r="H254" i="1"/>
  <c r="I254" i="1"/>
  <c r="J254" i="1"/>
  <c r="K254" i="1"/>
  <c r="L254" i="1"/>
  <c r="M254" i="1"/>
  <c r="N254" i="1"/>
  <c r="O254" i="1"/>
  <c r="P254" i="1"/>
  <c r="Q254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AF254" i="1"/>
  <c r="AG254" i="1"/>
  <c r="AH254" i="1"/>
  <c r="AI254" i="1"/>
  <c r="AJ254" i="1"/>
  <c r="AK254" i="1"/>
  <c r="AL254" i="1"/>
  <c r="AM254" i="1"/>
  <c r="AN254" i="1"/>
  <c r="AO254" i="1"/>
  <c r="AP254" i="1"/>
  <c r="AQ254" i="1"/>
  <c r="AR254" i="1"/>
  <c r="AS254" i="1"/>
  <c r="AT254" i="1"/>
  <c r="AU254" i="1"/>
  <c r="AV254" i="1"/>
  <c r="AW254" i="1"/>
  <c r="AX254" i="1"/>
  <c r="AY254" i="1"/>
  <c r="AZ254" i="1"/>
  <c r="BA254" i="1"/>
  <c r="BB254" i="1"/>
  <c r="BC254" i="1"/>
  <c r="BD254" i="1"/>
  <c r="BE254" i="1"/>
  <c r="BF254" i="1"/>
  <c r="BG254" i="1"/>
  <c r="F255" i="1"/>
  <c r="G255" i="1"/>
  <c r="H255" i="1"/>
  <c r="I255" i="1"/>
  <c r="J255" i="1"/>
  <c r="K255" i="1"/>
  <c r="L255" i="1"/>
  <c r="M255" i="1"/>
  <c r="N255" i="1"/>
  <c r="O255" i="1"/>
  <c r="P255" i="1"/>
  <c r="Q255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M255" i="1"/>
  <c r="AN255" i="1"/>
  <c r="AO255" i="1"/>
  <c r="AP255" i="1"/>
  <c r="AQ255" i="1"/>
  <c r="AR255" i="1"/>
  <c r="AS255" i="1"/>
  <c r="AT255" i="1"/>
  <c r="AU255" i="1"/>
  <c r="AV255" i="1"/>
  <c r="AW255" i="1"/>
  <c r="AX255" i="1"/>
  <c r="AY255" i="1"/>
  <c r="AZ255" i="1"/>
  <c r="BA255" i="1"/>
  <c r="BB255" i="1"/>
  <c r="BC255" i="1"/>
  <c r="BD255" i="1"/>
  <c r="BE255" i="1"/>
  <c r="BF255" i="1"/>
  <c r="BG255" i="1"/>
  <c r="F256" i="1"/>
  <c r="G256" i="1"/>
  <c r="H256" i="1"/>
  <c r="I256" i="1"/>
  <c r="J256" i="1"/>
  <c r="K256" i="1"/>
  <c r="L256" i="1"/>
  <c r="M256" i="1"/>
  <c r="N256" i="1"/>
  <c r="O256" i="1"/>
  <c r="P256" i="1"/>
  <c r="Q256" i="1"/>
  <c r="R256" i="1"/>
  <c r="S256" i="1"/>
  <c r="T256" i="1"/>
  <c r="U256" i="1"/>
  <c r="V256" i="1"/>
  <c r="W256" i="1"/>
  <c r="X256" i="1"/>
  <c r="Y256" i="1"/>
  <c r="Z256" i="1"/>
  <c r="AA256" i="1"/>
  <c r="AB256" i="1"/>
  <c r="AC256" i="1"/>
  <c r="AD256" i="1"/>
  <c r="AE256" i="1"/>
  <c r="AF256" i="1"/>
  <c r="AG256" i="1"/>
  <c r="AH256" i="1"/>
  <c r="AI256" i="1"/>
  <c r="AJ256" i="1"/>
  <c r="AK256" i="1"/>
  <c r="AL256" i="1"/>
  <c r="AM256" i="1"/>
  <c r="AN256" i="1"/>
  <c r="AO256" i="1"/>
  <c r="AP256" i="1"/>
  <c r="AQ256" i="1"/>
  <c r="AR256" i="1"/>
  <c r="AS256" i="1"/>
  <c r="AT256" i="1"/>
  <c r="AU256" i="1"/>
  <c r="AV256" i="1"/>
  <c r="AW256" i="1"/>
  <c r="AX256" i="1"/>
  <c r="AY256" i="1"/>
  <c r="AZ256" i="1"/>
  <c r="BA256" i="1"/>
  <c r="BB256" i="1"/>
  <c r="BC256" i="1"/>
  <c r="BD256" i="1"/>
  <c r="BE256" i="1"/>
  <c r="BF256" i="1"/>
  <c r="BG256" i="1"/>
  <c r="F257" i="1"/>
  <c r="G257" i="1"/>
  <c r="H257" i="1"/>
  <c r="I257" i="1"/>
  <c r="J257" i="1"/>
  <c r="K257" i="1"/>
  <c r="L257" i="1"/>
  <c r="M257" i="1"/>
  <c r="N257" i="1"/>
  <c r="O257" i="1"/>
  <c r="P257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M257" i="1"/>
  <c r="AN257" i="1"/>
  <c r="AO257" i="1"/>
  <c r="AP257" i="1"/>
  <c r="AQ257" i="1"/>
  <c r="AR257" i="1"/>
  <c r="AS257" i="1"/>
  <c r="AT257" i="1"/>
  <c r="AU257" i="1"/>
  <c r="AV257" i="1"/>
  <c r="AW257" i="1"/>
  <c r="AX257" i="1"/>
  <c r="AY257" i="1"/>
  <c r="AZ257" i="1"/>
  <c r="BA257" i="1"/>
  <c r="BB257" i="1"/>
  <c r="BC257" i="1"/>
  <c r="BD257" i="1"/>
  <c r="BE257" i="1"/>
  <c r="BF257" i="1"/>
  <c r="BG257" i="1"/>
  <c r="F258" i="1"/>
  <c r="G258" i="1"/>
  <c r="H258" i="1"/>
  <c r="I258" i="1"/>
  <c r="J258" i="1"/>
  <c r="K258" i="1"/>
  <c r="L258" i="1"/>
  <c r="M258" i="1"/>
  <c r="N258" i="1"/>
  <c r="O258" i="1"/>
  <c r="P258" i="1"/>
  <c r="Q258" i="1"/>
  <c r="R258" i="1"/>
  <c r="S258" i="1"/>
  <c r="T258" i="1"/>
  <c r="U258" i="1"/>
  <c r="V258" i="1"/>
  <c r="W258" i="1"/>
  <c r="X258" i="1"/>
  <c r="Y258" i="1"/>
  <c r="Z258" i="1"/>
  <c r="AA258" i="1"/>
  <c r="AB258" i="1"/>
  <c r="AC258" i="1"/>
  <c r="AD258" i="1"/>
  <c r="AE258" i="1"/>
  <c r="AF258" i="1"/>
  <c r="AG258" i="1"/>
  <c r="AH258" i="1"/>
  <c r="AI258" i="1"/>
  <c r="AJ258" i="1"/>
  <c r="AK258" i="1"/>
  <c r="AL258" i="1"/>
  <c r="AM258" i="1"/>
  <c r="AN258" i="1"/>
  <c r="AO258" i="1"/>
  <c r="AP258" i="1"/>
  <c r="AQ258" i="1"/>
  <c r="AR258" i="1"/>
  <c r="AS258" i="1"/>
  <c r="AT258" i="1"/>
  <c r="AU258" i="1"/>
  <c r="AV258" i="1"/>
  <c r="AW258" i="1"/>
  <c r="AX258" i="1"/>
  <c r="AY258" i="1"/>
  <c r="AZ258" i="1"/>
  <c r="BA258" i="1"/>
  <c r="BB258" i="1"/>
  <c r="BC258" i="1"/>
  <c r="BD258" i="1"/>
  <c r="BE258" i="1"/>
  <c r="BF258" i="1"/>
  <c r="BG258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M259" i="1"/>
  <c r="AN259" i="1"/>
  <c r="AO259" i="1"/>
  <c r="AP259" i="1"/>
  <c r="AQ259" i="1"/>
  <c r="AR259" i="1"/>
  <c r="AS259" i="1"/>
  <c r="AT259" i="1"/>
  <c r="AU259" i="1"/>
  <c r="AV259" i="1"/>
  <c r="AW259" i="1"/>
  <c r="AX259" i="1"/>
  <c r="AY259" i="1"/>
  <c r="AZ259" i="1"/>
  <c r="BA259" i="1"/>
  <c r="BB259" i="1"/>
  <c r="BC259" i="1"/>
  <c r="BD259" i="1"/>
  <c r="BE259" i="1"/>
  <c r="BF259" i="1"/>
  <c r="BG259" i="1"/>
  <c r="F260" i="1"/>
  <c r="G260" i="1"/>
  <c r="H260" i="1"/>
  <c r="I260" i="1"/>
  <c r="J260" i="1"/>
  <c r="K260" i="1"/>
  <c r="L260" i="1"/>
  <c r="M260" i="1"/>
  <c r="N260" i="1"/>
  <c r="O260" i="1"/>
  <c r="P260" i="1"/>
  <c r="Q260" i="1"/>
  <c r="R260" i="1"/>
  <c r="S260" i="1"/>
  <c r="T260" i="1"/>
  <c r="U260" i="1"/>
  <c r="V260" i="1"/>
  <c r="W260" i="1"/>
  <c r="X260" i="1"/>
  <c r="Y260" i="1"/>
  <c r="Z260" i="1"/>
  <c r="AA260" i="1"/>
  <c r="AB260" i="1"/>
  <c r="AC260" i="1"/>
  <c r="AD260" i="1"/>
  <c r="AE260" i="1"/>
  <c r="AF260" i="1"/>
  <c r="AG260" i="1"/>
  <c r="AH260" i="1"/>
  <c r="AI260" i="1"/>
  <c r="AJ260" i="1"/>
  <c r="AK260" i="1"/>
  <c r="AL260" i="1"/>
  <c r="AM260" i="1"/>
  <c r="AN260" i="1"/>
  <c r="AO260" i="1"/>
  <c r="AP260" i="1"/>
  <c r="AQ260" i="1"/>
  <c r="AR260" i="1"/>
  <c r="AS260" i="1"/>
  <c r="AT260" i="1"/>
  <c r="AU260" i="1"/>
  <c r="AV260" i="1"/>
  <c r="AW260" i="1"/>
  <c r="AX260" i="1"/>
  <c r="AY260" i="1"/>
  <c r="AZ260" i="1"/>
  <c r="BA260" i="1"/>
  <c r="BB260" i="1"/>
  <c r="BC260" i="1"/>
  <c r="BD260" i="1"/>
  <c r="BE260" i="1"/>
  <c r="BF260" i="1"/>
  <c r="BG260" i="1"/>
  <c r="F261" i="1"/>
  <c r="G261" i="1"/>
  <c r="H261" i="1"/>
  <c r="I261" i="1"/>
  <c r="J261" i="1"/>
  <c r="K261" i="1"/>
  <c r="L261" i="1"/>
  <c r="M261" i="1"/>
  <c r="N261" i="1"/>
  <c r="O261" i="1"/>
  <c r="P261" i="1"/>
  <c r="Q261" i="1"/>
  <c r="R261" i="1"/>
  <c r="S261" i="1"/>
  <c r="T261" i="1"/>
  <c r="U261" i="1"/>
  <c r="V261" i="1"/>
  <c r="W261" i="1"/>
  <c r="X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M261" i="1"/>
  <c r="AN261" i="1"/>
  <c r="AO261" i="1"/>
  <c r="AP261" i="1"/>
  <c r="AQ261" i="1"/>
  <c r="AR261" i="1"/>
  <c r="AS261" i="1"/>
  <c r="AT261" i="1"/>
  <c r="AU261" i="1"/>
  <c r="AV261" i="1"/>
  <c r="AW261" i="1"/>
  <c r="AX261" i="1"/>
  <c r="AY261" i="1"/>
  <c r="AZ261" i="1"/>
  <c r="BA261" i="1"/>
  <c r="BB261" i="1"/>
  <c r="BC261" i="1"/>
  <c r="BD261" i="1"/>
  <c r="BE261" i="1"/>
  <c r="BF261" i="1"/>
  <c r="BG261" i="1"/>
  <c r="F262" i="1"/>
  <c r="G262" i="1"/>
  <c r="H262" i="1"/>
  <c r="I262" i="1"/>
  <c r="J262" i="1"/>
  <c r="K262" i="1"/>
  <c r="L262" i="1"/>
  <c r="M262" i="1"/>
  <c r="N262" i="1"/>
  <c r="O262" i="1"/>
  <c r="P262" i="1"/>
  <c r="Q262" i="1"/>
  <c r="R262" i="1"/>
  <c r="S262" i="1"/>
  <c r="T262" i="1"/>
  <c r="U262" i="1"/>
  <c r="V262" i="1"/>
  <c r="W262" i="1"/>
  <c r="X262" i="1"/>
  <c r="Y262" i="1"/>
  <c r="Z262" i="1"/>
  <c r="AA262" i="1"/>
  <c r="AB262" i="1"/>
  <c r="AC262" i="1"/>
  <c r="AD262" i="1"/>
  <c r="AE262" i="1"/>
  <c r="AF262" i="1"/>
  <c r="AG262" i="1"/>
  <c r="AH262" i="1"/>
  <c r="AI262" i="1"/>
  <c r="AJ262" i="1"/>
  <c r="AK262" i="1"/>
  <c r="AL262" i="1"/>
  <c r="AM262" i="1"/>
  <c r="AN262" i="1"/>
  <c r="AO262" i="1"/>
  <c r="AP262" i="1"/>
  <c r="AQ262" i="1"/>
  <c r="AR262" i="1"/>
  <c r="AS262" i="1"/>
  <c r="AT262" i="1"/>
  <c r="AU262" i="1"/>
  <c r="AV262" i="1"/>
  <c r="AW262" i="1"/>
  <c r="AX262" i="1"/>
  <c r="AY262" i="1"/>
  <c r="AZ262" i="1"/>
  <c r="BA262" i="1"/>
  <c r="BB262" i="1"/>
  <c r="BC262" i="1"/>
  <c r="BD262" i="1"/>
  <c r="BE262" i="1"/>
  <c r="BF262" i="1"/>
  <c r="BG262" i="1"/>
  <c r="F263" i="1"/>
  <c r="G263" i="1"/>
  <c r="H263" i="1"/>
  <c r="I263" i="1"/>
  <c r="J263" i="1"/>
  <c r="K263" i="1"/>
  <c r="L263" i="1"/>
  <c r="M263" i="1"/>
  <c r="N263" i="1"/>
  <c r="O263" i="1"/>
  <c r="P263" i="1"/>
  <c r="Q263" i="1"/>
  <c r="R263" i="1"/>
  <c r="S263" i="1"/>
  <c r="T263" i="1"/>
  <c r="U263" i="1"/>
  <c r="V263" i="1"/>
  <c r="W263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M263" i="1"/>
  <c r="AN263" i="1"/>
  <c r="AO263" i="1"/>
  <c r="AP263" i="1"/>
  <c r="AQ263" i="1"/>
  <c r="AR263" i="1"/>
  <c r="AS263" i="1"/>
  <c r="AT263" i="1"/>
  <c r="AU263" i="1"/>
  <c r="AV263" i="1"/>
  <c r="AW263" i="1"/>
  <c r="AX263" i="1"/>
  <c r="AY263" i="1"/>
  <c r="AZ263" i="1"/>
  <c r="BA263" i="1"/>
  <c r="BB263" i="1"/>
  <c r="BC263" i="1"/>
  <c r="BD263" i="1"/>
  <c r="BE263" i="1"/>
  <c r="BF263" i="1"/>
  <c r="BG263" i="1"/>
  <c r="F264" i="1"/>
  <c r="G264" i="1"/>
  <c r="H264" i="1"/>
  <c r="I264" i="1"/>
  <c r="J264" i="1"/>
  <c r="K264" i="1"/>
  <c r="L264" i="1"/>
  <c r="M264" i="1"/>
  <c r="N264" i="1"/>
  <c r="O264" i="1"/>
  <c r="P264" i="1"/>
  <c r="Q264" i="1"/>
  <c r="R264" i="1"/>
  <c r="S264" i="1"/>
  <c r="T264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AG264" i="1"/>
  <c r="AH264" i="1"/>
  <c r="AI264" i="1"/>
  <c r="AJ264" i="1"/>
  <c r="AK264" i="1"/>
  <c r="AL264" i="1"/>
  <c r="AM264" i="1"/>
  <c r="AN264" i="1"/>
  <c r="AO264" i="1"/>
  <c r="AP264" i="1"/>
  <c r="AQ264" i="1"/>
  <c r="AR264" i="1"/>
  <c r="AS264" i="1"/>
  <c r="AT264" i="1"/>
  <c r="AU264" i="1"/>
  <c r="AV264" i="1"/>
  <c r="AW264" i="1"/>
  <c r="AX264" i="1"/>
  <c r="AY264" i="1"/>
  <c r="AZ264" i="1"/>
  <c r="BA264" i="1"/>
  <c r="BB264" i="1"/>
  <c r="BC264" i="1"/>
  <c r="BD264" i="1"/>
  <c r="BE264" i="1"/>
  <c r="BF264" i="1"/>
  <c r="BG264" i="1"/>
  <c r="F265" i="1"/>
  <c r="G265" i="1"/>
  <c r="H265" i="1"/>
  <c r="I265" i="1"/>
  <c r="J265" i="1"/>
  <c r="K265" i="1"/>
  <c r="L265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AR265" i="1"/>
  <c r="AS265" i="1"/>
  <c r="AT265" i="1"/>
  <c r="AU265" i="1"/>
  <c r="AV265" i="1"/>
  <c r="AW265" i="1"/>
  <c r="AX265" i="1"/>
  <c r="AY265" i="1"/>
  <c r="AZ265" i="1"/>
  <c r="BA265" i="1"/>
  <c r="BB265" i="1"/>
  <c r="BC265" i="1"/>
  <c r="BD265" i="1"/>
  <c r="BE265" i="1"/>
  <c r="BF265" i="1"/>
  <c r="BG265" i="1"/>
  <c r="F266" i="1"/>
  <c r="G266" i="1"/>
  <c r="H266" i="1"/>
  <c r="I266" i="1"/>
  <c r="J266" i="1"/>
  <c r="K266" i="1"/>
  <c r="L266" i="1"/>
  <c r="M266" i="1"/>
  <c r="N266" i="1"/>
  <c r="O266" i="1"/>
  <c r="P266" i="1"/>
  <c r="Q266" i="1"/>
  <c r="R266" i="1"/>
  <c r="S266" i="1"/>
  <c r="T266" i="1"/>
  <c r="U266" i="1"/>
  <c r="V266" i="1"/>
  <c r="W266" i="1"/>
  <c r="X266" i="1"/>
  <c r="Y266" i="1"/>
  <c r="Z266" i="1"/>
  <c r="AA266" i="1"/>
  <c r="AB266" i="1"/>
  <c r="AC266" i="1"/>
  <c r="AD266" i="1"/>
  <c r="AE266" i="1"/>
  <c r="AF266" i="1"/>
  <c r="AG266" i="1"/>
  <c r="AH266" i="1"/>
  <c r="AI266" i="1"/>
  <c r="AJ266" i="1"/>
  <c r="AK266" i="1"/>
  <c r="AL266" i="1"/>
  <c r="AM266" i="1"/>
  <c r="AN266" i="1"/>
  <c r="AO266" i="1"/>
  <c r="AP266" i="1"/>
  <c r="AQ266" i="1"/>
  <c r="AR266" i="1"/>
  <c r="AS266" i="1"/>
  <c r="AT266" i="1"/>
  <c r="AU266" i="1"/>
  <c r="AV266" i="1"/>
  <c r="AW266" i="1"/>
  <c r="AX266" i="1"/>
  <c r="AY266" i="1"/>
  <c r="AZ266" i="1"/>
  <c r="BA266" i="1"/>
  <c r="BB266" i="1"/>
  <c r="BC266" i="1"/>
  <c r="BD266" i="1"/>
  <c r="BE266" i="1"/>
  <c r="BF266" i="1"/>
  <c r="BG266" i="1"/>
  <c r="F267" i="1"/>
  <c r="G267" i="1"/>
  <c r="H267" i="1"/>
  <c r="I267" i="1"/>
  <c r="J267" i="1"/>
  <c r="K267" i="1"/>
  <c r="L267" i="1"/>
  <c r="M267" i="1"/>
  <c r="N267" i="1"/>
  <c r="O267" i="1"/>
  <c r="P267" i="1"/>
  <c r="Q267" i="1"/>
  <c r="R267" i="1"/>
  <c r="S267" i="1"/>
  <c r="T267" i="1"/>
  <c r="U267" i="1"/>
  <c r="V267" i="1"/>
  <c r="W267" i="1"/>
  <c r="X267" i="1"/>
  <c r="Y267" i="1"/>
  <c r="Z267" i="1"/>
  <c r="AA267" i="1"/>
  <c r="AB267" i="1"/>
  <c r="AC267" i="1"/>
  <c r="AD267" i="1"/>
  <c r="AE267" i="1"/>
  <c r="AF267" i="1"/>
  <c r="AG267" i="1"/>
  <c r="AH267" i="1"/>
  <c r="AI267" i="1"/>
  <c r="AJ267" i="1"/>
  <c r="AK267" i="1"/>
  <c r="AL267" i="1"/>
  <c r="AM267" i="1"/>
  <c r="AN267" i="1"/>
  <c r="AO267" i="1"/>
  <c r="AP267" i="1"/>
  <c r="AQ267" i="1"/>
  <c r="AR267" i="1"/>
  <c r="AS267" i="1"/>
  <c r="AT267" i="1"/>
  <c r="AU267" i="1"/>
  <c r="AV267" i="1"/>
  <c r="AW267" i="1"/>
  <c r="AX267" i="1"/>
  <c r="AY267" i="1"/>
  <c r="AZ267" i="1"/>
  <c r="BA267" i="1"/>
  <c r="BB267" i="1"/>
  <c r="BC267" i="1"/>
  <c r="BD267" i="1"/>
  <c r="BE267" i="1"/>
  <c r="BF267" i="1"/>
  <c r="BG267" i="1"/>
  <c r="F268" i="1"/>
  <c r="G268" i="1"/>
  <c r="H268" i="1"/>
  <c r="I268" i="1"/>
  <c r="J268" i="1"/>
  <c r="K268" i="1"/>
  <c r="L268" i="1"/>
  <c r="M268" i="1"/>
  <c r="N268" i="1"/>
  <c r="O268" i="1"/>
  <c r="P268" i="1"/>
  <c r="Q268" i="1"/>
  <c r="R268" i="1"/>
  <c r="S268" i="1"/>
  <c r="T268" i="1"/>
  <c r="U268" i="1"/>
  <c r="V268" i="1"/>
  <c r="W268" i="1"/>
  <c r="X268" i="1"/>
  <c r="Y268" i="1"/>
  <c r="Z268" i="1"/>
  <c r="AA268" i="1"/>
  <c r="AB268" i="1"/>
  <c r="AC268" i="1"/>
  <c r="AD268" i="1"/>
  <c r="AE268" i="1"/>
  <c r="AF268" i="1"/>
  <c r="AG268" i="1"/>
  <c r="AH268" i="1"/>
  <c r="AI268" i="1"/>
  <c r="AJ268" i="1"/>
  <c r="AK268" i="1"/>
  <c r="AL268" i="1"/>
  <c r="AM268" i="1"/>
  <c r="AN268" i="1"/>
  <c r="AO268" i="1"/>
  <c r="AP268" i="1"/>
  <c r="AQ268" i="1"/>
  <c r="AR268" i="1"/>
  <c r="AS268" i="1"/>
  <c r="AT268" i="1"/>
  <c r="AU268" i="1"/>
  <c r="AV268" i="1"/>
  <c r="AW268" i="1"/>
  <c r="AX268" i="1"/>
  <c r="AY268" i="1"/>
  <c r="AZ268" i="1"/>
  <c r="BA268" i="1"/>
  <c r="BB268" i="1"/>
  <c r="BC268" i="1"/>
  <c r="BD268" i="1"/>
  <c r="BE268" i="1"/>
  <c r="BF268" i="1"/>
  <c r="BG268" i="1"/>
  <c r="F269" i="1"/>
  <c r="G269" i="1"/>
  <c r="H269" i="1"/>
  <c r="I269" i="1"/>
  <c r="J269" i="1"/>
  <c r="K269" i="1"/>
  <c r="L269" i="1"/>
  <c r="M269" i="1"/>
  <c r="N269" i="1"/>
  <c r="O269" i="1"/>
  <c r="P269" i="1"/>
  <c r="Q269" i="1"/>
  <c r="R269" i="1"/>
  <c r="S269" i="1"/>
  <c r="T269" i="1"/>
  <c r="U269" i="1"/>
  <c r="V269" i="1"/>
  <c r="W269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M269" i="1"/>
  <c r="AN269" i="1"/>
  <c r="AO269" i="1"/>
  <c r="AP269" i="1"/>
  <c r="AQ269" i="1"/>
  <c r="AR269" i="1"/>
  <c r="AS269" i="1"/>
  <c r="AT269" i="1"/>
  <c r="AU269" i="1"/>
  <c r="AV269" i="1"/>
  <c r="AW269" i="1"/>
  <c r="AX269" i="1"/>
  <c r="AY269" i="1"/>
  <c r="AZ269" i="1"/>
  <c r="BA269" i="1"/>
  <c r="BB269" i="1"/>
  <c r="BC269" i="1"/>
  <c r="BD269" i="1"/>
  <c r="BE269" i="1"/>
  <c r="BF269" i="1"/>
  <c r="BG269" i="1"/>
  <c r="F270" i="1"/>
  <c r="G270" i="1"/>
  <c r="H270" i="1"/>
  <c r="I270" i="1"/>
  <c r="J270" i="1"/>
  <c r="K270" i="1"/>
  <c r="L270" i="1"/>
  <c r="M270" i="1"/>
  <c r="N270" i="1"/>
  <c r="O270" i="1"/>
  <c r="P270" i="1"/>
  <c r="Q270" i="1"/>
  <c r="R270" i="1"/>
  <c r="S270" i="1"/>
  <c r="T270" i="1"/>
  <c r="U270" i="1"/>
  <c r="V270" i="1"/>
  <c r="W270" i="1"/>
  <c r="X270" i="1"/>
  <c r="Y270" i="1"/>
  <c r="Z270" i="1"/>
  <c r="AA270" i="1"/>
  <c r="AB270" i="1"/>
  <c r="AC270" i="1"/>
  <c r="AD270" i="1"/>
  <c r="AE270" i="1"/>
  <c r="AF270" i="1"/>
  <c r="AG270" i="1"/>
  <c r="AH270" i="1"/>
  <c r="AI270" i="1"/>
  <c r="AJ270" i="1"/>
  <c r="AK270" i="1"/>
  <c r="AL270" i="1"/>
  <c r="AM270" i="1"/>
  <c r="AN270" i="1"/>
  <c r="AO270" i="1"/>
  <c r="AP270" i="1"/>
  <c r="AQ270" i="1"/>
  <c r="AR270" i="1"/>
  <c r="AS270" i="1"/>
  <c r="AT270" i="1"/>
  <c r="AU270" i="1"/>
  <c r="AV270" i="1"/>
  <c r="AW270" i="1"/>
  <c r="AX270" i="1"/>
  <c r="AY270" i="1"/>
  <c r="AZ270" i="1"/>
  <c r="BA270" i="1"/>
  <c r="BB270" i="1"/>
  <c r="BC270" i="1"/>
  <c r="BD270" i="1"/>
  <c r="BE270" i="1"/>
  <c r="BF270" i="1"/>
  <c r="BG270" i="1"/>
  <c r="F271" i="1"/>
  <c r="G271" i="1"/>
  <c r="H271" i="1"/>
  <c r="I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R271" i="1"/>
  <c r="AS271" i="1"/>
  <c r="AT271" i="1"/>
  <c r="AU271" i="1"/>
  <c r="AV271" i="1"/>
  <c r="AW271" i="1"/>
  <c r="AX271" i="1"/>
  <c r="AY271" i="1"/>
  <c r="AZ271" i="1"/>
  <c r="BA271" i="1"/>
  <c r="BB271" i="1"/>
  <c r="BC271" i="1"/>
  <c r="BD271" i="1"/>
  <c r="BE271" i="1"/>
  <c r="BF271" i="1"/>
  <c r="BG271" i="1"/>
  <c r="F272" i="1"/>
  <c r="G272" i="1"/>
  <c r="H272" i="1"/>
  <c r="I272" i="1"/>
  <c r="J272" i="1"/>
  <c r="K272" i="1"/>
  <c r="L272" i="1"/>
  <c r="M272" i="1"/>
  <c r="N272" i="1"/>
  <c r="O272" i="1"/>
  <c r="P272" i="1"/>
  <c r="Q272" i="1"/>
  <c r="R272" i="1"/>
  <c r="S272" i="1"/>
  <c r="T272" i="1"/>
  <c r="U272" i="1"/>
  <c r="V272" i="1"/>
  <c r="W272" i="1"/>
  <c r="X272" i="1"/>
  <c r="Y272" i="1"/>
  <c r="Z272" i="1"/>
  <c r="AA272" i="1"/>
  <c r="AB272" i="1"/>
  <c r="AC272" i="1"/>
  <c r="AD272" i="1"/>
  <c r="AE272" i="1"/>
  <c r="AF272" i="1"/>
  <c r="AG272" i="1"/>
  <c r="AH272" i="1"/>
  <c r="AI272" i="1"/>
  <c r="AJ272" i="1"/>
  <c r="AK272" i="1"/>
  <c r="AL272" i="1"/>
  <c r="AM272" i="1"/>
  <c r="AN272" i="1"/>
  <c r="AO272" i="1"/>
  <c r="AP272" i="1"/>
  <c r="AQ272" i="1"/>
  <c r="AR272" i="1"/>
  <c r="AS272" i="1"/>
  <c r="AT272" i="1"/>
  <c r="AU272" i="1"/>
  <c r="AV272" i="1"/>
  <c r="AW272" i="1"/>
  <c r="AX272" i="1"/>
  <c r="AY272" i="1"/>
  <c r="AZ272" i="1"/>
  <c r="BA272" i="1"/>
  <c r="BB272" i="1"/>
  <c r="BC272" i="1"/>
  <c r="BD272" i="1"/>
  <c r="BE272" i="1"/>
  <c r="BF272" i="1"/>
  <c r="BG272" i="1"/>
  <c r="F273" i="1"/>
  <c r="G273" i="1"/>
  <c r="H273" i="1"/>
  <c r="I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AK273" i="1"/>
  <c r="AL273" i="1"/>
  <c r="AM273" i="1"/>
  <c r="AN273" i="1"/>
  <c r="AO273" i="1"/>
  <c r="AP273" i="1"/>
  <c r="AQ273" i="1"/>
  <c r="AR273" i="1"/>
  <c r="AS273" i="1"/>
  <c r="AT273" i="1"/>
  <c r="AU273" i="1"/>
  <c r="AV273" i="1"/>
  <c r="AW273" i="1"/>
  <c r="AX273" i="1"/>
  <c r="AY273" i="1"/>
  <c r="AZ273" i="1"/>
  <c r="BA273" i="1"/>
  <c r="BB273" i="1"/>
  <c r="BC273" i="1"/>
  <c r="BD273" i="1"/>
  <c r="BE273" i="1"/>
  <c r="BF273" i="1"/>
  <c r="BG273" i="1"/>
  <c r="F274" i="1"/>
  <c r="G274" i="1"/>
  <c r="H274" i="1"/>
  <c r="I274" i="1"/>
  <c r="J274" i="1"/>
  <c r="K274" i="1"/>
  <c r="L274" i="1"/>
  <c r="M274" i="1"/>
  <c r="N274" i="1"/>
  <c r="O274" i="1"/>
  <c r="P274" i="1"/>
  <c r="Q274" i="1"/>
  <c r="R274" i="1"/>
  <c r="S274" i="1"/>
  <c r="T274" i="1"/>
  <c r="U274" i="1"/>
  <c r="V274" i="1"/>
  <c r="W274" i="1"/>
  <c r="X274" i="1"/>
  <c r="Y274" i="1"/>
  <c r="Z274" i="1"/>
  <c r="AA274" i="1"/>
  <c r="AB274" i="1"/>
  <c r="AC274" i="1"/>
  <c r="AD274" i="1"/>
  <c r="AE274" i="1"/>
  <c r="AF274" i="1"/>
  <c r="AG274" i="1"/>
  <c r="AH274" i="1"/>
  <c r="AI274" i="1"/>
  <c r="AJ274" i="1"/>
  <c r="AK274" i="1"/>
  <c r="AL274" i="1"/>
  <c r="AM274" i="1"/>
  <c r="AN274" i="1"/>
  <c r="AO274" i="1"/>
  <c r="AP274" i="1"/>
  <c r="AQ274" i="1"/>
  <c r="AR274" i="1"/>
  <c r="AS274" i="1"/>
  <c r="AT274" i="1"/>
  <c r="AU274" i="1"/>
  <c r="AV274" i="1"/>
  <c r="AW274" i="1"/>
  <c r="AX274" i="1"/>
  <c r="AY274" i="1"/>
  <c r="AZ274" i="1"/>
  <c r="BA274" i="1"/>
  <c r="BB274" i="1"/>
  <c r="BC274" i="1"/>
  <c r="BD274" i="1"/>
  <c r="BE274" i="1"/>
  <c r="BF274" i="1"/>
  <c r="BG274" i="1"/>
  <c r="F275" i="1"/>
  <c r="G275" i="1"/>
  <c r="H275" i="1"/>
  <c r="I275" i="1"/>
  <c r="J275" i="1"/>
  <c r="K275" i="1"/>
  <c r="L275" i="1"/>
  <c r="M275" i="1"/>
  <c r="N275" i="1"/>
  <c r="O275" i="1"/>
  <c r="P275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AK275" i="1"/>
  <c r="AL275" i="1"/>
  <c r="AM275" i="1"/>
  <c r="AN275" i="1"/>
  <c r="AO275" i="1"/>
  <c r="AP275" i="1"/>
  <c r="AQ275" i="1"/>
  <c r="AR275" i="1"/>
  <c r="AS275" i="1"/>
  <c r="AT275" i="1"/>
  <c r="AU275" i="1"/>
  <c r="AV275" i="1"/>
  <c r="AW275" i="1"/>
  <c r="AX275" i="1"/>
  <c r="AY275" i="1"/>
  <c r="AZ275" i="1"/>
  <c r="BA275" i="1"/>
  <c r="BB275" i="1"/>
  <c r="BC275" i="1"/>
  <c r="BD275" i="1"/>
  <c r="BE275" i="1"/>
  <c r="BF275" i="1"/>
  <c r="BG275" i="1"/>
  <c r="F276" i="1"/>
  <c r="G276" i="1"/>
  <c r="H276" i="1"/>
  <c r="I276" i="1"/>
  <c r="J276" i="1"/>
  <c r="K276" i="1"/>
  <c r="L276" i="1"/>
  <c r="M276" i="1"/>
  <c r="N276" i="1"/>
  <c r="O276" i="1"/>
  <c r="P276" i="1"/>
  <c r="Q276" i="1"/>
  <c r="R276" i="1"/>
  <c r="S276" i="1"/>
  <c r="T276" i="1"/>
  <c r="U276" i="1"/>
  <c r="V276" i="1"/>
  <c r="W276" i="1"/>
  <c r="X276" i="1"/>
  <c r="Y276" i="1"/>
  <c r="Z276" i="1"/>
  <c r="AA276" i="1"/>
  <c r="AB276" i="1"/>
  <c r="AC276" i="1"/>
  <c r="AD276" i="1"/>
  <c r="AE276" i="1"/>
  <c r="AF276" i="1"/>
  <c r="AG276" i="1"/>
  <c r="AH276" i="1"/>
  <c r="AI276" i="1"/>
  <c r="AJ276" i="1"/>
  <c r="AK276" i="1"/>
  <c r="AL276" i="1"/>
  <c r="AM276" i="1"/>
  <c r="AN276" i="1"/>
  <c r="AO276" i="1"/>
  <c r="AP276" i="1"/>
  <c r="AQ276" i="1"/>
  <c r="AR276" i="1"/>
  <c r="AS276" i="1"/>
  <c r="AT276" i="1"/>
  <c r="AU276" i="1"/>
  <c r="AV276" i="1"/>
  <c r="AW276" i="1"/>
  <c r="AX276" i="1"/>
  <c r="AY276" i="1"/>
  <c r="AZ276" i="1"/>
  <c r="BA276" i="1"/>
  <c r="BB276" i="1"/>
  <c r="BC276" i="1"/>
  <c r="BD276" i="1"/>
  <c r="BE276" i="1"/>
  <c r="BF276" i="1"/>
  <c r="BG276" i="1"/>
  <c r="F277" i="1"/>
  <c r="G277" i="1"/>
  <c r="H277" i="1"/>
  <c r="I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AR277" i="1"/>
  <c r="AS277" i="1"/>
  <c r="AT277" i="1"/>
  <c r="AU277" i="1"/>
  <c r="AV277" i="1"/>
  <c r="AW277" i="1"/>
  <c r="AX277" i="1"/>
  <c r="AY277" i="1"/>
  <c r="AZ277" i="1"/>
  <c r="BA277" i="1"/>
  <c r="BB277" i="1"/>
  <c r="BC277" i="1"/>
  <c r="BD277" i="1"/>
  <c r="BE277" i="1"/>
  <c r="BF277" i="1"/>
  <c r="BG277" i="1"/>
  <c r="F278" i="1"/>
  <c r="G278" i="1"/>
  <c r="H278" i="1"/>
  <c r="I278" i="1"/>
  <c r="J278" i="1"/>
  <c r="K278" i="1"/>
  <c r="L278" i="1"/>
  <c r="M278" i="1"/>
  <c r="N278" i="1"/>
  <c r="O278" i="1"/>
  <c r="P278" i="1"/>
  <c r="Q278" i="1"/>
  <c r="R278" i="1"/>
  <c r="S278" i="1"/>
  <c r="T278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G278" i="1"/>
  <c r="AH278" i="1"/>
  <c r="AI278" i="1"/>
  <c r="AJ278" i="1"/>
  <c r="AK278" i="1"/>
  <c r="AL278" i="1"/>
  <c r="AM278" i="1"/>
  <c r="AN278" i="1"/>
  <c r="AO278" i="1"/>
  <c r="AP278" i="1"/>
  <c r="AQ278" i="1"/>
  <c r="AR278" i="1"/>
  <c r="AS278" i="1"/>
  <c r="AT278" i="1"/>
  <c r="AU278" i="1"/>
  <c r="AV278" i="1"/>
  <c r="AW278" i="1"/>
  <c r="AX278" i="1"/>
  <c r="AY278" i="1"/>
  <c r="AZ278" i="1"/>
  <c r="BA278" i="1"/>
  <c r="BB278" i="1"/>
  <c r="BC278" i="1"/>
  <c r="BD278" i="1"/>
  <c r="BE278" i="1"/>
  <c r="BF278" i="1"/>
  <c r="BG278" i="1"/>
  <c r="F279" i="1"/>
  <c r="G279" i="1"/>
  <c r="H279" i="1"/>
  <c r="I279" i="1"/>
  <c r="J279" i="1"/>
  <c r="K279" i="1"/>
  <c r="L279" i="1"/>
  <c r="M279" i="1"/>
  <c r="N279" i="1"/>
  <c r="O279" i="1"/>
  <c r="P279" i="1"/>
  <c r="Q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AK279" i="1"/>
  <c r="AL279" i="1"/>
  <c r="AM279" i="1"/>
  <c r="AN279" i="1"/>
  <c r="AO279" i="1"/>
  <c r="AP279" i="1"/>
  <c r="AQ279" i="1"/>
  <c r="AR279" i="1"/>
  <c r="AS279" i="1"/>
  <c r="AT279" i="1"/>
  <c r="AU279" i="1"/>
  <c r="AV279" i="1"/>
  <c r="AW279" i="1"/>
  <c r="AX279" i="1"/>
  <c r="AY279" i="1"/>
  <c r="AZ279" i="1"/>
  <c r="BA279" i="1"/>
  <c r="BB279" i="1"/>
  <c r="BC279" i="1"/>
  <c r="BD279" i="1"/>
  <c r="BE279" i="1"/>
  <c r="BF279" i="1"/>
  <c r="BG279" i="1"/>
  <c r="F280" i="1"/>
  <c r="G280" i="1"/>
  <c r="H280" i="1"/>
  <c r="I280" i="1"/>
  <c r="J280" i="1"/>
  <c r="K280" i="1"/>
  <c r="L280" i="1"/>
  <c r="M280" i="1"/>
  <c r="N280" i="1"/>
  <c r="O280" i="1"/>
  <c r="P280" i="1"/>
  <c r="Q280" i="1"/>
  <c r="R280" i="1"/>
  <c r="S280" i="1"/>
  <c r="T280" i="1"/>
  <c r="U280" i="1"/>
  <c r="V280" i="1"/>
  <c r="W280" i="1"/>
  <c r="X280" i="1"/>
  <c r="Y280" i="1"/>
  <c r="Z280" i="1"/>
  <c r="AA280" i="1"/>
  <c r="AB280" i="1"/>
  <c r="AC280" i="1"/>
  <c r="AD280" i="1"/>
  <c r="AE280" i="1"/>
  <c r="AF280" i="1"/>
  <c r="AG280" i="1"/>
  <c r="AH280" i="1"/>
  <c r="AI280" i="1"/>
  <c r="AJ280" i="1"/>
  <c r="AK280" i="1"/>
  <c r="AL280" i="1"/>
  <c r="AM280" i="1"/>
  <c r="AN280" i="1"/>
  <c r="AO280" i="1"/>
  <c r="AP280" i="1"/>
  <c r="AQ280" i="1"/>
  <c r="AR280" i="1"/>
  <c r="AS280" i="1"/>
  <c r="AT280" i="1"/>
  <c r="AU280" i="1"/>
  <c r="AV280" i="1"/>
  <c r="AW280" i="1"/>
  <c r="AX280" i="1"/>
  <c r="AY280" i="1"/>
  <c r="AZ280" i="1"/>
  <c r="BA280" i="1"/>
  <c r="BB280" i="1"/>
  <c r="BC280" i="1"/>
  <c r="BD280" i="1"/>
  <c r="BE280" i="1"/>
  <c r="BF280" i="1"/>
  <c r="BG280" i="1"/>
  <c r="F281" i="1"/>
  <c r="G281" i="1"/>
  <c r="H281" i="1"/>
  <c r="I281" i="1"/>
  <c r="J281" i="1"/>
  <c r="K281" i="1"/>
  <c r="L281" i="1"/>
  <c r="M281" i="1"/>
  <c r="N281" i="1"/>
  <c r="O281" i="1"/>
  <c r="P281" i="1"/>
  <c r="Q281" i="1"/>
  <c r="R281" i="1"/>
  <c r="S281" i="1"/>
  <c r="T281" i="1"/>
  <c r="U281" i="1"/>
  <c r="V281" i="1"/>
  <c r="W281" i="1"/>
  <c r="X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AK281" i="1"/>
  <c r="AL281" i="1"/>
  <c r="AM281" i="1"/>
  <c r="AN281" i="1"/>
  <c r="AO281" i="1"/>
  <c r="AP281" i="1"/>
  <c r="AQ281" i="1"/>
  <c r="AR281" i="1"/>
  <c r="AS281" i="1"/>
  <c r="AT281" i="1"/>
  <c r="AU281" i="1"/>
  <c r="AV281" i="1"/>
  <c r="AW281" i="1"/>
  <c r="AX281" i="1"/>
  <c r="AY281" i="1"/>
  <c r="AZ281" i="1"/>
  <c r="BA281" i="1"/>
  <c r="BB281" i="1"/>
  <c r="BC281" i="1"/>
  <c r="BD281" i="1"/>
  <c r="BE281" i="1"/>
  <c r="BF281" i="1"/>
  <c r="BG281" i="1"/>
  <c r="F282" i="1"/>
  <c r="G282" i="1"/>
  <c r="H282" i="1"/>
  <c r="I282" i="1"/>
  <c r="J282" i="1"/>
  <c r="K282" i="1"/>
  <c r="L282" i="1"/>
  <c r="M282" i="1"/>
  <c r="N282" i="1"/>
  <c r="O282" i="1"/>
  <c r="P282" i="1"/>
  <c r="Q282" i="1"/>
  <c r="R282" i="1"/>
  <c r="S282" i="1"/>
  <c r="T282" i="1"/>
  <c r="U282" i="1"/>
  <c r="V282" i="1"/>
  <c r="W282" i="1"/>
  <c r="X282" i="1"/>
  <c r="Y282" i="1"/>
  <c r="Z282" i="1"/>
  <c r="AA282" i="1"/>
  <c r="AB282" i="1"/>
  <c r="AC282" i="1"/>
  <c r="AD282" i="1"/>
  <c r="AE282" i="1"/>
  <c r="AF282" i="1"/>
  <c r="AG282" i="1"/>
  <c r="AH282" i="1"/>
  <c r="AI282" i="1"/>
  <c r="AJ282" i="1"/>
  <c r="AK282" i="1"/>
  <c r="AL282" i="1"/>
  <c r="AM282" i="1"/>
  <c r="AN282" i="1"/>
  <c r="AO282" i="1"/>
  <c r="AP282" i="1"/>
  <c r="AQ282" i="1"/>
  <c r="AR282" i="1"/>
  <c r="AS282" i="1"/>
  <c r="AT282" i="1"/>
  <c r="AU282" i="1"/>
  <c r="AV282" i="1"/>
  <c r="AW282" i="1"/>
  <c r="AX282" i="1"/>
  <c r="AY282" i="1"/>
  <c r="AZ282" i="1"/>
  <c r="BA282" i="1"/>
  <c r="BB282" i="1"/>
  <c r="BC282" i="1"/>
  <c r="BD282" i="1"/>
  <c r="BE282" i="1"/>
  <c r="BF282" i="1"/>
  <c r="BG282" i="1"/>
  <c r="F283" i="1"/>
  <c r="G283" i="1"/>
  <c r="H283" i="1"/>
  <c r="I283" i="1"/>
  <c r="J283" i="1"/>
  <c r="K283" i="1"/>
  <c r="L283" i="1"/>
  <c r="M283" i="1"/>
  <c r="N283" i="1"/>
  <c r="O283" i="1"/>
  <c r="P283" i="1"/>
  <c r="Q283" i="1"/>
  <c r="R283" i="1"/>
  <c r="S283" i="1"/>
  <c r="T283" i="1"/>
  <c r="U283" i="1"/>
  <c r="V283" i="1"/>
  <c r="W283" i="1"/>
  <c r="X283" i="1"/>
  <c r="Y283" i="1"/>
  <c r="Z283" i="1"/>
  <c r="AA283" i="1"/>
  <c r="AB283" i="1"/>
  <c r="AC283" i="1"/>
  <c r="AD283" i="1"/>
  <c r="AE283" i="1"/>
  <c r="AF283" i="1"/>
  <c r="AG283" i="1"/>
  <c r="AH283" i="1"/>
  <c r="AI283" i="1"/>
  <c r="AJ283" i="1"/>
  <c r="AK283" i="1"/>
  <c r="AL283" i="1"/>
  <c r="AM283" i="1"/>
  <c r="AN283" i="1"/>
  <c r="AO283" i="1"/>
  <c r="AP283" i="1"/>
  <c r="AQ283" i="1"/>
  <c r="AR283" i="1"/>
  <c r="AS283" i="1"/>
  <c r="AT283" i="1"/>
  <c r="AU283" i="1"/>
  <c r="AV283" i="1"/>
  <c r="AW283" i="1"/>
  <c r="AX283" i="1"/>
  <c r="AY283" i="1"/>
  <c r="AZ283" i="1"/>
  <c r="BA283" i="1"/>
  <c r="BB283" i="1"/>
  <c r="BC283" i="1"/>
  <c r="BD283" i="1"/>
  <c r="BE283" i="1"/>
  <c r="BF283" i="1"/>
  <c r="BG283" i="1"/>
  <c r="F284" i="1"/>
  <c r="G284" i="1"/>
  <c r="H284" i="1"/>
  <c r="I284" i="1"/>
  <c r="J284" i="1"/>
  <c r="K284" i="1"/>
  <c r="L284" i="1"/>
  <c r="M284" i="1"/>
  <c r="N284" i="1"/>
  <c r="O284" i="1"/>
  <c r="P284" i="1"/>
  <c r="Q284" i="1"/>
  <c r="R284" i="1"/>
  <c r="S284" i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F284" i="1"/>
  <c r="AG284" i="1"/>
  <c r="AH284" i="1"/>
  <c r="AI284" i="1"/>
  <c r="AJ284" i="1"/>
  <c r="AK284" i="1"/>
  <c r="AL284" i="1"/>
  <c r="AM284" i="1"/>
  <c r="AN284" i="1"/>
  <c r="AO284" i="1"/>
  <c r="AP284" i="1"/>
  <c r="AQ284" i="1"/>
  <c r="AR284" i="1"/>
  <c r="AS284" i="1"/>
  <c r="AT284" i="1"/>
  <c r="AU284" i="1"/>
  <c r="AV284" i="1"/>
  <c r="AW284" i="1"/>
  <c r="AX284" i="1"/>
  <c r="AY284" i="1"/>
  <c r="AZ284" i="1"/>
  <c r="BA284" i="1"/>
  <c r="BB284" i="1"/>
  <c r="BC284" i="1"/>
  <c r="BD284" i="1"/>
  <c r="BE284" i="1"/>
  <c r="BF284" i="1"/>
  <c r="BG284" i="1"/>
  <c r="F285" i="1"/>
  <c r="G285" i="1"/>
  <c r="H285" i="1"/>
  <c r="I285" i="1"/>
  <c r="J285" i="1"/>
  <c r="K285" i="1"/>
  <c r="L285" i="1"/>
  <c r="M285" i="1"/>
  <c r="N285" i="1"/>
  <c r="O285" i="1"/>
  <c r="P285" i="1"/>
  <c r="Q285" i="1"/>
  <c r="R285" i="1"/>
  <c r="S285" i="1"/>
  <c r="T285" i="1"/>
  <c r="U285" i="1"/>
  <c r="V285" i="1"/>
  <c r="W285" i="1"/>
  <c r="X285" i="1"/>
  <c r="Y285" i="1"/>
  <c r="Z285" i="1"/>
  <c r="AA285" i="1"/>
  <c r="AB285" i="1"/>
  <c r="AC285" i="1"/>
  <c r="AD285" i="1"/>
  <c r="AE285" i="1"/>
  <c r="AF285" i="1"/>
  <c r="AG285" i="1"/>
  <c r="AH285" i="1"/>
  <c r="AI285" i="1"/>
  <c r="AJ285" i="1"/>
  <c r="AK285" i="1"/>
  <c r="AL285" i="1"/>
  <c r="AM285" i="1"/>
  <c r="AN285" i="1"/>
  <c r="AO285" i="1"/>
  <c r="AP285" i="1"/>
  <c r="AQ285" i="1"/>
  <c r="AR285" i="1"/>
  <c r="AS285" i="1"/>
  <c r="AT285" i="1"/>
  <c r="AU285" i="1"/>
  <c r="AV285" i="1"/>
  <c r="AW285" i="1"/>
  <c r="AX285" i="1"/>
  <c r="AY285" i="1"/>
  <c r="AZ285" i="1"/>
  <c r="BA285" i="1"/>
  <c r="BB285" i="1"/>
  <c r="BC285" i="1"/>
  <c r="BD285" i="1"/>
  <c r="BE285" i="1"/>
  <c r="BF285" i="1"/>
  <c r="BG285" i="1"/>
  <c r="F286" i="1"/>
  <c r="G286" i="1"/>
  <c r="H286" i="1"/>
  <c r="I286" i="1"/>
  <c r="J286" i="1"/>
  <c r="K286" i="1"/>
  <c r="L286" i="1"/>
  <c r="M286" i="1"/>
  <c r="N286" i="1"/>
  <c r="O286" i="1"/>
  <c r="P286" i="1"/>
  <c r="Q286" i="1"/>
  <c r="R286" i="1"/>
  <c r="S286" i="1"/>
  <c r="T286" i="1"/>
  <c r="U286" i="1"/>
  <c r="V286" i="1"/>
  <c r="W286" i="1"/>
  <c r="X286" i="1"/>
  <c r="Y286" i="1"/>
  <c r="Z286" i="1"/>
  <c r="AA286" i="1"/>
  <c r="AB286" i="1"/>
  <c r="AC286" i="1"/>
  <c r="AD286" i="1"/>
  <c r="AE286" i="1"/>
  <c r="AF286" i="1"/>
  <c r="AG286" i="1"/>
  <c r="AH286" i="1"/>
  <c r="AI286" i="1"/>
  <c r="AJ286" i="1"/>
  <c r="AK286" i="1"/>
  <c r="AL286" i="1"/>
  <c r="AM286" i="1"/>
  <c r="AN286" i="1"/>
  <c r="AO286" i="1"/>
  <c r="AP286" i="1"/>
  <c r="AQ286" i="1"/>
  <c r="AR286" i="1"/>
  <c r="AS286" i="1"/>
  <c r="AT286" i="1"/>
  <c r="AU286" i="1"/>
  <c r="AV286" i="1"/>
  <c r="AW286" i="1"/>
  <c r="AX286" i="1"/>
  <c r="AY286" i="1"/>
  <c r="AZ286" i="1"/>
  <c r="BA286" i="1"/>
  <c r="BB286" i="1"/>
  <c r="BC286" i="1"/>
  <c r="BD286" i="1"/>
  <c r="BE286" i="1"/>
  <c r="BF286" i="1"/>
  <c r="BG286" i="1"/>
  <c r="F287" i="1"/>
  <c r="G287" i="1"/>
  <c r="H287" i="1"/>
  <c r="I287" i="1"/>
  <c r="J287" i="1"/>
  <c r="K287" i="1"/>
  <c r="L287" i="1"/>
  <c r="M287" i="1"/>
  <c r="N287" i="1"/>
  <c r="O287" i="1"/>
  <c r="P287" i="1"/>
  <c r="Q287" i="1"/>
  <c r="R287" i="1"/>
  <c r="S287" i="1"/>
  <c r="T287" i="1"/>
  <c r="U287" i="1"/>
  <c r="V287" i="1"/>
  <c r="W287" i="1"/>
  <c r="X287" i="1"/>
  <c r="Y287" i="1"/>
  <c r="Z287" i="1"/>
  <c r="AA287" i="1"/>
  <c r="AB287" i="1"/>
  <c r="AC287" i="1"/>
  <c r="AD287" i="1"/>
  <c r="AE287" i="1"/>
  <c r="AF287" i="1"/>
  <c r="AG287" i="1"/>
  <c r="AH287" i="1"/>
  <c r="AI287" i="1"/>
  <c r="AJ287" i="1"/>
  <c r="AK287" i="1"/>
  <c r="AL287" i="1"/>
  <c r="AM287" i="1"/>
  <c r="AN287" i="1"/>
  <c r="AO287" i="1"/>
  <c r="AP287" i="1"/>
  <c r="AQ287" i="1"/>
  <c r="AR287" i="1"/>
  <c r="AS287" i="1"/>
  <c r="AT287" i="1"/>
  <c r="AU287" i="1"/>
  <c r="AV287" i="1"/>
  <c r="AW287" i="1"/>
  <c r="AX287" i="1"/>
  <c r="AY287" i="1"/>
  <c r="AZ287" i="1"/>
  <c r="BA287" i="1"/>
  <c r="BB287" i="1"/>
  <c r="BC287" i="1"/>
  <c r="BD287" i="1"/>
  <c r="BE287" i="1"/>
  <c r="BF287" i="1"/>
  <c r="BG287" i="1"/>
  <c r="F288" i="1"/>
  <c r="G288" i="1"/>
  <c r="H288" i="1"/>
  <c r="I288" i="1"/>
  <c r="J288" i="1"/>
  <c r="K288" i="1"/>
  <c r="L288" i="1"/>
  <c r="M288" i="1"/>
  <c r="N288" i="1"/>
  <c r="O288" i="1"/>
  <c r="P288" i="1"/>
  <c r="Q288" i="1"/>
  <c r="R288" i="1"/>
  <c r="S288" i="1"/>
  <c r="T288" i="1"/>
  <c r="U288" i="1"/>
  <c r="V288" i="1"/>
  <c r="W288" i="1"/>
  <c r="X288" i="1"/>
  <c r="Y288" i="1"/>
  <c r="Z288" i="1"/>
  <c r="AA288" i="1"/>
  <c r="AB288" i="1"/>
  <c r="AC288" i="1"/>
  <c r="AD288" i="1"/>
  <c r="AE288" i="1"/>
  <c r="AF288" i="1"/>
  <c r="AG288" i="1"/>
  <c r="AH288" i="1"/>
  <c r="AI288" i="1"/>
  <c r="AJ288" i="1"/>
  <c r="AK288" i="1"/>
  <c r="AL288" i="1"/>
  <c r="AM288" i="1"/>
  <c r="AN288" i="1"/>
  <c r="AO288" i="1"/>
  <c r="AP288" i="1"/>
  <c r="AQ288" i="1"/>
  <c r="AR288" i="1"/>
  <c r="AS288" i="1"/>
  <c r="AT288" i="1"/>
  <c r="AU288" i="1"/>
  <c r="AV288" i="1"/>
  <c r="AW288" i="1"/>
  <c r="AX288" i="1"/>
  <c r="AY288" i="1"/>
  <c r="AZ288" i="1"/>
  <c r="BA288" i="1"/>
  <c r="BB288" i="1"/>
  <c r="BC288" i="1"/>
  <c r="BD288" i="1"/>
  <c r="BE288" i="1"/>
  <c r="BF288" i="1"/>
  <c r="BG288" i="1"/>
  <c r="F289" i="1"/>
  <c r="G289" i="1"/>
  <c r="H289" i="1"/>
  <c r="I289" i="1"/>
  <c r="J289" i="1"/>
  <c r="K289" i="1"/>
  <c r="L289" i="1"/>
  <c r="M289" i="1"/>
  <c r="N289" i="1"/>
  <c r="O289" i="1"/>
  <c r="P289" i="1"/>
  <c r="Q289" i="1"/>
  <c r="R289" i="1"/>
  <c r="S289" i="1"/>
  <c r="T289" i="1"/>
  <c r="U289" i="1"/>
  <c r="V289" i="1"/>
  <c r="W289" i="1"/>
  <c r="X289" i="1"/>
  <c r="Y289" i="1"/>
  <c r="Z289" i="1"/>
  <c r="AA289" i="1"/>
  <c r="AB289" i="1"/>
  <c r="AC289" i="1"/>
  <c r="AD289" i="1"/>
  <c r="AE289" i="1"/>
  <c r="AF289" i="1"/>
  <c r="AG289" i="1"/>
  <c r="AH289" i="1"/>
  <c r="AI289" i="1"/>
  <c r="AJ289" i="1"/>
  <c r="AK289" i="1"/>
  <c r="AL289" i="1"/>
  <c r="AM289" i="1"/>
  <c r="AN289" i="1"/>
  <c r="AO289" i="1"/>
  <c r="AP289" i="1"/>
  <c r="AQ289" i="1"/>
  <c r="AR289" i="1"/>
  <c r="AS289" i="1"/>
  <c r="AT289" i="1"/>
  <c r="AU289" i="1"/>
  <c r="AV289" i="1"/>
  <c r="AW289" i="1"/>
  <c r="AX289" i="1"/>
  <c r="AY289" i="1"/>
  <c r="AZ289" i="1"/>
  <c r="BA289" i="1"/>
  <c r="BB289" i="1"/>
  <c r="BC289" i="1"/>
  <c r="BD289" i="1"/>
  <c r="BE289" i="1"/>
  <c r="BF289" i="1"/>
  <c r="BG289" i="1"/>
  <c r="F290" i="1"/>
  <c r="G290" i="1"/>
  <c r="H290" i="1"/>
  <c r="I290" i="1"/>
  <c r="J290" i="1"/>
  <c r="K290" i="1"/>
  <c r="L290" i="1"/>
  <c r="M290" i="1"/>
  <c r="N290" i="1"/>
  <c r="O290" i="1"/>
  <c r="P290" i="1"/>
  <c r="Q290" i="1"/>
  <c r="R290" i="1"/>
  <c r="S290" i="1"/>
  <c r="T290" i="1"/>
  <c r="U290" i="1"/>
  <c r="V290" i="1"/>
  <c r="W290" i="1"/>
  <c r="X290" i="1"/>
  <c r="Y290" i="1"/>
  <c r="Z290" i="1"/>
  <c r="AA290" i="1"/>
  <c r="AB290" i="1"/>
  <c r="AC290" i="1"/>
  <c r="AD290" i="1"/>
  <c r="AE290" i="1"/>
  <c r="AF290" i="1"/>
  <c r="AG290" i="1"/>
  <c r="AH290" i="1"/>
  <c r="AI290" i="1"/>
  <c r="AJ290" i="1"/>
  <c r="AK290" i="1"/>
  <c r="AL290" i="1"/>
  <c r="AM290" i="1"/>
  <c r="AN290" i="1"/>
  <c r="AO290" i="1"/>
  <c r="AP290" i="1"/>
  <c r="AQ290" i="1"/>
  <c r="AR290" i="1"/>
  <c r="AS290" i="1"/>
  <c r="AT290" i="1"/>
  <c r="AU290" i="1"/>
  <c r="AV290" i="1"/>
  <c r="AW290" i="1"/>
  <c r="AX290" i="1"/>
  <c r="AY290" i="1"/>
  <c r="AZ290" i="1"/>
  <c r="BA290" i="1"/>
  <c r="BB290" i="1"/>
  <c r="BC290" i="1"/>
  <c r="BD290" i="1"/>
  <c r="BE290" i="1"/>
  <c r="BF290" i="1"/>
  <c r="BG290" i="1"/>
  <c r="F291" i="1"/>
  <c r="G291" i="1"/>
  <c r="H291" i="1"/>
  <c r="I291" i="1"/>
  <c r="J291" i="1"/>
  <c r="K291" i="1"/>
  <c r="L291" i="1"/>
  <c r="M291" i="1"/>
  <c r="N291" i="1"/>
  <c r="O291" i="1"/>
  <c r="P291" i="1"/>
  <c r="Q291" i="1"/>
  <c r="R291" i="1"/>
  <c r="S291" i="1"/>
  <c r="T291" i="1"/>
  <c r="U291" i="1"/>
  <c r="V291" i="1"/>
  <c r="W291" i="1"/>
  <c r="X291" i="1"/>
  <c r="Y291" i="1"/>
  <c r="Z291" i="1"/>
  <c r="AA291" i="1"/>
  <c r="AB291" i="1"/>
  <c r="AC291" i="1"/>
  <c r="AD291" i="1"/>
  <c r="AE291" i="1"/>
  <c r="AF291" i="1"/>
  <c r="AG291" i="1"/>
  <c r="AH291" i="1"/>
  <c r="AI291" i="1"/>
  <c r="AJ291" i="1"/>
  <c r="AK291" i="1"/>
  <c r="AL291" i="1"/>
  <c r="AM291" i="1"/>
  <c r="AN291" i="1"/>
  <c r="AO291" i="1"/>
  <c r="AP291" i="1"/>
  <c r="AQ291" i="1"/>
  <c r="AR291" i="1"/>
  <c r="AS291" i="1"/>
  <c r="AT291" i="1"/>
  <c r="AU291" i="1"/>
  <c r="AV291" i="1"/>
  <c r="AW291" i="1"/>
  <c r="AX291" i="1"/>
  <c r="AY291" i="1"/>
  <c r="AZ291" i="1"/>
  <c r="BA291" i="1"/>
  <c r="BB291" i="1"/>
  <c r="BC291" i="1"/>
  <c r="BD291" i="1"/>
  <c r="BE291" i="1"/>
  <c r="BF291" i="1"/>
  <c r="BG291" i="1"/>
  <c r="F292" i="1"/>
  <c r="G292" i="1"/>
  <c r="H292" i="1"/>
  <c r="I292" i="1"/>
  <c r="J292" i="1"/>
  <c r="K292" i="1"/>
  <c r="L292" i="1"/>
  <c r="M292" i="1"/>
  <c r="N292" i="1"/>
  <c r="O292" i="1"/>
  <c r="P292" i="1"/>
  <c r="Q292" i="1"/>
  <c r="R292" i="1"/>
  <c r="S292" i="1"/>
  <c r="T292" i="1"/>
  <c r="U292" i="1"/>
  <c r="V292" i="1"/>
  <c r="W292" i="1"/>
  <c r="X292" i="1"/>
  <c r="Y292" i="1"/>
  <c r="Z292" i="1"/>
  <c r="AA292" i="1"/>
  <c r="AB292" i="1"/>
  <c r="AC292" i="1"/>
  <c r="AD292" i="1"/>
  <c r="AE292" i="1"/>
  <c r="AF292" i="1"/>
  <c r="AG292" i="1"/>
  <c r="AH292" i="1"/>
  <c r="AI292" i="1"/>
  <c r="AJ292" i="1"/>
  <c r="AK292" i="1"/>
  <c r="AL292" i="1"/>
  <c r="AM292" i="1"/>
  <c r="AN292" i="1"/>
  <c r="AO292" i="1"/>
  <c r="AP292" i="1"/>
  <c r="AQ292" i="1"/>
  <c r="AR292" i="1"/>
  <c r="AS292" i="1"/>
  <c r="AT292" i="1"/>
  <c r="AU292" i="1"/>
  <c r="AV292" i="1"/>
  <c r="AW292" i="1"/>
  <c r="AX292" i="1"/>
  <c r="AY292" i="1"/>
  <c r="AZ292" i="1"/>
  <c r="BA292" i="1"/>
  <c r="BB292" i="1"/>
  <c r="BC292" i="1"/>
  <c r="BD292" i="1"/>
  <c r="BE292" i="1"/>
  <c r="BF292" i="1"/>
  <c r="BG292" i="1"/>
  <c r="F293" i="1"/>
  <c r="G293" i="1"/>
  <c r="H293" i="1"/>
  <c r="I293" i="1"/>
  <c r="J293" i="1"/>
  <c r="K293" i="1"/>
  <c r="L293" i="1"/>
  <c r="M293" i="1"/>
  <c r="N293" i="1"/>
  <c r="O293" i="1"/>
  <c r="P293" i="1"/>
  <c r="Q293" i="1"/>
  <c r="R293" i="1"/>
  <c r="S293" i="1"/>
  <c r="T293" i="1"/>
  <c r="U293" i="1"/>
  <c r="V293" i="1"/>
  <c r="W293" i="1"/>
  <c r="X293" i="1"/>
  <c r="Y293" i="1"/>
  <c r="Z293" i="1"/>
  <c r="AA293" i="1"/>
  <c r="AB293" i="1"/>
  <c r="AC293" i="1"/>
  <c r="AD293" i="1"/>
  <c r="AE293" i="1"/>
  <c r="AF293" i="1"/>
  <c r="AG293" i="1"/>
  <c r="AH293" i="1"/>
  <c r="AI293" i="1"/>
  <c r="AJ293" i="1"/>
  <c r="AK293" i="1"/>
  <c r="AL293" i="1"/>
  <c r="AM293" i="1"/>
  <c r="AN293" i="1"/>
  <c r="AO293" i="1"/>
  <c r="AP293" i="1"/>
  <c r="AQ293" i="1"/>
  <c r="AR293" i="1"/>
  <c r="AS293" i="1"/>
  <c r="AT293" i="1"/>
  <c r="AU293" i="1"/>
  <c r="AV293" i="1"/>
  <c r="AW293" i="1"/>
  <c r="AX293" i="1"/>
  <c r="AY293" i="1"/>
  <c r="AZ293" i="1"/>
  <c r="BA293" i="1"/>
  <c r="BB293" i="1"/>
  <c r="BC293" i="1"/>
  <c r="BD293" i="1"/>
  <c r="BE293" i="1"/>
  <c r="BF293" i="1"/>
  <c r="BG293" i="1"/>
  <c r="F294" i="1"/>
  <c r="G294" i="1"/>
  <c r="H294" i="1"/>
  <c r="I294" i="1"/>
  <c r="J294" i="1"/>
  <c r="K294" i="1"/>
  <c r="L294" i="1"/>
  <c r="M294" i="1"/>
  <c r="N294" i="1"/>
  <c r="O294" i="1"/>
  <c r="P294" i="1"/>
  <c r="Q294" i="1"/>
  <c r="R294" i="1"/>
  <c r="S294" i="1"/>
  <c r="T294" i="1"/>
  <c r="U294" i="1"/>
  <c r="V294" i="1"/>
  <c r="W294" i="1"/>
  <c r="X294" i="1"/>
  <c r="Y294" i="1"/>
  <c r="Z294" i="1"/>
  <c r="AA294" i="1"/>
  <c r="AB294" i="1"/>
  <c r="AC294" i="1"/>
  <c r="AD294" i="1"/>
  <c r="AE294" i="1"/>
  <c r="AF294" i="1"/>
  <c r="AG294" i="1"/>
  <c r="AH294" i="1"/>
  <c r="AI294" i="1"/>
  <c r="AJ294" i="1"/>
  <c r="AK294" i="1"/>
  <c r="AL294" i="1"/>
  <c r="AM294" i="1"/>
  <c r="AN294" i="1"/>
  <c r="AO294" i="1"/>
  <c r="AP294" i="1"/>
  <c r="AQ294" i="1"/>
  <c r="AR294" i="1"/>
  <c r="AS294" i="1"/>
  <c r="AT294" i="1"/>
  <c r="AU294" i="1"/>
  <c r="AV294" i="1"/>
  <c r="AW294" i="1"/>
  <c r="AX294" i="1"/>
  <c r="AY294" i="1"/>
  <c r="AZ294" i="1"/>
  <c r="BA294" i="1"/>
  <c r="BB294" i="1"/>
  <c r="BC294" i="1"/>
  <c r="BD294" i="1"/>
  <c r="BE294" i="1"/>
  <c r="BF294" i="1"/>
  <c r="BG294" i="1"/>
  <c r="F295" i="1"/>
  <c r="G295" i="1"/>
  <c r="H295" i="1"/>
  <c r="I295" i="1"/>
  <c r="J295" i="1"/>
  <c r="K295" i="1"/>
  <c r="L295" i="1"/>
  <c r="M295" i="1"/>
  <c r="N295" i="1"/>
  <c r="O295" i="1"/>
  <c r="P295" i="1"/>
  <c r="Q295" i="1"/>
  <c r="R295" i="1"/>
  <c r="S295" i="1"/>
  <c r="T295" i="1"/>
  <c r="U295" i="1"/>
  <c r="V295" i="1"/>
  <c r="W295" i="1"/>
  <c r="X295" i="1"/>
  <c r="Y295" i="1"/>
  <c r="Z295" i="1"/>
  <c r="AA295" i="1"/>
  <c r="AB295" i="1"/>
  <c r="AC295" i="1"/>
  <c r="AD295" i="1"/>
  <c r="AE295" i="1"/>
  <c r="AF295" i="1"/>
  <c r="AG295" i="1"/>
  <c r="AH295" i="1"/>
  <c r="AI295" i="1"/>
  <c r="AJ295" i="1"/>
  <c r="AK295" i="1"/>
  <c r="AL295" i="1"/>
  <c r="AM295" i="1"/>
  <c r="AN295" i="1"/>
  <c r="AO295" i="1"/>
  <c r="AP295" i="1"/>
  <c r="AQ295" i="1"/>
  <c r="AR295" i="1"/>
  <c r="AS295" i="1"/>
  <c r="AT295" i="1"/>
  <c r="AU295" i="1"/>
  <c r="AV295" i="1"/>
  <c r="AW295" i="1"/>
  <c r="AX295" i="1"/>
  <c r="AY295" i="1"/>
  <c r="AZ295" i="1"/>
  <c r="BA295" i="1"/>
  <c r="BB295" i="1"/>
  <c r="BC295" i="1"/>
  <c r="BD295" i="1"/>
  <c r="BE295" i="1"/>
  <c r="BF295" i="1"/>
  <c r="BG295" i="1"/>
  <c r="F296" i="1"/>
  <c r="G296" i="1"/>
  <c r="H296" i="1"/>
  <c r="I296" i="1"/>
  <c r="J296" i="1"/>
  <c r="K296" i="1"/>
  <c r="L296" i="1"/>
  <c r="M296" i="1"/>
  <c r="N296" i="1"/>
  <c r="O296" i="1"/>
  <c r="P296" i="1"/>
  <c r="Q296" i="1"/>
  <c r="R296" i="1"/>
  <c r="S296" i="1"/>
  <c r="T296" i="1"/>
  <c r="U296" i="1"/>
  <c r="V296" i="1"/>
  <c r="W296" i="1"/>
  <c r="X296" i="1"/>
  <c r="Y296" i="1"/>
  <c r="Z296" i="1"/>
  <c r="AA296" i="1"/>
  <c r="AB296" i="1"/>
  <c r="AC296" i="1"/>
  <c r="AD296" i="1"/>
  <c r="AE296" i="1"/>
  <c r="AF296" i="1"/>
  <c r="AG296" i="1"/>
  <c r="AH296" i="1"/>
  <c r="AI296" i="1"/>
  <c r="AJ296" i="1"/>
  <c r="AK296" i="1"/>
  <c r="AL296" i="1"/>
  <c r="AM296" i="1"/>
  <c r="AN296" i="1"/>
  <c r="AO296" i="1"/>
  <c r="AP296" i="1"/>
  <c r="AQ296" i="1"/>
  <c r="AR296" i="1"/>
  <c r="AS296" i="1"/>
  <c r="AT296" i="1"/>
  <c r="AU296" i="1"/>
  <c r="AV296" i="1"/>
  <c r="AW296" i="1"/>
  <c r="AX296" i="1"/>
  <c r="AY296" i="1"/>
  <c r="AZ296" i="1"/>
  <c r="BA296" i="1"/>
  <c r="BB296" i="1"/>
  <c r="BC296" i="1"/>
  <c r="BD296" i="1"/>
  <c r="BE296" i="1"/>
  <c r="BF296" i="1"/>
  <c r="BG296" i="1"/>
  <c r="F297" i="1"/>
  <c r="G297" i="1"/>
  <c r="H297" i="1"/>
  <c r="I297" i="1"/>
  <c r="J297" i="1"/>
  <c r="K297" i="1"/>
  <c r="L297" i="1"/>
  <c r="M297" i="1"/>
  <c r="N297" i="1"/>
  <c r="O297" i="1"/>
  <c r="P297" i="1"/>
  <c r="Q297" i="1"/>
  <c r="R297" i="1"/>
  <c r="S297" i="1"/>
  <c r="T297" i="1"/>
  <c r="U297" i="1"/>
  <c r="V297" i="1"/>
  <c r="W297" i="1"/>
  <c r="X297" i="1"/>
  <c r="Y297" i="1"/>
  <c r="Z297" i="1"/>
  <c r="AA297" i="1"/>
  <c r="AB297" i="1"/>
  <c r="AC297" i="1"/>
  <c r="AD297" i="1"/>
  <c r="AE297" i="1"/>
  <c r="AF297" i="1"/>
  <c r="AG297" i="1"/>
  <c r="AH297" i="1"/>
  <c r="AI297" i="1"/>
  <c r="AJ297" i="1"/>
  <c r="AK297" i="1"/>
  <c r="AL297" i="1"/>
  <c r="AM297" i="1"/>
  <c r="AN297" i="1"/>
  <c r="AO297" i="1"/>
  <c r="AP297" i="1"/>
  <c r="AQ297" i="1"/>
  <c r="AR297" i="1"/>
  <c r="AS297" i="1"/>
  <c r="AT297" i="1"/>
  <c r="AU297" i="1"/>
  <c r="AV297" i="1"/>
  <c r="AW297" i="1"/>
  <c r="AX297" i="1"/>
  <c r="AY297" i="1"/>
  <c r="AZ297" i="1"/>
  <c r="BA297" i="1"/>
  <c r="BB297" i="1"/>
  <c r="BC297" i="1"/>
  <c r="BD297" i="1"/>
  <c r="BE297" i="1"/>
  <c r="BF297" i="1"/>
  <c r="BG297" i="1"/>
  <c r="F298" i="1"/>
  <c r="G298" i="1"/>
  <c r="H298" i="1"/>
  <c r="I298" i="1"/>
  <c r="J298" i="1"/>
  <c r="K298" i="1"/>
  <c r="L298" i="1"/>
  <c r="M298" i="1"/>
  <c r="N298" i="1"/>
  <c r="O298" i="1"/>
  <c r="P298" i="1"/>
  <c r="Q298" i="1"/>
  <c r="R298" i="1"/>
  <c r="S298" i="1"/>
  <c r="T298" i="1"/>
  <c r="U298" i="1"/>
  <c r="V298" i="1"/>
  <c r="W298" i="1"/>
  <c r="X298" i="1"/>
  <c r="Y298" i="1"/>
  <c r="Z298" i="1"/>
  <c r="AA298" i="1"/>
  <c r="AB298" i="1"/>
  <c r="AC298" i="1"/>
  <c r="AD298" i="1"/>
  <c r="AE298" i="1"/>
  <c r="AF298" i="1"/>
  <c r="AG298" i="1"/>
  <c r="AH298" i="1"/>
  <c r="AI298" i="1"/>
  <c r="AJ298" i="1"/>
  <c r="AK298" i="1"/>
  <c r="AL298" i="1"/>
  <c r="AM298" i="1"/>
  <c r="AN298" i="1"/>
  <c r="AO298" i="1"/>
  <c r="AP298" i="1"/>
  <c r="AQ298" i="1"/>
  <c r="AR298" i="1"/>
  <c r="AS298" i="1"/>
  <c r="AT298" i="1"/>
  <c r="AU298" i="1"/>
  <c r="AV298" i="1"/>
  <c r="AW298" i="1"/>
  <c r="AX298" i="1"/>
  <c r="AY298" i="1"/>
  <c r="AZ298" i="1"/>
  <c r="BA298" i="1"/>
  <c r="BB298" i="1"/>
  <c r="BC298" i="1"/>
  <c r="BD298" i="1"/>
  <c r="BE298" i="1"/>
  <c r="BF298" i="1"/>
  <c r="BG298" i="1"/>
  <c r="F299" i="1"/>
  <c r="G299" i="1"/>
  <c r="H299" i="1"/>
  <c r="I299" i="1"/>
  <c r="J299" i="1"/>
  <c r="K299" i="1"/>
  <c r="L299" i="1"/>
  <c r="M299" i="1"/>
  <c r="N299" i="1"/>
  <c r="O299" i="1"/>
  <c r="P299" i="1"/>
  <c r="Q299" i="1"/>
  <c r="R299" i="1"/>
  <c r="S299" i="1"/>
  <c r="T299" i="1"/>
  <c r="U299" i="1"/>
  <c r="V299" i="1"/>
  <c r="W299" i="1"/>
  <c r="X299" i="1"/>
  <c r="Y299" i="1"/>
  <c r="Z299" i="1"/>
  <c r="AA299" i="1"/>
  <c r="AB299" i="1"/>
  <c r="AC299" i="1"/>
  <c r="AD299" i="1"/>
  <c r="AE299" i="1"/>
  <c r="AF299" i="1"/>
  <c r="AG299" i="1"/>
  <c r="AH299" i="1"/>
  <c r="AI299" i="1"/>
  <c r="AJ299" i="1"/>
  <c r="AK299" i="1"/>
  <c r="AL299" i="1"/>
  <c r="AM299" i="1"/>
  <c r="AN299" i="1"/>
  <c r="AO299" i="1"/>
  <c r="AP299" i="1"/>
  <c r="AQ299" i="1"/>
  <c r="AR299" i="1"/>
  <c r="AS299" i="1"/>
  <c r="AT299" i="1"/>
  <c r="AU299" i="1"/>
  <c r="AV299" i="1"/>
  <c r="AW299" i="1"/>
  <c r="AX299" i="1"/>
  <c r="AY299" i="1"/>
  <c r="AZ299" i="1"/>
  <c r="BA299" i="1"/>
  <c r="BB299" i="1"/>
  <c r="BC299" i="1"/>
  <c r="BD299" i="1"/>
  <c r="BE299" i="1"/>
  <c r="BF299" i="1"/>
  <c r="BG299" i="1"/>
  <c r="F300" i="1"/>
  <c r="G300" i="1"/>
  <c r="H300" i="1"/>
  <c r="I300" i="1"/>
  <c r="J300" i="1"/>
  <c r="K300" i="1"/>
  <c r="L300" i="1"/>
  <c r="M300" i="1"/>
  <c r="N300" i="1"/>
  <c r="O300" i="1"/>
  <c r="P300" i="1"/>
  <c r="Q300" i="1"/>
  <c r="R300" i="1"/>
  <c r="S300" i="1"/>
  <c r="T300" i="1"/>
  <c r="U300" i="1"/>
  <c r="V300" i="1"/>
  <c r="W300" i="1"/>
  <c r="X300" i="1"/>
  <c r="Y300" i="1"/>
  <c r="Z300" i="1"/>
  <c r="AA300" i="1"/>
  <c r="AB300" i="1"/>
  <c r="AC300" i="1"/>
  <c r="AD300" i="1"/>
  <c r="AE300" i="1"/>
  <c r="AF300" i="1"/>
  <c r="AG300" i="1"/>
  <c r="AH300" i="1"/>
  <c r="AI300" i="1"/>
  <c r="AJ300" i="1"/>
  <c r="AK300" i="1"/>
  <c r="AL300" i="1"/>
  <c r="AM300" i="1"/>
  <c r="AN300" i="1"/>
  <c r="AO300" i="1"/>
  <c r="AP300" i="1"/>
  <c r="AQ300" i="1"/>
  <c r="AR300" i="1"/>
  <c r="AS300" i="1"/>
  <c r="AT300" i="1"/>
  <c r="AU300" i="1"/>
  <c r="AV300" i="1"/>
  <c r="AW300" i="1"/>
  <c r="AX300" i="1"/>
  <c r="AY300" i="1"/>
  <c r="AZ300" i="1"/>
  <c r="BA300" i="1"/>
  <c r="BB300" i="1"/>
  <c r="BC300" i="1"/>
  <c r="BD300" i="1"/>
  <c r="BE300" i="1"/>
  <c r="BF300" i="1"/>
  <c r="BG300" i="1"/>
  <c r="E10" i="1"/>
  <c r="D10" i="1"/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BF83" i="1"/>
  <c r="BG83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G90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BF93" i="1"/>
  <c r="BG93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BF94" i="1"/>
  <c r="BG94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BF95" i="1"/>
  <c r="BG95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BF102" i="1"/>
  <c r="BG102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AV103" i="1"/>
  <c r="AW103" i="1"/>
  <c r="AX103" i="1"/>
  <c r="AY103" i="1"/>
  <c r="AZ103" i="1"/>
  <c r="BA103" i="1"/>
  <c r="BB103" i="1"/>
  <c r="BC103" i="1"/>
  <c r="BD103" i="1"/>
  <c r="BE103" i="1"/>
  <c r="BF103" i="1"/>
  <c r="BG103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BF104" i="1"/>
  <c r="BG104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Z105" i="1"/>
  <c r="BA105" i="1"/>
  <c r="BB105" i="1"/>
  <c r="BC105" i="1"/>
  <c r="BD105" i="1"/>
  <c r="BE105" i="1"/>
  <c r="BF105" i="1"/>
  <c r="BG105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BF106" i="1"/>
  <c r="BG106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BF107" i="1"/>
  <c r="BG107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F111" i="1"/>
  <c r="BG111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F113" i="1"/>
  <c r="BG113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F123" i="1"/>
  <c r="BG123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BF124" i="1"/>
  <c r="BG124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BF125" i="1"/>
  <c r="BG125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BF126" i="1"/>
  <c r="BG126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BF127" i="1"/>
  <c r="BG127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BF129" i="1"/>
  <c r="BG129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G130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BF131" i="1"/>
  <c r="BG131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BF132" i="1"/>
  <c r="BG132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BF133" i="1"/>
  <c r="BG133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BF135" i="1"/>
  <c r="BG135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BF136" i="1"/>
  <c r="BG136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BF137" i="1"/>
  <c r="BG137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BF138" i="1"/>
  <c r="BG138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BF141" i="1"/>
  <c r="BG141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BF142" i="1"/>
  <c r="BG142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BC143" i="1"/>
  <c r="BD143" i="1"/>
  <c r="BE143" i="1"/>
  <c r="BF143" i="1"/>
  <c r="BG143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BF144" i="1"/>
  <c r="BG144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BF145" i="1"/>
  <c r="BG145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BF146" i="1"/>
  <c r="BG146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BF147" i="1"/>
  <c r="BG147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BF148" i="1"/>
  <c r="BG148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BF149" i="1"/>
  <c r="BG149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BF150" i="1"/>
  <c r="BG150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BF151" i="1"/>
  <c r="BG151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BF152" i="1"/>
  <c r="BG152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Z153" i="1"/>
  <c r="BA153" i="1"/>
  <c r="BB153" i="1"/>
  <c r="BC153" i="1"/>
  <c r="BD153" i="1"/>
  <c r="BE153" i="1"/>
  <c r="BF153" i="1"/>
  <c r="BG153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BF154" i="1"/>
  <c r="BG154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Z155" i="1"/>
  <c r="BA155" i="1"/>
  <c r="BB155" i="1"/>
  <c r="BC155" i="1"/>
  <c r="BD155" i="1"/>
  <c r="BE155" i="1"/>
  <c r="BF155" i="1"/>
  <c r="BG155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BF156" i="1"/>
  <c r="BG156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AS157" i="1"/>
  <c r="AT157" i="1"/>
  <c r="AU157" i="1"/>
  <c r="AV157" i="1"/>
  <c r="AW157" i="1"/>
  <c r="AX157" i="1"/>
  <c r="AY157" i="1"/>
  <c r="AZ157" i="1"/>
  <c r="BA157" i="1"/>
  <c r="BB157" i="1"/>
  <c r="BC157" i="1"/>
  <c r="BD157" i="1"/>
  <c r="BE157" i="1"/>
  <c r="BF157" i="1"/>
  <c r="BG157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BF158" i="1"/>
  <c r="BG158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BF159" i="1"/>
  <c r="BG159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Z160" i="1"/>
  <c r="BA160" i="1"/>
  <c r="BB160" i="1"/>
  <c r="BC160" i="1"/>
  <c r="BD160" i="1"/>
  <c r="BE160" i="1"/>
  <c r="BF160" i="1"/>
  <c r="BG160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R161" i="1"/>
  <c r="AS161" i="1"/>
  <c r="AT161" i="1"/>
  <c r="AU161" i="1"/>
  <c r="AV161" i="1"/>
  <c r="AW161" i="1"/>
  <c r="AX161" i="1"/>
  <c r="AY161" i="1"/>
  <c r="AZ161" i="1"/>
  <c r="BA161" i="1"/>
  <c r="BB161" i="1"/>
  <c r="BC161" i="1"/>
  <c r="BD161" i="1"/>
  <c r="BE161" i="1"/>
  <c r="BF161" i="1"/>
  <c r="BG161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Z163" i="1"/>
  <c r="BA163" i="1"/>
  <c r="BB163" i="1"/>
  <c r="BC163" i="1"/>
  <c r="BD163" i="1"/>
  <c r="BE163" i="1"/>
  <c r="BF163" i="1"/>
  <c r="BG163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BF164" i="1"/>
  <c r="BG164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BF165" i="1"/>
  <c r="BG165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A167" i="1"/>
  <c r="BB167" i="1"/>
  <c r="BC167" i="1"/>
  <c r="BD167" i="1"/>
  <c r="BE167" i="1"/>
  <c r="BF167" i="1"/>
  <c r="BG167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BF168" i="1"/>
  <c r="BG168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BF169" i="1"/>
  <c r="BG169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BF170" i="1"/>
  <c r="BG170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Z171" i="1"/>
  <c r="BA171" i="1"/>
  <c r="BB171" i="1"/>
  <c r="BC171" i="1"/>
  <c r="BD171" i="1"/>
  <c r="BE171" i="1"/>
  <c r="BF171" i="1"/>
  <c r="BG171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BF172" i="1"/>
  <c r="BG172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BF173" i="1"/>
  <c r="BG173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BF174" i="1"/>
  <c r="BG174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Z175" i="1"/>
  <c r="BA175" i="1"/>
  <c r="BB175" i="1"/>
  <c r="BC175" i="1"/>
  <c r="BD175" i="1"/>
  <c r="BE175" i="1"/>
  <c r="BF175" i="1"/>
  <c r="BG175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BF176" i="1"/>
  <c r="BG176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BF177" i="1"/>
  <c r="BG177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BF178" i="1"/>
  <c r="BG178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BF179" i="1"/>
  <c r="BG179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BF180" i="1"/>
  <c r="BG180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AT181" i="1"/>
  <c r="AU181" i="1"/>
  <c r="AV181" i="1"/>
  <c r="AW181" i="1"/>
  <c r="AX181" i="1"/>
  <c r="AY181" i="1"/>
  <c r="AZ181" i="1"/>
  <c r="BA181" i="1"/>
  <c r="BB181" i="1"/>
  <c r="BC181" i="1"/>
  <c r="BD181" i="1"/>
  <c r="BE181" i="1"/>
  <c r="BF181" i="1"/>
  <c r="BG181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BF182" i="1"/>
  <c r="BG182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AW183" i="1"/>
  <c r="AX183" i="1"/>
  <c r="AY183" i="1"/>
  <c r="AZ183" i="1"/>
  <c r="BA183" i="1"/>
  <c r="BB183" i="1"/>
  <c r="BC183" i="1"/>
  <c r="BD183" i="1"/>
  <c r="BE183" i="1"/>
  <c r="BF183" i="1"/>
  <c r="BG183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BF184" i="1"/>
  <c r="BG184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Z185" i="1"/>
  <c r="BA185" i="1"/>
  <c r="BB185" i="1"/>
  <c r="BC185" i="1"/>
  <c r="BD185" i="1"/>
  <c r="BE185" i="1"/>
  <c r="BF185" i="1"/>
  <c r="BG185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BF186" i="1"/>
  <c r="BG186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BF187" i="1"/>
  <c r="BG187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BF188" i="1"/>
  <c r="BG188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AV189" i="1"/>
  <c r="AW189" i="1"/>
  <c r="AX189" i="1"/>
  <c r="AY189" i="1"/>
  <c r="AZ189" i="1"/>
  <c r="BA189" i="1"/>
  <c r="BB189" i="1"/>
  <c r="BC189" i="1"/>
  <c r="BD189" i="1"/>
  <c r="BE189" i="1"/>
  <c r="BF189" i="1"/>
  <c r="BG189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Z190" i="1"/>
  <c r="BA190" i="1"/>
  <c r="BB190" i="1"/>
  <c r="BC190" i="1"/>
  <c r="BD190" i="1"/>
  <c r="BE190" i="1"/>
  <c r="BF190" i="1"/>
  <c r="BG190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AR191" i="1"/>
  <c r="AS191" i="1"/>
  <c r="AT191" i="1"/>
  <c r="AU191" i="1"/>
  <c r="AV191" i="1"/>
  <c r="AW191" i="1"/>
  <c r="AX191" i="1"/>
  <c r="AY191" i="1"/>
  <c r="AZ191" i="1"/>
  <c r="BA191" i="1"/>
  <c r="BB191" i="1"/>
  <c r="BC191" i="1"/>
  <c r="BD191" i="1"/>
  <c r="BE191" i="1"/>
  <c r="BF191" i="1"/>
  <c r="BG191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AS192" i="1"/>
  <c r="AT192" i="1"/>
  <c r="AU192" i="1"/>
  <c r="AV192" i="1"/>
  <c r="AW192" i="1"/>
  <c r="AX192" i="1"/>
  <c r="AY192" i="1"/>
  <c r="AZ192" i="1"/>
  <c r="BA192" i="1"/>
  <c r="BB192" i="1"/>
  <c r="BC192" i="1"/>
  <c r="BD192" i="1"/>
  <c r="BE192" i="1"/>
  <c r="BF192" i="1"/>
  <c r="BG192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AQ193" i="1"/>
  <c r="AR193" i="1"/>
  <c r="AS193" i="1"/>
  <c r="AT193" i="1"/>
  <c r="AU193" i="1"/>
  <c r="AV193" i="1"/>
  <c r="AW193" i="1"/>
  <c r="AX193" i="1"/>
  <c r="AY193" i="1"/>
  <c r="AZ193" i="1"/>
  <c r="BA193" i="1"/>
  <c r="BB193" i="1"/>
  <c r="BC193" i="1"/>
  <c r="BD193" i="1"/>
  <c r="BE193" i="1"/>
  <c r="BF193" i="1"/>
  <c r="BG193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AR194" i="1"/>
  <c r="AS194" i="1"/>
  <c r="AT194" i="1"/>
  <c r="AU194" i="1"/>
  <c r="AV194" i="1"/>
  <c r="AW194" i="1"/>
  <c r="AX194" i="1"/>
  <c r="AY194" i="1"/>
  <c r="AZ194" i="1"/>
  <c r="BA194" i="1"/>
  <c r="BB194" i="1"/>
  <c r="BC194" i="1"/>
  <c r="BD194" i="1"/>
  <c r="BE194" i="1"/>
  <c r="BF194" i="1"/>
  <c r="BG194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AR195" i="1"/>
  <c r="AS195" i="1"/>
  <c r="AT195" i="1"/>
  <c r="AU195" i="1"/>
  <c r="AV195" i="1"/>
  <c r="AW195" i="1"/>
  <c r="AX195" i="1"/>
  <c r="AY195" i="1"/>
  <c r="AZ195" i="1"/>
  <c r="BA195" i="1"/>
  <c r="BB195" i="1"/>
  <c r="BC195" i="1"/>
  <c r="BD195" i="1"/>
  <c r="BE195" i="1"/>
  <c r="BF195" i="1"/>
  <c r="BG195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Z196" i="1"/>
  <c r="BA196" i="1"/>
  <c r="BB196" i="1"/>
  <c r="BC196" i="1"/>
  <c r="BD196" i="1"/>
  <c r="BE196" i="1"/>
  <c r="BF196" i="1"/>
  <c r="BG196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AQ197" i="1"/>
  <c r="AR197" i="1"/>
  <c r="AS197" i="1"/>
  <c r="AT197" i="1"/>
  <c r="AU197" i="1"/>
  <c r="AV197" i="1"/>
  <c r="AW197" i="1"/>
  <c r="AX197" i="1"/>
  <c r="AY197" i="1"/>
  <c r="AZ197" i="1"/>
  <c r="BA197" i="1"/>
  <c r="BB197" i="1"/>
  <c r="BC197" i="1"/>
  <c r="BD197" i="1"/>
  <c r="BE197" i="1"/>
  <c r="BF197" i="1"/>
  <c r="BG197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AR198" i="1"/>
  <c r="AS198" i="1"/>
  <c r="AT198" i="1"/>
  <c r="AU198" i="1"/>
  <c r="AV198" i="1"/>
  <c r="AW198" i="1"/>
  <c r="AX198" i="1"/>
  <c r="AY198" i="1"/>
  <c r="AZ198" i="1"/>
  <c r="BA198" i="1"/>
  <c r="BB198" i="1"/>
  <c r="BC198" i="1"/>
  <c r="BD198" i="1"/>
  <c r="BE198" i="1"/>
  <c r="BF198" i="1"/>
  <c r="BG198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AQ199" i="1"/>
  <c r="AR199" i="1"/>
  <c r="AS199" i="1"/>
  <c r="AT199" i="1"/>
  <c r="AU199" i="1"/>
  <c r="AV199" i="1"/>
  <c r="AW199" i="1"/>
  <c r="AX199" i="1"/>
  <c r="AY199" i="1"/>
  <c r="AZ199" i="1"/>
  <c r="BA199" i="1"/>
  <c r="BB199" i="1"/>
  <c r="BC199" i="1"/>
  <c r="BD199" i="1"/>
  <c r="BE199" i="1"/>
  <c r="BF199" i="1"/>
  <c r="BG199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Z200" i="1"/>
  <c r="BA200" i="1"/>
  <c r="BB200" i="1"/>
  <c r="BC200" i="1"/>
  <c r="BD200" i="1"/>
  <c r="BE200" i="1"/>
  <c r="BF200" i="1"/>
  <c r="BG200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F101" i="1" l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13" i="1" l="1"/>
  <c r="A13" i="1" l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46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4" i="1" l="1"/>
  <c r="F15" i="1"/>
  <c r="F16" i="1"/>
  <c r="F17" i="1"/>
  <c r="F18" i="1"/>
  <c r="F19" i="1"/>
  <c r="F20" i="1"/>
  <c r="F21" i="1"/>
  <c r="F22" i="1"/>
  <c r="F23" i="1"/>
  <c r="F24" i="1"/>
  <c r="F25" i="1"/>
</calcChain>
</file>

<file path=xl/sharedStrings.xml><?xml version="1.0" encoding="utf-8"?>
<sst xmlns="http://schemas.openxmlformats.org/spreadsheetml/2006/main" count="2327" uniqueCount="1192">
  <si>
    <t>Aandachtspunten:</t>
  </si>
  <si>
    <t>Uitvoeringsjaar:</t>
  </si>
  <si>
    <t>* Uitvoering gereed voor eind oktober</t>
  </si>
  <si>
    <t>Contractnummer:</t>
  </si>
  <si>
    <t>* Manco's, die ervoor zorgt dat ''Goedkeuring'' niet gegeven kan worden, dienen z.s.m. verholpen te worden.</t>
  </si>
  <si>
    <t>Regio:</t>
  </si>
  <si>
    <t>* ''Herkeuringen'' a.g.v. manco's moeten z.s.m. plaats vinden, nadat manco's verholpen zijn in het lopende contractjaar.</t>
  </si>
  <si>
    <t>Datum planning:</t>
  </si>
  <si>
    <t>* Goedkeuring opdrachtgever van de ingediende rapportages moeten binnen 14 kalenderdagen plaatsvinden</t>
  </si>
  <si>
    <t>Opdrachtnemer:</t>
  </si>
  <si>
    <t>* Pas na goedkeuring rapportages mag de opdrachtnemer de factuur m.b.o. de uitgevoerde werkzaamheden indienen.</t>
  </si>
  <si>
    <t>Werkzaamheden:</t>
  </si>
  <si>
    <t>Telnr.:</t>
  </si>
  <si>
    <t>Contactpersoon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</si>
  <si>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</si>
  <si>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</si>
  <si>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</si>
  <si>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</si>
  <si>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</si>
  <si>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</si>
  <si>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</si>
  <si>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</si>
  <si>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</si>
  <si>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</si>
  <si>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</si>
  <si>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</si>
  <si>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Objectnaam</t>
  </si>
  <si>
    <t>Uitvoering</t>
  </si>
  <si>
    <t>CONCEPT</t>
  </si>
  <si>
    <t>LEGENDA</t>
  </si>
  <si>
    <t>Datum overdracht</t>
  </si>
  <si>
    <t xml:space="preserve">Datum start uitvoering </t>
  </si>
  <si>
    <t>Aantal weken uitvoering</t>
  </si>
  <si>
    <t>Overdracht</t>
  </si>
  <si>
    <t>44C03 COMMANDO LUCHTSTRIJDKRACHTEN</t>
  </si>
  <si>
    <t>44D02 KONINKLIJKE MILITAIRE ACADEMIE</t>
  </si>
  <si>
    <t>44E07 OVERDIEPSEPOLDER</t>
  </si>
  <si>
    <t>44G04 LCW DONGEN</t>
  </si>
  <si>
    <t>45A03 FORT CREVECOEUR</t>
  </si>
  <si>
    <t>45A06 ENGELENSE GAT</t>
  </si>
  <si>
    <t>45B02 DISTRICT ZUID</t>
  </si>
  <si>
    <t>45C10 OT DE KAMP</t>
  </si>
  <si>
    <t>45C16 LUNETTENKAZERNE</t>
  </si>
  <si>
    <t>45C21 VAN BREDERODEKAZERNE</t>
  </si>
  <si>
    <t>45F10 MC DRIEHUIS</t>
  </si>
  <si>
    <t>45F13 SPRINGTERREIN SCHAIJK</t>
  </si>
  <si>
    <t>45H03 VLIEGBASIS VOLKEL</t>
  </si>
  <si>
    <t>45H07 DVD DIENSTKRING VOLKEL</t>
  </si>
  <si>
    <t>46B06 POST GENNEP/GOCH A77</t>
  </si>
  <si>
    <t>48D01 MC VLISSINGEN</t>
  </si>
  <si>
    <t>48D02 MARINEKAZERNE VLISSINGEN</t>
  </si>
  <si>
    <t>49F02 ENGELBRECHT VAN NASSAUKAZERNE</t>
  </si>
  <si>
    <t>49F06 OT RUCPHENSE HEIDE</t>
  </si>
  <si>
    <t>49F07 POST ROOSENDAAL STATION</t>
  </si>
  <si>
    <t>49G01 VLIEGBASIS WOENSDRECHT</t>
  </si>
  <si>
    <t>49G12 BRIGADE SCHELDESTROMEN</t>
  </si>
  <si>
    <t>50B04 SEELIGKAZERNE</t>
  </si>
  <si>
    <t>50B05 TRIP VAN ZOUDTLANDTKAZERNE</t>
  </si>
  <si>
    <t>50B06 KC DE LA REYWEG</t>
  </si>
  <si>
    <t>50E03 VLIEGBASIS GILZE-RIJEN</t>
  </si>
  <si>
    <t>50E12 KAMP DE KIEK</t>
  </si>
  <si>
    <t>50E16 AEROPARC RIJEN</t>
  </si>
  <si>
    <t>51B12 GENM DE R V S KAZERNE</t>
  </si>
  <si>
    <t>51D05 VLIEGBASIS EINDHOVEN</t>
  </si>
  <si>
    <t>51D16 MC VELDHOVEN</t>
  </si>
  <si>
    <t>51D23 BRIGADE BRABANT-ZUID</t>
  </si>
  <si>
    <t>51E02 MC LIESHOUT</t>
  </si>
  <si>
    <t>52A01 LUITENANT-GENERAAL BESTKAZERNE</t>
  </si>
  <si>
    <t>52G09 BRIGADE BRABANT-N EN LIMBURG-N</t>
  </si>
  <si>
    <t>57F04 SB WEERT</t>
  </si>
  <si>
    <t>60C09 DLP MAASTRICHT-AACHEN AIRPORT</t>
  </si>
  <si>
    <t>P-nr.</t>
  </si>
  <si>
    <t>17250 Servicecontract onderhoud van drinkwater- en proceswaterinstallaties op  Defensie locaties</t>
  </si>
  <si>
    <t>Detailplanning</t>
  </si>
  <si>
    <t>Aantal KID</t>
  </si>
  <si>
    <t>24H01 ANTENNEPARK NOORDWIJK</t>
  </si>
  <si>
    <t>30E12 MC MAALDRIFT</t>
  </si>
  <si>
    <t>30G01 OT VLAKTE VAN WAALSDORP</t>
  </si>
  <si>
    <t>30G03 FREDERIKKAZERNE</t>
  </si>
  <si>
    <t>30G80 KONINGIN BEATRIXKAZERNE</t>
  </si>
  <si>
    <t>36H01 ANTENNEPARK OUDDORP</t>
  </si>
  <si>
    <t>37F04 BRIGADE ZUID-HOLLAND</t>
  </si>
  <si>
    <t>37G01 DEPOT PERNIS</t>
  </si>
  <si>
    <t>37H09 MARINIERSKAPEL</t>
  </si>
  <si>
    <t>37H10 VAN GHENTKAZERNE</t>
  </si>
  <si>
    <t>49F04 LOGISTIEK CENTRUM RUCPHEN</t>
  </si>
  <si>
    <t>50E13 MMC KAMP ALPHEN</t>
  </si>
  <si>
    <t>60C06 BRIGADE LIMBURG-ZUID</t>
  </si>
  <si>
    <t>[DATUM]</t>
  </si>
  <si>
    <t>[BEDRIJFSNAAM]</t>
  </si>
  <si>
    <t>[ADRES]</t>
  </si>
  <si>
    <t>[TELNR CONTACTPERSOON]</t>
  </si>
  <si>
    <t>[NAAM CONTACTPERSOON]</t>
  </si>
  <si>
    <t>[JAARTAL]</t>
  </si>
  <si>
    <t>Overeenkomst voor inspectie e/o onderhoud aan koelinstallaties op Defensie locaties regio Zuid</t>
  </si>
  <si>
    <t>49F05 TENTENKAMP</t>
  </si>
  <si>
    <t>50E02 MC GENIE BASIS DEPOT</t>
  </si>
  <si>
    <t>52G07 POST VENLO STATION</t>
  </si>
  <si>
    <t>60D05 STEENBERG</t>
  </si>
  <si>
    <t>60D06 HV NASSAU OUWERKERKKAMP</t>
  </si>
  <si>
    <t>60D16 POST BRUNSSUM AFNORTH</t>
  </si>
  <si>
    <t>60D17 INTL CONFERENCE CENTRE</t>
  </si>
  <si>
    <t>45C12 OT VUGHTSE HEIDE</t>
  </si>
  <si>
    <t>45C27 KANTOOR STATENLAAN</t>
  </si>
  <si>
    <t>48D03 MMC RITTHEM</t>
  </si>
  <si>
    <t>49G10 KON WILHELMINAKAZERNE</t>
  </si>
  <si>
    <t>51A03 OT OIRSCHOTSE HEIDE</t>
  </si>
  <si>
    <t>51B14 DEPOT BEST</t>
  </si>
  <si>
    <t>51B16 TLP BEST 1</t>
  </si>
  <si>
    <t>51D24 DLP EINDHOVEN AIRPORT</t>
  </si>
  <si>
    <t>57F03 OT WEERTERHEIDE</t>
  </si>
  <si>
    <t>57H06 KRUISPEEL EN ACHTERBROEK</t>
  </si>
  <si>
    <t>60D11 OPSLAGTERREIN MET LOODSEN</t>
  </si>
  <si>
    <t>60D13 NIC BRUNSSUM</t>
  </si>
  <si>
    <t>60D21 USAG BENELUX</t>
  </si>
  <si>
    <t>Regio</t>
  </si>
  <si>
    <t>Object</t>
  </si>
  <si>
    <t>30D08 BRIGADE DEN HAAG BIJSTAND</t>
  </si>
  <si>
    <t>30D09 BRIGADE DEN HAAG APD</t>
  </si>
  <si>
    <t>30D13 BEVO INFRA ZH/ZLD</t>
  </si>
  <si>
    <t>30D14 DLP SCHEVENINGEN</t>
  </si>
  <si>
    <t>30D15 ANTENNEPARK SCHEVENINGEN</t>
  </si>
  <si>
    <t>30D16 DLP SCHEVENINGEN</t>
  </si>
  <si>
    <t>30D17 PARK SORGHVLIET</t>
  </si>
  <si>
    <t>30D18 ANTENNELOCATIE SCHEVENINGEN</t>
  </si>
  <si>
    <t>30D19 WP CATSHUIS</t>
  </si>
  <si>
    <t>30E02 KMAR POST KATWIJK</t>
  </si>
  <si>
    <t>30E03 BUNKERCOMPLEX ZUIDDUINEN</t>
  </si>
  <si>
    <t>30E07 MVK VALKENBURG</t>
  </si>
  <si>
    <t>30E08 MMC DE KOM</t>
  </si>
  <si>
    <t>30E13 MEOB MAALDRIFT</t>
  </si>
  <si>
    <t>30E14 ANTENNELOCATIE WASSENAAR</t>
  </si>
  <si>
    <t>30F01 HOOFDKANTOOR NOORDWIJK</t>
  </si>
  <si>
    <t>30F02 MC VOORHOUT</t>
  </si>
  <si>
    <t>30F03 MEOB OEGSTGEEST</t>
  </si>
  <si>
    <t>30F04 MEOB OEGSTGEEST ETMAG</t>
  </si>
  <si>
    <t>30F07 BLP OUDE RIJN</t>
  </si>
  <si>
    <t>30F10 KMAR COMPLEX LEIDEN</t>
  </si>
  <si>
    <t>30F12 VBDCEN KWAAKLAAN</t>
  </si>
  <si>
    <t>30F13 MILITAIRE BLOEDBANK LEIDEN</t>
  </si>
  <si>
    <t>30G02 ALEXANDERKAZERNE</t>
  </si>
  <si>
    <t>30G04 TNO-PML YPENBURG</t>
  </si>
  <si>
    <t>30G05 VBDDIENST V OUWENLAAN</t>
  </si>
  <si>
    <t>30G06 PRINSES JULIANAKAZERNE</t>
  </si>
  <si>
    <t>30G08 KABELKELDER WASSENAAR</t>
  </si>
  <si>
    <t>30G09 VM MARINE ARCHIEVENDEPOT</t>
  </si>
  <si>
    <t>30G10 BRIGADE RIJSWIJK</t>
  </si>
  <si>
    <t>30G12 KMAR STAF ZH/ZLD</t>
  </si>
  <si>
    <t>30G18 STAF KMAR RAAMWEG</t>
  </si>
  <si>
    <t>30G21 PLEIN-KALVERMARKT COMPLEX</t>
  </si>
  <si>
    <t>30G22 BINCKHORSTHOF</t>
  </si>
  <si>
    <t>30G23 WOONHUIS CDS</t>
  </si>
  <si>
    <t>30G24 DIENST HYDROGRAFIE</t>
  </si>
  <si>
    <t>30G27 MVD SPUI</t>
  </si>
  <si>
    <t>30G28 MVD WASSENAARSEWEG 6</t>
  </si>
  <si>
    <t>30G46 MC DONKLAAN</t>
  </si>
  <si>
    <t>30G55 MVD C V BYLANDTLAAN</t>
  </si>
  <si>
    <t>30G59 STAF DISTRICT ZH/ZLD</t>
  </si>
  <si>
    <t>30G62 STAF KMAR</t>
  </si>
  <si>
    <t>30G63 MILLENIUM DEFENSIE</t>
  </si>
  <si>
    <t>30G65 STAF KMAR</t>
  </si>
  <si>
    <t>30G67 MVD MARIALAAN</t>
  </si>
  <si>
    <t>30G68 MVD J V NASSAUSTRAAT</t>
  </si>
  <si>
    <t>30G69 MVD GR MARKTSTRAAT 40</t>
  </si>
  <si>
    <t>30G71 DIZ/RGD-DIENSTWONING</t>
  </si>
  <si>
    <t>30G72 ARCHIEVENDEPOT</t>
  </si>
  <si>
    <t>30G73 MVD RAAMWEG</t>
  </si>
  <si>
    <t>30G75 MVD SPUI</t>
  </si>
  <si>
    <t>30G76 MVD ZAMENHOFSTRAAT</t>
  </si>
  <si>
    <t>30G77 MVD BACHMANSTRAAT</t>
  </si>
  <si>
    <t>30G78 MVD GR MARKTSTRAAT</t>
  </si>
  <si>
    <t>30G79 GEESTELIJKE VERZORGING KL</t>
  </si>
  <si>
    <t>30G81 KLEINE ALEXANDERKAZERNE</t>
  </si>
  <si>
    <t>30G82 WP KONINKLIJKE STALLEN</t>
  </si>
  <si>
    <t>30G83 WP PALEIS HUIS TEN BOSCH</t>
  </si>
  <si>
    <t>30G84 WP NOORDEINDE</t>
  </si>
  <si>
    <t>30G85 WP MIN V DEFENSIE</t>
  </si>
  <si>
    <t>30G86 TNO-FEL</t>
  </si>
  <si>
    <t>30G87 KANTOORRUIMTE KLU</t>
  </si>
  <si>
    <t>30G88 ABG/KL</t>
  </si>
  <si>
    <t>30G89 MEOB ROELEVEENSEPLAS</t>
  </si>
  <si>
    <t>30G90 DISTRICT KMAR</t>
  </si>
  <si>
    <t>30G91 RIJKSBEDRIJVENCENTRUM RIJSWIJK</t>
  </si>
  <si>
    <t>30G92 NCIA</t>
  </si>
  <si>
    <t>30G93 KANTOOR MADAME CURIELAAN</t>
  </si>
  <si>
    <t>30G94 KANTOOR WING BUILDING</t>
  </si>
  <si>
    <t>30G95 WONING HOUTWEG</t>
  </si>
  <si>
    <t>30G96 BEZUIDENHOUTSEWEG 4-6</t>
  </si>
  <si>
    <t>30G97 WP EIKENHORST</t>
  </si>
  <si>
    <t>30G98 WONING GRONINGSESTRAAT</t>
  </si>
  <si>
    <t>30H01 MC ROOSEVELTSTRAAT</t>
  </si>
  <si>
    <t>31C01 GENIEPARK DEN HOORN</t>
  </si>
  <si>
    <t>31D01 FORT WIERICKERSCHANS</t>
  </si>
  <si>
    <t>37A01 VM SCHIETBAAN HVH</t>
  </si>
  <si>
    <t>37A02 POST HOEK VAN HOLLAND</t>
  </si>
  <si>
    <t>37A04 AFSL EUROPOORT</t>
  </si>
  <si>
    <t>37A05 MMD VIANDA H V HOLLAND</t>
  </si>
  <si>
    <t>37A08 DLP HVH STENALINE</t>
  </si>
  <si>
    <t>37A09 DLP EUROPOORT</t>
  </si>
  <si>
    <t>37B02 KC MAASLAND</t>
  </si>
  <si>
    <t>37B03 KAZEM PETTENDIJK</t>
  </si>
  <si>
    <t>37B34 ANTENNEPARK DE LIER</t>
  </si>
  <si>
    <t>37B35 KANTORENCOMPLEX MAASLAND</t>
  </si>
  <si>
    <t>37D05 BRIGADE BRIELLE</t>
  </si>
  <si>
    <t>37D09 GARAGE BRIGADE BRIELLE</t>
  </si>
  <si>
    <t>37D10 KMAR LEGERING+WONING</t>
  </si>
  <si>
    <t>37E01 TNO PLASPOELPOLDER</t>
  </si>
  <si>
    <t>37E02 PALEISBRIGADE RIJSWIJK</t>
  </si>
  <si>
    <t>37E03 MAJOOR JAN LINZEL COMPLEX</t>
  </si>
  <si>
    <t>37E04 DEPOT MUSEUM</t>
  </si>
  <si>
    <t>37E05 GEBOUW ARMAMENTARIUM</t>
  </si>
  <si>
    <t>37E07 ONDERKOMEN VERBINDINGSDIENST</t>
  </si>
  <si>
    <t>37E11 DLP ROTTERDAM DEN HAAG AIRPORT</t>
  </si>
  <si>
    <t>37F01 ONDERKOMEN PMC ZH</t>
  </si>
  <si>
    <t>37F02 AFSL ZEVENHUIZEN</t>
  </si>
  <si>
    <t>37F03 SDDC</t>
  </si>
  <si>
    <t>37F05 DLP NS ROTTERDAM EUROSTAR</t>
  </si>
  <si>
    <t>37G02 MC HOOGVLIETSE KERKWEG</t>
  </si>
  <si>
    <t>37G03 TLP PERNIS</t>
  </si>
  <si>
    <t>37G04 BLP PERNIS</t>
  </si>
  <si>
    <t>37G05 MANIFOLD PERNIS</t>
  </si>
  <si>
    <t>37H03 MGD</t>
  </si>
  <si>
    <t>37H05 BUREAU PMC/RIC/DPKM</t>
  </si>
  <si>
    <t>37H08 BRIGADE ROTTERDAM</t>
  </si>
  <si>
    <t>37H11 HOOFDKWARTIER KORPS MARINIERS</t>
  </si>
  <si>
    <t>37H12 BICKL ROTTERDAM</t>
  </si>
  <si>
    <t>37H13 MARINIERSMUSEUM</t>
  </si>
  <si>
    <t>38A01 PRINS WILLEM-ALEXANDERKAZERNE</t>
  </si>
  <si>
    <t>38A03 MC ZEVENHUIZEN</t>
  </si>
  <si>
    <t>38A04 MC TUNNELHOF</t>
  </si>
  <si>
    <t>38A06 GEBCPLX STAFGROEP 303</t>
  </si>
  <si>
    <t>38A08 GOUDSE POORT</t>
  </si>
  <si>
    <t>38B02 SATCOM</t>
  </si>
  <si>
    <t>38C02 KAZEM H-I-A BRUGPIJLER</t>
  </si>
  <si>
    <t>38C03 LC GENIEPARK H-I-A</t>
  </si>
  <si>
    <t>38C11 KAZEM IN STROOMPIJLER</t>
  </si>
  <si>
    <t>38C12 BRIGADE RIDDERKERK</t>
  </si>
  <si>
    <t>38G02 TOERITTEN BAILEYBRUG</t>
  </si>
  <si>
    <t>38G14 MC TUIGHUIS</t>
  </si>
  <si>
    <t>43B01 DEMAG MIDDELHARNIS</t>
  </si>
  <si>
    <t>43E02 FORT NUMANSDORP</t>
  </si>
  <si>
    <t>43F01 AFSL KLAASWAAL</t>
  </si>
  <si>
    <t>44A07 KAZEM WILLEMSDORP 1</t>
  </si>
  <si>
    <t>44A12 KAZEM IN MOERDIJKBRUG</t>
  </si>
  <si>
    <t>44A13 KAZEM HOLLANDS DIEP 2</t>
  </si>
  <si>
    <t>44A14 DLP DORDRECHT</t>
  </si>
  <si>
    <t>16C01 STRAALZENDER KUINRE</t>
  </si>
  <si>
    <t>21G02 KAZEM ZWOLLE NOORD</t>
  </si>
  <si>
    <t>21G03 KAZEM ZWOLLE MIDDEN</t>
  </si>
  <si>
    <t>21G04 KAZEM ZWOLLE ZUID</t>
  </si>
  <si>
    <t>26D01 ANTENNEPARK ZEEWOLDE</t>
  </si>
  <si>
    <t>26E01 DLP VLIEGVELD LELYSTAD</t>
  </si>
  <si>
    <t>26G02 GROEVENBEEK</t>
  </si>
  <si>
    <t>26H07 POST KMAR HARDERWIJK</t>
  </si>
  <si>
    <t>26H08 OT VM INTERNERINGSKAMP</t>
  </si>
  <si>
    <t>26H09 OT BEEKHUIZERZAND</t>
  </si>
  <si>
    <t>26H10 KRANENBURG NOORD</t>
  </si>
  <si>
    <t>26H12 JAN VAN NASSAUKAZERNE</t>
  </si>
  <si>
    <t>26H13 VM DIENSTKRING HARDERWIJK</t>
  </si>
  <si>
    <t>26H14 KRANENBURG ZUID</t>
  </si>
  <si>
    <t>26H16 WILLEM GEORGE FREDERIKKAZERNE</t>
  </si>
  <si>
    <t>26H17 SB HARDERWIJK</t>
  </si>
  <si>
    <t>26H18 SCHIETBAAN</t>
  </si>
  <si>
    <t>26H19 JAN VAN SCHAFFELAERKAZERNE</t>
  </si>
  <si>
    <t>26H20 POST ERMELO</t>
  </si>
  <si>
    <t>26H23 LEGERPLAATS ERMELO</t>
  </si>
  <si>
    <t>26H24 OT SPARRENDAAL</t>
  </si>
  <si>
    <t>26H25 OT ERMELOSCHE HEIDE</t>
  </si>
  <si>
    <t>26H27 SPEULDER/HOUTDORPERVELD</t>
  </si>
  <si>
    <t>26H29 LC HARDERWIJK</t>
  </si>
  <si>
    <t>26H31 VERKEERSCENTRALE HARDERWIJK</t>
  </si>
  <si>
    <t>27A02 POST 'T HARDE</t>
  </si>
  <si>
    <t>27A03 LKOL TONNETKAZERNE</t>
  </si>
  <si>
    <t>27A05 VM MMC DOORNSPIJK</t>
  </si>
  <si>
    <t>27A06 OT 'T HARDE</t>
  </si>
  <si>
    <t>27A07 RACCORDEMENT 'T HARDE</t>
  </si>
  <si>
    <t>27B01 WILLEM DE ZWIJGERKAZERNE</t>
  </si>
  <si>
    <t>27B02 POST WEZEP</t>
  </si>
  <si>
    <t>27B04 SB WEZEP</t>
  </si>
  <si>
    <t>27B05 PRINSES MARGRIETKAZERNE</t>
  </si>
  <si>
    <t>27B07 OT MUVS</t>
  </si>
  <si>
    <t>27B08 ARTILLERIE SCHIETKAMP</t>
  </si>
  <si>
    <t>27B09 LEGERPLAATS BIJ OLDEBROEK</t>
  </si>
  <si>
    <t>27B10 UITBREIDING ASK</t>
  </si>
  <si>
    <t>27B12 OT DE DELLEN</t>
  </si>
  <si>
    <t>27B13 OT WOLDBERG/VLIEGSTRIP</t>
  </si>
  <si>
    <t>27B14 OT WEZEPERBERG</t>
  </si>
  <si>
    <t>27C03 2 STUKS VLOEIVELDEN</t>
  </si>
  <si>
    <t>27C04 WESTEINDSCHE HEIDE</t>
  </si>
  <si>
    <t>27C05 KMAR NUNSPEET</t>
  </si>
  <si>
    <t>27C06 VM MMC ELSPEET</t>
  </si>
  <si>
    <t>27C07 GENERAAL WINKELMANKAZERNE</t>
  </si>
  <si>
    <t>27C08 VERBINDINGSWEG</t>
  </si>
  <si>
    <t>27C09 STAKENBERGSE HEIDE</t>
  </si>
  <si>
    <t>27C10 ELSPEETSCHE HEIDE</t>
  </si>
  <si>
    <t>27C11 KLEINE KOLONIE</t>
  </si>
  <si>
    <t>27C12 ELSPEETERVELD</t>
  </si>
  <si>
    <t>27C15 OT SOEREL OOST</t>
  </si>
  <si>
    <t>27C16 OT SOEREL WEST</t>
  </si>
  <si>
    <t>32E02 WERKPLAATS NIJKERK</t>
  </si>
  <si>
    <t>32F01 OVG CONVOOI NW MILLIGEN</t>
  </si>
  <si>
    <t>32F02 KAMP AOCS NW MILLIGEN</t>
  </si>
  <si>
    <t>32F03 LOMBOK AOCS NIEUW MILLIGEN</t>
  </si>
  <si>
    <t>32F04 ONTVANGER NIEUW MILLIGEN</t>
  </si>
  <si>
    <t>32F05 OVG NIEUW MILLIGEN</t>
  </si>
  <si>
    <t>32F06 OVG CRC BUNKER</t>
  </si>
  <si>
    <t>32F10 MC VOORTHUIZEN</t>
  </si>
  <si>
    <t>32F11 LEGERPLAATS STROE</t>
  </si>
  <si>
    <t>32F12 RIOOLZUIVERINGSINSTALLATIE</t>
  </si>
  <si>
    <t>32F13 MAJOOR MULDERKAZERNE</t>
  </si>
  <si>
    <t>32F14 OT STROESE ZAND</t>
  </si>
  <si>
    <t>32F18 KMAR STROE</t>
  </si>
  <si>
    <t>32F19 WL GARDEREN</t>
  </si>
  <si>
    <t>32F20 OPSTIJGPUNT SPEULDERVELD</t>
  </si>
  <si>
    <t>32F21 OT GARDERENSEVELD</t>
  </si>
  <si>
    <t>32H02 MC HARSKAMP</t>
  </si>
  <si>
    <t>32H04 MC DE DRIESPRONG</t>
  </si>
  <si>
    <t>32H05 OT EDERHEIDE</t>
  </si>
  <si>
    <t>32H09 BOS POMP</t>
  </si>
  <si>
    <t>33A01 KAMP NIEUW MILLIGEN</t>
  </si>
  <si>
    <t>33A02 OT GERRITSFLES</t>
  </si>
  <si>
    <t>33A03 INFANTERIE SCHIETKAMP</t>
  </si>
  <si>
    <t>33A04 OT LOOBOS</t>
  </si>
  <si>
    <t>33A06 OT KOOTWIJKERZAND</t>
  </si>
  <si>
    <t>33A11 SGR 110 DEEL CRC BUNKER</t>
  </si>
  <si>
    <t>33A12 STRAALZENDER NIEUW MILLIGEN</t>
  </si>
  <si>
    <t>33B02 VAN HAEFTENKAZERNE</t>
  </si>
  <si>
    <t>33B03 WP 'T LOO APELDOORN</t>
  </si>
  <si>
    <t>33B04 PARKEERPLAATS APELDOORN</t>
  </si>
  <si>
    <t>33B05 BRIGADE VELUWE</t>
  </si>
  <si>
    <t>33B12 STAF OCKMAR KALVERSTRAAT</t>
  </si>
  <si>
    <t>33B13 MC APELDOORN</t>
  </si>
  <si>
    <t>33B15 SB ORDERBOSCH</t>
  </si>
  <si>
    <t>33B18 KONING WILLEM III KAZERNE</t>
  </si>
  <si>
    <t>33B19 FRANK VAN BIJNENKAZERNE</t>
  </si>
  <si>
    <t>33B20 LANGE AMERIKAWG 67</t>
  </si>
  <si>
    <t>33C01 MLT DEELEN</t>
  </si>
  <si>
    <t>33C02 KOP VAN DEELEN</t>
  </si>
  <si>
    <t>33C03 POMPGEBOUW</t>
  </si>
  <si>
    <t>33C04 MC VRIJLAND NOORD</t>
  </si>
  <si>
    <t>33C08 MMC HOENDERLOO II</t>
  </si>
  <si>
    <t>33C10 LEGERPLAATS HARSKAMP (GWK)</t>
  </si>
  <si>
    <t>33C11 MC HOENDERLOO I</t>
  </si>
  <si>
    <t>33C13 POST HARSKAMP</t>
  </si>
  <si>
    <t>33D01 MMC SCHERPENBERG</t>
  </si>
  <si>
    <t>33D02 OT SCHERPENBERG</t>
  </si>
  <si>
    <t>33D03 MC VELDHUIZEN</t>
  </si>
  <si>
    <t>33D04 OT ROZENDAALSEVELD</t>
  </si>
  <si>
    <t>33D05 VM BOUWHOF</t>
  </si>
  <si>
    <t>33D06 OUD-NIEUW VRIJLAND</t>
  </si>
  <si>
    <t>33D07 SKILLHOUSE COMPLEX</t>
  </si>
  <si>
    <t>33D08 OT ARNHEMSE HEIDE</t>
  </si>
  <si>
    <t>33D09 LANDGOED VRIJLAND</t>
  </si>
  <si>
    <t>33E12 MC TEUGE</t>
  </si>
  <si>
    <t>33E13 MC WILP</t>
  </si>
  <si>
    <t>33F01 SB GORSSEL</t>
  </si>
  <si>
    <t>33F02 OT GORSSELSE HEIDE</t>
  </si>
  <si>
    <t>33F05 DETMERSKAZERNE</t>
  </si>
  <si>
    <t>33H06 OT HET GROOTE VELD 1</t>
  </si>
  <si>
    <t>33H07 OT HET GROOTE VELD 2</t>
  </si>
  <si>
    <t>33H08 OT HET GROOTE VELD 3</t>
  </si>
  <si>
    <t>33H09 OT HET GROOTE VELD 4</t>
  </si>
  <si>
    <t>34C02 OT HET GROOTE VELD 5</t>
  </si>
  <si>
    <t>34C03 OT HET GROOTE VELD 6</t>
  </si>
  <si>
    <t>34C04 OT HET GROOTE VELD 7</t>
  </si>
  <si>
    <t>34C05 OT HET GROOTE VELD 8</t>
  </si>
  <si>
    <t>34G01 KAMP HOLTERHOEK</t>
  </si>
  <si>
    <t>34G02 POMPSTATION EN SPORTGEBOUW</t>
  </si>
  <si>
    <t>34G04 ANTENNEPARK EIBERGEN</t>
  </si>
  <si>
    <t>34G06 RADIOPEILGEBOUW</t>
  </si>
  <si>
    <t>34G07 PEILPOST ALPHA</t>
  </si>
  <si>
    <t>34G08 PROEF ANTENNEVELD</t>
  </si>
  <si>
    <t>34G09 KAMP LETTEBOER</t>
  </si>
  <si>
    <t>38H02 RADARLOCATIE HERWIJNEN</t>
  </si>
  <si>
    <t>39A02 WERK AAN HET SPOEL</t>
  </si>
  <si>
    <t>39A03 SERGEANT-MAJOOR SCHEICKKAZERNE</t>
  </si>
  <si>
    <t>39F01 MGD + 2 HOUTEN WONINGEN</t>
  </si>
  <si>
    <t>39F03 PRINS MAURITSKAZERNE</t>
  </si>
  <si>
    <t>39F06 KAZERNECOMPLEX EDE OOST</t>
  </si>
  <si>
    <t>39F08 OT GINKELSE HEIDE</t>
  </si>
  <si>
    <t>39F09 MC HULLENBERG</t>
  </si>
  <si>
    <t>39F12 BRIGADE EDE</t>
  </si>
  <si>
    <t>39F13 WASPLAATS</t>
  </si>
  <si>
    <t>40A01 COMPLEX KONINGSWEG NOORD</t>
  </si>
  <si>
    <t>40A02 COMPLEX ZEVEN PROVINCIEN</t>
  </si>
  <si>
    <t>40A03 COMPLEX KLEIN HEIDEKAMP</t>
  </si>
  <si>
    <t>40A05 AIRBORNE CEMETERY</t>
  </si>
  <si>
    <t>40A06 ORANJEKAZERNE</t>
  </si>
  <si>
    <t>40A07 OFFICIERSHOTEL</t>
  </si>
  <si>
    <t>40A12 POMPSTATION VELUWE</t>
  </si>
  <si>
    <t>40B04 OT GALGENBERG</t>
  </si>
  <si>
    <t>40B05 SAKSEN WEIMARKAZERNE</t>
  </si>
  <si>
    <t>40B06 WONING HERMAN HEIJERMANSSTR 34</t>
  </si>
  <si>
    <t>40B07 BRIGADE ARNHEM</t>
  </si>
  <si>
    <t>40B08 COMPLEX ONDER DE LINDEN</t>
  </si>
  <si>
    <t>40B09 MENNO VAN COEHOORNKAZERNE</t>
  </si>
  <si>
    <t>40B10 WONING WARMELOLAAN</t>
  </si>
  <si>
    <t>40B12 LC DUIVELSBERG</t>
  </si>
  <si>
    <t>40B14 KTOMM BRONBEEK</t>
  </si>
  <si>
    <t>40B15 DLP ARNHEM STATION</t>
  </si>
  <si>
    <t>40B16 COMPLEX VRIJLAND WEST</t>
  </si>
  <si>
    <t>40B17 VM DIENSTKRING ARNHEM</t>
  </si>
  <si>
    <t>40B18 COMPLEX GROOT HEIDEKAMP</t>
  </si>
  <si>
    <t>40B19 VERBINDINGSBUNKER</t>
  </si>
  <si>
    <t>40B20 BUREELGEBOUW</t>
  </si>
  <si>
    <t>40B21 TENTENKAMP</t>
  </si>
  <si>
    <t>40B22 BICKL ARNHEM</t>
  </si>
  <si>
    <t>40B23 DVD DIENSTKRING SCHAARSBERGEN</t>
  </si>
  <si>
    <t>40B24 DLP ARNHEM STATION</t>
  </si>
  <si>
    <t>40C12 BRIGADE NIJMEGEN</t>
  </si>
  <si>
    <t>40C13 KRAYENHOFF-SNIJDERSKAZERNE</t>
  </si>
  <si>
    <t>40C14 PRINS HENDRIKKAZERNE</t>
  </si>
  <si>
    <t>40C18 KAZ A/D GROESBEEKSEWEG</t>
  </si>
  <si>
    <t>40C19 MARIEENBOS</t>
  </si>
  <si>
    <t>40C20 DE VIERPERKEN</t>
  </si>
  <si>
    <t>40C21 BEGRAAFPLAATS JONKERBOS</t>
  </si>
  <si>
    <t>40E02 BRIGADE ZEVENAAR</t>
  </si>
  <si>
    <t>40E03 BRIGADE OOSTGRENS-MIDDEN</t>
  </si>
  <si>
    <t>40G05 KMAR POST BERGH AUTOWEG</t>
  </si>
  <si>
    <t>46A05 SCHIETBAAN HEUMENSOORD</t>
  </si>
  <si>
    <t>46A06 OT HEUMENSOORD</t>
  </si>
  <si>
    <t>46A08 MC ALVERNA</t>
  </si>
  <si>
    <t>46B02 MC GROESBEEK</t>
  </si>
  <si>
    <t>46B03 CANADESE BEGRPL GROESBEEK</t>
  </si>
  <si>
    <t>Oost</t>
  </si>
  <si>
    <t>Regio's</t>
  </si>
  <si>
    <t>04G02 SEINMAST COCKSDORP</t>
  </si>
  <si>
    <t>09B03 DLP OUDESCHILD</t>
  </si>
  <si>
    <t>09B50 JOOST DOURLEINKAZERNE</t>
  </si>
  <si>
    <t>09B51 OT JOOST DOURLEINKAZERNE</t>
  </si>
  <si>
    <t>09D01 GEORGISCHE BEGRAAFPLAATS</t>
  </si>
  <si>
    <t>09D04 FORT HARSSENS</t>
  </si>
  <si>
    <t>09D05 MARINECLUB</t>
  </si>
  <si>
    <t>09D06 SCHOOFF/HAVENDIENST</t>
  </si>
  <si>
    <t>09D10 TELEFOONKAZEMAT B</t>
  </si>
  <si>
    <t>09D21 GRAFELIJKHEIDSDUINEN</t>
  </si>
  <si>
    <t>09D23 LUITENANT-KOLONEL MAASKAMP</t>
  </si>
  <si>
    <t>09D24 RVB VESTIGING DEN HELDER</t>
  </si>
  <si>
    <t>09D25 POST NOORD-HOLLAND</t>
  </si>
  <si>
    <t>09D26 WONING JULIANADORP</t>
  </si>
  <si>
    <t>09D27 SCHEILAB/TNO</t>
  </si>
  <si>
    <t>09F92 ANTENNEPARK HOORN</t>
  </si>
  <si>
    <t>09H02 KAZEM DEN OEVER 02</t>
  </si>
  <si>
    <t>09H03 KAZEM DEN OEVER 03</t>
  </si>
  <si>
    <t>14A02 LUASK BOTGAT</t>
  </si>
  <si>
    <t>14A03 KAZERNE BOTGAT</t>
  </si>
  <si>
    <t>14B02 DC BEDRIJFSMAATSCHAPP WERK</t>
  </si>
  <si>
    <t>14B03 COMPLEX NIEUWE HAVEN</t>
  </si>
  <si>
    <t>14B04 SCHIETKAMP FALGA</t>
  </si>
  <si>
    <t>14B05 DLP DE KOOY</t>
  </si>
  <si>
    <t>14B06 DLP DEN HELDER ZEEHAVEN</t>
  </si>
  <si>
    <t>14B07 COMPLEX BASSINGRACHT</t>
  </si>
  <si>
    <t>14B09 DIV KLEINE OBJ NH</t>
  </si>
  <si>
    <t>14B10 MEOB</t>
  </si>
  <si>
    <t>14B11 NBCD/BV-SCHOOL</t>
  </si>
  <si>
    <t>14B12 MB PLATFORM</t>
  </si>
  <si>
    <t>14B13 NLBE OPERAT SCHOLENGEM</t>
  </si>
  <si>
    <t>14B14 SCHIETBAAN NIEUWE HAVEN</t>
  </si>
  <si>
    <t>14B15 MB SPECIFIEKE WKPL</t>
  </si>
  <si>
    <t>14B16 MB MMC HET KUITJE</t>
  </si>
  <si>
    <t>14B17 VOORMALIGE MBS</t>
  </si>
  <si>
    <t>14B18 CENTRALE BOTTELARIJ</t>
  </si>
  <si>
    <t>14B19 VERZAMELDE DIENSTEN COMPLEX</t>
  </si>
  <si>
    <t>14B20 MB OBC SMEERENBURG</t>
  </si>
  <si>
    <t>14B21 PUREP/REPRON</t>
  </si>
  <si>
    <t>14B22 KRACHTWARMTESTATION</t>
  </si>
  <si>
    <t>14B23 DRINKWATERNET</t>
  </si>
  <si>
    <t>14B24 MB SEWACO</t>
  </si>
  <si>
    <t>14B25 KORPS MARINE BRANDWEER</t>
  </si>
  <si>
    <t>14B26 MIJNENDIENSTCOMPLEX NH</t>
  </si>
  <si>
    <t>14B27 WILLEMSOORD</t>
  </si>
  <si>
    <t>14B28 MB ODC BERENEILAND</t>
  </si>
  <si>
    <t>14B29 MB OBC SPITSBERGEN</t>
  </si>
  <si>
    <t>14B30 MB VM AMMO STORES</t>
  </si>
  <si>
    <t>14B31 MOORMANBRUG/MBK</t>
  </si>
  <si>
    <t>14B32 CAMS (FORCE VISION)</t>
  </si>
  <si>
    <t>14B33 MARINEKAZERNE ERFPRINS</t>
  </si>
  <si>
    <t>14B34 GALGENVELD/KIJKDUIN</t>
  </si>
  <si>
    <t>14B35 'T HUYS TIJDTVERDRIJF</t>
  </si>
  <si>
    <t>14B36 COMMANDEMENT DER ZEEMACHT</t>
  </si>
  <si>
    <t>14B37 KIM</t>
  </si>
  <si>
    <t>14B38 MARINEMUSEUM-OUDE RIJKSWERF</t>
  </si>
  <si>
    <t>14B39 VM BEWAP WKPL NIEUWEDIEP</t>
  </si>
  <si>
    <t>14B40 ONDERZEEDIENST</t>
  </si>
  <si>
    <t>14B41 VM MIJNENDIENST KAZERNE</t>
  </si>
  <si>
    <t>14B42 MB ODC ARSENAAL</t>
  </si>
  <si>
    <t>14B43 ATJEHLOODS</t>
  </si>
  <si>
    <t>14B44 MARINESPORTPARK RUYGHWEG</t>
  </si>
  <si>
    <t>14B45 ELECTR DISTRIBUTIENET</t>
  </si>
  <si>
    <t>14B46 MVK DE KOOY</t>
  </si>
  <si>
    <t>14B47 ANTENNEPARK JULIANADORP</t>
  </si>
  <si>
    <t>14B53 RAZENDE BOL-NOORDERHAAKS</t>
  </si>
  <si>
    <t>14B54 BUITENVELD</t>
  </si>
  <si>
    <t>14B55 VM FORT WESTOEVER</t>
  </si>
  <si>
    <t>14B56 KANTOOR KOOYPUNT</t>
  </si>
  <si>
    <t>14B57 ZWEMBAD DEN HELDER</t>
  </si>
  <si>
    <t>14B58 ANTENNEPARK HUISDUINEN</t>
  </si>
  <si>
    <t>14B59 ANTENNELOCATIE HUISDUINEN</t>
  </si>
  <si>
    <t>14B60 POST DEN HELDER</t>
  </si>
  <si>
    <t>14C01 SB PETTEN</t>
  </si>
  <si>
    <t>14C02 ANTENNEPARK SCHOORL</t>
  </si>
  <si>
    <t>14D52 SCHIETTERREIN PETTEN</t>
  </si>
  <si>
    <t>14F01 KAZEM DEN OEVER 01</t>
  </si>
  <si>
    <t>14F04 KAZEM DEN OEVER 04</t>
  </si>
  <si>
    <t>14F05 KAZEM DEN OEVER 05</t>
  </si>
  <si>
    <t>19A02 TOEGANGSWEG NOORD BERGEN</t>
  </si>
  <si>
    <t>19A03 MC BERGEN</t>
  </si>
  <si>
    <t>19A04 VM VLIEGVELD BERGEN</t>
  </si>
  <si>
    <t>19A05 VM AMERIKAANS KAMP</t>
  </si>
  <si>
    <t>19A06 TOEGANGSWEG ZUID BERGEN</t>
  </si>
  <si>
    <t>19A07 MC EGMOND A/D HOEF</t>
  </si>
  <si>
    <t>19D02 FORT A/D KROMMENIEDIJK</t>
  </si>
  <si>
    <t>19D03 FORT AAN DE HAM</t>
  </si>
  <si>
    <t>19D04 FORT A/D JISPERWEG</t>
  </si>
  <si>
    <t>19G06 FORT A/D NEKKERWEG</t>
  </si>
  <si>
    <t>24F01 DLP FELISONTERMINAL IJMUIDEN</t>
  </si>
  <si>
    <t>25A04 MARINEKAZERNE DRIEHUIS</t>
  </si>
  <si>
    <t>25A12 FORT ZUIDERMEER</t>
  </si>
  <si>
    <t>25A18 MC SPAARNDAM</t>
  </si>
  <si>
    <t>25A23 HORNWEG</t>
  </si>
  <si>
    <t>25A24 OT OVERVEEN</t>
  </si>
  <si>
    <t>25A26 RIPPERDAKAZERNE</t>
  </si>
  <si>
    <t>25A29 FORT PENNINGSVEER</t>
  </si>
  <si>
    <t>25A30 GEDEKTE LAGE DIJK</t>
  </si>
  <si>
    <t>25A42 POST IJMUIDEN</t>
  </si>
  <si>
    <t>25A43 BRIGADE HAARLEM</t>
  </si>
  <si>
    <t>25A44 AANLEGSTEIGER IJMUIDEN</t>
  </si>
  <si>
    <t>25A45 KUSTWACHT</t>
  </si>
  <si>
    <t>25A46 DLP IJMUIDEN</t>
  </si>
  <si>
    <t>25A50 PMC-BUNKER</t>
  </si>
  <si>
    <t>25A51 ANTENNELOCATIE IJMUIDEN</t>
  </si>
  <si>
    <t>25A52 DLP CRUISETERMINAL IJMUIDEN</t>
  </si>
  <si>
    <t>25A53 WL LMO REGIO NOORD-HOLLAND</t>
  </si>
  <si>
    <t>25A54 INTERIM POST NEDERLANDSE BANK</t>
  </si>
  <si>
    <t>25B04 LC HEMBRUG</t>
  </si>
  <si>
    <t>25B13 MC 1800 ROEDEN</t>
  </si>
  <si>
    <t>25B14 DISTRICT NH/UT (KOL SIXKAZ)</t>
  </si>
  <si>
    <t>25B15 POLITIEDIENSTEN (VM SIXKAZ)</t>
  </si>
  <si>
    <t>25B16 DLP AMSTERDAM HAVEN</t>
  </si>
  <si>
    <t>25B17 COENGEBOUW AMSTERDAM</t>
  </si>
  <si>
    <t>25B18 COMPLEX CAPRIWEG</t>
  </si>
  <si>
    <t>25C07 POMPSTATION SCHIPHOL</t>
  </si>
  <si>
    <t>25C34 OCKMARLV HUIZE LEYDUIN</t>
  </si>
  <si>
    <t>25D05 CENTRAAL LABORATORIUM</t>
  </si>
  <si>
    <t>25D08 COMPLEX BADHOEVEDORP</t>
  </si>
  <si>
    <t>25D12 COMPLEX LUCHTHAVEN SCHIPHOL</t>
  </si>
  <si>
    <t>25D14 BICKL AMSTERDAM</t>
  </si>
  <si>
    <t>25D15 BEVO KMAR</t>
  </si>
  <si>
    <t>25D16 ADP SCHIPHOL</t>
  </si>
  <si>
    <t>25D17 COMPLEX ELZENHOF</t>
  </si>
  <si>
    <t>25D18 KONINGIN MÁXIMAKAZERNE</t>
  </si>
  <si>
    <t>25D19 OPSLAGLOODS AALSMEER</t>
  </si>
  <si>
    <t>25D20 COMPLEX SCHIPHOL-OOST</t>
  </si>
  <si>
    <t>25D21 COMPLEX NORTHPORT UNIT 5</t>
  </si>
  <si>
    <t>25D22 HANGAR SCHIPHOL-OOST</t>
  </si>
  <si>
    <t>25D23 JUSTITIEEL COMPLEX SCHIPHOL</t>
  </si>
  <si>
    <t>25D24 POST GENERAL AVIATION TERMINAL</t>
  </si>
  <si>
    <t>25E01 PASSAGIERSTERMINAL AMSTERDAM</t>
  </si>
  <si>
    <t>25E02 DLP NS AMSTERDAM EUROSTAR</t>
  </si>
  <si>
    <t>25G03 BRIGADE AMSTERDAM-HAVEN</t>
  </si>
  <si>
    <t>25G05 WP PALEIS OP DE DAM</t>
  </si>
  <si>
    <t>25G07 POST NEDERLANDSE BANK</t>
  </si>
  <si>
    <t>25G17 DISTRICT NH/UTRECHT / PAWPEL</t>
  </si>
  <si>
    <t>25G22 MC WEESP</t>
  </si>
  <si>
    <t>25G30 MARINE ETABLISSEMENT AMSTERDAM</t>
  </si>
  <si>
    <t>25G31 BOTENHUIS KMAR</t>
  </si>
  <si>
    <t>25G32 BANENWINKEL AMSTERDAM</t>
  </si>
  <si>
    <t>25G33 EURO CENTER</t>
  </si>
  <si>
    <t>25H13 MC NAARDEN</t>
  </si>
  <si>
    <t>25H19 MARECHAUSSEEKAZ BUSSUM</t>
  </si>
  <si>
    <t>25H21 MC BUSSUM</t>
  </si>
  <si>
    <t>25H22 LOSWAL MUIDERBERG</t>
  </si>
  <si>
    <t>26C03 KOLONEL PALMKAZERNE</t>
  </si>
  <si>
    <t>26C04 OEFEN-/RAMPENTERREIN</t>
  </si>
  <si>
    <t>26C06 OT LAREN-BUSSUM</t>
  </si>
  <si>
    <t>26C07 LEGERPLAATS CRAILO</t>
  </si>
  <si>
    <t>26C08 SB BUSSUM (CRAILO)</t>
  </si>
  <si>
    <t>26C09 KMAR POST HILVERSUM</t>
  </si>
  <si>
    <t>26C10 VM DIENSTKRING HILVERSUM</t>
  </si>
  <si>
    <t>31B01 FORT BIJ KUDELSTAART</t>
  </si>
  <si>
    <t>31B02 FORT BIJ UITHOORN</t>
  </si>
  <si>
    <t>31C30 KC ORANJE NASSAULAAN</t>
  </si>
  <si>
    <t>31E01 FORT AAN DE WINKEL</t>
  </si>
  <si>
    <t>31E02 FORT NIEUWERSLUIS</t>
  </si>
  <si>
    <t>31E03 KON WILLEM III KAZERNE</t>
  </si>
  <si>
    <t>31E04 MC MIJDRECHT</t>
  </si>
  <si>
    <t>31F03 JACHTHAVEN DE BOOMHOEK</t>
  </si>
  <si>
    <t>31F08 MC NIEUW LOOSDRECHT</t>
  </si>
  <si>
    <t>31F11 KORPORAAL V OUDHEUSDENKAZERNE</t>
  </si>
  <si>
    <t>31F12 OT HOORNEBOEGSE HEIDE</t>
  </si>
  <si>
    <t>31F13 VAN HELSDINGENCOMPLEX</t>
  </si>
  <si>
    <t>31F14 WISSELOORDCOMPLEX</t>
  </si>
  <si>
    <t>31G08 LC WILHELMINAWEG</t>
  </si>
  <si>
    <t>31G09 LC SINGEL</t>
  </si>
  <si>
    <t>31H00 HOJELKAZERNE</t>
  </si>
  <si>
    <t>31H03 FORT DE KLOP</t>
  </si>
  <si>
    <t>31H04 LGEN KNOOPKAZERNE</t>
  </si>
  <si>
    <t>31H07 SERVAAS BOLWERK</t>
  </si>
  <si>
    <t>31H08 MIL HOSPITAAL DR A MATHIJSEN</t>
  </si>
  <si>
    <t>31H12 FORT RUIGENHOEK</t>
  </si>
  <si>
    <t>31H13 FORT BLAUWKAPEL</t>
  </si>
  <si>
    <t>31H15 FORT DE BILT NOORDZIJDE</t>
  </si>
  <si>
    <t>31H16 FORT DE BILT ZUIDZIJDE</t>
  </si>
  <si>
    <t>31H17 LUCASBOLWERK</t>
  </si>
  <si>
    <t>31H18 MALIEBAAN 27</t>
  </si>
  <si>
    <t>31H21 NEVENHOSPITAAL</t>
  </si>
  <si>
    <t>31H22 KROMHOUTKAZERNE</t>
  </si>
  <si>
    <t>31H23 LC KANAALWEG</t>
  </si>
  <si>
    <t>31H24 SPORTV MAARSCHALKERWEERD</t>
  </si>
  <si>
    <t>31H25 LUNET</t>
  </si>
  <si>
    <t>31H26 FORT VECHTEN</t>
  </si>
  <si>
    <t>31H27 FORT T HEMELTJE</t>
  </si>
  <si>
    <t>31H28 VELDPOSTKANT UTRECHT</t>
  </si>
  <si>
    <t>31H29 CENTRAAL MILITAIR HOSPITAAL</t>
  </si>
  <si>
    <t>31H30 BICKL UTRECHT</t>
  </si>
  <si>
    <t>31H31 DEPENDANCE ZUSTERHUIS</t>
  </si>
  <si>
    <t>31H40 STAFGROEP GGZ</t>
  </si>
  <si>
    <t>31H41 MPO UTRECHT</t>
  </si>
  <si>
    <t>31H42 DVD DIRECTIE WEST</t>
  </si>
  <si>
    <t>31H43 LOMANHUIS</t>
  </si>
  <si>
    <t>31H44 ARTHUR VAN SCHENDELSTRAAT</t>
  </si>
  <si>
    <t>31H45 KANTOOR 'T GOYLAAN</t>
  </si>
  <si>
    <t>31H99 HONS VILLA KANAALWEG</t>
  </si>
  <si>
    <t>32A01 WP PALEIS SOESTDIJK</t>
  </si>
  <si>
    <t>32A02 BRIGADE UTRECHT</t>
  </si>
  <si>
    <t>32A03 LANDGOED DE ZWALUWENBERG</t>
  </si>
  <si>
    <t>32A04 WP DRAKENSTEIJN</t>
  </si>
  <si>
    <t>32A06 ANTENNEPARK EEMNES</t>
  </si>
  <si>
    <t>32A16 STRAALVERBINDINGSTATION</t>
  </si>
  <si>
    <t>32B01 MC HOOGLAND</t>
  </si>
  <si>
    <t>32B03 COMPLEX HOGEWEG</t>
  </si>
  <si>
    <t>32B04 ONDERKOMEN KLU KAPEL</t>
  </si>
  <si>
    <t>32B05 DVD BUREAU IV</t>
  </si>
  <si>
    <t>32C01 LC MAARTENSDIJK</t>
  </si>
  <si>
    <t>32C02 OT DE VLASAKKERS</t>
  </si>
  <si>
    <t>32C03 MC DE BILT</t>
  </si>
  <si>
    <t>32C04 DU MOULINKAZERNE</t>
  </si>
  <si>
    <t>32C05 LC KAMP SOESTERBERG</t>
  </si>
  <si>
    <t>32C06 OT LEUSDERHEIDE</t>
  </si>
  <si>
    <t>32C07 WEGENOBJECT ZUIDERWEG</t>
  </si>
  <si>
    <t>32C09 TERREIN NABIJ FORT VECHTEN</t>
  </si>
  <si>
    <t>32C10 MC DRIEBERGEN</t>
  </si>
  <si>
    <t>32C11 OT DE SOESTERBERG</t>
  </si>
  <si>
    <t>32C12 WL SOESTERBERG</t>
  </si>
  <si>
    <t>32C13 SOLDAAT KETTING OLIVIERKAZERNE</t>
  </si>
  <si>
    <t>32C14 MC ODIJK</t>
  </si>
  <si>
    <t>32C15 KLPD MELDKAMER DRIEBERGEN</t>
  </si>
  <si>
    <t>32C17 VLIEGBASIS SOESTERBERG</t>
  </si>
  <si>
    <t>32C18 WALAARDT SACRE KAMP</t>
  </si>
  <si>
    <t>32C19 JESSURUNKAMP SOESTDUINEN</t>
  </si>
  <si>
    <t>32C20 SWAGERMANKAMP</t>
  </si>
  <si>
    <t>32C21 KAMP BLIKKENBURG</t>
  </si>
  <si>
    <t>32C22 KAMP VAN ZEIST</t>
  </si>
  <si>
    <t>32C23 OFFICIERSCASINO</t>
  </si>
  <si>
    <t>32C24 KAMPWEG 2</t>
  </si>
  <si>
    <t>32C25 DE MERELHOF</t>
  </si>
  <si>
    <t>32C26 RIJKSWONINGEN</t>
  </si>
  <si>
    <t>32C28 BUNKERCOMPLEX BILTHOVEN</t>
  </si>
  <si>
    <t>32C29 ONDERKOMEN A/D BREULLN</t>
  </si>
  <si>
    <t>32C30 HOUSING USAFE II</t>
  </si>
  <si>
    <t>32C31 DLP SOESTERBERG</t>
  </si>
  <si>
    <t>32C32 TNO TECHNISCHE MENSKUNDE</t>
  </si>
  <si>
    <t>32C33 CENTRUM MENS EN LUCHTVAART</t>
  </si>
  <si>
    <t>32C34 DVD DIENSTKRING UTRECHT</t>
  </si>
  <si>
    <t>32C35 CAMP NEW AMSTERDAM</t>
  </si>
  <si>
    <t>32C36 MUSEUMKWARTIER</t>
  </si>
  <si>
    <t>32C37 MASS-RADARCOMPLEX SOESTERBERG</t>
  </si>
  <si>
    <t>32C38 MPO BUNNIK</t>
  </si>
  <si>
    <t>32D01 OT DEN TREEK-HENSCHOTEN</t>
  </si>
  <si>
    <t>32D06 KC BILDERDIJKLAAN</t>
  </si>
  <si>
    <t>32D08 LC GENIEPARK</t>
  </si>
  <si>
    <t>32D09 SERGEANT-MAJOOR SCHEICKKAZERNE</t>
  </si>
  <si>
    <t>32D10 INST BEDRIJF LANDSYSTEMEN</t>
  </si>
  <si>
    <t>32D11 KAMP WATERLOO</t>
  </si>
  <si>
    <t>32D12 OT DEN TREEK</t>
  </si>
  <si>
    <t>32D13 KMAR AMERSFOORT APPELWEG</t>
  </si>
  <si>
    <t>32D19 RACCORDEMENT DE VLASAKKERS</t>
  </si>
  <si>
    <t>32D20 BERNHARDKAZERNE</t>
  </si>
  <si>
    <t>32D21 VAN BRAAM HOUCKGEESTKAZERNE</t>
  </si>
  <si>
    <t>32D22 OT HOOG MOERSBERGEN</t>
  </si>
  <si>
    <t>32D23 OT DOORN - DRIEBERGEN</t>
  </si>
  <si>
    <t>32D24 SB SOESTERBERG</t>
  </si>
  <si>
    <t>32D31 VM ONTVCPLX HAMERSVELD</t>
  </si>
  <si>
    <t>32D32 KMAR POST BERNARDKAZ</t>
  </si>
  <si>
    <t>32D60 KM SB LEUSDERHEIDE</t>
  </si>
  <si>
    <t>32D61 VETERANENINSTITUUT</t>
  </si>
  <si>
    <t>32D99 OT OUDE KAMP</t>
  </si>
  <si>
    <t>32E01 PMV BEUKBERGEN</t>
  </si>
  <si>
    <t>38E02 MMC BENSCHOP</t>
  </si>
  <si>
    <t>38E03 MC LOPIK</t>
  </si>
  <si>
    <t>38E04 MC JAARSVELD</t>
  </si>
  <si>
    <t>38F06 WERK A/D KORTE UITWEG</t>
  </si>
  <si>
    <t>38F07 LUNET BIJ HONSWIJK</t>
  </si>
  <si>
    <t>38F08 FORT HONSWIJK</t>
  </si>
  <si>
    <t>38F11 GEDEKTE WEG BIJ HONSWIJK</t>
  </si>
  <si>
    <t>38F12 DEPOT KLAPHEK</t>
  </si>
  <si>
    <t>38F13 TLP1 KLAPHEK</t>
  </si>
  <si>
    <t>38F14 TLP2 KLAPHEK</t>
  </si>
  <si>
    <t>38F15 BLP KLAPHEK</t>
  </si>
  <si>
    <t>39A01 FORT EVERDINGEN</t>
  </si>
  <si>
    <t>39B01 MRC AARDENBURG</t>
  </si>
  <si>
    <t>39B02 OT LEERSUM</t>
  </si>
  <si>
    <t>39E01 OT RHENEN</t>
  </si>
  <si>
    <t>39E02 DIENSTWONING ELST</t>
  </si>
  <si>
    <t>39E03 BEGRAAFPLAATS DE GREBBEBERG</t>
  </si>
  <si>
    <t>39E04 LCW RHENEN</t>
  </si>
  <si>
    <t>39E05 OT LAARSENBERG</t>
  </si>
  <si>
    <t>Zuid</t>
  </si>
  <si>
    <t>[Kies een regio]</t>
  </si>
  <si>
    <t>Versie 2021-02</t>
  </si>
  <si>
    <t>Noord</t>
  </si>
  <si>
    <t>Noordwest</t>
  </si>
  <si>
    <t>Zuidwest</t>
  </si>
  <si>
    <t>02G01 OT MARNEWAARD</t>
  </si>
  <si>
    <t>02G02 SB MARNEWAARD</t>
  </si>
  <si>
    <t>02G03 ANTENNEPARK SCHIERMONNIKOOG</t>
  </si>
  <si>
    <t>02G04 UTC MARNEHUIZEN</t>
  </si>
  <si>
    <t>02G05 DLP LAUWERSOOG</t>
  </si>
  <si>
    <t>02G06 LIGPLAATS LAUWERSOOG</t>
  </si>
  <si>
    <t>03G01 DLP EEMSHAVEN</t>
  </si>
  <si>
    <t>03G02 BOUWTERREIN POMS</t>
  </si>
  <si>
    <t>03G03 DLP EN STEIGER EEMSHAVEN</t>
  </si>
  <si>
    <t>03G04 LC EEMSHAVEN</t>
  </si>
  <si>
    <t>04F01 CAVALERIE SCHIETKAMP</t>
  </si>
  <si>
    <t>04F02 WATERMETERPUT</t>
  </si>
  <si>
    <t>04F03 WONINGEN VLIELAND</t>
  </si>
  <si>
    <t>04F06 SCHIETRANGE VLIEHORS</t>
  </si>
  <si>
    <t>04F07 SAR VLIELAND</t>
  </si>
  <si>
    <t>04F08 KAMPEMENT VLIEHORS</t>
  </si>
  <si>
    <t>05A01 LEGERINGSGEBOUW</t>
  </si>
  <si>
    <t>05A02 HELIVELD TERSCHELLING</t>
  </si>
  <si>
    <t>05A03 OT DE NOORDSVAARDER</t>
  </si>
  <si>
    <t>05A04 HULPWAARNEMINGSPOST</t>
  </si>
  <si>
    <t>05A05 ANTENNEPARK TERSCHELLING</t>
  </si>
  <si>
    <t>05A07 PEILSTATION TERSCHELLING</t>
  </si>
  <si>
    <t>05A08 HELIHAVEN MIDSLAND</t>
  </si>
  <si>
    <t>05A09 GARAGEBOX TERSCHELLING</t>
  </si>
  <si>
    <t>05A10 MUNITIECONTAINER LONGWAY</t>
  </si>
  <si>
    <t>05G01 MC RIED</t>
  </si>
  <si>
    <t>05G02 ZENDERCOMPLEX TE RIED</t>
  </si>
  <si>
    <t>05G03 POST HARLINGEN HAVEN</t>
  </si>
  <si>
    <t>05G04 DLP HARLINGEN</t>
  </si>
  <si>
    <t>05G05 POST HARLINGEN</t>
  </si>
  <si>
    <t>05G06 AANLEGPLAATS HARLINGEN</t>
  </si>
  <si>
    <t>05H02 MMC BEETGUMERMOLEN</t>
  </si>
  <si>
    <t>05H04 COMPLEX NABIJ DRONRIJP</t>
  </si>
  <si>
    <t>05H05 BAKEN NABIJ DRONRIJP</t>
  </si>
  <si>
    <t>05H08 RADARPOST NOORD TE WIER</t>
  </si>
  <si>
    <t>05H09 DEPOT LEEUWARDEN</t>
  </si>
  <si>
    <t>05H10 OBSTAKELLICHTEN LEEUWARDEN</t>
  </si>
  <si>
    <t>05H12 LUNIA STATE</t>
  </si>
  <si>
    <t>05H13 BLP LEEUWARDEN</t>
  </si>
  <si>
    <t>06C01 BURMANIAKAMP</t>
  </si>
  <si>
    <t>06C02 VLIEGBASIS LEEUWARDEN</t>
  </si>
  <si>
    <t>06C06 BRIGADE LEEUWARDEN</t>
  </si>
  <si>
    <t>06C08 OBSTAKELLICHTEN OOST VLB</t>
  </si>
  <si>
    <t>06C29 KANTOOR PERS VOORZ</t>
  </si>
  <si>
    <t>06C30 BICKL LEEUWARDEN</t>
  </si>
  <si>
    <t>06C31 POST LEEUWARDEN</t>
  </si>
  <si>
    <t>06C32 DVD DIENSTKRING LEEUWARDEN</t>
  </si>
  <si>
    <t>06C33 WERKPLAATS DVD</t>
  </si>
  <si>
    <t>06F01 SB KOLLUMERWAARD</t>
  </si>
  <si>
    <t>06F02 WILLEM L V NASSAUKAZERNE</t>
  </si>
  <si>
    <t>06F03 BRIGADE WADDENGEBIED</t>
  </si>
  <si>
    <t>06F05 RADIOSTATION ZOUTKAMP</t>
  </si>
  <si>
    <t>06F06 ZENDERCOMPLEX BURUM</t>
  </si>
  <si>
    <t>07D02 VM RABENHAUPTKAZERNE</t>
  </si>
  <si>
    <t>07D04 RIC HAREN</t>
  </si>
  <si>
    <t>07D08 INDELINGSRAAD GRONINGEN</t>
  </si>
  <si>
    <t>07D10 VM DIENSTKRING GRONINGEN</t>
  </si>
  <si>
    <t>07D11 BICKL GRONINGEN</t>
  </si>
  <si>
    <t>07F03 POST DELFZIJL</t>
  </si>
  <si>
    <t>07F05 DLP ZEESLUIZEN</t>
  </si>
  <si>
    <t>07F06 VM NSG APPINGEDAM</t>
  </si>
  <si>
    <t>07F10 VM W L V NASSAUKAZERNE</t>
  </si>
  <si>
    <t>07F11 ANTENNEPARK APPINGEDAM</t>
  </si>
  <si>
    <t>08C03 POST NIEUWESCHANS</t>
  </si>
  <si>
    <t>08C04 GRENSSTROOK A7 WINSCHOTEN</t>
  </si>
  <si>
    <t>08C05 POST WINSCHOTEN</t>
  </si>
  <si>
    <t>10B01 KAZEM KORNWERDERZAND 01</t>
  </si>
  <si>
    <t>10B03 KAZEM KORNWERDERZAND 03</t>
  </si>
  <si>
    <t>10B04 KAZEM KORNWERDERZAND 04</t>
  </si>
  <si>
    <t>10B05 KAZEM KORNWERDERZAND 05</t>
  </si>
  <si>
    <t>10B06 KAZEM KORNWERDERZAND 06</t>
  </si>
  <si>
    <t>10B07 KAZEM KORNWERDERZAND 07</t>
  </si>
  <si>
    <t>10B08 KAZEM KORNWERDERZAND 08</t>
  </si>
  <si>
    <t>10B09 KAZEM KORNWERDERZAND 09</t>
  </si>
  <si>
    <t>10B10 KAZEM KORNWERDERZAND 10</t>
  </si>
  <si>
    <t>10B11 ANTENNEPARK KORNWERDERZAND</t>
  </si>
  <si>
    <t>10C01 SB BREEZANDDIJK</t>
  </si>
  <si>
    <t>11C01 GENM BRUGMANSKAZERNE</t>
  </si>
  <si>
    <t>12A02 MMC DONDEREN</t>
  </si>
  <si>
    <t>12B06 MC OUDEMOLEN</t>
  </si>
  <si>
    <t>12B07 OT OUDEMOLEN</t>
  </si>
  <si>
    <t>12B08 BUNKER</t>
  </si>
  <si>
    <t>12B09 DLP EELDE AIRPORT</t>
  </si>
  <si>
    <t>12C01 MMC VEENHUIZEN</t>
  </si>
  <si>
    <t>12C02 KC VEENHUIZEN</t>
  </si>
  <si>
    <t>12C03 SB WITTEN</t>
  </si>
  <si>
    <t>12C04 WONING VEENHUIZEN</t>
  </si>
  <si>
    <t>12D01 OT BALLOERVELD</t>
  </si>
  <si>
    <t>12D02 OT DIJKVELD</t>
  </si>
  <si>
    <t>12D03 KC ASSEN</t>
  </si>
  <si>
    <t>12D04 MAATSCHAPPELIJKE DIENST</t>
  </si>
  <si>
    <t>12D05 JOHAN WILLEM FRISOKAZERNE</t>
  </si>
  <si>
    <t>12D06 OT BAGGELHUIZEN</t>
  </si>
  <si>
    <t>12D07 BRIGADE ASSEN</t>
  </si>
  <si>
    <t>12D08 KANTOORGEBOUW EMMASTRAAT</t>
  </si>
  <si>
    <t>12D10 OT DE HAAR</t>
  </si>
  <si>
    <t>12D11 HELI OPSTAPPUNT</t>
  </si>
  <si>
    <t>12E05 ADOLF VAN NASSAUKAZERNE</t>
  </si>
  <si>
    <t>12E06 SB/OT ANLOO</t>
  </si>
  <si>
    <t>16G02 JOHANNES POSTKAZERNE</t>
  </si>
  <si>
    <t>16G04 OT HAVELTE WEST</t>
  </si>
  <si>
    <t>16G05 JOHAN VAN DEN KORNPUTKAZERNE</t>
  </si>
  <si>
    <t>16G06 LC STEENWIJK</t>
  </si>
  <si>
    <t>16G07 VM DIENSTKRING STEENWIJK</t>
  </si>
  <si>
    <t>16G08 VM MMC DARP</t>
  </si>
  <si>
    <t>16G09 EMPLACEMENT STEENWIJK</t>
  </si>
  <si>
    <t>16H01 OT HAVELTE OOST</t>
  </si>
  <si>
    <t>16H04 BRIGADE DRENTHE-IJSSELSTREEK</t>
  </si>
  <si>
    <t>16H05 KC OFF HOTEL JPK</t>
  </si>
  <si>
    <t>16H06 DVD DIENSTKRING HAVELTE</t>
  </si>
  <si>
    <t>17B01 BARAKKENKAMP HOOGHALEN</t>
  </si>
  <si>
    <t>17B02 DISTRICT NOORD KMAR</t>
  </si>
  <si>
    <t>17C02 MMC RUINEN</t>
  </si>
  <si>
    <t>17D01 MMC NIEUW BALINGE</t>
  </si>
  <si>
    <t>17H01 TOPOGRAFISCHE DIENST</t>
  </si>
  <si>
    <t>17H03 KANTOORGEBOUW PSA</t>
  </si>
  <si>
    <t>18A02 MC ZO GRONINGEN</t>
  </si>
  <si>
    <t>18A03 BRIGADE TER APEL</t>
  </si>
  <si>
    <t>18A04 POST TER APEL</t>
  </si>
  <si>
    <t>18A05 BRIGADE TER APEL</t>
  </si>
  <si>
    <t>21C01 HINDERNISBAAN/SPORTTERREIN</t>
  </si>
  <si>
    <t>21C02 MC KAMPEN</t>
  </si>
  <si>
    <t>21D17 ROW GARAGECOMPLEX</t>
  </si>
  <si>
    <t>21D19 OT DE ZANDE</t>
  </si>
  <si>
    <t>21D23 KANTOORGEBOUW BURGHOUT</t>
  </si>
  <si>
    <t>21E01 VM DIENSTKRING HAVELTE</t>
  </si>
  <si>
    <t>21F02 MMC STAPHORST</t>
  </si>
  <si>
    <t>21F03 RD NOORDOOST NEDERLAND</t>
  </si>
  <si>
    <t>21G09 KC MEPPELERSTRAATWEG 19</t>
  </si>
  <si>
    <t>21G14 KANTOORGEBOUW</t>
  </si>
  <si>
    <t>21G15 KANTOORGEBOUW</t>
  </si>
  <si>
    <t>21G16 DVD DIRECTIE NOORD</t>
  </si>
  <si>
    <t>21G17 DISTRICT NOORD-OOST</t>
  </si>
  <si>
    <t>21G18 KANTOOR HANZELAAN</t>
  </si>
  <si>
    <t>22D03 MMC STEGERVELD</t>
  </si>
  <si>
    <t>22E04 BRIGADE MTV COEVORDEN</t>
  </si>
  <si>
    <t>22E05 MC COEVORDEN</t>
  </si>
  <si>
    <t>22E06 MMC COEVORDEN</t>
  </si>
  <si>
    <t>22E07 POST COEVORDEN</t>
  </si>
  <si>
    <t>22E08 BRIGADE OOSTGRENS-NOORD</t>
  </si>
  <si>
    <t>27G01 OT OLST-WELSUM</t>
  </si>
  <si>
    <t>27G03 OT HET WECHELERVELD</t>
  </si>
  <si>
    <t>27H01 LC LETTELE</t>
  </si>
  <si>
    <t>27H03 WESTENBERGKAZERNE</t>
  </si>
  <si>
    <t>27H04 BRIGADE SCHALKHAAR</t>
  </si>
  <si>
    <t>27H05 LC BATHMEN</t>
  </si>
  <si>
    <t>27H06 OT DE BANNINK</t>
  </si>
  <si>
    <t>28A01 STRAALZENDER ARCHEMERBERG</t>
  </si>
  <si>
    <t>28B04 MMC BRUINEVELD</t>
  </si>
  <si>
    <t>28B05 POMS VRIEZENVEEN</t>
  </si>
  <si>
    <t>28C02 CANADESE BEGRPL HOLTEN</t>
  </si>
  <si>
    <t>28C03 OT HAARLE/NW HEETEN</t>
  </si>
  <si>
    <t>28H01 VLIEGBASIS TWENTHE</t>
  </si>
  <si>
    <t>28H02 PRINS BERNHARDKAMP</t>
  </si>
  <si>
    <t>28H03 KAMP OVERMAAT</t>
  </si>
  <si>
    <t>28H04 DE BRAAKWEG</t>
  </si>
  <si>
    <t>28H06 TRANSFORMATORGEBOUW OOSTKAMP</t>
  </si>
  <si>
    <t>28H07 TRANSFORMATORGEBOUW WEST</t>
  </si>
  <si>
    <t>28H08 TRANSFORMATORGEBOUW</t>
  </si>
  <si>
    <t>28H09 BICKL HENGELO</t>
  </si>
  <si>
    <t>28H10 POST ENSCHEDE</t>
  </si>
  <si>
    <t>28H11 STEUNPUNT TWENTHE</t>
  </si>
  <si>
    <t>28H12 BUFFERTANK TWENTHE</t>
  </si>
  <si>
    <t>28H13 DLP HENGELO STATION MTV</t>
  </si>
  <si>
    <t>28H14 ZENDERCOMPLEX LVL-GL TWENTE</t>
  </si>
  <si>
    <t>28H15 MASS-RADARCOMPLEX TWENTE</t>
  </si>
  <si>
    <t>28H16 COMPLEX TWENTE</t>
  </si>
  <si>
    <t>29C03 BRIGADE OLDENZAAL</t>
  </si>
  <si>
    <t>29C04 POST OLDENZAAL</t>
  </si>
  <si>
    <t>33E02 BOREELKAZERNE</t>
  </si>
  <si>
    <t>33E03 INDELINGSRAAD NR 1</t>
  </si>
  <si>
    <t>33E05 KANTOORGEBOUW PMC OVERIJSSEL</t>
  </si>
  <si>
    <t>33E09 PMC OVERIJSSEL</t>
  </si>
  <si>
    <t>33E14 KANTOORGEBOUW DEVENTER</t>
  </si>
  <si>
    <t>34B01 DEPOT MARKELO</t>
  </si>
  <si>
    <t>34B02 TLP2 MARKELO ZUID I</t>
  </si>
  <si>
    <t>34B03 TLP3 MARKELO ZUID II</t>
  </si>
  <si>
    <t>34B04 TLP1 MARKELO NOORD</t>
  </si>
  <si>
    <t>34B05 BLP MARKELO</t>
  </si>
  <si>
    <t>34B06 TLP MARKELO</t>
  </si>
  <si>
    <t>34E01 ZENDERCOMPLEX BECKUM</t>
  </si>
  <si>
    <t>34F01 ZUIDKAMP</t>
  </si>
  <si>
    <t>34F02 SITE TE TWEKKELO</t>
  </si>
  <si>
    <t>34F03 KANTOOR FORUM</t>
  </si>
  <si>
    <t>34F04 ZUIDKAMP TWENTE</t>
  </si>
  <si>
    <t>Datum aanleveren aanmelding + detailplanning</t>
  </si>
  <si>
    <t>Gebouwnr.(s) / terrein</t>
  </si>
  <si>
    <t>42B01 OT WESTERBAN EN BOSWACHTERIJ</t>
  </si>
  <si>
    <t>42B02 OT VLIEGVELD HAAMSTEDE</t>
  </si>
  <si>
    <t>42C01 OT MANTELING EN ORANJEZON</t>
  </si>
  <si>
    <t>42D01 OT SCHOTSMAN</t>
  </si>
  <si>
    <t>42D02 OT NEELTJE JANS</t>
  </si>
  <si>
    <t>44C01 DLP MOERDIJK</t>
  </si>
  <si>
    <t>44C02 POST MOERDIJK</t>
  </si>
  <si>
    <t>44C04 FITNESSRUIMTE STAF CLSK</t>
  </si>
  <si>
    <t>44C05 AANLEGPLAATS MOERDIJK</t>
  </si>
  <si>
    <t>44D04 CHASSÉ/KLOOSTERKAZERNE</t>
  </si>
  <si>
    <t>44D06 OT VRACHELSE HEIDE</t>
  </si>
  <si>
    <t>44D07 OT CADETTENKAMP</t>
  </si>
  <si>
    <t>44D08 OT BOSWACHTERIJ DORST</t>
  </si>
  <si>
    <t>44D10 PERCEEL VALKENBERG</t>
  </si>
  <si>
    <t>44D11 KANTOOR/MAG BREDA</t>
  </si>
  <si>
    <t>44D12 BICKL BREDA</t>
  </si>
  <si>
    <t>44D13 BRIGADE BREDA GOC</t>
  </si>
  <si>
    <t>44E01 FORT UPPELSEDIJK</t>
  </si>
  <si>
    <t>44E02 FORT BAKKERSKIL</t>
  </si>
  <si>
    <t>44E03 TOEGANGSWEGEN BAKKERSKIL</t>
  </si>
  <si>
    <t>44E05 PONTONNIERSKAZERNE</t>
  </si>
  <si>
    <t>44E08 PMT PONTONNIERSKAZERNE</t>
  </si>
  <si>
    <t>44G01 OBSTAKELLICHT RIJEN</t>
  </si>
  <si>
    <t>44G03 OT DE VIJF EIKEN</t>
  </si>
  <si>
    <t>44G06 MC DONGEN</t>
  </si>
  <si>
    <t>44G07 BRIGADE GILZE-RIJEN</t>
  </si>
  <si>
    <t>44G09 BEDRIJFSHAL USAFE</t>
  </si>
  <si>
    <t>44H02 MMC LOON OP ZAND 1-6</t>
  </si>
  <si>
    <t>44H03 MC TILBURG</t>
  </si>
  <si>
    <t>45A08 DISTRICT NB/L</t>
  </si>
  <si>
    <t>45B01 FORT ST ANDRIES</t>
  </si>
  <si>
    <t>45C02 BRIGADE DEN BOSCH</t>
  </si>
  <si>
    <t>45C05 KONING WILLEM I KAZERNE</t>
  </si>
  <si>
    <t>45C06 OFFICIERSMESS 'S-HERTOGENBOSCH</t>
  </si>
  <si>
    <t>45C07 ISABELLAKAZERNE BUITENGEBIED</t>
  </si>
  <si>
    <t>45C08 FREDERIK HENDRIKKAZERNE</t>
  </si>
  <si>
    <t>45C11 MC VUGHT</t>
  </si>
  <si>
    <t>45C13 WOONOORD LUNETTEN</t>
  </si>
  <si>
    <t>45C15 IKM/REGEL-MEETST/ASCON</t>
  </si>
  <si>
    <t>45C17 OT DISTELBERG</t>
  </si>
  <si>
    <t>45C20 WONINGEN VAN BREDERODELAAN</t>
  </si>
  <si>
    <t>45C23 KANTOORGEBOUW DGW&amp;T</t>
  </si>
  <si>
    <t>45C24 BUR IND HULPV ZUID</t>
  </si>
  <si>
    <t>45C25 POST VUGHT</t>
  </si>
  <si>
    <t>45C26 SB VUGHT</t>
  </si>
  <si>
    <t>45E03 MC HEESCH</t>
  </si>
  <si>
    <t>45E04 MC NISTELRODE</t>
  </si>
  <si>
    <t>45F03 TWEE BRUGKAZEM GRAVE</t>
  </si>
  <si>
    <t>45F05 VM KMAR BRIGADE GRAVE</t>
  </si>
  <si>
    <t>45F08 GEN DE BONSKAZERNE</t>
  </si>
  <si>
    <t>45F09 WEILAND GRAVE</t>
  </si>
  <si>
    <t>45F11 MC SCHAIJK</t>
  </si>
  <si>
    <t>45F14 MC LANGENBOOM</t>
  </si>
  <si>
    <t>45F15 OT LANGENBOOM</t>
  </si>
  <si>
    <t>45F16 MC ZEELAND</t>
  </si>
  <si>
    <t>45F17 TOEGANGSWEG MC ZEELAND</t>
  </si>
  <si>
    <t>45G02 MMC EERDE III</t>
  </si>
  <si>
    <t>45G03 MMC EERDE II</t>
  </si>
  <si>
    <t>45G04 MMC EERDE I</t>
  </si>
  <si>
    <t>45G05 TOEGANGSWEGEN MC EERDE</t>
  </si>
  <si>
    <t>45H01 BUNKER ZEELAND</t>
  </si>
  <si>
    <t>45H02 SCHIETBAAN VOKEL</t>
  </si>
  <si>
    <t>45H04 AANVLIEGVERLICHTING</t>
  </si>
  <si>
    <t>45H06 BASIS INFOCENTRUM</t>
  </si>
  <si>
    <t>45H08 BEGRAAFPLAATS ZEELANDSEDIJK</t>
  </si>
  <si>
    <t>45H10 SEC AANVLIEGVERL</t>
  </si>
  <si>
    <t>45H11 OBSTAKELLICHT VOLKEL</t>
  </si>
  <si>
    <t>45H12 BUNKER ODILIAPEEL</t>
  </si>
  <si>
    <t>45H14 HOMER CADF</t>
  </si>
  <si>
    <t>45H15 BRIGADE UDEN</t>
  </si>
  <si>
    <t>45H16 ZENDER/STRZ</t>
  </si>
  <si>
    <t>45H17 MC ERP</t>
  </si>
  <si>
    <t>45H18 MC BOEKEL</t>
  </si>
  <si>
    <t>45H19 WAR CEMETERY UDEN</t>
  </si>
  <si>
    <t>46A02 ENGELS OORLOGSKERKHOF</t>
  </si>
  <si>
    <t>46A09 BRUGKAZEM KATWIJK ZUID</t>
  </si>
  <si>
    <t>46B01 ENGELS OORLOGSKERKHOF</t>
  </si>
  <si>
    <t>46B04 BRIGADE GEB GENNEP</t>
  </si>
  <si>
    <t>46C01 OBSTAKELLICHT RK MILL</t>
  </si>
  <si>
    <t>46C02 MC MILL</t>
  </si>
  <si>
    <t>46C03 OBSTAKELLICHT HOUT</t>
  </si>
  <si>
    <t>46C05 MC WANROY</t>
  </si>
  <si>
    <t>46C07 MC ELSENDORP</t>
  </si>
  <si>
    <t>46C08 DIENSTWONING WANROY</t>
  </si>
  <si>
    <t>46D01 MC OTTERSUM</t>
  </si>
  <si>
    <t>46D02 BRUGKAZEM</t>
  </si>
  <si>
    <t>46D03 BRUGKAZEM BOXMEER NOORD</t>
  </si>
  <si>
    <t>46D04 BEGRAAFPLAATS</t>
  </si>
  <si>
    <t>48A01 OT BATTERIJ DISHOEK</t>
  </si>
  <si>
    <t>48B02 SCHOOL/SPORTGEBOUW</t>
  </si>
  <si>
    <t>48B03 GENM BERGHUIJSKAZERNE</t>
  </si>
  <si>
    <t>48B04 MGD GEB</t>
  </si>
  <si>
    <t>48B05 DLP RITTHEM</t>
  </si>
  <si>
    <t>48B06 OT GOUDPLAAT</t>
  </si>
  <si>
    <t>48B07 OT HARINGVRETER</t>
  </si>
  <si>
    <t>48B08 OT WELZINGE SCHORERPOLDER</t>
  </si>
  <si>
    <t>48C01 DEPOT HANSWEERT</t>
  </si>
  <si>
    <t>48C02 BRIGADE VLISSINGEN</t>
  </si>
  <si>
    <t>48C03 AANLEGSTEIGER VLISSINGEN</t>
  </si>
  <si>
    <t>48C10 BRIGADE VLISSINGEN</t>
  </si>
  <si>
    <t>48C11 WONINGEN VLISSINGEN</t>
  </si>
  <si>
    <t>48C12 BLP HANSWEERT</t>
  </si>
  <si>
    <t>48C13 OT BRESKENS</t>
  </si>
  <si>
    <t>48D04 COMPLEX ZANDWEG</t>
  </si>
  <si>
    <t>48D05 OT RAMMEKENSHOEK</t>
  </si>
  <si>
    <t>48F03 DIENSTGEBOUW KLOETINGE</t>
  </si>
  <si>
    <t>48F04 FRANSE MILITAIRE BEGRAAFPLAATS</t>
  </si>
  <si>
    <t>49B07 GROOT ARSENAAL</t>
  </si>
  <si>
    <t>49B08 KLEIN ARSENAAL</t>
  </si>
  <si>
    <t>49B14 MC VM SUIKERFAB</t>
  </si>
  <si>
    <t>49B17 CORT HEYLIGERSKAZERNE</t>
  </si>
  <si>
    <t>49E01 DEPOT WOENSDRECHT</t>
  </si>
  <si>
    <t>49E02 BRITS/CANADESE BEGRAAFPLAATS</t>
  </si>
  <si>
    <t>49E03 OT MOLENZICHT</t>
  </si>
  <si>
    <t>49E04 TLP WOENSDRECHT</t>
  </si>
  <si>
    <t>49F01 VM BRIGGEB ROOSENDAAL</t>
  </si>
  <si>
    <t>49G02 OT WOENSDRECHTSE HEIDE</t>
  </si>
  <si>
    <t>49G03 LC HUIJBERGEN</t>
  </si>
  <si>
    <t>49G04 MC CALFVEN</t>
  </si>
  <si>
    <t>49G06 OT OSSENDRECHTSE HEIDE</t>
  </si>
  <si>
    <t>49G07 AANVLIEGVERLICHTING</t>
  </si>
  <si>
    <t>49G08 POMPGEBOUW AAN DE LANGEWEG</t>
  </si>
  <si>
    <t>49G09 HANDGRANATENBAAN</t>
  </si>
  <si>
    <t>49G13 DVD DIENSTKRING WOENSDRECHT</t>
  </si>
  <si>
    <t>49G15 WONING MC CALFVEN</t>
  </si>
  <si>
    <t>50A01 AANMELDCENTRUM RIJSBERGEN</t>
  </si>
  <si>
    <t>50B01 OBSTAKELLICHT MOLENSCHOT</t>
  </si>
  <si>
    <t>50B07 DIENSTGEBOUW KORTE RAAMSTRAAT</t>
  </si>
  <si>
    <t>50B08 CHASSE-MONUMENT</t>
  </si>
  <si>
    <t>50B09 POST BREDA</t>
  </si>
  <si>
    <t>50B11 OT MASTBOS</t>
  </si>
  <si>
    <t>50B13 OT GALDERSE HEIDE</t>
  </si>
  <si>
    <t>50B14 VM BUREAU DIENSTKRING BREDA</t>
  </si>
  <si>
    <t>50B15 MTV HAZELDONK RW A16/E19</t>
  </si>
  <si>
    <t>50D02 MMC ULICOTEN</t>
  </si>
  <si>
    <t>50E04 OBSTAKELLICHT BEHANGFAB</t>
  </si>
  <si>
    <t>50E05 TANKSTATION NOORD</t>
  </si>
  <si>
    <t>50E07 OBSTAKELLICHTEN GILZE-RIJEN</t>
  </si>
  <si>
    <t>50E08 AANVLIEGVERLICHTING</t>
  </si>
  <si>
    <t>50E09 KAMP PRINSENBOSCH</t>
  </si>
  <si>
    <t>50E10 WEG PRINSENBOSCH/GILZE</t>
  </si>
  <si>
    <t>50E11 KAMP GILZE BUITENVELD</t>
  </si>
  <si>
    <t>50E14 DVD DIENSTKRING RIJEN</t>
  </si>
  <si>
    <t>50E15 BOS HET BLOK HULTEN</t>
  </si>
  <si>
    <t>50F06 PARA SPR TERR RECHTEHEIDE</t>
  </si>
  <si>
    <t>50F07 RVB VESTIGING TILBURG</t>
  </si>
  <si>
    <t>50G02 MC BAARLE-NASSAU</t>
  </si>
  <si>
    <t>51A02 MC SPOORDONK</t>
  </si>
  <si>
    <t>51A04 DIENSTWONINGEN SPOORDONK</t>
  </si>
  <si>
    <t>51B01 MPLC BEST</t>
  </si>
  <si>
    <t>51B02 LC RACCORDEMENT ACHT</t>
  </si>
  <si>
    <t>51B15 SB OIRSCHOT</t>
  </si>
  <si>
    <t>51B17 TLP BEST 2</t>
  </si>
  <si>
    <t>51B18 RLP BEST/BATA</t>
  </si>
  <si>
    <t>51B20 DVD DIENSTKRING OIRSCHOT</t>
  </si>
  <si>
    <t>51B21 OC-RIJ STRIJPSE KAMPEN</t>
  </si>
  <si>
    <t>51B22 BLP BEST</t>
  </si>
  <si>
    <t>51B23 AFSLUITER BEST</t>
  </si>
  <si>
    <t>51B24 HEIDETERREIN BEST VAK A</t>
  </si>
  <si>
    <t>51C01 STRAALZENDER VESSEM II</t>
  </si>
  <si>
    <t>51C02 DISPERSED SITE VESSEM I</t>
  </si>
  <si>
    <t>51D01 KAMP OIRSCHOT</t>
  </si>
  <si>
    <t>51D02 WATERZUIVERINGSINSTALLATIE</t>
  </si>
  <si>
    <t>51D06 DE CONSTANT REBECQUEKAZERNE</t>
  </si>
  <si>
    <t>51D07 DGW&amp;T KANTOOR</t>
  </si>
  <si>
    <t>51D11 VILLA DJEPT</t>
  </si>
  <si>
    <t>51D12 BRIGADE EINDHOVEN</t>
  </si>
  <si>
    <t>51D13 KAMP BEATRIX</t>
  </si>
  <si>
    <t>51D15 MC OIRSCHOT</t>
  </si>
  <si>
    <t>51D17 PR IRENEKAMP</t>
  </si>
  <si>
    <t>51D19 AFSL VELDHOVEN</t>
  </si>
  <si>
    <t>51D20 DLP EINDHOVEN AIRPORT</t>
  </si>
  <si>
    <t>51D21 KMAR POST VELDHOVEN</t>
  </si>
  <si>
    <t>51D22 DVD COMPLEX EINDHOVEN</t>
  </si>
  <si>
    <t>51E03 DEPOT HELMOND</t>
  </si>
  <si>
    <t>51E04 TLP HELMOND</t>
  </si>
  <si>
    <t>51E05 DAF TESTBAAN</t>
  </si>
  <si>
    <t>51G01 NED KERKHOF</t>
  </si>
  <si>
    <t>51G03 BRITS KERKHOF</t>
  </si>
  <si>
    <t>51G07 MILITAIRE SOCIALE DIENST</t>
  </si>
  <si>
    <t>51G10 RD ZUID NEDERLAND</t>
  </si>
  <si>
    <t>51G11 BICKL EINDHOVEN</t>
  </si>
  <si>
    <t>51G12 RIJKSKANTOOR HOOGHUIS</t>
  </si>
  <si>
    <t>51G13 SECTIE HERPLAATSING ZUID</t>
  </si>
  <si>
    <t>51G14 KANTOOR MARINEWERVING</t>
  </si>
  <si>
    <t>51G16 MDD REGIO ZUID</t>
  </si>
  <si>
    <t>51G17 PARKEERPLAATS MDD REGIO ZUID</t>
  </si>
  <si>
    <t>51H01 MC DEURNE/VLIERDEN</t>
  </si>
  <si>
    <t>51H02 DIENSTWONING MC DEURNE</t>
  </si>
  <si>
    <t>52A02 POST DE PEEL</t>
  </si>
  <si>
    <t>52A03 MC DE RIPS-OPLOO</t>
  </si>
  <si>
    <t>52A04 DISPERSED SITE</t>
  </si>
  <si>
    <t>52A05 AANVLIEGVERLICHTING</t>
  </si>
  <si>
    <t>52A06 DVD DE PEEL</t>
  </si>
  <si>
    <t>52A07 TOEGANGSWEG MC DE RIPS-OPLOO</t>
  </si>
  <si>
    <t>52B01 ENGELSE BEGRAAFPLAATS OVERLOON</t>
  </si>
  <si>
    <t>52B02 ENGELS OORLOGSKERKHOF</t>
  </si>
  <si>
    <t>52C01 DUITS OORLOGSKERKHOF</t>
  </si>
  <si>
    <t>52C02 MC YSSELSTEYN</t>
  </si>
  <si>
    <t>52G02 FREDERIK HENDRIKKAZERNE</t>
  </si>
  <si>
    <t>52G03 OT CRAYELHEIDE</t>
  </si>
  <si>
    <t>52G08 BRIGADE VENLO</t>
  </si>
  <si>
    <t>52H03 OT DE GROTE HEIDE</t>
  </si>
  <si>
    <t>52H04 MTV AUTOWEG A67/E3</t>
  </si>
  <si>
    <t>54B01 OT BRAAKMAN NOORD</t>
  </si>
  <si>
    <t>54B02 OT BRAAKMAN ZUID</t>
  </si>
  <si>
    <t>54E06 MAG A/D INDUSTRIEWEG</t>
  </si>
  <si>
    <t>54E07 DLP ZEEDUINEN</t>
  </si>
  <si>
    <t>54E08 POST TERNEUZEN</t>
  </si>
  <si>
    <t>54E09 KANTOOR GOC</t>
  </si>
  <si>
    <t>54E10 OT BRAAKMANHAVEN</t>
  </si>
  <si>
    <t>54E11 OT AXELSE VLAKTE SLUISKIL</t>
  </si>
  <si>
    <t>54E12 KMAR TERNEUZEN</t>
  </si>
  <si>
    <t>54G01 OT SAS VAN GENT NOORD</t>
  </si>
  <si>
    <t>57A01 GRENSSTROOK A67 BLADEL</t>
  </si>
  <si>
    <t>57B03 BRITS KERKHOF</t>
  </si>
  <si>
    <t>57B05 MC VALKENSWAARD</t>
  </si>
  <si>
    <t>57E03 DUITSE SCHOLEN</t>
  </si>
  <si>
    <t>57F01 NASSAU-DIETZKAZERNE</t>
  </si>
  <si>
    <t>57F02 POST BUDEL</t>
  </si>
  <si>
    <t>57H02 VAN HORNEKAZERNE</t>
  </si>
  <si>
    <t>57H04 WONINGEN MC WEERT</t>
  </si>
  <si>
    <t>57H08 WL WEERT</t>
  </si>
  <si>
    <t>57H09 OT BOSHOVERHEIDE</t>
  </si>
  <si>
    <t>58A02 ENGELS OORLOGSKERKHOF</t>
  </si>
  <si>
    <t>58D03 OT BEEGDERHEIDE</t>
  </si>
  <si>
    <t>58D04 VM DIENSTKRING ROERMOND</t>
  </si>
  <si>
    <t>58D05 ERNST CASIMIR KAZERNE</t>
  </si>
  <si>
    <t>58D06 REGIONAAL INFOCENTRUM</t>
  </si>
  <si>
    <t>58D07 DIENSTWONING</t>
  </si>
  <si>
    <t>58D09 OT MELICKERHEIDE</t>
  </si>
  <si>
    <t>58D13 INDELINGSRAAD NR 3</t>
  </si>
  <si>
    <t>58D15 AFSL LINNE</t>
  </si>
  <si>
    <t>58D16 DE JAGERSBORGH ROERMOND</t>
  </si>
  <si>
    <t>58D17 NATIONAAL INDIË-MONUMENT</t>
  </si>
  <si>
    <t>58D18 BICKL ROERMOND</t>
  </si>
  <si>
    <t>58G03 DLP MAALBROEK</t>
  </si>
  <si>
    <t>58G05 TRANSMITTER SITE</t>
  </si>
  <si>
    <t>58G06 GRENSSTROOK N280 ROERMOND</t>
  </si>
  <si>
    <t>60C02 ENGELS OORLOGSKERKHOF</t>
  </si>
  <si>
    <t>60C08 MUAC</t>
  </si>
  <si>
    <t>60C10 SECEUROP MAASTRICHT AIRPORT</t>
  </si>
  <si>
    <t>60C11 DLP JET CENTER MAA</t>
  </si>
  <si>
    <t>60D02 ENGELS OORLOGSKERKHOF</t>
  </si>
  <si>
    <t>60D03 POST BRUNSSUM</t>
  </si>
  <si>
    <t>60D07 FRENCH LIAISON MISSION</t>
  </si>
  <si>
    <t>60D08 VM PROEFSTATION EMMA</t>
  </si>
  <si>
    <t>60D09 NCO CLUB</t>
  </si>
  <si>
    <t>60D10 AFNORTH INTERNATIONAL SCHOOL</t>
  </si>
  <si>
    <t>60D12 KANTOOR AKERSTRAAT</t>
  </si>
  <si>
    <t>60D14 EMMA-MIJN</t>
  </si>
  <si>
    <t>60D15 SCHINVELDSE BOS EN VELD</t>
  </si>
  <si>
    <t>60D18 BOUWTERREIN</t>
  </si>
  <si>
    <t>60D19 WONINGEN NUTH</t>
  </si>
  <si>
    <t>60D20 WONINGEN BRUNSSUM</t>
  </si>
  <si>
    <t>60D22 APS BRUNSSUM</t>
  </si>
  <si>
    <t>60E04 APS EYGELSHOVEN</t>
  </si>
  <si>
    <t>60G01 WONINGEN LANDGRAAF</t>
  </si>
  <si>
    <t>61F02 HOOFDWACHTHUIS VRIJTHOF</t>
  </si>
  <si>
    <t>61F03 BRIGADEGEBOUW MAASTRICHT</t>
  </si>
  <si>
    <t>61F05 TAPIJNKAZERNE</t>
  </si>
  <si>
    <t>61F06 OT DE KOMMEN</t>
  </si>
  <si>
    <t>61F07 BUREEL- EN LEGERINGSGEB</t>
  </si>
  <si>
    <t>61F11 SCHIETTERREIN ST PIETERSBERG</t>
  </si>
  <si>
    <t>61F12 BOSGROEVE</t>
  </si>
  <si>
    <t>61F13 TRANSFORMATORHUIS</t>
  </si>
  <si>
    <t>61F14 TWEE KABELPUTTEN</t>
  </si>
  <si>
    <t>61F15 GARNIZOENSMESS D-ALSACE</t>
  </si>
  <si>
    <t>61F18 BUREELGEBOUWEN 2 T/M 10</t>
  </si>
  <si>
    <t>61G14 TWEE KABELPUTTEN</t>
  </si>
  <si>
    <t>62A02 OT DE DELLEN</t>
  </si>
  <si>
    <t>62A03 US OORLOGSKERKHOF</t>
  </si>
  <si>
    <t>62B04 KASTEEL PUTH</t>
  </si>
  <si>
    <t>62B09 POST HEERLEN</t>
  </si>
  <si>
    <t>62B10 WACHTPOST KASTEEL PUTH</t>
  </si>
  <si>
    <t>62B11 MTV BOCHOLTZ</t>
  </si>
  <si>
    <t>62B12 WONINGEN KERKRADE</t>
  </si>
  <si>
    <t>62B13 WONING FRANS ERENSLAAN</t>
  </si>
  <si>
    <t>62D07 AFSL WITTEM</t>
  </si>
  <si>
    <t>64G01 HYPERFIXSTATION RENESSE</t>
  </si>
  <si>
    <t>64G02 ANTENNEPARK SCHARENDIJKE</t>
  </si>
  <si>
    <t>65A01 ANTENNELOCATIE WESTKAPELLE</t>
  </si>
  <si>
    <t>65D01 MICHIEL A DE RUYTERKAZERNE</t>
  </si>
  <si>
    <t>67E01 GOC TERNEUZEN</t>
  </si>
  <si>
    <t>67E02 POST TERNEUZEN</t>
  </si>
  <si>
    <t>68D01 RESIDENTIE CINCNORTH</t>
  </si>
  <si>
    <t>68D02 US ARMY GARRISON SCHINNEN</t>
  </si>
  <si>
    <t>68G01 DUITSE KINDEROPVANG</t>
  </si>
  <si>
    <t>69B01 WACHTPOST HUIZE VROENHOF</t>
  </si>
  <si>
    <t>69E01 DEFENSIEKANTOOR KERKRADE</t>
  </si>
  <si>
    <t>69E02 WONING NL AFNORTH</t>
  </si>
  <si>
    <t>Diverse regio's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</si>
</sst>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auto="1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double">
        <color auto="1"/>
      </right>
      <top style="medium">
        <color indexed="64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medium">
        <color auto="1"/>
      </left>
      <right/>
      <top style="medium">
        <color indexed="64"/>
      </top>
      <bottom style="double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1" xfId="0" applyFont="1" applyBorder="1" applyProtection="1"/>
    <xf numFmtId="0" fontId="0" fillId="0" borderId="1" xfId="0" applyBorder="1" applyProtection="1"/>
    <xf numFmtId="0" fontId="0" fillId="0" borderId="2" xfId="0" applyBorder="1" applyProtection="1"/>
    <xf numFmtId="0" fontId="1" fillId="0" borderId="3" xfId="0" applyFont="1" applyBorder="1" applyAlignment="1" applyProtection="1">
      <alignment horizontal="right"/>
    </xf>
    <xf numFmtId="0" fontId="0" fillId="2" borderId="0" xfId="0" applyFill="1" applyBorder="1" applyProtection="1"/>
    <xf numFmtId="0" fontId="0" fillId="0" borderId="5" xfId="0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0" fillId="0" borderId="6" xfId="0" applyBorder="1" applyProtection="1"/>
    <xf numFmtId="0" fontId="1" fillId="0" borderId="5" xfId="0" applyFont="1" applyBorder="1" applyAlignment="1" applyProtection="1">
      <alignment horizontal="right"/>
    </xf>
    <xf numFmtId="0" fontId="0" fillId="0" borderId="8" xfId="0" applyBorder="1" applyProtection="1"/>
    <xf numFmtId="0" fontId="0" fillId="0" borderId="9" xfId="0" applyBorder="1" applyProtection="1"/>
    <xf numFmtId="0" fontId="1" fillId="0" borderId="9" xfId="0" applyFont="1" applyBorder="1" applyProtection="1"/>
    <xf numFmtId="0" fontId="0" fillId="0" borderId="10" xfId="0" applyBorder="1" applyProtection="1"/>
    <xf numFmtId="0" fontId="1" fillId="2" borderId="0" xfId="0" applyFont="1" applyFill="1" applyBorder="1" applyProtection="1"/>
    <xf numFmtId="0" fontId="1" fillId="0" borderId="8" xfId="0" applyFont="1" applyBorder="1" applyAlignment="1" applyProtection="1">
      <alignment horizontal="right"/>
    </xf>
    <xf numFmtId="0" fontId="0" fillId="0" borderId="14" xfId="0" applyBorder="1" applyProtection="1"/>
    <xf numFmtId="0" fontId="1" fillId="0" borderId="15" xfId="0" applyFont="1" applyBorder="1" applyProtection="1"/>
    <xf numFmtId="0" fontId="1" fillId="0" borderId="16" xfId="0" applyFont="1" applyBorder="1" applyProtection="1"/>
    <xf numFmtId="0" fontId="1" fillId="0" borderId="14" xfId="0" applyFont="1" applyBorder="1" applyProtection="1"/>
    <xf numFmtId="0" fontId="0" fillId="0" borderId="17" xfId="0" applyBorder="1" applyProtection="1"/>
    <xf numFmtId="0" fontId="0" fillId="0" borderId="18" xfId="0" applyBorder="1" applyProtection="1"/>
    <xf numFmtId="0" fontId="0" fillId="0" borderId="19" xfId="0" applyBorder="1" applyProtection="1"/>
    <xf numFmtId="0" fontId="0" fillId="0" borderId="20" xfId="0" applyBorder="1" applyProtection="1"/>
    <xf numFmtId="0" fontId="0" fillId="0" borderId="21" xfId="0" applyBorder="1" applyProtection="1"/>
    <xf numFmtId="0" fontId="6" fillId="2" borderId="14" xfId="0" applyFont="1" applyFill="1" applyBorder="1" applyProtection="1"/>
    <xf numFmtId="0" fontId="7" fillId="2" borderId="15" xfId="0" applyFont="1" applyFill="1" applyBorder="1" applyProtection="1"/>
    <xf numFmtId="0" fontId="7" fillId="2" borderId="16" xfId="0" applyFont="1" applyFill="1" applyBorder="1" applyProtection="1"/>
    <xf numFmtId="0" fontId="7" fillId="2" borderId="14" xfId="0" applyFont="1" applyFill="1" applyBorder="1" applyProtection="1"/>
    <xf numFmtId="0" fontId="0" fillId="0" borderId="7" xfId="0" applyBorder="1" applyProtection="1"/>
    <xf numFmtId="0" fontId="0" fillId="0" borderId="22" xfId="0" applyBorder="1" applyProtection="1"/>
    <xf numFmtId="0" fontId="0" fillId="2" borderId="14" xfId="0" applyFill="1" applyBorder="1" applyProtection="1"/>
    <xf numFmtId="0" fontId="0" fillId="0" borderId="7" xfId="0" applyFill="1" applyBorder="1"/>
    <xf numFmtId="0" fontId="2" fillId="0" borderId="7" xfId="0" applyFont="1" applyFill="1" applyBorder="1" applyProtection="1"/>
    <xf numFmtId="0" fontId="3" fillId="0" borderId="7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0" fillId="0" borderId="0" xfId="0" applyFill="1" applyAlignment="1">
      <alignment horizontal="center"/>
    </xf>
    <xf numFmtId="0" fontId="0" fillId="0" borderId="23" xfId="0" applyBorder="1" applyAlignment="1" applyProtection="1">
      <alignment horizontal="left" vertical="top"/>
      <protection locked="0"/>
    </xf>
    <xf numFmtId="0" fontId="1" fillId="0" borderId="7" xfId="0" applyFont="1" applyFill="1" applyBorder="1" applyAlignment="1" applyProtection="1"/>
    <xf numFmtId="0" fontId="1" fillId="0" borderId="29" xfId="0" applyFont="1" applyFill="1" applyBorder="1" applyAlignment="1" applyProtection="1"/>
    <xf numFmtId="0" fontId="0" fillId="0" borderId="29" xfId="0" applyFill="1" applyBorder="1"/>
    <xf numFmtId="0" fontId="2" fillId="0" borderId="29" xfId="0" applyFont="1" applyFill="1" applyBorder="1" applyProtection="1"/>
    <xf numFmtId="0" fontId="3" fillId="0" borderId="29" xfId="0" applyFont="1" applyFill="1" applyBorder="1" applyAlignment="1" applyProtection="1">
      <alignment vertical="center"/>
    </xf>
    <xf numFmtId="0" fontId="3" fillId="0" borderId="34" xfId="0" applyFont="1" applyFill="1" applyBorder="1" applyAlignment="1" applyProtection="1">
      <alignment vertical="center"/>
    </xf>
    <xf numFmtId="0" fontId="1" fillId="3" borderId="26" xfId="0" applyFont="1" applyFill="1" applyBorder="1" applyAlignment="1" applyProtection="1">
      <alignment horizontal="center" vertical="top" wrapText="1"/>
    </xf>
    <xf numFmtId="14" fontId="3" fillId="0" borderId="37" xfId="0" applyNumberFormat="1" applyFont="1" applyFill="1" applyBorder="1" applyAlignment="1">
      <alignment horizontal="right" wrapText="1"/>
    </xf>
    <xf numFmtId="14" fontId="3" fillId="0" borderId="29" xfId="0" applyNumberFormat="1" applyFont="1" applyFill="1" applyBorder="1" applyAlignment="1">
      <alignment horizontal="right" wrapText="1"/>
    </xf>
    <xf numFmtId="0" fontId="1" fillId="6" borderId="26" xfId="0" applyFont="1" applyFill="1" applyBorder="1" applyAlignment="1" applyProtection="1">
      <alignment horizontal="center" vertical="top" wrapText="1"/>
    </xf>
    <xf numFmtId="0" fontId="1" fillId="6" borderId="35" xfId="0" applyFont="1" applyFill="1" applyBorder="1" applyAlignment="1" applyProtection="1">
      <alignment horizontal="center" vertical="top" wrapText="1"/>
    </xf>
    <xf numFmtId="0" fontId="1" fillId="6" borderId="3" xfId="0" applyFont="1" applyFill="1" applyBorder="1" applyAlignment="1" applyProtection="1"/>
    <xf numFmtId="0" fontId="1" fillId="6" borderId="5" xfId="0" applyFont="1" applyFill="1" applyBorder="1" applyAlignment="1" applyProtection="1"/>
    <xf numFmtId="0" fontId="1" fillId="6" borderId="8" xfId="0" applyFont="1" applyFill="1" applyBorder="1" applyAlignment="1" applyProtection="1"/>
    <xf numFmtId="0" fontId="1" fillId="6" borderId="4" xfId="0" applyFont="1" applyFill="1" applyBorder="1" applyAlignment="1" applyProtection="1"/>
    <xf numFmtId="0" fontId="1" fillId="6" borderId="7" xfId="0" applyFont="1" applyFill="1" applyBorder="1" applyAlignment="1" applyProtection="1"/>
    <xf numFmtId="0" fontId="1" fillId="6" borderId="22" xfId="0" applyFont="1" applyFill="1" applyBorder="1" applyAlignment="1" applyProtection="1"/>
    <xf numFmtId="0" fontId="1" fillId="0" borderId="0" xfId="0" applyFont="1"/>
    <xf numFmtId="0" fontId="0" fillId="0" borderId="23" xfId="0" applyBorder="1" applyAlignment="1" applyProtection="1">
      <alignment horizontal="left" vertical="top" wrapText="1"/>
      <protection locked="0"/>
    </xf>
    <xf numFmtId="0" fontId="0" fillId="8" borderId="18" xfId="0" applyFill="1" applyBorder="1" applyAlignment="1">
      <alignment vertical="top"/>
    </xf>
    <xf numFmtId="0" fontId="2" fillId="0" borderId="27" xfId="0" applyFont="1" applyFill="1" applyBorder="1" applyAlignment="1" applyProtection="1">
      <alignment vertical="top"/>
      <protection locked="0"/>
    </xf>
    <xf numFmtId="0" fontId="3" fillId="0" borderId="24" xfId="0" applyFont="1" applyFill="1" applyBorder="1" applyAlignment="1" applyProtection="1">
      <alignment horizontal="left" wrapText="1"/>
      <protection locked="0"/>
    </xf>
    <xf numFmtId="14" fontId="3" fillId="0" borderId="0" xfId="0" applyNumberFormat="1" applyFont="1" applyFill="1" applyBorder="1" applyAlignment="1" applyProtection="1">
      <alignment horizontal="right" wrapText="1"/>
      <protection locked="0"/>
    </xf>
    <xf numFmtId="0" fontId="3" fillId="0" borderId="36" xfId="0" applyFont="1" applyFill="1" applyBorder="1" applyAlignment="1" applyProtection="1">
      <alignment horizontal="center" wrapText="1"/>
      <protection locked="0"/>
    </xf>
    <xf numFmtId="0" fontId="3" fillId="0" borderId="23" xfId="0" applyFont="1" applyFill="1" applyBorder="1" applyAlignment="1" applyProtection="1">
      <alignment horizontal="left"/>
      <protection locked="0"/>
    </xf>
    <xf numFmtId="14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38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1" fillId="5" borderId="39" xfId="0" applyFont="1" applyFill="1" applyBorder="1" applyAlignment="1" applyProtection="1">
      <alignment horizontal="center" vertical="top" wrapText="1"/>
    </xf>
    <xf numFmtId="14" fontId="0" fillId="0" borderId="0" xfId="0" applyNumberFormat="1"/>
    <xf numFmtId="0" fontId="0" fillId="0" borderId="23" xfId="0" applyBorder="1"/>
    <xf numFmtId="0" fontId="8" fillId="5" borderId="5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2" borderId="9" xfId="0" applyFill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1" fillId="6" borderId="3" xfId="0" applyFont="1" applyFill="1" applyBorder="1" applyAlignment="1" applyProtection="1">
      <alignment horizontal="center" vertical="center"/>
    </xf>
    <xf numFmtId="0" fontId="1" fillId="6" borderId="11" xfId="0" applyFont="1" applyFill="1" applyBorder="1" applyAlignment="1" applyProtection="1">
      <alignment horizontal="center" vertical="center"/>
    </xf>
    <xf numFmtId="0" fontId="1" fillId="6" borderId="8" xfId="0" applyFont="1" applyFill="1" applyBorder="1" applyAlignment="1" applyProtection="1">
      <alignment horizontal="center" vertical="center"/>
    </xf>
    <xf numFmtId="0" fontId="1" fillId="6" borderId="9" xfId="0" applyFont="1" applyFill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/>
    </xf>
    <xf numFmtId="0" fontId="1" fillId="0" borderId="15" xfId="0" applyFont="1" applyBorder="1" applyAlignment="1" applyProtection="1">
      <alignment horizontal="center" vertical="center"/>
    </xf>
    <xf numFmtId="0" fontId="5" fillId="7" borderId="12" xfId="0" applyFont="1" applyFill="1" applyBorder="1" applyAlignment="1" applyProtection="1">
      <alignment horizontal="center"/>
    </xf>
    <xf numFmtId="0" fontId="5" fillId="7" borderId="9" xfId="0" applyFont="1" applyFill="1" applyBorder="1" applyAlignment="1" applyProtection="1">
      <alignment horizontal="center"/>
    </xf>
    <xf numFmtId="0" fontId="2" fillId="6" borderId="30" xfId="0" applyNumberFormat="1" applyFont="1" applyFill="1" applyBorder="1" applyAlignment="1" applyProtection="1">
      <alignment horizontal="center"/>
      <protection locked="0"/>
    </xf>
    <xf numFmtId="0" fontId="2" fillId="6" borderId="31" xfId="0" applyNumberFormat="1" applyFont="1" applyFill="1" applyBorder="1" applyAlignment="1" applyProtection="1">
      <alignment horizontal="center"/>
      <protection locked="0"/>
    </xf>
    <xf numFmtId="0" fontId="2" fillId="6" borderId="32" xfId="0" applyFont="1" applyFill="1" applyBorder="1" applyAlignment="1" applyProtection="1">
      <alignment horizontal="center"/>
      <protection locked="0"/>
    </xf>
    <xf numFmtId="0" fontId="2" fillId="6" borderId="33" xfId="0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/>
    </xf>
    <xf numFmtId="0" fontId="1" fillId="0" borderId="25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/>
    </xf>
    <xf numFmtId="0" fontId="1" fillId="0" borderId="32" xfId="0" applyFont="1" applyBorder="1" applyAlignment="1" applyProtection="1">
      <alignment horizontal="center" vertical="center"/>
    </xf>
    <xf numFmtId="0" fontId="9" fillId="6" borderId="30" xfId="0" applyNumberFormat="1" applyFont="1" applyFill="1" applyBorder="1" applyAlignment="1" applyProtection="1">
      <alignment horizontal="center"/>
      <protection locked="0"/>
    </xf>
    <xf numFmtId="0" fontId="9" fillId="6" borderId="31" xfId="0" applyNumberFormat="1" applyFont="1" applyFill="1" applyBorder="1" applyAlignment="1" applyProtection="1">
      <alignment horizontal="center"/>
      <protection locked="0"/>
    </xf>
    <xf numFmtId="49" fontId="10" fillId="6" borderId="5" xfId="0" applyNumberFormat="1" applyFont="1" applyFill="1" applyBorder="1" applyAlignment="1" applyProtection="1">
      <alignment horizontal="center"/>
      <protection locked="0"/>
    </xf>
    <xf numFmtId="49" fontId="10" fillId="6" borderId="0" xfId="0" applyNumberFormat="1" applyFont="1" applyFill="1" applyBorder="1" applyAlignment="1" applyProtection="1">
      <alignment horizontal="center"/>
      <protection locked="0"/>
    </xf>
    <xf numFmtId="49" fontId="10" fillId="6" borderId="38" xfId="0" applyNumberFormat="1" applyFont="1" applyFill="1" applyBorder="1" applyAlignment="1" applyProtection="1">
      <alignment horizontal="center"/>
      <protection locked="0"/>
    </xf>
    <xf numFmtId="14" fontId="2" fillId="6" borderId="30" xfId="0" applyNumberFormat="1" applyFont="1" applyFill="1" applyBorder="1" applyAlignment="1" applyProtection="1">
      <alignment horizontal="center"/>
      <protection locked="0"/>
    </xf>
    <xf numFmtId="14" fontId="2" fillId="6" borderId="3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5" fillId="0" borderId="14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2" fillId="8" borderId="30" xfId="0" applyNumberFormat="1" applyFont="1" applyFill="1" applyBorder="1" applyAlignment="1" applyProtection="1">
      <alignment horizontal="center" wrapText="1"/>
      <protection locked="0"/>
    </xf>
    <xf numFmtId="0" fontId="2" fillId="8" borderId="31" xfId="0" applyNumberFormat="1" applyFont="1" applyFill="1" applyBorder="1" applyAlignment="1" applyProtection="1">
      <alignment horizontal="center" wrapText="1"/>
      <protection locked="0"/>
    </xf>
    <xf numFmtId="0" fontId="4" fillId="8" borderId="11" xfId="0" applyFont="1" applyFill="1" applyBorder="1" applyAlignment="1" applyProtection="1">
      <alignment horizontal="center" vertical="center" wrapText="1"/>
      <protection locked="0"/>
    </xf>
    <xf numFmtId="0" fontId="3" fillId="8" borderId="11" xfId="0" applyFont="1" applyFill="1" applyBorder="1" applyAlignment="1" applyProtection="1">
      <alignment horizontal="center" vertical="center" wrapText="1"/>
      <protection locked="0"/>
    </xf>
    <xf numFmtId="0" fontId="3" fillId="8" borderId="4" xfId="0" applyFont="1" applyFill="1" applyBorder="1" applyAlignment="1" applyProtection="1">
      <alignment horizontal="center" vertical="center" wrapText="1"/>
      <protection locked="0"/>
    </xf>
    <xf numFmtId="0" fontId="3" fillId="8" borderId="9" xfId="0" applyFont="1" applyFill="1" applyBorder="1" applyAlignment="1" applyProtection="1">
      <alignment horizontal="center" vertical="center" wrapText="1"/>
      <protection locked="0"/>
    </xf>
    <xf numFmtId="0" fontId="3" fillId="8" borderId="22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3"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92D050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453572</xdr:colOff>
      <xdr:row>1</xdr:row>
      <xdr:rowOff>90714</xdr:rowOff>
    </xdr:from>
    <xdr:to>
      <xdr:col>6</xdr:col>
      <xdr:colOff>943428</xdr:colOff>
      <xdr:row>8</xdr:row>
      <xdr:rowOff>163286</xdr:rowOff>
    </xdr:to>
    <xdr:cxnSp macro="">
      <xdr:nvCxnSpPr>
        <xdr:cNvPr id="6" name="Gebogen verbindingslijn 5"/>
        <xdr:cNvCxnSpPr/>
      </xdr:nvCxnSpPr>
      <xdr:spPr>
        <a:xfrm rot="10800000" flipV="1">
          <a:off x="5941786" y="335643"/>
          <a:ext cx="1451428" cy="1360714"/>
        </a:xfrm>
        <a:prstGeom prst="bentConnector3">
          <a:avLst>
            <a:gd name="adj1" fmla="val 100000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390071</xdr:colOff>
      <xdr:row>3</xdr:row>
      <xdr:rowOff>81644</xdr:rowOff>
    </xdr:from>
    <xdr:to>
      <xdr:col>6</xdr:col>
      <xdr:colOff>952500</xdr:colOff>
      <xdr:row>8</xdr:row>
      <xdr:rowOff>172359</xdr:rowOff>
    </xdr:to>
    <xdr:cxnSp macro="">
      <xdr:nvCxnSpPr>
        <xdr:cNvPr id="9" name="Gebogen verbindingslijn 8"/>
        <xdr:cNvCxnSpPr/>
      </xdr:nvCxnSpPr>
      <xdr:spPr>
        <a:xfrm rot="5400000">
          <a:off x="6613072" y="916215"/>
          <a:ext cx="1016000" cy="562429"/>
        </a:xfrm>
        <a:prstGeom prst="bentConnector3">
          <a:avLst>
            <a:gd name="adj1" fmla="val 767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00"/>
  <sheetViews>
    <sheetView tabSelected="1" zoomScaleNormal="100" workbookViewId="0">
      <pane xSplit="2" ySplit="12" topLeftCell="C13" activePane="bottomRight" state="frozen"/>
      <selection pane="topRight" activeCell="B1" sqref="B1"/>
      <selection pane="bottomLeft" activeCell="A14" sqref="A14"/>
      <selection pane="bottomRight" activeCell="C4" sqref="C4:E4"/>
    </sheetView>
  </sheetViews>
  <sheetFormatPr defaultRowHeight="15" outlineLevelCol="1" x14ac:dyDescent="0.25"/>
  <cols>
    <col min="1" max="1" width="15.85546875" hidden="1" customWidth="1"/>
    <col min="2" max="2" width="34.28515625" bestFit="1" customWidth="1"/>
    <col min="3" max="3" width="37.28515625" bestFit="1" customWidth="1"/>
    <col min="4" max="5" width="10.28515625" customWidth="1" outlineLevel="1"/>
    <col min="6" max="7" width="13.7109375" customWidth="1" outlineLevel="1"/>
    <col min="8" max="59" width="2.7109375" customWidth="1"/>
    <col min="60" max="60" width="9.7109375" customWidth="1"/>
  </cols>
  <sheetData>
    <row r="1" spans="1:60" ht="20.25" thickTop="1" thickBot="1" x14ac:dyDescent="0.35">
      <c r="B1" s="86" t="s">
        <v>28</v>
      </c>
      <c r="C1" s="87"/>
      <c r="D1" s="87"/>
      <c r="E1" s="87"/>
      <c r="F1" s="106" t="s">
        <v>709</v>
      </c>
      <c r="G1" s="107"/>
      <c r="H1" s="103" t="s">
        <v>29</v>
      </c>
      <c r="I1" s="104"/>
      <c r="J1" s="104"/>
      <c r="K1" s="104"/>
      <c r="L1" s="104"/>
      <c r="M1" s="104"/>
      <c r="N1" s="104"/>
      <c r="O1" s="104"/>
      <c r="P1" s="105"/>
      <c r="Q1" s="1" t="s">
        <v>0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AV1" s="2"/>
      <c r="AW1" s="2"/>
      <c r="AX1" s="2"/>
      <c r="AY1" s="2"/>
      <c r="AZ1" s="1"/>
      <c r="BA1" s="2"/>
      <c r="BB1" s="2"/>
      <c r="BC1" s="2"/>
      <c r="BD1" s="2"/>
      <c r="BE1" s="2"/>
      <c r="BF1" s="2"/>
      <c r="BG1" s="3"/>
    </row>
    <row r="2" spans="1:60" ht="21" x14ac:dyDescent="0.35">
      <c r="B2" s="4" t="s">
        <v>1</v>
      </c>
      <c r="C2" s="96" t="s">
        <v>93</v>
      </c>
      <c r="D2" s="97"/>
      <c r="E2" s="97"/>
      <c r="F2" s="40"/>
      <c r="G2" s="39"/>
      <c r="H2" s="108" t="s">
        <v>73</v>
      </c>
      <c r="I2" s="109"/>
      <c r="J2" s="109"/>
      <c r="K2" s="109"/>
      <c r="L2" s="109"/>
      <c r="M2" s="109"/>
      <c r="N2" s="109"/>
      <c r="O2" s="109"/>
      <c r="P2" s="110"/>
      <c r="Q2" s="7" t="s">
        <v>2</v>
      </c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8"/>
      <c r="BA2" s="7"/>
      <c r="BB2" s="7"/>
      <c r="BC2" s="7"/>
      <c r="BD2" s="7"/>
      <c r="BE2" s="7"/>
      <c r="BF2" s="7"/>
      <c r="BG2" s="9"/>
    </row>
    <row r="3" spans="1:60" ht="28.5" customHeight="1" x14ac:dyDescent="0.25">
      <c r="B3" s="10" t="s">
        <v>3</v>
      </c>
      <c r="C3" s="114" t="s">
        <v>72</v>
      </c>
      <c r="D3" s="115"/>
      <c r="E3" s="115"/>
      <c r="F3" s="41"/>
      <c r="G3" s="33"/>
      <c r="H3" s="111" t="s">
        <v>27</v>
      </c>
      <c r="I3" s="112"/>
      <c r="J3" s="112"/>
      <c r="K3" s="112"/>
      <c r="L3" s="112"/>
      <c r="M3" s="112"/>
      <c r="N3" s="112"/>
      <c r="O3" s="112"/>
      <c r="P3" s="113"/>
      <c r="Q3" s="7" t="s">
        <v>4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8"/>
      <c r="BA3" s="7"/>
      <c r="BB3" s="7"/>
      <c r="BC3" s="7"/>
      <c r="BD3" s="7"/>
      <c r="BE3" s="7"/>
      <c r="BF3" s="7"/>
      <c r="BG3" s="9"/>
    </row>
    <row r="4" spans="1:60" ht="26.25" x14ac:dyDescent="0.4">
      <c r="B4" s="10" t="s">
        <v>5</v>
      </c>
      <c r="C4" s="98" t="s">
        <v>708</v>
      </c>
      <c r="D4" s="99"/>
      <c r="E4" s="100"/>
      <c r="F4" s="41"/>
      <c r="G4" s="33"/>
      <c r="H4" s="71" t="s">
        <v>33</v>
      </c>
      <c r="I4" s="72"/>
      <c r="J4" s="72"/>
      <c r="K4" s="72"/>
      <c r="L4" s="72"/>
      <c r="M4" s="72"/>
      <c r="N4" s="72"/>
      <c r="O4" s="72"/>
      <c r="P4" s="73"/>
      <c r="Q4" s="7" t="s">
        <v>6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8"/>
      <c r="BA4" s="7"/>
      <c r="BB4" s="7"/>
      <c r="BC4" s="7"/>
      <c r="BD4" s="7"/>
      <c r="BE4" s="7"/>
      <c r="BF4" s="7"/>
      <c r="BG4" s="9"/>
    </row>
    <row r="5" spans="1:60" x14ac:dyDescent="0.25">
      <c r="B5" s="10" t="s">
        <v>7</v>
      </c>
      <c r="C5" s="101" t="s">
        <v>88</v>
      </c>
      <c r="D5" s="102"/>
      <c r="E5" s="102"/>
      <c r="F5" s="41"/>
      <c r="G5" s="33"/>
      <c r="H5" s="6"/>
      <c r="I5" s="7"/>
      <c r="J5" s="7"/>
      <c r="K5" s="7"/>
      <c r="L5" s="7"/>
      <c r="M5" s="7"/>
      <c r="N5" s="7"/>
      <c r="O5" s="7"/>
      <c r="P5" s="30"/>
      <c r="Q5" s="7" t="s">
        <v>8</v>
      </c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8"/>
      <c r="BA5" s="7"/>
      <c r="BB5" s="7"/>
      <c r="BC5" s="7"/>
      <c r="BD5" s="7"/>
      <c r="BE5" s="7"/>
      <c r="BF5" s="7"/>
      <c r="BG5" s="9"/>
    </row>
    <row r="6" spans="1:60" ht="21.75" thickBot="1" x14ac:dyDescent="0.4">
      <c r="B6" s="10" t="s">
        <v>9</v>
      </c>
      <c r="C6" s="96" t="s">
        <v>89</v>
      </c>
      <c r="D6" s="97"/>
      <c r="E6" s="97"/>
      <c r="F6" s="42"/>
      <c r="G6" s="34"/>
      <c r="H6" s="11"/>
      <c r="I6" s="12"/>
      <c r="J6" s="12"/>
      <c r="K6" s="12"/>
      <c r="L6" s="12"/>
      <c r="M6" s="12"/>
      <c r="N6" s="12"/>
      <c r="O6" s="12"/>
      <c r="P6" s="31"/>
      <c r="Q6" s="12" t="s">
        <v>10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3"/>
      <c r="BA6" s="12"/>
      <c r="BB6" s="12"/>
      <c r="BC6" s="12"/>
      <c r="BD6" s="12"/>
      <c r="BE6" s="12"/>
      <c r="BF6" s="12"/>
      <c r="BG6" s="14"/>
    </row>
    <row r="7" spans="1:60" ht="15.75" thickBot="1" x14ac:dyDescent="0.3">
      <c r="B7" s="10"/>
      <c r="C7" s="88" t="s">
        <v>90</v>
      </c>
      <c r="D7" s="89"/>
      <c r="E7" s="89"/>
      <c r="F7" s="40"/>
      <c r="G7" s="39"/>
      <c r="H7" s="3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15"/>
      <c r="BA7" s="5"/>
      <c r="BB7" s="5"/>
      <c r="BC7" s="5"/>
      <c r="BD7" s="5"/>
      <c r="BE7" s="5"/>
      <c r="BF7" s="5"/>
      <c r="BG7" s="5"/>
    </row>
    <row r="8" spans="1:60" x14ac:dyDescent="0.25">
      <c r="B8" s="10" t="s">
        <v>12</v>
      </c>
      <c r="C8" s="88" t="s">
        <v>91</v>
      </c>
      <c r="D8" s="89"/>
      <c r="E8" s="89"/>
      <c r="F8" s="43"/>
      <c r="G8" s="35"/>
      <c r="H8" s="80" t="s">
        <v>11</v>
      </c>
      <c r="I8" s="81"/>
      <c r="J8" s="81"/>
      <c r="K8" s="81"/>
      <c r="L8" s="81"/>
      <c r="M8" s="81"/>
      <c r="N8" s="81"/>
      <c r="O8" s="81"/>
      <c r="P8" s="81"/>
      <c r="Q8" s="116" t="s">
        <v>94</v>
      </c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8"/>
    </row>
    <row r="9" spans="1:60" ht="15.75" thickBot="1" x14ac:dyDescent="0.3">
      <c r="B9" s="16" t="s">
        <v>13</v>
      </c>
      <c r="C9" s="90" t="s">
        <v>92</v>
      </c>
      <c r="D9" s="91"/>
      <c r="E9" s="91"/>
      <c r="F9" s="44"/>
      <c r="G9" s="36"/>
      <c r="H9" s="82"/>
      <c r="I9" s="83"/>
      <c r="J9" s="83"/>
      <c r="K9" s="83"/>
      <c r="L9" s="83"/>
      <c r="M9" s="83"/>
      <c r="N9" s="83"/>
      <c r="O9" s="83"/>
      <c r="P9" s="83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20"/>
    </row>
    <row r="10" spans="1:60" ht="15.75" thickBot="1" x14ac:dyDescent="0.3">
      <c r="B10" s="50"/>
      <c r="C10" s="53"/>
      <c r="D10" s="92" t="str">
        <f>IF(COUNTBLANK($B$13:$C$300)/2&lt;&gt;COUNTBLANK(D13:D300),"FOUT","CORRECT")</f>
        <v>CORRECT</v>
      </c>
      <c r="E10" s="94" t="str">
        <f>IF(COUNTBLANK($B$13:$C$300)/2&lt;&gt;COUNTBLANK(E13:E300),"FOUT","CORRECT")</f>
        <v>CORRECT</v>
      </c>
      <c r="F10" s="74"/>
      <c r="G10" s="75"/>
      <c r="H10" s="77" t="s">
        <v>14</v>
      </c>
      <c r="I10" s="78"/>
      <c r="J10" s="78"/>
      <c r="K10" s="79"/>
      <c r="L10" s="77" t="s">
        <v>15</v>
      </c>
      <c r="M10" s="78"/>
      <c r="N10" s="78"/>
      <c r="O10" s="79"/>
      <c r="P10" s="77" t="s">
        <v>16</v>
      </c>
      <c r="Q10" s="78"/>
      <c r="R10" s="78"/>
      <c r="S10" s="78"/>
      <c r="T10" s="79"/>
      <c r="U10" s="78" t="s">
        <v>17</v>
      </c>
      <c r="V10" s="84"/>
      <c r="W10" s="84"/>
      <c r="X10" s="84"/>
      <c r="Y10" s="77" t="s">
        <v>18</v>
      </c>
      <c r="Z10" s="78"/>
      <c r="AA10" s="78"/>
      <c r="AB10" s="79"/>
      <c r="AC10" s="78" t="s">
        <v>19</v>
      </c>
      <c r="AD10" s="78"/>
      <c r="AE10" s="78"/>
      <c r="AF10" s="78"/>
      <c r="AG10" s="78"/>
      <c r="AH10" s="77" t="s">
        <v>20</v>
      </c>
      <c r="AI10" s="78"/>
      <c r="AJ10" s="78"/>
      <c r="AK10" s="79"/>
      <c r="AL10" s="78" t="s">
        <v>21</v>
      </c>
      <c r="AM10" s="78"/>
      <c r="AN10" s="78"/>
      <c r="AO10" s="78"/>
      <c r="AP10" s="77" t="s">
        <v>22</v>
      </c>
      <c r="AQ10" s="78"/>
      <c r="AR10" s="78"/>
      <c r="AS10" s="78"/>
      <c r="AT10" s="79"/>
      <c r="AU10" s="85" t="s">
        <v>23</v>
      </c>
      <c r="AV10" s="85"/>
      <c r="AW10" s="85"/>
      <c r="AX10" s="85"/>
      <c r="AY10" s="77" t="s">
        <v>24</v>
      </c>
      <c r="AZ10" s="78"/>
      <c r="BA10" s="78"/>
      <c r="BB10" s="79"/>
      <c r="BC10" s="78" t="s">
        <v>25</v>
      </c>
      <c r="BD10" s="78"/>
      <c r="BE10" s="78"/>
      <c r="BF10" s="78"/>
      <c r="BG10" s="79"/>
    </row>
    <row r="11" spans="1:60" ht="15.75" thickBot="1" x14ac:dyDescent="0.3">
      <c r="B11" s="51"/>
      <c r="C11" s="54"/>
      <c r="D11" s="93"/>
      <c r="E11" s="95"/>
      <c r="F11" s="76"/>
      <c r="G11" s="76"/>
      <c r="H11" s="17">
        <v>1</v>
      </c>
      <c r="I11" s="18">
        <v>2</v>
      </c>
      <c r="J11" s="18">
        <v>3</v>
      </c>
      <c r="K11" s="19">
        <v>4</v>
      </c>
      <c r="L11" s="20">
        <v>5</v>
      </c>
      <c r="M11" s="18">
        <v>6</v>
      </c>
      <c r="N11" s="18">
        <v>7</v>
      </c>
      <c r="O11" s="19">
        <v>8</v>
      </c>
      <c r="P11" s="20">
        <v>9</v>
      </c>
      <c r="Q11" s="18">
        <v>10</v>
      </c>
      <c r="R11" s="18">
        <v>11</v>
      </c>
      <c r="S11" s="18">
        <v>12</v>
      </c>
      <c r="T11" s="19">
        <v>13</v>
      </c>
      <c r="U11" s="18">
        <v>14</v>
      </c>
      <c r="V11" s="18">
        <v>15</v>
      </c>
      <c r="W11" s="18">
        <v>16</v>
      </c>
      <c r="X11" s="18">
        <v>17</v>
      </c>
      <c r="Y11" s="20">
        <v>18</v>
      </c>
      <c r="Z11" s="18">
        <v>19</v>
      </c>
      <c r="AA11" s="18">
        <v>20</v>
      </c>
      <c r="AB11" s="19">
        <v>21</v>
      </c>
      <c r="AC11" s="18">
        <v>22</v>
      </c>
      <c r="AD11" s="18">
        <v>23</v>
      </c>
      <c r="AE11" s="18">
        <v>24</v>
      </c>
      <c r="AF11" s="18">
        <v>25</v>
      </c>
      <c r="AG11" s="18">
        <v>26</v>
      </c>
      <c r="AH11" s="20">
        <v>27</v>
      </c>
      <c r="AI11" s="18">
        <v>28</v>
      </c>
      <c r="AJ11" s="18">
        <v>29</v>
      </c>
      <c r="AK11" s="19">
        <v>30</v>
      </c>
      <c r="AL11" s="18">
        <v>31</v>
      </c>
      <c r="AM11" s="18">
        <v>32</v>
      </c>
      <c r="AN11" s="18">
        <v>33</v>
      </c>
      <c r="AO11" s="18">
        <v>34</v>
      </c>
      <c r="AP11" s="20">
        <v>35</v>
      </c>
      <c r="AQ11" s="18">
        <v>36</v>
      </c>
      <c r="AR11" s="18">
        <v>37</v>
      </c>
      <c r="AS11" s="18">
        <v>38</v>
      </c>
      <c r="AT11" s="19">
        <v>39</v>
      </c>
      <c r="AU11" s="18">
        <v>40</v>
      </c>
      <c r="AV11" s="18">
        <v>41</v>
      </c>
      <c r="AW11" s="18">
        <v>42</v>
      </c>
      <c r="AX11" s="18">
        <v>43</v>
      </c>
      <c r="AY11" s="20">
        <v>44</v>
      </c>
      <c r="AZ11" s="18">
        <v>45</v>
      </c>
      <c r="BA11" s="18">
        <v>46</v>
      </c>
      <c r="BB11" s="19">
        <v>47</v>
      </c>
      <c r="BC11" s="18">
        <v>48</v>
      </c>
      <c r="BD11" s="18">
        <v>49</v>
      </c>
      <c r="BE11" s="18">
        <v>50</v>
      </c>
      <c r="BF11" s="18">
        <v>51</v>
      </c>
      <c r="BG11" s="19">
        <v>52</v>
      </c>
      <c r="BH11">
        <f>SUBTOTAL(9,BH13:BH300)</f>
        <v>0</v>
      </c>
    </row>
    <row r="12" spans="1:60" ht="75.75" thickBot="1" x14ac:dyDescent="0.3">
      <c r="A12" s="56" t="s">
        <v>71</v>
      </c>
      <c r="B12" s="52" t="s">
        <v>26</v>
      </c>
      <c r="C12" s="55" t="s">
        <v>899</v>
      </c>
      <c r="D12" s="48" t="s">
        <v>31</v>
      </c>
      <c r="E12" s="49" t="s">
        <v>32</v>
      </c>
      <c r="F12" s="45" t="s">
        <v>898</v>
      </c>
      <c r="G12" s="68" t="s">
        <v>30</v>
      </c>
      <c r="H12" s="26">
        <v>1</v>
      </c>
      <c r="I12" s="27">
        <v>2</v>
      </c>
      <c r="J12" s="27">
        <v>3</v>
      </c>
      <c r="K12" s="28">
        <v>4</v>
      </c>
      <c r="L12" s="29">
        <v>5</v>
      </c>
      <c r="M12" s="27">
        <v>6</v>
      </c>
      <c r="N12" s="27">
        <v>7</v>
      </c>
      <c r="O12" s="28">
        <v>8</v>
      </c>
      <c r="P12" s="29">
        <v>9</v>
      </c>
      <c r="Q12" s="27">
        <v>10</v>
      </c>
      <c r="R12" s="27">
        <v>11</v>
      </c>
      <c r="S12" s="27">
        <v>12</v>
      </c>
      <c r="T12" s="28">
        <v>13</v>
      </c>
      <c r="U12" s="27">
        <v>14</v>
      </c>
      <c r="V12" s="27">
        <v>15</v>
      </c>
      <c r="W12" s="27">
        <v>16</v>
      </c>
      <c r="X12" s="27">
        <v>17</v>
      </c>
      <c r="Y12" s="29">
        <v>18</v>
      </c>
      <c r="Z12" s="27">
        <v>19</v>
      </c>
      <c r="AA12" s="27">
        <v>20</v>
      </c>
      <c r="AB12" s="28">
        <v>21</v>
      </c>
      <c r="AC12" s="27">
        <v>22</v>
      </c>
      <c r="AD12" s="27">
        <v>23</v>
      </c>
      <c r="AE12" s="27">
        <v>24</v>
      </c>
      <c r="AF12" s="27">
        <v>25</v>
      </c>
      <c r="AG12" s="27">
        <v>26</v>
      </c>
      <c r="AH12" s="29">
        <v>27</v>
      </c>
      <c r="AI12" s="27">
        <v>28</v>
      </c>
      <c r="AJ12" s="27">
        <v>29</v>
      </c>
      <c r="AK12" s="28">
        <v>30</v>
      </c>
      <c r="AL12" s="27">
        <v>31</v>
      </c>
      <c r="AM12" s="27">
        <v>32</v>
      </c>
      <c r="AN12" s="27">
        <v>33</v>
      </c>
      <c r="AO12" s="27">
        <v>34</v>
      </c>
      <c r="AP12" s="29">
        <v>35</v>
      </c>
      <c r="AQ12" s="27">
        <v>36</v>
      </c>
      <c r="AR12" s="27">
        <v>37</v>
      </c>
      <c r="AS12" s="27">
        <v>38</v>
      </c>
      <c r="AT12" s="28">
        <v>39</v>
      </c>
      <c r="AU12" s="27">
        <v>40</v>
      </c>
      <c r="AV12" s="27">
        <v>41</v>
      </c>
      <c r="AW12" s="27">
        <v>42</v>
      </c>
      <c r="AX12" s="27">
        <v>43</v>
      </c>
      <c r="AY12" s="29">
        <v>44</v>
      </c>
      <c r="AZ12" s="27">
        <v>45</v>
      </c>
      <c r="BA12" s="27">
        <v>46</v>
      </c>
      <c r="BB12" s="28">
        <v>47</v>
      </c>
      <c r="BC12" s="27">
        <v>48</v>
      </c>
      <c r="BD12" s="27">
        <v>49</v>
      </c>
      <c r="BE12" s="27">
        <v>50</v>
      </c>
      <c r="BF12" s="27">
        <v>51</v>
      </c>
      <c r="BG12" s="27">
        <v>52</v>
      </c>
      <c r="BH12" s="58" t="s">
        <v>74</v>
      </c>
    </row>
    <row r="13" spans="1:60" ht="15.75" thickTop="1" x14ac:dyDescent="0.25">
      <c r="A13" t="str">
        <f>$C$3</f>
        <v>17250 Servicecontract onderhoud van drinkwater- en proceswaterinstallaties op  Defensie locaties</v>
      </c>
      <c r="B13" s="59"/>
      <c r="C13" s="60"/>
      <c r="D13" s="61"/>
      <c r="E13" s="62"/>
      <c r="F13" s="46" t="str">
        <f t="shared" ref="F13:F45" si="0">IF(D13&gt;0,D13-21," ")</f>
        <v xml:space="preserve"> </v>
      </c>
      <c r="G13" s="37" t="str">
        <f>IF(SUM(D13:E13)&lt;=0," ",IF(MONTH(D13+((E13)*7))=1,"Feb.",IF(MONTH(D13+((E13)*7))=2,"Mrt.",IF(MONTH(D13+((E13)*7))=3,"Apr.",IF(MONTH(D13+((E13)*7))=4,"Mei",IF(MONTH(D13+((E13)*7))=5,"Juni",IF(MONTH(D13+((E13)*7))=6,"Juli",IF(MONTH(D13+((E13)*7))=7,"Aug",IF(MONTH(D13+((E13)*7))=8,"Sep.",IF(MONTH(D13+((E13)*7))=9,"Okt.",IF(MONTH(D13+((E13)*7))=10,"Nov.",IF(MONTH(D13+((E13)*7))=11,"Dec.","Jan '22."))))))))))))</f>
        <v xml:space="preserve"> </v>
      </c>
      <c r="H13" s="21" t="str">
        <f t="shared" ref="H13:H15" si="1">IF(AND(WEEKNUM($D13)-1&lt;=$H$11,WEEKNUM($D13+(($E13)*7))-1&gt;$H$11),"X"," ")</f>
        <v xml:space="preserve"> </v>
      </c>
      <c r="I13" s="22" t="str">
        <f t="shared" ref="I13:I15" si="2">IF(AND(WEEKNUM($D13)-1&lt;=$I$11,WEEKNUM($D13+(($E13)*7))-1&gt;$I$11),"X"," ")</f>
        <v xml:space="preserve"> </v>
      </c>
      <c r="J13" s="22" t="str">
        <f t="shared" ref="J13:J15" si="3">IF(AND(WEEKNUM($D13)-1&lt;=$J$11,WEEKNUM($D13+(($E13)*7))-1&gt;$J$11),"X"," ")</f>
        <v xml:space="preserve"> </v>
      </c>
      <c r="K13" s="23" t="str">
        <f t="shared" ref="K13:K15" si="4">IF(AND(WEEKNUM($D13)-1&lt;=$K$11,WEEKNUM($D13+(($E13)*7))-1&gt;$K$11),"X"," ")</f>
        <v xml:space="preserve"> </v>
      </c>
      <c r="L13" s="21" t="str">
        <f t="shared" ref="L13:L15" si="5">IF(AND(WEEKNUM($D13)-1&lt;=$L$11,WEEKNUM($D13+(($E13)*7))-1&gt;$L$11),"X"," ")</f>
        <v xml:space="preserve"> </v>
      </c>
      <c r="M13" s="22" t="str">
        <f t="shared" ref="M13:M15" si="6">IF(AND(WEEKNUM($D13)-1&lt;=$M$11,WEEKNUM($D13+(($E13)*7))-1&gt;$M$11),"X"," ")</f>
        <v xml:space="preserve"> </v>
      </c>
      <c r="N13" s="22" t="str">
        <f t="shared" ref="N13:N15" si="7">IF(AND(WEEKNUM($D13)-1&lt;=$N$11,WEEKNUM($D13+(($E13)*7))-1&gt;$N$11),"X"," ")</f>
        <v xml:space="preserve"> </v>
      </c>
      <c r="O13" s="23" t="str">
        <f t="shared" ref="O13:O15" si="8">IF(AND(WEEKNUM($D13)-1&lt;=$O$11,WEEKNUM($D13+(($E13)*7))-1&gt;$O$11),"X"," ")</f>
        <v xml:space="preserve"> </v>
      </c>
      <c r="P13" s="21" t="str">
        <f t="shared" ref="P13:P15" si="9">IF(AND(WEEKNUM($D13)-1&lt;=$P$11,WEEKNUM($D13+(($E13)*7))-1&gt;$P$11),"X"," ")</f>
        <v xml:space="preserve"> </v>
      </c>
      <c r="Q13" s="22" t="str">
        <f t="shared" ref="Q13:Q15" si="10">IF(AND(WEEKNUM($D13)-1&lt;=$Q$11,WEEKNUM($D13+(($E13)*7))-1&gt;$Q$11),"X"," ")</f>
        <v xml:space="preserve"> </v>
      </c>
      <c r="R13" s="22" t="str">
        <f t="shared" ref="R13:R15" si="11">IF(AND(WEEKNUM($D13)-1&lt;=$R$11,WEEKNUM($D13+(($E13)*7))-1&gt;$R$11),"X"," ")</f>
        <v xml:space="preserve"> </v>
      </c>
      <c r="S13" s="22" t="str">
        <f t="shared" ref="S13:S15" si="12">IF(AND(WEEKNUM($D13)-1&lt;=$S$11,WEEKNUM($D13+(($E13)*7))-1&gt;$S$11),"X"," ")</f>
        <v xml:space="preserve"> </v>
      </c>
      <c r="T13" s="23" t="str">
        <f t="shared" ref="T13:T15" si="13">IF(AND(WEEKNUM($D13)-1&lt;=$T$11,WEEKNUM($D13+(($E13)*7))-1&gt;$T$11),"X"," ")</f>
        <v xml:space="preserve"> </v>
      </c>
      <c r="U13" s="24" t="str">
        <f t="shared" ref="U13:U15" si="14">IF(AND(WEEKNUM($D13)-1&lt;=$U$11,WEEKNUM($D13+(($E13)*7))-1&gt;$U$11),"X"," ")</f>
        <v xml:space="preserve"> </v>
      </c>
      <c r="V13" s="22" t="str">
        <f t="shared" ref="V13:V15" si="15">IF(AND(WEEKNUM($D13)-1&lt;=$V$11,WEEKNUM($D13+(($E13)*7))-1&gt;$V$11),"X"," ")</f>
        <v xml:space="preserve"> </v>
      </c>
      <c r="W13" s="22" t="str">
        <f t="shared" ref="W13:W15" si="16">IF(AND(WEEKNUM($D13)-1&lt;=$W$11,WEEKNUM($D13+(($E13)*7))-1&gt;$W$11),"X"," ")</f>
        <v xml:space="preserve"> </v>
      </c>
      <c r="X13" s="25" t="str">
        <f t="shared" ref="X13:X15" si="17">IF(AND(WEEKNUM($D13)-1&lt;=$X$11,WEEKNUM($D13+(($E13)*7))-1&gt;$X$11),"X"," ")</f>
        <v xml:space="preserve"> </v>
      </c>
      <c r="Y13" s="21" t="str">
        <f t="shared" ref="Y13:Y15" si="18">IF(AND(WEEKNUM($D13)-1&lt;=$Y$11,WEEKNUM($D13+(($E13)*7))-1&gt;$Y$11),"X"," ")</f>
        <v xml:space="preserve"> </v>
      </c>
      <c r="Z13" s="22" t="str">
        <f t="shared" ref="Z13:Z15" si="19">IF(AND(WEEKNUM($D13)-1&lt;=$Z$11,WEEKNUM($D13+(($E13)*7))-1&gt;$Z$11),"X"," ")</f>
        <v xml:space="preserve"> </v>
      </c>
      <c r="AA13" s="22" t="str">
        <f t="shared" ref="AA13:AA15" si="20">IF(AND(WEEKNUM($D13)-1&lt;=$AA$11,WEEKNUM($D13+(($E13)*7))-1&gt;$AA$11),"X"," ")</f>
        <v xml:space="preserve"> </v>
      </c>
      <c r="AB13" s="23" t="str">
        <f t="shared" ref="AB13:AB15" si="21">IF(AND(WEEKNUM($D13)-1&lt;=$AB$11,WEEKNUM($D13+(($E13)*7))-1&gt;$AB$11),"X"," ")</f>
        <v xml:space="preserve"> </v>
      </c>
      <c r="AC13" s="24" t="str">
        <f t="shared" ref="AC13:AC15" si="22">IF(AND(WEEKNUM($D13)-1&lt;=$AC$11,WEEKNUM($D13+(($E13)*7))-1&gt;$AC$11),"X"," ")</f>
        <v xml:space="preserve"> </v>
      </c>
      <c r="AD13" s="22" t="str">
        <f t="shared" ref="AD13:AD15" si="23">IF(AND(WEEKNUM($D13)-1&lt;=$AD$11,WEEKNUM($D13+(($E13)*7))-1&gt;$AD$11),"X"," ")</f>
        <v xml:space="preserve"> </v>
      </c>
      <c r="AE13" s="22" t="str">
        <f t="shared" ref="AE13:AE15" si="24">IF(AND(WEEKNUM($D13)-1&lt;=$AE$11,WEEKNUM($D13+(($E13)*7))-1&gt;$AE$11),"X"," ")</f>
        <v xml:space="preserve"> </v>
      </c>
      <c r="AF13" s="22" t="str">
        <f t="shared" ref="AF13:AF15" si="25">IF(AND(WEEKNUM($D13)-1&lt;=$AF$11,WEEKNUM($D13+(($E13)*7))-1&gt;$AF$11),"X"," ")</f>
        <v xml:space="preserve"> </v>
      </c>
      <c r="AG13" s="25" t="str">
        <f t="shared" ref="AG13:AG15" si="26">IF(AND(WEEKNUM($D13)-1&lt;=$AG$11,WEEKNUM($D13+(($E13)*7))-1&gt;$AG$11),"X"," ")</f>
        <v xml:space="preserve"> </v>
      </c>
      <c r="AH13" s="21" t="str">
        <f t="shared" ref="AH13:AH15" si="27">IF(AND(WEEKNUM($D13)-1&lt;=$AH$11,WEEKNUM($D13+(($E13)*7))-1&gt;$AH$11),"X"," ")</f>
        <v xml:space="preserve"> </v>
      </c>
      <c r="AI13" s="22" t="str">
        <f t="shared" ref="AI13:AI15" si="28">IF(AND(WEEKNUM($D13)-1&lt;=$AI$11,WEEKNUM($D13+(($E13)*7))-1&gt;$AI$11),"X"," ")</f>
        <v xml:space="preserve"> </v>
      </c>
      <c r="AJ13" s="22" t="str">
        <f t="shared" ref="AJ13:AJ15" si="29">IF(AND(WEEKNUM($D13)-1&lt;=$AJ$11,WEEKNUM($D13+(($E13)*7))-1&gt;$AJ$11),"X"," ")</f>
        <v xml:space="preserve"> </v>
      </c>
      <c r="AK13" s="23" t="str">
        <f t="shared" ref="AK13:AK15" si="30">IF(AND(WEEKNUM($D13)-1&lt;=$AK$11,WEEKNUM($D13+(($E13)*7))-1&gt;$AK$11),"X"," ")</f>
        <v xml:space="preserve"> </v>
      </c>
      <c r="AL13" s="24" t="str">
        <f t="shared" ref="AL13:AL15" si="31">IF(AND(WEEKNUM($D13)-1&lt;=$AL$11,WEEKNUM($D13+(($E13)*7))-1&gt;$AL$11),"X"," ")</f>
        <v xml:space="preserve"> </v>
      </c>
      <c r="AM13" s="22" t="str">
        <f t="shared" ref="AM13:AM15" si="32">IF(AND(WEEKNUM($D13)-1&lt;=$AM$11,WEEKNUM($D13+(($E13)*7))-1&gt;$AM$11),"X"," ")</f>
        <v xml:space="preserve"> </v>
      </c>
      <c r="AN13" s="22" t="str">
        <f t="shared" ref="AN13:AN15" si="33">IF(AND(WEEKNUM($D13)-1&lt;=$AN$11,WEEKNUM($D13+(($E13)*7))-1&gt;$AN$11),"X"," ")</f>
        <v xml:space="preserve"> </v>
      </c>
      <c r="AO13" s="25" t="str">
        <f t="shared" ref="AO13:AO15" si="34">IF(AND(WEEKNUM($D13)-1&lt;=$AO$11,WEEKNUM($D13+(($E13)*7))-1&gt;$AO$11),"X"," ")</f>
        <v xml:space="preserve"> </v>
      </c>
      <c r="AP13" s="21" t="str">
        <f t="shared" ref="AP13:AP15" si="35">IF(AND(WEEKNUM($D13)-1&lt;=$AP$11,WEEKNUM($D13+(($E13)*7))-1&gt;$AP$11),"X"," ")</f>
        <v xml:space="preserve"> </v>
      </c>
      <c r="AQ13" s="22" t="str">
        <f t="shared" ref="AQ13:AQ15" si="36">IF(AND(WEEKNUM($D13)-1&lt;=$AQ$11,WEEKNUM($D13+(($E13)*7))-1&gt;$AQ$11),"X"," ")</f>
        <v xml:space="preserve"> </v>
      </c>
      <c r="AR13" s="22" t="str">
        <f t="shared" ref="AR13:AR15" si="37">IF(AND(WEEKNUM($D13)-1&lt;=$AR$11,WEEKNUM($D13+(($E13)*7))-1&gt;$AR$11),"X"," ")</f>
        <v xml:space="preserve"> </v>
      </c>
      <c r="AS13" s="22" t="str">
        <f t="shared" ref="AS13:AS15" si="38">IF(AND(WEEKNUM($D13)-1&lt;=$AS$11,WEEKNUM($D13+(($E13)*7))-1&gt;$AS$11),"X"," ")</f>
        <v xml:space="preserve"> </v>
      </c>
      <c r="AT13" s="23" t="str">
        <f t="shared" ref="AT13:AT15" si="39">IF(AND(WEEKNUM($D13)-1&lt;=$AT$11,WEEKNUM($D13+(($E13)*7))-1&gt;$AT$11),"X"," ")</f>
        <v xml:space="preserve"> </v>
      </c>
      <c r="AU13" s="24" t="str">
        <f t="shared" ref="AU13:AU15" si="40">IF(AND(WEEKNUM($D13)-1&lt;=$AU$11,WEEKNUM($D13+(($E13)*7))-1&gt;$AU$11),"X"," ")</f>
        <v xml:space="preserve"> </v>
      </c>
      <c r="AV13" s="22" t="str">
        <f t="shared" ref="AV13:AV15" si="41">IF(AND(WEEKNUM($D13)-1&lt;=$AV$11,WEEKNUM($D13+(($E13)*7))-1&gt;$AV$11),"X"," ")</f>
        <v xml:space="preserve"> </v>
      </c>
      <c r="AW13" s="22" t="str">
        <f t="shared" ref="AW13:AW15" si="42">IF(AND(WEEKNUM($D13)-1&lt;=$AW$11,WEEKNUM($D13+(($E13)*7))-1&gt;$AW$11),"X"," ")</f>
        <v xml:space="preserve"> </v>
      </c>
      <c r="AX13" s="25" t="str">
        <f t="shared" ref="AX13:AX15" si="43">IF(AND(WEEKNUM($D13)-1&lt;=$AX$11,WEEKNUM($D13+(($E13)*7))-1&gt;$AX$11),"X"," ")</f>
        <v xml:space="preserve"> </v>
      </c>
      <c r="AY13" s="21" t="str">
        <f t="shared" ref="AY13:AY15" si="44">IF(AND(WEEKNUM($D13)-1&lt;=$AY$11,WEEKNUM($D13+(($E13)*7))-1&gt;$AY$11),"X"," ")</f>
        <v xml:space="preserve"> </v>
      </c>
      <c r="AZ13" s="22" t="str">
        <f t="shared" ref="AZ13:AZ15" si="45">IF(AND(WEEKNUM($D13)-1&lt;=$AZ$11,WEEKNUM($D13+(($E13)*7))-1&gt;$AZ$11),"X"," ")</f>
        <v xml:space="preserve"> </v>
      </c>
      <c r="BA13" s="22" t="str">
        <f t="shared" ref="BA13:BA15" si="46">IF(AND(WEEKNUM($D13)-1&lt;=$BA$11,WEEKNUM($D13+(($E13)*7))-1&gt;$BA$11),"X"," ")</f>
        <v xml:space="preserve"> </v>
      </c>
      <c r="BB13" s="23" t="str">
        <f t="shared" ref="BB13:BB15" si="47">IF(AND(WEEKNUM($D13)-1&lt;=$BB$11,WEEKNUM($D13+(($E13)*7))-1&gt;$BB$11),"X"," ")</f>
        <v xml:space="preserve"> </v>
      </c>
      <c r="BC13" s="24" t="str">
        <f t="shared" ref="BC13:BC15" si="48">IF(AND(WEEKNUM($D13)-1&lt;=$BC$11,WEEKNUM($D13+(($E13)*7))-1&gt;$BC$11),"X"," ")</f>
        <v xml:space="preserve"> </v>
      </c>
      <c r="BD13" s="22" t="str">
        <f t="shared" ref="BD13:BD15" si="49">IF(AND(WEEKNUM($D13)-1&lt;=$BD$11,WEEKNUM($D13+(($E13)*7))-1&gt;$BD$11),"X"," ")</f>
        <v xml:space="preserve"> </v>
      </c>
      <c r="BE13" s="22" t="str">
        <f t="shared" ref="BE13:BE15" si="50">IF(AND(WEEKNUM($D13)-1&lt;=$BE$11,WEEKNUM($D13+(($E13)*7))-1&gt;$BE$11),"X"," ")</f>
        <v xml:space="preserve"> </v>
      </c>
      <c r="BF13" s="22" t="str">
        <f t="shared" ref="BF13:BF15" si="51">IF(AND(WEEKNUM($D13)-1&lt;=$BF$11,WEEKNUM($D13+(($E13)*7))-1&gt;$BF$11),"X"," ")</f>
        <v xml:space="preserve"> </v>
      </c>
      <c r="BG13" s="22" t="str">
        <f t="shared" ref="BG13:BG15" si="52">IF(AND(WEEKNUM($D13)-1&lt;=$BG$11,WEEKNUM($D13+(($E13)*7))-1&gt;$BG$11),"X"," ")</f>
        <v xml:space="preserve"> </v>
      </c>
      <c r="BH13" s="67"/>
    </row>
    <row r="14" spans="1:60" x14ac:dyDescent="0.25">
      <c r="A14" t="str">
        <f t="shared" ref="A14:A77" si="53">$C$3</f>
        <v>17250 Servicecontract onderhoud van drinkwater- en proceswaterinstallaties op  Defensie locaties</v>
      </c>
      <c r="B14" s="59"/>
      <c r="C14" s="63"/>
      <c r="D14" s="64"/>
      <c r="E14" s="65"/>
      <c r="F14" s="47" t="str">
        <f t="shared" si="0"/>
        <v xml:space="preserve"> </v>
      </c>
      <c r="G14" s="37" t="str">
        <f t="shared" ref="G14:G77" si="54">IF(SUM(D14:E14)&lt;=0," ",IF(MONTH(D14+((E14)*7))=1,"Feb.",IF(MONTH(D14+((E14)*7))=2,"Mrt.",IF(MONTH(D14+((E14)*7))=3,"Apr.",IF(MONTH(D14+((E14)*7))=4,"Mei",IF(MONTH(D14+((E14)*7))=5,"Juni",IF(MONTH(D14+((E14)*7))=6,"Juli",IF(MONTH(D14+((E14)*7))=7,"Aug",IF(MONTH(D14+((E14)*7))=8,"Sep.",IF(MONTH(D14+((E14)*7))=9,"Okt.",IF(MONTH(D14+((E14)*7))=10,"Nov.",IF(MONTH(D14+((E14)*7))=11,"Dec.","Jan '22."))))))))))))</f>
        <v xml:space="preserve"> </v>
      </c>
      <c r="H14" s="21" t="str">
        <f t="shared" si="1"/>
        <v xml:space="preserve"> </v>
      </c>
      <c r="I14" s="22" t="str">
        <f t="shared" si="2"/>
        <v xml:space="preserve"> </v>
      </c>
      <c r="J14" s="22" t="str">
        <f t="shared" si="3"/>
        <v xml:space="preserve"> </v>
      </c>
      <c r="K14" s="23" t="str">
        <f t="shared" si="4"/>
        <v xml:space="preserve"> </v>
      </c>
      <c r="L14" s="21" t="str">
        <f t="shared" si="5"/>
        <v xml:space="preserve"> </v>
      </c>
      <c r="M14" s="22" t="str">
        <f t="shared" si="6"/>
        <v xml:space="preserve"> </v>
      </c>
      <c r="N14" s="22" t="str">
        <f t="shared" si="7"/>
        <v xml:space="preserve"> </v>
      </c>
      <c r="O14" s="23" t="str">
        <f t="shared" si="8"/>
        <v xml:space="preserve"> </v>
      </c>
      <c r="P14" s="21" t="str">
        <f t="shared" si="9"/>
        <v xml:space="preserve"> </v>
      </c>
      <c r="Q14" s="22" t="str">
        <f t="shared" si="10"/>
        <v xml:space="preserve"> </v>
      </c>
      <c r="R14" s="22" t="str">
        <f t="shared" si="11"/>
        <v xml:space="preserve"> </v>
      </c>
      <c r="S14" s="22" t="str">
        <f t="shared" si="12"/>
        <v xml:space="preserve"> </v>
      </c>
      <c r="T14" s="23" t="str">
        <f t="shared" si="13"/>
        <v xml:space="preserve"> </v>
      </c>
      <c r="U14" s="24" t="str">
        <f t="shared" si="14"/>
        <v xml:space="preserve"> </v>
      </c>
      <c r="V14" s="22" t="str">
        <f t="shared" si="15"/>
        <v xml:space="preserve"> </v>
      </c>
      <c r="W14" s="22" t="str">
        <f t="shared" si="16"/>
        <v xml:space="preserve"> </v>
      </c>
      <c r="X14" s="25" t="str">
        <f t="shared" si="17"/>
        <v xml:space="preserve"> </v>
      </c>
      <c r="Y14" s="21" t="str">
        <f t="shared" si="18"/>
        <v xml:space="preserve"> </v>
      </c>
      <c r="Z14" s="22" t="str">
        <f t="shared" si="19"/>
        <v xml:space="preserve"> </v>
      </c>
      <c r="AA14" s="22" t="str">
        <f t="shared" si="20"/>
        <v xml:space="preserve"> </v>
      </c>
      <c r="AB14" s="23" t="str">
        <f t="shared" si="21"/>
        <v xml:space="preserve"> </v>
      </c>
      <c r="AC14" s="24" t="str">
        <f t="shared" si="22"/>
        <v xml:space="preserve"> </v>
      </c>
      <c r="AD14" s="22" t="str">
        <f t="shared" si="23"/>
        <v xml:space="preserve"> </v>
      </c>
      <c r="AE14" s="22" t="str">
        <f t="shared" si="24"/>
        <v xml:space="preserve"> </v>
      </c>
      <c r="AF14" s="22" t="str">
        <f t="shared" si="25"/>
        <v xml:space="preserve"> </v>
      </c>
      <c r="AG14" s="25" t="str">
        <f t="shared" si="26"/>
        <v xml:space="preserve"> </v>
      </c>
      <c r="AH14" s="21" t="str">
        <f t="shared" si="27"/>
        <v xml:space="preserve"> </v>
      </c>
      <c r="AI14" s="22" t="str">
        <f t="shared" si="28"/>
        <v xml:space="preserve"> </v>
      </c>
      <c r="AJ14" s="22" t="str">
        <f t="shared" si="29"/>
        <v xml:space="preserve"> </v>
      </c>
      <c r="AK14" s="23" t="str">
        <f t="shared" si="30"/>
        <v xml:space="preserve"> </v>
      </c>
      <c r="AL14" s="24" t="str">
        <f t="shared" si="31"/>
        <v xml:space="preserve"> </v>
      </c>
      <c r="AM14" s="22" t="str">
        <f t="shared" si="32"/>
        <v xml:space="preserve"> </v>
      </c>
      <c r="AN14" s="22" t="str">
        <f t="shared" si="33"/>
        <v xml:space="preserve"> </v>
      </c>
      <c r="AO14" s="25" t="str">
        <f t="shared" si="34"/>
        <v xml:space="preserve"> </v>
      </c>
      <c r="AP14" s="21" t="str">
        <f t="shared" si="35"/>
        <v xml:space="preserve"> </v>
      </c>
      <c r="AQ14" s="22" t="str">
        <f t="shared" si="36"/>
        <v xml:space="preserve"> </v>
      </c>
      <c r="AR14" s="22" t="str">
        <f t="shared" si="37"/>
        <v xml:space="preserve"> </v>
      </c>
      <c r="AS14" s="22" t="str">
        <f t="shared" si="38"/>
        <v xml:space="preserve"> </v>
      </c>
      <c r="AT14" s="23" t="str">
        <f t="shared" si="39"/>
        <v xml:space="preserve"> </v>
      </c>
      <c r="AU14" s="24" t="str">
        <f t="shared" si="40"/>
        <v xml:space="preserve"> </v>
      </c>
      <c r="AV14" s="22" t="str">
        <f t="shared" si="41"/>
        <v xml:space="preserve"> </v>
      </c>
      <c r="AW14" s="22" t="str">
        <f t="shared" si="42"/>
        <v xml:space="preserve"> </v>
      </c>
      <c r="AX14" s="25" t="str">
        <f t="shared" si="43"/>
        <v xml:space="preserve"> </v>
      </c>
      <c r="AY14" s="21" t="str">
        <f t="shared" si="44"/>
        <v xml:space="preserve"> </v>
      </c>
      <c r="AZ14" s="22" t="str">
        <f t="shared" si="45"/>
        <v xml:space="preserve"> </v>
      </c>
      <c r="BA14" s="22" t="str">
        <f t="shared" si="46"/>
        <v xml:space="preserve"> </v>
      </c>
      <c r="BB14" s="23" t="str">
        <f t="shared" si="47"/>
        <v xml:space="preserve"> </v>
      </c>
      <c r="BC14" s="24" t="str">
        <f t="shared" si="48"/>
        <v xml:space="preserve"> </v>
      </c>
      <c r="BD14" s="22" t="str">
        <f t="shared" si="49"/>
        <v xml:space="preserve"> </v>
      </c>
      <c r="BE14" s="22" t="str">
        <f t="shared" si="50"/>
        <v xml:space="preserve"> </v>
      </c>
      <c r="BF14" s="22" t="str">
        <f t="shared" si="51"/>
        <v xml:space="preserve"> </v>
      </c>
      <c r="BG14" s="22" t="str">
        <f t="shared" si="52"/>
        <v xml:space="preserve"> </v>
      </c>
      <c r="BH14" s="67"/>
    </row>
    <row r="15" spans="1:60" x14ac:dyDescent="0.25">
      <c r="A15" t="str">
        <f t="shared" si="53"/>
        <v>17250 Servicecontract onderhoud van drinkwater- en proceswaterinstallaties op  Defensie locaties</v>
      </c>
      <c r="B15" s="59"/>
      <c r="C15" s="57"/>
      <c r="D15" s="64"/>
      <c r="E15" s="65"/>
      <c r="F15" s="47" t="str">
        <f t="shared" si="0"/>
        <v xml:space="preserve"> </v>
      </c>
      <c r="G15" s="37" t="str">
        <f t="shared" si="54"/>
        <v xml:space="preserve"> </v>
      </c>
      <c r="H15" s="21" t="str">
        <f t="shared" si="1"/>
        <v xml:space="preserve"> </v>
      </c>
      <c r="I15" s="22" t="str">
        <f t="shared" si="2"/>
        <v xml:space="preserve"> </v>
      </c>
      <c r="J15" s="22" t="str">
        <f t="shared" si="3"/>
        <v xml:space="preserve"> </v>
      </c>
      <c r="K15" s="23" t="str">
        <f t="shared" si="4"/>
        <v xml:space="preserve"> </v>
      </c>
      <c r="L15" s="21" t="str">
        <f t="shared" si="5"/>
        <v xml:space="preserve"> </v>
      </c>
      <c r="M15" s="22" t="str">
        <f t="shared" si="6"/>
        <v xml:space="preserve"> </v>
      </c>
      <c r="N15" s="22" t="str">
        <f t="shared" si="7"/>
        <v xml:space="preserve"> </v>
      </c>
      <c r="O15" s="23" t="str">
        <f t="shared" si="8"/>
        <v xml:space="preserve"> </v>
      </c>
      <c r="P15" s="21" t="str">
        <f t="shared" si="9"/>
        <v xml:space="preserve"> </v>
      </c>
      <c r="Q15" s="22" t="str">
        <f t="shared" si="10"/>
        <v xml:space="preserve"> </v>
      </c>
      <c r="R15" s="22" t="str">
        <f t="shared" si="11"/>
        <v xml:space="preserve"> </v>
      </c>
      <c r="S15" s="22" t="str">
        <f t="shared" si="12"/>
        <v xml:space="preserve"> </v>
      </c>
      <c r="T15" s="23" t="str">
        <f t="shared" si="13"/>
        <v xml:space="preserve"> </v>
      </c>
      <c r="U15" s="24" t="str">
        <f t="shared" si="14"/>
        <v xml:space="preserve"> </v>
      </c>
      <c r="V15" s="22" t="str">
        <f t="shared" si="15"/>
        <v xml:space="preserve"> </v>
      </c>
      <c r="W15" s="22" t="str">
        <f t="shared" si="16"/>
        <v xml:space="preserve"> </v>
      </c>
      <c r="X15" s="25" t="str">
        <f t="shared" si="17"/>
        <v xml:space="preserve"> </v>
      </c>
      <c r="Y15" s="21" t="str">
        <f t="shared" si="18"/>
        <v xml:space="preserve"> </v>
      </c>
      <c r="Z15" s="22" t="str">
        <f t="shared" si="19"/>
        <v xml:space="preserve"> </v>
      </c>
      <c r="AA15" s="22" t="str">
        <f t="shared" si="20"/>
        <v xml:space="preserve"> </v>
      </c>
      <c r="AB15" s="23" t="str">
        <f t="shared" si="21"/>
        <v xml:space="preserve"> </v>
      </c>
      <c r="AC15" s="24" t="str">
        <f t="shared" si="22"/>
        <v xml:space="preserve"> </v>
      </c>
      <c r="AD15" s="22" t="str">
        <f t="shared" si="23"/>
        <v xml:space="preserve"> </v>
      </c>
      <c r="AE15" s="22" t="str">
        <f t="shared" si="24"/>
        <v xml:space="preserve"> </v>
      </c>
      <c r="AF15" s="22" t="str">
        <f t="shared" si="25"/>
        <v xml:space="preserve"> </v>
      </c>
      <c r="AG15" s="25" t="str">
        <f t="shared" si="26"/>
        <v xml:space="preserve"> </v>
      </c>
      <c r="AH15" s="21" t="str">
        <f t="shared" si="27"/>
        <v xml:space="preserve"> </v>
      </c>
      <c r="AI15" s="22" t="str">
        <f t="shared" si="28"/>
        <v xml:space="preserve"> </v>
      </c>
      <c r="AJ15" s="22" t="str">
        <f t="shared" si="29"/>
        <v xml:space="preserve"> </v>
      </c>
      <c r="AK15" s="23" t="str">
        <f t="shared" si="30"/>
        <v xml:space="preserve"> </v>
      </c>
      <c r="AL15" s="24" t="str">
        <f t="shared" si="31"/>
        <v xml:space="preserve"> </v>
      </c>
      <c r="AM15" s="22" t="str">
        <f t="shared" si="32"/>
        <v xml:space="preserve"> </v>
      </c>
      <c r="AN15" s="22" t="str">
        <f t="shared" si="33"/>
        <v xml:space="preserve"> </v>
      </c>
      <c r="AO15" s="25" t="str">
        <f t="shared" si="34"/>
        <v xml:space="preserve"> </v>
      </c>
      <c r="AP15" s="21" t="str">
        <f t="shared" si="35"/>
        <v xml:space="preserve"> </v>
      </c>
      <c r="AQ15" s="22" t="str">
        <f t="shared" si="36"/>
        <v xml:space="preserve"> </v>
      </c>
      <c r="AR15" s="22" t="str">
        <f t="shared" si="37"/>
        <v xml:space="preserve"> </v>
      </c>
      <c r="AS15" s="22" t="str">
        <f t="shared" si="38"/>
        <v xml:space="preserve"> </v>
      </c>
      <c r="AT15" s="23" t="str">
        <f t="shared" si="39"/>
        <v xml:space="preserve"> </v>
      </c>
      <c r="AU15" s="24" t="str">
        <f t="shared" si="40"/>
        <v xml:space="preserve"> </v>
      </c>
      <c r="AV15" s="22" t="str">
        <f t="shared" si="41"/>
        <v xml:space="preserve"> </v>
      </c>
      <c r="AW15" s="22" t="str">
        <f t="shared" si="42"/>
        <v xml:space="preserve"> </v>
      </c>
      <c r="AX15" s="25" t="str">
        <f t="shared" si="43"/>
        <v xml:space="preserve"> </v>
      </c>
      <c r="AY15" s="21" t="str">
        <f t="shared" si="44"/>
        <v xml:space="preserve"> </v>
      </c>
      <c r="AZ15" s="22" t="str">
        <f t="shared" si="45"/>
        <v xml:space="preserve"> </v>
      </c>
      <c r="BA15" s="22" t="str">
        <f t="shared" si="46"/>
        <v xml:space="preserve"> </v>
      </c>
      <c r="BB15" s="23" t="str">
        <f t="shared" si="47"/>
        <v xml:space="preserve"> </v>
      </c>
      <c r="BC15" s="24" t="str">
        <f t="shared" si="48"/>
        <v xml:space="preserve"> </v>
      </c>
      <c r="BD15" s="22" t="str">
        <f t="shared" si="49"/>
        <v xml:space="preserve"> </v>
      </c>
      <c r="BE15" s="22" t="str">
        <f t="shared" si="50"/>
        <v xml:space="preserve"> </v>
      </c>
      <c r="BF15" s="22" t="str">
        <f t="shared" si="51"/>
        <v xml:space="preserve"> </v>
      </c>
      <c r="BG15" s="22" t="str">
        <f t="shared" si="52"/>
        <v xml:space="preserve"> </v>
      </c>
      <c r="BH15" s="67"/>
    </row>
    <row r="16" spans="1:60" x14ac:dyDescent="0.25">
      <c r="A16" t="str">
        <f t="shared" si="53"/>
        <v>17250 Servicecontract onderhoud van drinkwater- en proceswaterinstallaties op  Defensie locaties</v>
      </c>
      <c r="B16" s="59"/>
      <c r="C16" s="57"/>
      <c r="D16" s="64"/>
      <c r="E16" s="65"/>
      <c r="F16" s="47" t="str">
        <f t="shared" si="0"/>
        <v xml:space="preserve"> </v>
      </c>
      <c r="G16" s="37" t="str">
        <f t="shared" si="54"/>
        <v xml:space="preserve"> </v>
      </c>
      <c r="H16" s="21" t="str">
        <f t="shared" ref="H16:H79" si="55">IF(AND(WEEKNUM($D16)-1&lt;=$H$11,WEEKNUM($D16+(($E16)*7))-1&gt;$H$11),"X"," ")</f>
        <v xml:space="preserve"> </v>
      </c>
      <c r="I16" s="22" t="str">
        <f t="shared" ref="I16:I79" si="56">IF(AND(WEEKNUM($D16)-1&lt;=$I$11,WEEKNUM($D16+(($E16)*7))-1&gt;$I$11),"X"," ")</f>
        <v xml:space="preserve"> </v>
      </c>
      <c r="J16" s="22" t="str">
        <f t="shared" ref="J16:J79" si="57">IF(AND(WEEKNUM($D16)-1&lt;=$J$11,WEEKNUM($D16+(($E16)*7))-1&gt;$J$11),"X"," ")</f>
        <v xml:space="preserve"> </v>
      </c>
      <c r="K16" s="23" t="str">
        <f t="shared" ref="K16:K79" si="58">IF(AND(WEEKNUM($D16)-1&lt;=$K$11,WEEKNUM($D16+(($E16)*7))-1&gt;$K$11),"X"," ")</f>
        <v xml:space="preserve"> </v>
      </c>
      <c r="L16" s="21" t="str">
        <f t="shared" ref="L16:L79" si="59">IF(AND(WEEKNUM($D16)-1&lt;=$L$11,WEEKNUM($D16+(($E16)*7))-1&gt;$L$11),"X"," ")</f>
        <v xml:space="preserve"> </v>
      </c>
      <c r="M16" s="22" t="str">
        <f t="shared" ref="M16:M79" si="60">IF(AND(WEEKNUM($D16)-1&lt;=$M$11,WEEKNUM($D16+(($E16)*7))-1&gt;$M$11),"X"," ")</f>
        <v xml:space="preserve"> </v>
      </c>
      <c r="N16" s="22" t="str">
        <f t="shared" ref="N16:N79" si="61">IF(AND(WEEKNUM($D16)-1&lt;=$N$11,WEEKNUM($D16+(($E16)*7))-1&gt;$N$11),"X"," ")</f>
        <v xml:space="preserve"> </v>
      </c>
      <c r="O16" s="23" t="str">
        <f t="shared" ref="O16:O79" si="62">IF(AND(WEEKNUM($D16)-1&lt;=$O$11,WEEKNUM($D16+(($E16)*7))-1&gt;$O$11),"X"," ")</f>
        <v xml:space="preserve"> </v>
      </c>
      <c r="P16" s="21" t="str">
        <f t="shared" ref="P16:P79" si="63">IF(AND(WEEKNUM($D16)-1&lt;=$P$11,WEEKNUM($D16+(($E16)*7))-1&gt;$P$11),"X"," ")</f>
        <v xml:space="preserve"> </v>
      </c>
      <c r="Q16" s="22" t="str">
        <f t="shared" ref="Q16:Q79" si="64">IF(AND(WEEKNUM($D16)-1&lt;=$Q$11,WEEKNUM($D16+(($E16)*7))-1&gt;$Q$11),"X"," ")</f>
        <v xml:space="preserve"> </v>
      </c>
      <c r="R16" s="22" t="str">
        <f t="shared" ref="R16:R79" si="65">IF(AND(WEEKNUM($D16)-1&lt;=$R$11,WEEKNUM($D16+(($E16)*7))-1&gt;$R$11),"X"," ")</f>
        <v xml:space="preserve"> </v>
      </c>
      <c r="S16" s="22" t="str">
        <f t="shared" ref="S16:S79" si="66">IF(AND(WEEKNUM($D16)-1&lt;=$S$11,WEEKNUM($D16+(($E16)*7))-1&gt;$S$11),"X"," ")</f>
        <v xml:space="preserve"> </v>
      </c>
      <c r="T16" s="23" t="str">
        <f t="shared" ref="T16:T79" si="67">IF(AND(WEEKNUM($D16)-1&lt;=$T$11,WEEKNUM($D16+(($E16)*7))-1&gt;$T$11),"X"," ")</f>
        <v xml:space="preserve"> </v>
      </c>
      <c r="U16" s="24" t="str">
        <f t="shared" ref="U16:U79" si="68">IF(AND(WEEKNUM($D16)-1&lt;=$U$11,WEEKNUM($D16+(($E16)*7))-1&gt;$U$11),"X"," ")</f>
        <v xml:space="preserve"> </v>
      </c>
      <c r="V16" s="22" t="str">
        <f t="shared" ref="V16:V79" si="69">IF(AND(WEEKNUM($D16)-1&lt;=$V$11,WEEKNUM($D16+(($E16)*7))-1&gt;$V$11),"X"," ")</f>
        <v xml:space="preserve"> </v>
      </c>
      <c r="W16" s="22" t="str">
        <f t="shared" ref="W16:W79" si="70">IF(AND(WEEKNUM($D16)-1&lt;=$W$11,WEEKNUM($D16+(($E16)*7))-1&gt;$W$11),"X"," ")</f>
        <v xml:space="preserve"> </v>
      </c>
      <c r="X16" s="25" t="str">
        <f t="shared" ref="X16:X79" si="71">IF(AND(WEEKNUM($D16)-1&lt;=$X$11,WEEKNUM($D16+(($E16)*7))-1&gt;$X$11),"X"," ")</f>
        <v xml:space="preserve"> </v>
      </c>
      <c r="Y16" s="21" t="str">
        <f t="shared" ref="Y16:Y79" si="72">IF(AND(WEEKNUM($D16)-1&lt;=$Y$11,WEEKNUM($D16+(($E16)*7))-1&gt;$Y$11),"X"," ")</f>
        <v xml:space="preserve"> </v>
      </c>
      <c r="Z16" s="22" t="str">
        <f t="shared" ref="Z16:Z79" si="73">IF(AND(WEEKNUM($D16)-1&lt;=$Z$11,WEEKNUM($D16+(($E16)*7))-1&gt;$Z$11),"X"," ")</f>
        <v xml:space="preserve"> </v>
      </c>
      <c r="AA16" s="22" t="str">
        <f t="shared" ref="AA16:AA79" si="74">IF(AND(WEEKNUM($D16)-1&lt;=$AA$11,WEEKNUM($D16+(($E16)*7))-1&gt;$AA$11),"X"," ")</f>
        <v xml:space="preserve"> </v>
      </c>
      <c r="AB16" s="23" t="str">
        <f t="shared" ref="AB16:AB79" si="75">IF(AND(WEEKNUM($D16)-1&lt;=$AB$11,WEEKNUM($D16+(($E16)*7))-1&gt;$AB$11),"X"," ")</f>
        <v xml:space="preserve"> </v>
      </c>
      <c r="AC16" s="24" t="str">
        <f t="shared" ref="AC16:AC79" si="76">IF(AND(WEEKNUM($D16)-1&lt;=$AC$11,WEEKNUM($D16+(($E16)*7))-1&gt;$AC$11),"X"," ")</f>
        <v xml:space="preserve"> </v>
      </c>
      <c r="AD16" s="22" t="str">
        <f t="shared" ref="AD16:AD79" si="77">IF(AND(WEEKNUM($D16)-1&lt;=$AD$11,WEEKNUM($D16+(($E16)*7))-1&gt;$AD$11),"X"," ")</f>
        <v xml:space="preserve"> </v>
      </c>
      <c r="AE16" s="22" t="str">
        <f t="shared" ref="AE16:AE79" si="78">IF(AND(WEEKNUM($D16)-1&lt;=$AE$11,WEEKNUM($D16+(($E16)*7))-1&gt;$AE$11),"X"," ")</f>
        <v xml:space="preserve"> </v>
      </c>
      <c r="AF16" s="22" t="str">
        <f t="shared" ref="AF16:AF79" si="79">IF(AND(WEEKNUM($D16)-1&lt;=$AF$11,WEEKNUM($D16+(($E16)*7))-1&gt;$AF$11),"X"," ")</f>
        <v xml:space="preserve"> </v>
      </c>
      <c r="AG16" s="25" t="str">
        <f t="shared" ref="AG16:AG79" si="80">IF(AND(WEEKNUM($D16)-1&lt;=$AG$11,WEEKNUM($D16+(($E16)*7))-1&gt;$AG$11),"X"," ")</f>
        <v xml:space="preserve"> </v>
      </c>
      <c r="AH16" s="21" t="str">
        <f t="shared" ref="AH16:AH79" si="81">IF(AND(WEEKNUM($D16)-1&lt;=$AH$11,WEEKNUM($D16+(($E16)*7))-1&gt;$AH$11),"X"," ")</f>
        <v xml:space="preserve"> </v>
      </c>
      <c r="AI16" s="22" t="str">
        <f t="shared" ref="AI16:AI79" si="82">IF(AND(WEEKNUM($D16)-1&lt;=$AI$11,WEEKNUM($D16+(($E16)*7))-1&gt;$AI$11),"X"," ")</f>
        <v xml:space="preserve"> </v>
      </c>
      <c r="AJ16" s="22" t="str">
        <f t="shared" ref="AJ16:AJ79" si="83">IF(AND(WEEKNUM($D16)-1&lt;=$AJ$11,WEEKNUM($D16+(($E16)*7))-1&gt;$AJ$11),"X"," ")</f>
        <v xml:space="preserve"> </v>
      </c>
      <c r="AK16" s="23" t="str">
        <f t="shared" ref="AK16:AK79" si="84">IF(AND(WEEKNUM($D16)-1&lt;=$AK$11,WEEKNUM($D16+(($E16)*7))-1&gt;$AK$11),"X"," ")</f>
        <v xml:space="preserve"> </v>
      </c>
      <c r="AL16" s="24" t="str">
        <f t="shared" ref="AL16:AL79" si="85">IF(AND(WEEKNUM($D16)-1&lt;=$AL$11,WEEKNUM($D16+(($E16)*7))-1&gt;$AL$11),"X"," ")</f>
        <v xml:space="preserve"> </v>
      </c>
      <c r="AM16" s="22" t="str">
        <f t="shared" ref="AM16:AM79" si="86">IF(AND(WEEKNUM($D16)-1&lt;=$AM$11,WEEKNUM($D16+(($E16)*7))-1&gt;$AM$11),"X"," ")</f>
        <v xml:space="preserve"> </v>
      </c>
      <c r="AN16" s="22" t="str">
        <f t="shared" ref="AN16:AN79" si="87">IF(AND(WEEKNUM($D16)-1&lt;=$AN$11,WEEKNUM($D16+(($E16)*7))-1&gt;$AN$11),"X"," ")</f>
        <v xml:space="preserve"> </v>
      </c>
      <c r="AO16" s="25" t="str">
        <f t="shared" ref="AO16:AO79" si="88">IF(AND(WEEKNUM($D16)-1&lt;=$AO$11,WEEKNUM($D16+(($E16)*7))-1&gt;$AO$11),"X"," ")</f>
        <v xml:space="preserve"> </v>
      </c>
      <c r="AP16" s="21" t="str">
        <f t="shared" ref="AP16:AP79" si="89">IF(AND(WEEKNUM($D16)-1&lt;=$AP$11,WEEKNUM($D16+(($E16)*7))-1&gt;$AP$11),"X"," ")</f>
        <v xml:space="preserve"> </v>
      </c>
      <c r="AQ16" s="22" t="str">
        <f t="shared" ref="AQ16:AQ79" si="90">IF(AND(WEEKNUM($D16)-1&lt;=$AQ$11,WEEKNUM($D16+(($E16)*7))-1&gt;$AQ$11),"X"," ")</f>
        <v xml:space="preserve"> </v>
      </c>
      <c r="AR16" s="22" t="str">
        <f t="shared" ref="AR16:AR79" si="91">IF(AND(WEEKNUM($D16)-1&lt;=$AR$11,WEEKNUM($D16+(($E16)*7))-1&gt;$AR$11),"X"," ")</f>
        <v xml:space="preserve"> </v>
      </c>
      <c r="AS16" s="22" t="str">
        <f t="shared" ref="AS16:AS79" si="92">IF(AND(WEEKNUM($D16)-1&lt;=$AS$11,WEEKNUM($D16+(($E16)*7))-1&gt;$AS$11),"X"," ")</f>
        <v xml:space="preserve"> </v>
      </c>
      <c r="AT16" s="23" t="str">
        <f t="shared" ref="AT16:AT79" si="93">IF(AND(WEEKNUM($D16)-1&lt;=$AT$11,WEEKNUM($D16+(($E16)*7))-1&gt;$AT$11),"X"," ")</f>
        <v xml:space="preserve"> </v>
      </c>
      <c r="AU16" s="24" t="str">
        <f t="shared" ref="AU16:AU79" si="94">IF(AND(WEEKNUM($D16)-1&lt;=$AU$11,WEEKNUM($D16+(($E16)*7))-1&gt;$AU$11),"X"," ")</f>
        <v xml:space="preserve"> </v>
      </c>
      <c r="AV16" s="22" t="str">
        <f t="shared" ref="AV16:AV79" si="95">IF(AND(WEEKNUM($D16)-1&lt;=$AV$11,WEEKNUM($D16+(($E16)*7))-1&gt;$AV$11),"X"," ")</f>
        <v xml:space="preserve"> </v>
      </c>
      <c r="AW16" s="22" t="str">
        <f t="shared" ref="AW16:AW79" si="96">IF(AND(WEEKNUM($D16)-1&lt;=$AW$11,WEEKNUM($D16+(($E16)*7))-1&gt;$AW$11),"X"," ")</f>
        <v xml:space="preserve"> </v>
      </c>
      <c r="AX16" s="25" t="str">
        <f t="shared" ref="AX16:AX79" si="97">IF(AND(WEEKNUM($D16)-1&lt;=$AX$11,WEEKNUM($D16+(($E16)*7))-1&gt;$AX$11),"X"," ")</f>
        <v xml:space="preserve"> </v>
      </c>
      <c r="AY16" s="21" t="str">
        <f t="shared" ref="AY16:AY79" si="98">IF(AND(WEEKNUM($D16)-1&lt;=$AY$11,WEEKNUM($D16+(($E16)*7))-1&gt;$AY$11),"X"," ")</f>
        <v xml:space="preserve"> </v>
      </c>
      <c r="AZ16" s="22" t="str">
        <f t="shared" ref="AZ16:AZ79" si="99">IF(AND(WEEKNUM($D16)-1&lt;=$AZ$11,WEEKNUM($D16+(($E16)*7))-1&gt;$AZ$11),"X"," ")</f>
        <v xml:space="preserve"> </v>
      </c>
      <c r="BA16" s="22" t="str">
        <f t="shared" ref="BA16:BA79" si="100">IF(AND(WEEKNUM($D16)-1&lt;=$BA$11,WEEKNUM($D16+(($E16)*7))-1&gt;$BA$11),"X"," ")</f>
        <v xml:space="preserve"> </v>
      </c>
      <c r="BB16" s="23" t="str">
        <f t="shared" ref="BB16:BB79" si="101">IF(AND(WEEKNUM($D16)-1&lt;=$BB$11,WEEKNUM($D16+(($E16)*7))-1&gt;$BB$11),"X"," ")</f>
        <v xml:space="preserve"> </v>
      </c>
      <c r="BC16" s="24" t="str">
        <f t="shared" ref="BC16:BC79" si="102">IF(AND(WEEKNUM($D16)-1&lt;=$BC$11,WEEKNUM($D16+(($E16)*7))-1&gt;$BC$11),"X"," ")</f>
        <v xml:space="preserve"> </v>
      </c>
      <c r="BD16" s="22" t="str">
        <f t="shared" ref="BD16:BD79" si="103">IF(AND(WEEKNUM($D16)-1&lt;=$BD$11,WEEKNUM($D16+(($E16)*7))-1&gt;$BD$11),"X"," ")</f>
        <v xml:space="preserve"> </v>
      </c>
      <c r="BE16" s="22" t="str">
        <f t="shared" ref="BE16:BE79" si="104">IF(AND(WEEKNUM($D16)-1&lt;=$BE$11,WEEKNUM($D16+(($E16)*7))-1&gt;$BE$11),"X"," ")</f>
        <v xml:space="preserve"> </v>
      </c>
      <c r="BF16" s="22" t="str">
        <f t="shared" ref="BF16:BF79" si="105">IF(AND(WEEKNUM($D16)-1&lt;=$BF$11,WEEKNUM($D16+(($E16)*7))-1&gt;$BF$11),"X"," ")</f>
        <v xml:space="preserve"> </v>
      </c>
      <c r="BG16" s="22" t="str">
        <f t="shared" ref="BG16:BG79" si="106">IF(AND(WEEKNUM($D16)-1&lt;=$BG$11,WEEKNUM($D16+(($E16)*7))-1&gt;$BG$11),"X"," ")</f>
        <v xml:space="preserve"> </v>
      </c>
      <c r="BH16" s="67"/>
    </row>
    <row r="17" spans="1:60" x14ac:dyDescent="0.25">
      <c r="A17" t="str">
        <f t="shared" si="53"/>
        <v>17250 Servicecontract onderhoud van drinkwater- en proceswaterinstallaties op  Defensie locaties</v>
      </c>
      <c r="B17" s="59"/>
      <c r="C17" s="38"/>
      <c r="D17" s="64"/>
      <c r="E17" s="65"/>
      <c r="F17" s="47" t="str">
        <f t="shared" si="0"/>
        <v xml:space="preserve"> </v>
      </c>
      <c r="G17" s="37" t="str">
        <f t="shared" si="54"/>
        <v xml:space="preserve"> </v>
      </c>
      <c r="H17" s="21" t="str">
        <f t="shared" si="55"/>
        <v xml:space="preserve"> </v>
      </c>
      <c r="I17" s="22" t="str">
        <f t="shared" si="56"/>
        <v xml:space="preserve"> </v>
      </c>
      <c r="J17" s="22" t="str">
        <f t="shared" si="57"/>
        <v xml:space="preserve"> </v>
      </c>
      <c r="K17" s="23" t="str">
        <f t="shared" si="58"/>
        <v xml:space="preserve"> </v>
      </c>
      <c r="L17" s="21" t="str">
        <f t="shared" si="59"/>
        <v xml:space="preserve"> </v>
      </c>
      <c r="M17" s="22" t="str">
        <f t="shared" si="60"/>
        <v xml:space="preserve"> </v>
      </c>
      <c r="N17" s="22" t="str">
        <f t="shared" si="61"/>
        <v xml:space="preserve"> </v>
      </c>
      <c r="O17" s="23" t="str">
        <f t="shared" si="62"/>
        <v xml:space="preserve"> </v>
      </c>
      <c r="P17" s="21" t="str">
        <f t="shared" si="63"/>
        <v xml:space="preserve"> </v>
      </c>
      <c r="Q17" s="22" t="str">
        <f t="shared" si="64"/>
        <v xml:space="preserve"> </v>
      </c>
      <c r="R17" s="22" t="str">
        <f t="shared" si="65"/>
        <v xml:space="preserve"> </v>
      </c>
      <c r="S17" s="22" t="str">
        <f t="shared" si="66"/>
        <v xml:space="preserve"> </v>
      </c>
      <c r="T17" s="23" t="str">
        <f t="shared" si="67"/>
        <v xml:space="preserve"> </v>
      </c>
      <c r="U17" s="24" t="str">
        <f t="shared" si="68"/>
        <v xml:space="preserve"> </v>
      </c>
      <c r="V17" s="22" t="str">
        <f t="shared" si="69"/>
        <v xml:space="preserve"> </v>
      </c>
      <c r="W17" s="22" t="str">
        <f t="shared" si="70"/>
        <v xml:space="preserve"> </v>
      </c>
      <c r="X17" s="25" t="str">
        <f t="shared" si="71"/>
        <v xml:space="preserve"> </v>
      </c>
      <c r="Y17" s="21" t="str">
        <f t="shared" si="72"/>
        <v xml:space="preserve"> </v>
      </c>
      <c r="Z17" s="22" t="str">
        <f t="shared" si="73"/>
        <v xml:space="preserve"> </v>
      </c>
      <c r="AA17" s="22" t="str">
        <f t="shared" si="74"/>
        <v xml:space="preserve"> </v>
      </c>
      <c r="AB17" s="23" t="str">
        <f t="shared" si="75"/>
        <v xml:space="preserve"> </v>
      </c>
      <c r="AC17" s="24" t="str">
        <f t="shared" si="76"/>
        <v xml:space="preserve"> </v>
      </c>
      <c r="AD17" s="22" t="str">
        <f t="shared" si="77"/>
        <v xml:space="preserve"> </v>
      </c>
      <c r="AE17" s="22" t="str">
        <f t="shared" si="78"/>
        <v xml:space="preserve"> </v>
      </c>
      <c r="AF17" s="22" t="str">
        <f t="shared" si="79"/>
        <v xml:space="preserve"> </v>
      </c>
      <c r="AG17" s="25" t="str">
        <f t="shared" si="80"/>
        <v xml:space="preserve"> </v>
      </c>
      <c r="AH17" s="21" t="str">
        <f t="shared" si="81"/>
        <v xml:space="preserve"> </v>
      </c>
      <c r="AI17" s="22" t="str">
        <f t="shared" si="82"/>
        <v xml:space="preserve"> </v>
      </c>
      <c r="AJ17" s="22" t="str">
        <f t="shared" si="83"/>
        <v xml:space="preserve"> </v>
      </c>
      <c r="AK17" s="23" t="str">
        <f t="shared" si="84"/>
        <v xml:space="preserve"> </v>
      </c>
      <c r="AL17" s="24" t="str">
        <f t="shared" si="85"/>
        <v xml:space="preserve"> </v>
      </c>
      <c r="AM17" s="22" t="str">
        <f t="shared" si="86"/>
        <v xml:space="preserve"> </v>
      </c>
      <c r="AN17" s="22" t="str">
        <f t="shared" si="87"/>
        <v xml:space="preserve"> </v>
      </c>
      <c r="AO17" s="25" t="str">
        <f t="shared" si="88"/>
        <v xml:space="preserve"> </v>
      </c>
      <c r="AP17" s="21" t="str">
        <f t="shared" si="89"/>
        <v xml:space="preserve"> </v>
      </c>
      <c r="AQ17" s="22" t="str">
        <f t="shared" si="90"/>
        <v xml:space="preserve"> </v>
      </c>
      <c r="AR17" s="22" t="str">
        <f t="shared" si="91"/>
        <v xml:space="preserve"> </v>
      </c>
      <c r="AS17" s="22" t="str">
        <f t="shared" si="92"/>
        <v xml:space="preserve"> </v>
      </c>
      <c r="AT17" s="23" t="str">
        <f t="shared" si="93"/>
        <v xml:space="preserve"> </v>
      </c>
      <c r="AU17" s="24" t="str">
        <f t="shared" si="94"/>
        <v xml:space="preserve"> </v>
      </c>
      <c r="AV17" s="22" t="str">
        <f t="shared" si="95"/>
        <v xml:space="preserve"> </v>
      </c>
      <c r="AW17" s="22" t="str">
        <f t="shared" si="96"/>
        <v xml:space="preserve"> </v>
      </c>
      <c r="AX17" s="25" t="str">
        <f t="shared" si="97"/>
        <v xml:space="preserve"> </v>
      </c>
      <c r="AY17" s="21" t="str">
        <f t="shared" si="98"/>
        <v xml:space="preserve"> </v>
      </c>
      <c r="AZ17" s="22" t="str">
        <f t="shared" si="99"/>
        <v xml:space="preserve"> </v>
      </c>
      <c r="BA17" s="22" t="str">
        <f t="shared" si="100"/>
        <v xml:space="preserve"> </v>
      </c>
      <c r="BB17" s="23" t="str">
        <f t="shared" si="101"/>
        <v xml:space="preserve"> </v>
      </c>
      <c r="BC17" s="24" t="str">
        <f t="shared" si="102"/>
        <v xml:space="preserve"> </v>
      </c>
      <c r="BD17" s="22" t="str">
        <f t="shared" si="103"/>
        <v xml:space="preserve"> </v>
      </c>
      <c r="BE17" s="22" t="str">
        <f t="shared" si="104"/>
        <v xml:space="preserve"> </v>
      </c>
      <c r="BF17" s="22" t="str">
        <f t="shared" si="105"/>
        <v xml:space="preserve"> </v>
      </c>
      <c r="BG17" s="22" t="str">
        <f t="shared" si="106"/>
        <v xml:space="preserve"> </v>
      </c>
      <c r="BH17" s="67"/>
    </row>
    <row r="18" spans="1:60" x14ac:dyDescent="0.25">
      <c r="A18" t="str">
        <f t="shared" si="53"/>
        <v>17250 Servicecontract onderhoud van drinkwater- en proceswaterinstallaties op  Defensie locaties</v>
      </c>
      <c r="B18" s="59"/>
      <c r="C18" s="38"/>
      <c r="D18" s="64"/>
      <c r="E18" s="65"/>
      <c r="F18" s="47" t="str">
        <f t="shared" si="0"/>
        <v xml:space="preserve"> </v>
      </c>
      <c r="G18" s="37" t="str">
        <f t="shared" si="54"/>
        <v xml:space="preserve"> </v>
      </c>
      <c r="H18" s="21" t="str">
        <f t="shared" si="55"/>
        <v xml:space="preserve"> </v>
      </c>
      <c r="I18" s="22" t="str">
        <f t="shared" si="56"/>
        <v xml:space="preserve"> </v>
      </c>
      <c r="J18" s="22" t="str">
        <f t="shared" si="57"/>
        <v xml:space="preserve"> </v>
      </c>
      <c r="K18" s="23" t="str">
        <f t="shared" si="58"/>
        <v xml:space="preserve"> </v>
      </c>
      <c r="L18" s="21" t="str">
        <f t="shared" si="59"/>
        <v xml:space="preserve"> </v>
      </c>
      <c r="M18" s="22" t="str">
        <f t="shared" si="60"/>
        <v xml:space="preserve"> </v>
      </c>
      <c r="N18" s="22" t="str">
        <f t="shared" si="61"/>
        <v xml:space="preserve"> </v>
      </c>
      <c r="O18" s="23" t="str">
        <f t="shared" si="62"/>
        <v xml:space="preserve"> </v>
      </c>
      <c r="P18" s="21" t="str">
        <f t="shared" si="63"/>
        <v xml:space="preserve"> </v>
      </c>
      <c r="Q18" s="22" t="str">
        <f t="shared" si="64"/>
        <v xml:space="preserve"> </v>
      </c>
      <c r="R18" s="22" t="str">
        <f t="shared" si="65"/>
        <v xml:space="preserve"> </v>
      </c>
      <c r="S18" s="22" t="str">
        <f t="shared" si="66"/>
        <v xml:space="preserve"> </v>
      </c>
      <c r="T18" s="23" t="str">
        <f t="shared" si="67"/>
        <v xml:space="preserve"> </v>
      </c>
      <c r="U18" s="24" t="str">
        <f t="shared" si="68"/>
        <v xml:space="preserve"> </v>
      </c>
      <c r="V18" s="22" t="str">
        <f t="shared" si="69"/>
        <v xml:space="preserve"> </v>
      </c>
      <c r="W18" s="22" t="str">
        <f t="shared" si="70"/>
        <v xml:space="preserve"> </v>
      </c>
      <c r="X18" s="25" t="str">
        <f t="shared" si="71"/>
        <v xml:space="preserve"> </v>
      </c>
      <c r="Y18" s="21" t="str">
        <f t="shared" si="72"/>
        <v xml:space="preserve"> </v>
      </c>
      <c r="Z18" s="22" t="str">
        <f t="shared" si="73"/>
        <v xml:space="preserve"> </v>
      </c>
      <c r="AA18" s="22" t="str">
        <f t="shared" si="74"/>
        <v xml:space="preserve"> </v>
      </c>
      <c r="AB18" s="23" t="str">
        <f t="shared" si="75"/>
        <v xml:space="preserve"> </v>
      </c>
      <c r="AC18" s="24" t="str">
        <f t="shared" si="76"/>
        <v xml:space="preserve"> </v>
      </c>
      <c r="AD18" s="22" t="str">
        <f t="shared" si="77"/>
        <v xml:space="preserve"> </v>
      </c>
      <c r="AE18" s="22" t="str">
        <f t="shared" si="78"/>
        <v xml:space="preserve"> </v>
      </c>
      <c r="AF18" s="22" t="str">
        <f t="shared" si="79"/>
        <v xml:space="preserve"> </v>
      </c>
      <c r="AG18" s="25" t="str">
        <f t="shared" si="80"/>
        <v xml:space="preserve"> </v>
      </c>
      <c r="AH18" s="21" t="str">
        <f t="shared" si="81"/>
        <v xml:space="preserve"> </v>
      </c>
      <c r="AI18" s="22" t="str">
        <f t="shared" si="82"/>
        <v xml:space="preserve"> </v>
      </c>
      <c r="AJ18" s="22" t="str">
        <f t="shared" si="83"/>
        <v xml:space="preserve"> </v>
      </c>
      <c r="AK18" s="23" t="str">
        <f t="shared" si="84"/>
        <v xml:space="preserve"> </v>
      </c>
      <c r="AL18" s="24" t="str">
        <f t="shared" si="85"/>
        <v xml:space="preserve"> </v>
      </c>
      <c r="AM18" s="22" t="str">
        <f t="shared" si="86"/>
        <v xml:space="preserve"> </v>
      </c>
      <c r="AN18" s="22" t="str">
        <f t="shared" si="87"/>
        <v xml:space="preserve"> </v>
      </c>
      <c r="AO18" s="25" t="str">
        <f t="shared" si="88"/>
        <v xml:space="preserve"> </v>
      </c>
      <c r="AP18" s="21" t="str">
        <f t="shared" si="89"/>
        <v xml:space="preserve"> </v>
      </c>
      <c r="AQ18" s="22" t="str">
        <f t="shared" si="90"/>
        <v xml:space="preserve"> </v>
      </c>
      <c r="AR18" s="22" t="str">
        <f t="shared" si="91"/>
        <v xml:space="preserve"> </v>
      </c>
      <c r="AS18" s="22" t="str">
        <f t="shared" si="92"/>
        <v xml:space="preserve"> </v>
      </c>
      <c r="AT18" s="23" t="str">
        <f t="shared" si="93"/>
        <v xml:space="preserve"> </v>
      </c>
      <c r="AU18" s="24" t="str">
        <f t="shared" si="94"/>
        <v xml:space="preserve"> </v>
      </c>
      <c r="AV18" s="22" t="str">
        <f t="shared" si="95"/>
        <v xml:space="preserve"> </v>
      </c>
      <c r="AW18" s="22" t="str">
        <f t="shared" si="96"/>
        <v xml:space="preserve"> </v>
      </c>
      <c r="AX18" s="25" t="str">
        <f t="shared" si="97"/>
        <v xml:space="preserve"> </v>
      </c>
      <c r="AY18" s="21" t="str">
        <f t="shared" si="98"/>
        <v xml:space="preserve"> </v>
      </c>
      <c r="AZ18" s="22" t="str">
        <f t="shared" si="99"/>
        <v xml:space="preserve"> </v>
      </c>
      <c r="BA18" s="22" t="str">
        <f t="shared" si="100"/>
        <v xml:space="preserve"> </v>
      </c>
      <c r="BB18" s="23" t="str">
        <f t="shared" si="101"/>
        <v xml:space="preserve"> </v>
      </c>
      <c r="BC18" s="24" t="str">
        <f t="shared" si="102"/>
        <v xml:space="preserve"> </v>
      </c>
      <c r="BD18" s="22" t="str">
        <f t="shared" si="103"/>
        <v xml:space="preserve"> </v>
      </c>
      <c r="BE18" s="22" t="str">
        <f t="shared" si="104"/>
        <v xml:space="preserve"> </v>
      </c>
      <c r="BF18" s="22" t="str">
        <f t="shared" si="105"/>
        <v xml:space="preserve"> </v>
      </c>
      <c r="BG18" s="22" t="str">
        <f t="shared" si="106"/>
        <v xml:space="preserve"> </v>
      </c>
      <c r="BH18" s="67"/>
    </row>
    <row r="19" spans="1:60" x14ac:dyDescent="0.25">
      <c r="A19" t="str">
        <f t="shared" si="53"/>
        <v>17250 Servicecontract onderhoud van drinkwater- en proceswaterinstallaties op  Defensie locaties</v>
      </c>
      <c r="B19" s="59"/>
      <c r="C19" s="38"/>
      <c r="D19" s="64"/>
      <c r="E19" s="65"/>
      <c r="F19" s="47" t="str">
        <f t="shared" si="0"/>
        <v xml:space="preserve"> </v>
      </c>
      <c r="G19" s="37" t="str">
        <f t="shared" si="54"/>
        <v xml:space="preserve"> </v>
      </c>
      <c r="H19" s="21" t="str">
        <f t="shared" si="55"/>
        <v xml:space="preserve"> </v>
      </c>
      <c r="I19" s="22" t="str">
        <f t="shared" si="56"/>
        <v xml:space="preserve"> </v>
      </c>
      <c r="J19" s="22" t="str">
        <f t="shared" si="57"/>
        <v xml:space="preserve"> </v>
      </c>
      <c r="K19" s="23" t="str">
        <f t="shared" si="58"/>
        <v xml:space="preserve"> </v>
      </c>
      <c r="L19" s="21" t="str">
        <f t="shared" si="59"/>
        <v xml:space="preserve"> </v>
      </c>
      <c r="M19" s="22" t="str">
        <f t="shared" si="60"/>
        <v xml:space="preserve"> </v>
      </c>
      <c r="N19" s="22" t="str">
        <f t="shared" si="61"/>
        <v xml:space="preserve"> </v>
      </c>
      <c r="O19" s="23" t="str">
        <f t="shared" si="62"/>
        <v xml:space="preserve"> </v>
      </c>
      <c r="P19" s="21" t="str">
        <f t="shared" si="63"/>
        <v xml:space="preserve"> </v>
      </c>
      <c r="Q19" s="22" t="str">
        <f t="shared" si="64"/>
        <v xml:space="preserve"> </v>
      </c>
      <c r="R19" s="22" t="str">
        <f t="shared" si="65"/>
        <v xml:space="preserve"> </v>
      </c>
      <c r="S19" s="22" t="str">
        <f t="shared" si="66"/>
        <v xml:space="preserve"> </v>
      </c>
      <c r="T19" s="23" t="str">
        <f t="shared" si="67"/>
        <v xml:space="preserve"> </v>
      </c>
      <c r="U19" s="24" t="str">
        <f t="shared" si="68"/>
        <v xml:space="preserve"> </v>
      </c>
      <c r="V19" s="22" t="str">
        <f t="shared" si="69"/>
        <v xml:space="preserve"> </v>
      </c>
      <c r="W19" s="22" t="str">
        <f t="shared" si="70"/>
        <v xml:space="preserve"> </v>
      </c>
      <c r="X19" s="25" t="str">
        <f t="shared" si="71"/>
        <v xml:space="preserve"> </v>
      </c>
      <c r="Y19" s="21" t="str">
        <f t="shared" si="72"/>
        <v xml:space="preserve"> </v>
      </c>
      <c r="Z19" s="22" t="str">
        <f t="shared" si="73"/>
        <v xml:space="preserve"> </v>
      </c>
      <c r="AA19" s="22" t="str">
        <f t="shared" si="74"/>
        <v xml:space="preserve"> </v>
      </c>
      <c r="AB19" s="23" t="str">
        <f t="shared" si="75"/>
        <v xml:space="preserve"> </v>
      </c>
      <c r="AC19" s="24" t="str">
        <f t="shared" si="76"/>
        <v xml:space="preserve"> </v>
      </c>
      <c r="AD19" s="22" t="str">
        <f t="shared" si="77"/>
        <v xml:space="preserve"> </v>
      </c>
      <c r="AE19" s="22" t="str">
        <f t="shared" si="78"/>
        <v xml:space="preserve"> </v>
      </c>
      <c r="AF19" s="22" t="str">
        <f t="shared" si="79"/>
        <v xml:space="preserve"> </v>
      </c>
      <c r="AG19" s="25" t="str">
        <f t="shared" si="80"/>
        <v xml:space="preserve"> </v>
      </c>
      <c r="AH19" s="21" t="str">
        <f t="shared" si="81"/>
        <v xml:space="preserve"> </v>
      </c>
      <c r="AI19" s="22" t="str">
        <f t="shared" si="82"/>
        <v xml:space="preserve"> </v>
      </c>
      <c r="AJ19" s="22" t="str">
        <f t="shared" si="83"/>
        <v xml:space="preserve"> </v>
      </c>
      <c r="AK19" s="23" t="str">
        <f t="shared" si="84"/>
        <v xml:space="preserve"> </v>
      </c>
      <c r="AL19" s="24" t="str">
        <f t="shared" si="85"/>
        <v xml:space="preserve"> </v>
      </c>
      <c r="AM19" s="22" t="str">
        <f t="shared" si="86"/>
        <v xml:space="preserve"> </v>
      </c>
      <c r="AN19" s="22" t="str">
        <f t="shared" si="87"/>
        <v xml:space="preserve"> </v>
      </c>
      <c r="AO19" s="25" t="str">
        <f t="shared" si="88"/>
        <v xml:space="preserve"> </v>
      </c>
      <c r="AP19" s="21" t="str">
        <f t="shared" si="89"/>
        <v xml:space="preserve"> </v>
      </c>
      <c r="AQ19" s="22" t="str">
        <f t="shared" si="90"/>
        <v xml:space="preserve"> </v>
      </c>
      <c r="AR19" s="22" t="str">
        <f t="shared" si="91"/>
        <v xml:space="preserve"> </v>
      </c>
      <c r="AS19" s="22" t="str">
        <f t="shared" si="92"/>
        <v xml:space="preserve"> </v>
      </c>
      <c r="AT19" s="23" t="str">
        <f t="shared" si="93"/>
        <v xml:space="preserve"> </v>
      </c>
      <c r="AU19" s="24" t="str">
        <f t="shared" si="94"/>
        <v xml:space="preserve"> </v>
      </c>
      <c r="AV19" s="22" t="str">
        <f t="shared" si="95"/>
        <v xml:space="preserve"> </v>
      </c>
      <c r="AW19" s="22" t="str">
        <f t="shared" si="96"/>
        <v xml:space="preserve"> </v>
      </c>
      <c r="AX19" s="25" t="str">
        <f t="shared" si="97"/>
        <v xml:space="preserve"> </v>
      </c>
      <c r="AY19" s="21" t="str">
        <f t="shared" si="98"/>
        <v xml:space="preserve"> </v>
      </c>
      <c r="AZ19" s="22" t="str">
        <f t="shared" si="99"/>
        <v xml:space="preserve"> </v>
      </c>
      <c r="BA19" s="22" t="str">
        <f t="shared" si="100"/>
        <v xml:space="preserve"> </v>
      </c>
      <c r="BB19" s="23" t="str">
        <f t="shared" si="101"/>
        <v xml:space="preserve"> </v>
      </c>
      <c r="BC19" s="24" t="str">
        <f t="shared" si="102"/>
        <v xml:space="preserve"> </v>
      </c>
      <c r="BD19" s="22" t="str">
        <f t="shared" si="103"/>
        <v xml:space="preserve"> </v>
      </c>
      <c r="BE19" s="22" t="str">
        <f t="shared" si="104"/>
        <v xml:space="preserve"> </v>
      </c>
      <c r="BF19" s="22" t="str">
        <f t="shared" si="105"/>
        <v xml:space="preserve"> </v>
      </c>
      <c r="BG19" s="22" t="str">
        <f t="shared" si="106"/>
        <v xml:space="preserve"> </v>
      </c>
      <c r="BH19" s="67"/>
    </row>
    <row r="20" spans="1:60" x14ac:dyDescent="0.25">
      <c r="A20" t="str">
        <f t="shared" si="53"/>
        <v>17250 Servicecontract onderhoud van drinkwater- en proceswaterinstallaties op  Defensie locaties</v>
      </c>
      <c r="B20" s="59"/>
      <c r="C20" s="38"/>
      <c r="D20" s="64"/>
      <c r="E20" s="65"/>
      <c r="F20" s="47" t="str">
        <f t="shared" si="0"/>
        <v xml:space="preserve"> </v>
      </c>
      <c r="G20" s="37" t="str">
        <f t="shared" si="54"/>
        <v xml:space="preserve"> </v>
      </c>
      <c r="H20" s="21" t="str">
        <f t="shared" si="55"/>
        <v xml:space="preserve"> </v>
      </c>
      <c r="I20" s="22" t="str">
        <f t="shared" si="56"/>
        <v xml:space="preserve"> </v>
      </c>
      <c r="J20" s="22" t="str">
        <f t="shared" si="57"/>
        <v xml:space="preserve"> </v>
      </c>
      <c r="K20" s="23" t="str">
        <f t="shared" si="58"/>
        <v xml:space="preserve"> </v>
      </c>
      <c r="L20" s="21" t="str">
        <f t="shared" si="59"/>
        <v xml:space="preserve"> </v>
      </c>
      <c r="M20" s="22" t="str">
        <f t="shared" si="60"/>
        <v xml:space="preserve"> </v>
      </c>
      <c r="N20" s="22" t="str">
        <f t="shared" si="61"/>
        <v xml:space="preserve"> </v>
      </c>
      <c r="O20" s="23" t="str">
        <f t="shared" si="62"/>
        <v xml:space="preserve"> </v>
      </c>
      <c r="P20" s="21" t="str">
        <f t="shared" si="63"/>
        <v xml:space="preserve"> </v>
      </c>
      <c r="Q20" s="22" t="str">
        <f t="shared" si="64"/>
        <v xml:space="preserve"> </v>
      </c>
      <c r="R20" s="22" t="str">
        <f t="shared" si="65"/>
        <v xml:space="preserve"> </v>
      </c>
      <c r="S20" s="22" t="str">
        <f t="shared" si="66"/>
        <v xml:space="preserve"> </v>
      </c>
      <c r="T20" s="23" t="str">
        <f t="shared" si="67"/>
        <v xml:space="preserve"> </v>
      </c>
      <c r="U20" s="24" t="str">
        <f t="shared" si="68"/>
        <v xml:space="preserve"> </v>
      </c>
      <c r="V20" s="22" t="str">
        <f t="shared" si="69"/>
        <v xml:space="preserve"> </v>
      </c>
      <c r="W20" s="22" t="str">
        <f t="shared" si="70"/>
        <v xml:space="preserve"> </v>
      </c>
      <c r="X20" s="25" t="str">
        <f t="shared" si="71"/>
        <v xml:space="preserve"> </v>
      </c>
      <c r="Y20" s="21" t="str">
        <f t="shared" si="72"/>
        <v xml:space="preserve"> </v>
      </c>
      <c r="Z20" s="22" t="str">
        <f t="shared" si="73"/>
        <v xml:space="preserve"> </v>
      </c>
      <c r="AA20" s="22" t="str">
        <f t="shared" si="74"/>
        <v xml:space="preserve"> </v>
      </c>
      <c r="AB20" s="23" t="str">
        <f t="shared" si="75"/>
        <v xml:space="preserve"> </v>
      </c>
      <c r="AC20" s="24" t="str">
        <f t="shared" si="76"/>
        <v xml:space="preserve"> </v>
      </c>
      <c r="AD20" s="22" t="str">
        <f t="shared" si="77"/>
        <v xml:space="preserve"> </v>
      </c>
      <c r="AE20" s="22" t="str">
        <f t="shared" si="78"/>
        <v xml:space="preserve"> </v>
      </c>
      <c r="AF20" s="22" t="str">
        <f t="shared" si="79"/>
        <v xml:space="preserve"> </v>
      </c>
      <c r="AG20" s="25" t="str">
        <f t="shared" si="80"/>
        <v xml:space="preserve"> </v>
      </c>
      <c r="AH20" s="21" t="str">
        <f t="shared" si="81"/>
        <v xml:space="preserve"> </v>
      </c>
      <c r="AI20" s="22" t="str">
        <f t="shared" si="82"/>
        <v xml:space="preserve"> </v>
      </c>
      <c r="AJ20" s="22" t="str">
        <f t="shared" si="83"/>
        <v xml:space="preserve"> </v>
      </c>
      <c r="AK20" s="23" t="str">
        <f t="shared" si="84"/>
        <v xml:space="preserve"> </v>
      </c>
      <c r="AL20" s="24" t="str">
        <f t="shared" si="85"/>
        <v xml:space="preserve"> </v>
      </c>
      <c r="AM20" s="22" t="str">
        <f t="shared" si="86"/>
        <v xml:space="preserve"> </v>
      </c>
      <c r="AN20" s="22" t="str">
        <f t="shared" si="87"/>
        <v xml:space="preserve"> </v>
      </c>
      <c r="AO20" s="25" t="str">
        <f t="shared" si="88"/>
        <v xml:space="preserve"> </v>
      </c>
      <c r="AP20" s="21" t="str">
        <f t="shared" si="89"/>
        <v xml:space="preserve"> </v>
      </c>
      <c r="AQ20" s="22" t="str">
        <f t="shared" si="90"/>
        <v xml:space="preserve"> </v>
      </c>
      <c r="AR20" s="22" t="str">
        <f t="shared" si="91"/>
        <v xml:space="preserve"> </v>
      </c>
      <c r="AS20" s="22" t="str">
        <f t="shared" si="92"/>
        <v xml:space="preserve"> </v>
      </c>
      <c r="AT20" s="23" t="str">
        <f t="shared" si="93"/>
        <v xml:space="preserve"> </v>
      </c>
      <c r="AU20" s="24" t="str">
        <f t="shared" si="94"/>
        <v xml:space="preserve"> </v>
      </c>
      <c r="AV20" s="22" t="str">
        <f t="shared" si="95"/>
        <v xml:space="preserve"> </v>
      </c>
      <c r="AW20" s="22" t="str">
        <f t="shared" si="96"/>
        <v xml:space="preserve"> </v>
      </c>
      <c r="AX20" s="25" t="str">
        <f t="shared" si="97"/>
        <v xml:space="preserve"> </v>
      </c>
      <c r="AY20" s="21" t="str">
        <f t="shared" si="98"/>
        <v xml:space="preserve"> </v>
      </c>
      <c r="AZ20" s="22" t="str">
        <f t="shared" si="99"/>
        <v xml:space="preserve"> </v>
      </c>
      <c r="BA20" s="22" t="str">
        <f t="shared" si="100"/>
        <v xml:space="preserve"> </v>
      </c>
      <c r="BB20" s="23" t="str">
        <f t="shared" si="101"/>
        <v xml:space="preserve"> </v>
      </c>
      <c r="BC20" s="24" t="str">
        <f t="shared" si="102"/>
        <v xml:space="preserve"> </v>
      </c>
      <c r="BD20" s="22" t="str">
        <f t="shared" si="103"/>
        <v xml:space="preserve"> </v>
      </c>
      <c r="BE20" s="22" t="str">
        <f t="shared" si="104"/>
        <v xml:space="preserve"> </v>
      </c>
      <c r="BF20" s="22" t="str">
        <f t="shared" si="105"/>
        <v xml:space="preserve"> </v>
      </c>
      <c r="BG20" s="22" t="str">
        <f t="shared" si="106"/>
        <v xml:space="preserve"> </v>
      </c>
      <c r="BH20" s="67"/>
    </row>
    <row r="21" spans="1:60" x14ac:dyDescent="0.25">
      <c r="A21" t="str">
        <f t="shared" si="53"/>
        <v>17250 Servicecontract onderhoud van drinkwater- en proceswaterinstallaties op  Defensie locaties</v>
      </c>
      <c r="B21" s="59"/>
      <c r="C21" s="38"/>
      <c r="D21" s="64"/>
      <c r="E21" s="65"/>
      <c r="F21" s="47" t="str">
        <f t="shared" si="0"/>
        <v xml:space="preserve"> </v>
      </c>
      <c r="G21" s="37" t="str">
        <f t="shared" si="54"/>
        <v xml:space="preserve"> </v>
      </c>
      <c r="H21" s="21" t="str">
        <f t="shared" si="55"/>
        <v xml:space="preserve"> </v>
      </c>
      <c r="I21" s="22" t="str">
        <f t="shared" si="56"/>
        <v xml:space="preserve"> </v>
      </c>
      <c r="J21" s="22" t="str">
        <f t="shared" si="57"/>
        <v xml:space="preserve"> </v>
      </c>
      <c r="K21" s="23" t="str">
        <f t="shared" si="58"/>
        <v xml:space="preserve"> </v>
      </c>
      <c r="L21" s="21" t="str">
        <f t="shared" si="59"/>
        <v xml:space="preserve"> </v>
      </c>
      <c r="M21" s="22" t="str">
        <f t="shared" si="60"/>
        <v xml:space="preserve"> </v>
      </c>
      <c r="N21" s="22" t="str">
        <f t="shared" si="61"/>
        <v xml:space="preserve"> </v>
      </c>
      <c r="O21" s="23" t="str">
        <f t="shared" si="62"/>
        <v xml:space="preserve"> </v>
      </c>
      <c r="P21" s="21" t="str">
        <f t="shared" si="63"/>
        <v xml:space="preserve"> </v>
      </c>
      <c r="Q21" s="22" t="str">
        <f t="shared" si="64"/>
        <v xml:space="preserve"> </v>
      </c>
      <c r="R21" s="22" t="str">
        <f t="shared" si="65"/>
        <v xml:space="preserve"> </v>
      </c>
      <c r="S21" s="22" t="str">
        <f t="shared" si="66"/>
        <v xml:space="preserve"> </v>
      </c>
      <c r="T21" s="23" t="str">
        <f t="shared" si="67"/>
        <v xml:space="preserve"> </v>
      </c>
      <c r="U21" s="24" t="str">
        <f t="shared" si="68"/>
        <v xml:space="preserve"> </v>
      </c>
      <c r="V21" s="22" t="str">
        <f t="shared" si="69"/>
        <v xml:space="preserve"> </v>
      </c>
      <c r="W21" s="22" t="str">
        <f t="shared" si="70"/>
        <v xml:space="preserve"> </v>
      </c>
      <c r="X21" s="25" t="str">
        <f t="shared" si="71"/>
        <v xml:space="preserve"> </v>
      </c>
      <c r="Y21" s="21" t="str">
        <f t="shared" si="72"/>
        <v xml:space="preserve"> </v>
      </c>
      <c r="Z21" s="22" t="str">
        <f t="shared" si="73"/>
        <v xml:space="preserve"> </v>
      </c>
      <c r="AA21" s="22" t="str">
        <f t="shared" si="74"/>
        <v xml:space="preserve"> </v>
      </c>
      <c r="AB21" s="23" t="str">
        <f t="shared" si="75"/>
        <v xml:space="preserve"> </v>
      </c>
      <c r="AC21" s="24" t="str">
        <f t="shared" si="76"/>
        <v xml:space="preserve"> </v>
      </c>
      <c r="AD21" s="22" t="str">
        <f t="shared" si="77"/>
        <v xml:space="preserve"> </v>
      </c>
      <c r="AE21" s="22" t="str">
        <f t="shared" si="78"/>
        <v xml:space="preserve"> </v>
      </c>
      <c r="AF21" s="22" t="str">
        <f t="shared" si="79"/>
        <v xml:space="preserve"> </v>
      </c>
      <c r="AG21" s="25" t="str">
        <f t="shared" si="80"/>
        <v xml:space="preserve"> </v>
      </c>
      <c r="AH21" s="21" t="str">
        <f t="shared" si="81"/>
        <v xml:space="preserve"> </v>
      </c>
      <c r="AI21" s="22" t="str">
        <f t="shared" si="82"/>
        <v xml:space="preserve"> </v>
      </c>
      <c r="AJ21" s="22" t="str">
        <f t="shared" si="83"/>
        <v xml:space="preserve"> </v>
      </c>
      <c r="AK21" s="23" t="str">
        <f t="shared" si="84"/>
        <v xml:space="preserve"> </v>
      </c>
      <c r="AL21" s="24" t="str">
        <f t="shared" si="85"/>
        <v xml:space="preserve"> </v>
      </c>
      <c r="AM21" s="22" t="str">
        <f t="shared" si="86"/>
        <v xml:space="preserve"> </v>
      </c>
      <c r="AN21" s="22" t="str">
        <f t="shared" si="87"/>
        <v xml:space="preserve"> </v>
      </c>
      <c r="AO21" s="25" t="str">
        <f t="shared" si="88"/>
        <v xml:space="preserve"> </v>
      </c>
      <c r="AP21" s="21" t="str">
        <f t="shared" si="89"/>
        <v xml:space="preserve"> </v>
      </c>
      <c r="AQ21" s="22" t="str">
        <f t="shared" si="90"/>
        <v xml:space="preserve"> </v>
      </c>
      <c r="AR21" s="22" t="str">
        <f t="shared" si="91"/>
        <v xml:space="preserve"> </v>
      </c>
      <c r="AS21" s="22" t="str">
        <f t="shared" si="92"/>
        <v xml:space="preserve"> </v>
      </c>
      <c r="AT21" s="23" t="str">
        <f t="shared" si="93"/>
        <v xml:space="preserve"> </v>
      </c>
      <c r="AU21" s="24" t="str">
        <f t="shared" si="94"/>
        <v xml:space="preserve"> </v>
      </c>
      <c r="AV21" s="22" t="str">
        <f t="shared" si="95"/>
        <v xml:space="preserve"> </v>
      </c>
      <c r="AW21" s="22" t="str">
        <f t="shared" si="96"/>
        <v xml:space="preserve"> </v>
      </c>
      <c r="AX21" s="25" t="str">
        <f t="shared" si="97"/>
        <v xml:space="preserve"> </v>
      </c>
      <c r="AY21" s="21" t="str">
        <f t="shared" si="98"/>
        <v xml:space="preserve"> </v>
      </c>
      <c r="AZ21" s="22" t="str">
        <f t="shared" si="99"/>
        <v xml:space="preserve"> </v>
      </c>
      <c r="BA21" s="22" t="str">
        <f t="shared" si="100"/>
        <v xml:space="preserve"> </v>
      </c>
      <c r="BB21" s="23" t="str">
        <f t="shared" si="101"/>
        <v xml:space="preserve"> </v>
      </c>
      <c r="BC21" s="24" t="str">
        <f t="shared" si="102"/>
        <v xml:space="preserve"> </v>
      </c>
      <c r="BD21" s="22" t="str">
        <f t="shared" si="103"/>
        <v xml:space="preserve"> </v>
      </c>
      <c r="BE21" s="22" t="str">
        <f t="shared" si="104"/>
        <v xml:space="preserve"> </v>
      </c>
      <c r="BF21" s="22" t="str">
        <f t="shared" si="105"/>
        <v xml:space="preserve"> </v>
      </c>
      <c r="BG21" s="22" t="str">
        <f t="shared" si="106"/>
        <v xml:space="preserve"> </v>
      </c>
      <c r="BH21" s="67"/>
    </row>
    <row r="22" spans="1:60" x14ac:dyDescent="0.25">
      <c r="A22" t="str">
        <f t="shared" si="53"/>
        <v>17250 Servicecontract onderhoud van drinkwater- en proceswaterinstallaties op  Defensie locaties</v>
      </c>
      <c r="B22" s="59"/>
      <c r="C22" s="57"/>
      <c r="D22" s="64"/>
      <c r="E22" s="65"/>
      <c r="F22" s="47" t="str">
        <f t="shared" si="0"/>
        <v xml:space="preserve"> </v>
      </c>
      <c r="G22" s="37" t="str">
        <f t="shared" si="54"/>
        <v xml:space="preserve"> </v>
      </c>
      <c r="H22" s="21" t="str">
        <f t="shared" si="55"/>
        <v xml:space="preserve"> </v>
      </c>
      <c r="I22" s="22" t="str">
        <f t="shared" si="56"/>
        <v xml:space="preserve"> </v>
      </c>
      <c r="J22" s="22" t="str">
        <f t="shared" si="57"/>
        <v xml:space="preserve"> </v>
      </c>
      <c r="K22" s="23" t="str">
        <f t="shared" si="58"/>
        <v xml:space="preserve"> </v>
      </c>
      <c r="L22" s="21" t="str">
        <f t="shared" si="59"/>
        <v xml:space="preserve"> </v>
      </c>
      <c r="M22" s="22" t="str">
        <f t="shared" si="60"/>
        <v xml:space="preserve"> </v>
      </c>
      <c r="N22" s="22" t="str">
        <f t="shared" si="61"/>
        <v xml:space="preserve"> </v>
      </c>
      <c r="O22" s="23" t="str">
        <f t="shared" si="62"/>
        <v xml:space="preserve"> </v>
      </c>
      <c r="P22" s="21" t="str">
        <f t="shared" si="63"/>
        <v xml:space="preserve"> </v>
      </c>
      <c r="Q22" s="22" t="str">
        <f t="shared" si="64"/>
        <v xml:space="preserve"> </v>
      </c>
      <c r="R22" s="22" t="str">
        <f t="shared" si="65"/>
        <v xml:space="preserve"> </v>
      </c>
      <c r="S22" s="22" t="str">
        <f t="shared" si="66"/>
        <v xml:space="preserve"> </v>
      </c>
      <c r="T22" s="23" t="str">
        <f t="shared" si="67"/>
        <v xml:space="preserve"> </v>
      </c>
      <c r="U22" s="24" t="str">
        <f t="shared" si="68"/>
        <v xml:space="preserve"> </v>
      </c>
      <c r="V22" s="22" t="str">
        <f t="shared" si="69"/>
        <v xml:space="preserve"> </v>
      </c>
      <c r="W22" s="22" t="str">
        <f t="shared" si="70"/>
        <v xml:space="preserve"> </v>
      </c>
      <c r="X22" s="25" t="str">
        <f t="shared" si="71"/>
        <v xml:space="preserve"> </v>
      </c>
      <c r="Y22" s="21" t="str">
        <f t="shared" si="72"/>
        <v xml:space="preserve"> </v>
      </c>
      <c r="Z22" s="22" t="str">
        <f t="shared" si="73"/>
        <v xml:space="preserve"> </v>
      </c>
      <c r="AA22" s="22" t="str">
        <f t="shared" si="74"/>
        <v xml:space="preserve"> </v>
      </c>
      <c r="AB22" s="23" t="str">
        <f t="shared" si="75"/>
        <v xml:space="preserve"> </v>
      </c>
      <c r="AC22" s="24" t="str">
        <f t="shared" si="76"/>
        <v xml:space="preserve"> </v>
      </c>
      <c r="AD22" s="22" t="str">
        <f t="shared" si="77"/>
        <v xml:space="preserve"> </v>
      </c>
      <c r="AE22" s="22" t="str">
        <f t="shared" si="78"/>
        <v xml:space="preserve"> </v>
      </c>
      <c r="AF22" s="22" t="str">
        <f t="shared" si="79"/>
        <v xml:space="preserve"> </v>
      </c>
      <c r="AG22" s="25" t="str">
        <f t="shared" si="80"/>
        <v xml:space="preserve"> </v>
      </c>
      <c r="AH22" s="21" t="str">
        <f t="shared" si="81"/>
        <v xml:space="preserve"> </v>
      </c>
      <c r="AI22" s="22" t="str">
        <f t="shared" si="82"/>
        <v xml:space="preserve"> </v>
      </c>
      <c r="AJ22" s="22" t="str">
        <f t="shared" si="83"/>
        <v xml:space="preserve"> </v>
      </c>
      <c r="AK22" s="23" t="str">
        <f t="shared" si="84"/>
        <v xml:space="preserve"> </v>
      </c>
      <c r="AL22" s="24" t="str">
        <f t="shared" si="85"/>
        <v xml:space="preserve"> </v>
      </c>
      <c r="AM22" s="22" t="str">
        <f t="shared" si="86"/>
        <v xml:space="preserve"> </v>
      </c>
      <c r="AN22" s="22" t="str">
        <f t="shared" si="87"/>
        <v xml:space="preserve"> </v>
      </c>
      <c r="AO22" s="25" t="str">
        <f t="shared" si="88"/>
        <v xml:space="preserve"> </v>
      </c>
      <c r="AP22" s="21" t="str">
        <f t="shared" si="89"/>
        <v xml:space="preserve"> </v>
      </c>
      <c r="AQ22" s="22" t="str">
        <f t="shared" si="90"/>
        <v xml:space="preserve"> </v>
      </c>
      <c r="AR22" s="22" t="str">
        <f t="shared" si="91"/>
        <v xml:space="preserve"> </v>
      </c>
      <c r="AS22" s="22" t="str">
        <f t="shared" si="92"/>
        <v xml:space="preserve"> </v>
      </c>
      <c r="AT22" s="23" t="str">
        <f t="shared" si="93"/>
        <v xml:space="preserve"> </v>
      </c>
      <c r="AU22" s="24" t="str">
        <f t="shared" si="94"/>
        <v xml:space="preserve"> </v>
      </c>
      <c r="AV22" s="22" t="str">
        <f t="shared" si="95"/>
        <v xml:space="preserve"> </v>
      </c>
      <c r="AW22" s="22" t="str">
        <f t="shared" si="96"/>
        <v xml:space="preserve"> </v>
      </c>
      <c r="AX22" s="25" t="str">
        <f t="shared" si="97"/>
        <v xml:space="preserve"> </v>
      </c>
      <c r="AY22" s="21" t="str">
        <f t="shared" si="98"/>
        <v xml:space="preserve"> </v>
      </c>
      <c r="AZ22" s="22" t="str">
        <f t="shared" si="99"/>
        <v xml:space="preserve"> </v>
      </c>
      <c r="BA22" s="22" t="str">
        <f t="shared" si="100"/>
        <v xml:space="preserve"> </v>
      </c>
      <c r="BB22" s="23" t="str">
        <f t="shared" si="101"/>
        <v xml:space="preserve"> </v>
      </c>
      <c r="BC22" s="24" t="str">
        <f t="shared" si="102"/>
        <v xml:space="preserve"> </v>
      </c>
      <c r="BD22" s="22" t="str">
        <f t="shared" si="103"/>
        <v xml:space="preserve"> </v>
      </c>
      <c r="BE22" s="22" t="str">
        <f t="shared" si="104"/>
        <v xml:space="preserve"> </v>
      </c>
      <c r="BF22" s="22" t="str">
        <f t="shared" si="105"/>
        <v xml:space="preserve"> </v>
      </c>
      <c r="BG22" s="22" t="str">
        <f t="shared" si="106"/>
        <v xml:space="preserve"> </v>
      </c>
      <c r="BH22" s="67"/>
    </row>
    <row r="23" spans="1:60" x14ac:dyDescent="0.25">
      <c r="A23" t="str">
        <f t="shared" si="53"/>
        <v>17250 Servicecontract onderhoud van drinkwater- en proceswaterinstallaties op  Defensie locaties</v>
      </c>
      <c r="B23" s="59"/>
      <c r="C23" s="38"/>
      <c r="D23" s="64"/>
      <c r="E23" s="65"/>
      <c r="F23" s="47" t="str">
        <f t="shared" si="0"/>
        <v xml:space="preserve"> </v>
      </c>
      <c r="G23" s="37" t="str">
        <f t="shared" si="54"/>
        <v xml:space="preserve"> </v>
      </c>
      <c r="H23" s="21" t="str">
        <f t="shared" si="55"/>
        <v xml:space="preserve"> </v>
      </c>
      <c r="I23" s="22" t="str">
        <f t="shared" si="56"/>
        <v xml:space="preserve"> </v>
      </c>
      <c r="J23" s="22" t="str">
        <f t="shared" si="57"/>
        <v xml:space="preserve"> </v>
      </c>
      <c r="K23" s="23" t="str">
        <f t="shared" si="58"/>
        <v xml:space="preserve"> </v>
      </c>
      <c r="L23" s="21" t="str">
        <f t="shared" si="59"/>
        <v xml:space="preserve"> </v>
      </c>
      <c r="M23" s="22" t="str">
        <f t="shared" si="60"/>
        <v xml:space="preserve"> </v>
      </c>
      <c r="N23" s="22" t="str">
        <f t="shared" si="61"/>
        <v xml:space="preserve"> </v>
      </c>
      <c r="O23" s="23" t="str">
        <f t="shared" si="62"/>
        <v xml:space="preserve"> </v>
      </c>
      <c r="P23" s="21" t="str">
        <f t="shared" si="63"/>
        <v xml:space="preserve"> </v>
      </c>
      <c r="Q23" s="22" t="str">
        <f t="shared" si="64"/>
        <v xml:space="preserve"> </v>
      </c>
      <c r="R23" s="22" t="str">
        <f t="shared" si="65"/>
        <v xml:space="preserve"> </v>
      </c>
      <c r="S23" s="22" t="str">
        <f t="shared" si="66"/>
        <v xml:space="preserve"> </v>
      </c>
      <c r="T23" s="23" t="str">
        <f t="shared" si="67"/>
        <v xml:space="preserve"> </v>
      </c>
      <c r="U23" s="24" t="str">
        <f t="shared" si="68"/>
        <v xml:space="preserve"> </v>
      </c>
      <c r="V23" s="22" t="str">
        <f t="shared" si="69"/>
        <v xml:space="preserve"> </v>
      </c>
      <c r="W23" s="22" t="str">
        <f t="shared" si="70"/>
        <v xml:space="preserve"> </v>
      </c>
      <c r="X23" s="25" t="str">
        <f t="shared" si="71"/>
        <v xml:space="preserve"> </v>
      </c>
      <c r="Y23" s="21" t="str">
        <f t="shared" si="72"/>
        <v xml:space="preserve"> </v>
      </c>
      <c r="Z23" s="22" t="str">
        <f t="shared" si="73"/>
        <v xml:space="preserve"> </v>
      </c>
      <c r="AA23" s="22" t="str">
        <f t="shared" si="74"/>
        <v xml:space="preserve"> </v>
      </c>
      <c r="AB23" s="23" t="str">
        <f t="shared" si="75"/>
        <v xml:space="preserve"> </v>
      </c>
      <c r="AC23" s="24" t="str">
        <f t="shared" si="76"/>
        <v xml:space="preserve"> </v>
      </c>
      <c r="AD23" s="22" t="str">
        <f t="shared" si="77"/>
        <v xml:space="preserve"> </v>
      </c>
      <c r="AE23" s="22" t="str">
        <f t="shared" si="78"/>
        <v xml:space="preserve"> </v>
      </c>
      <c r="AF23" s="22" t="str">
        <f t="shared" si="79"/>
        <v xml:space="preserve"> </v>
      </c>
      <c r="AG23" s="25" t="str">
        <f t="shared" si="80"/>
        <v xml:space="preserve"> </v>
      </c>
      <c r="AH23" s="21" t="str">
        <f t="shared" si="81"/>
        <v xml:space="preserve"> </v>
      </c>
      <c r="AI23" s="22" t="str">
        <f t="shared" si="82"/>
        <v xml:space="preserve"> </v>
      </c>
      <c r="AJ23" s="22" t="str">
        <f t="shared" si="83"/>
        <v xml:space="preserve"> </v>
      </c>
      <c r="AK23" s="23" t="str">
        <f t="shared" si="84"/>
        <v xml:space="preserve"> </v>
      </c>
      <c r="AL23" s="24" t="str">
        <f t="shared" si="85"/>
        <v xml:space="preserve"> </v>
      </c>
      <c r="AM23" s="22" t="str">
        <f t="shared" si="86"/>
        <v xml:space="preserve"> </v>
      </c>
      <c r="AN23" s="22" t="str">
        <f t="shared" si="87"/>
        <v xml:space="preserve"> </v>
      </c>
      <c r="AO23" s="25" t="str">
        <f t="shared" si="88"/>
        <v xml:space="preserve"> </v>
      </c>
      <c r="AP23" s="21" t="str">
        <f t="shared" si="89"/>
        <v xml:space="preserve"> </v>
      </c>
      <c r="AQ23" s="22" t="str">
        <f t="shared" si="90"/>
        <v xml:space="preserve"> </v>
      </c>
      <c r="AR23" s="22" t="str">
        <f t="shared" si="91"/>
        <v xml:space="preserve"> </v>
      </c>
      <c r="AS23" s="22" t="str">
        <f t="shared" si="92"/>
        <v xml:space="preserve"> </v>
      </c>
      <c r="AT23" s="23" t="str">
        <f t="shared" si="93"/>
        <v xml:space="preserve"> </v>
      </c>
      <c r="AU23" s="24" t="str">
        <f t="shared" si="94"/>
        <v xml:space="preserve"> </v>
      </c>
      <c r="AV23" s="22" t="str">
        <f t="shared" si="95"/>
        <v xml:space="preserve"> </v>
      </c>
      <c r="AW23" s="22" t="str">
        <f t="shared" si="96"/>
        <v xml:space="preserve"> </v>
      </c>
      <c r="AX23" s="25" t="str">
        <f t="shared" si="97"/>
        <v xml:space="preserve"> </v>
      </c>
      <c r="AY23" s="21" t="str">
        <f t="shared" si="98"/>
        <v xml:space="preserve"> </v>
      </c>
      <c r="AZ23" s="22" t="str">
        <f t="shared" si="99"/>
        <v xml:space="preserve"> </v>
      </c>
      <c r="BA23" s="22" t="str">
        <f t="shared" si="100"/>
        <v xml:space="preserve"> </v>
      </c>
      <c r="BB23" s="23" t="str">
        <f t="shared" si="101"/>
        <v xml:space="preserve"> </v>
      </c>
      <c r="BC23" s="24" t="str">
        <f t="shared" si="102"/>
        <v xml:space="preserve"> </v>
      </c>
      <c r="BD23" s="22" t="str">
        <f t="shared" si="103"/>
        <v xml:space="preserve"> </v>
      </c>
      <c r="BE23" s="22" t="str">
        <f t="shared" si="104"/>
        <v xml:space="preserve"> </v>
      </c>
      <c r="BF23" s="22" t="str">
        <f t="shared" si="105"/>
        <v xml:space="preserve"> </v>
      </c>
      <c r="BG23" s="22" t="str">
        <f t="shared" si="106"/>
        <v xml:space="preserve"> </v>
      </c>
      <c r="BH23" s="67"/>
    </row>
    <row r="24" spans="1:60" x14ac:dyDescent="0.25">
      <c r="A24" t="str">
        <f t="shared" si="53"/>
        <v>17250 Servicecontract onderhoud van drinkwater- en proceswaterinstallaties op  Defensie locaties</v>
      </c>
      <c r="B24" s="59"/>
      <c r="C24" s="38"/>
      <c r="D24" s="64"/>
      <c r="E24" s="65"/>
      <c r="F24" s="47" t="str">
        <f t="shared" si="0"/>
        <v xml:space="preserve"> </v>
      </c>
      <c r="G24" s="37" t="str">
        <f t="shared" si="54"/>
        <v xml:space="preserve"> </v>
      </c>
      <c r="H24" s="21" t="str">
        <f t="shared" si="55"/>
        <v xml:space="preserve"> </v>
      </c>
      <c r="I24" s="22" t="str">
        <f t="shared" si="56"/>
        <v xml:space="preserve"> </v>
      </c>
      <c r="J24" s="22" t="str">
        <f t="shared" si="57"/>
        <v xml:space="preserve"> </v>
      </c>
      <c r="K24" s="23" t="str">
        <f t="shared" si="58"/>
        <v xml:space="preserve"> </v>
      </c>
      <c r="L24" s="21" t="str">
        <f t="shared" si="59"/>
        <v xml:space="preserve"> </v>
      </c>
      <c r="M24" s="22" t="str">
        <f t="shared" si="60"/>
        <v xml:space="preserve"> </v>
      </c>
      <c r="N24" s="22" t="str">
        <f t="shared" si="61"/>
        <v xml:space="preserve"> </v>
      </c>
      <c r="O24" s="23" t="str">
        <f t="shared" si="62"/>
        <v xml:space="preserve"> </v>
      </c>
      <c r="P24" s="21" t="str">
        <f t="shared" si="63"/>
        <v xml:space="preserve"> </v>
      </c>
      <c r="Q24" s="22" t="str">
        <f t="shared" si="64"/>
        <v xml:space="preserve"> </v>
      </c>
      <c r="R24" s="22" t="str">
        <f t="shared" si="65"/>
        <v xml:space="preserve"> </v>
      </c>
      <c r="S24" s="22" t="str">
        <f t="shared" si="66"/>
        <v xml:space="preserve"> </v>
      </c>
      <c r="T24" s="23" t="str">
        <f t="shared" si="67"/>
        <v xml:space="preserve"> </v>
      </c>
      <c r="U24" s="24" t="str">
        <f t="shared" si="68"/>
        <v xml:space="preserve"> </v>
      </c>
      <c r="V24" s="22" t="str">
        <f t="shared" si="69"/>
        <v xml:space="preserve"> </v>
      </c>
      <c r="W24" s="22" t="str">
        <f t="shared" si="70"/>
        <v xml:space="preserve"> </v>
      </c>
      <c r="X24" s="25" t="str">
        <f t="shared" si="71"/>
        <v xml:space="preserve"> </v>
      </c>
      <c r="Y24" s="21" t="str">
        <f t="shared" si="72"/>
        <v xml:space="preserve"> </v>
      </c>
      <c r="Z24" s="22" t="str">
        <f t="shared" si="73"/>
        <v xml:space="preserve"> </v>
      </c>
      <c r="AA24" s="22" t="str">
        <f t="shared" si="74"/>
        <v xml:space="preserve"> </v>
      </c>
      <c r="AB24" s="23" t="str">
        <f t="shared" si="75"/>
        <v xml:space="preserve"> </v>
      </c>
      <c r="AC24" s="24" t="str">
        <f t="shared" si="76"/>
        <v xml:space="preserve"> </v>
      </c>
      <c r="AD24" s="22" t="str">
        <f t="shared" si="77"/>
        <v xml:space="preserve"> </v>
      </c>
      <c r="AE24" s="22" t="str">
        <f t="shared" si="78"/>
        <v xml:space="preserve"> </v>
      </c>
      <c r="AF24" s="22" t="str">
        <f t="shared" si="79"/>
        <v xml:space="preserve"> </v>
      </c>
      <c r="AG24" s="25" t="str">
        <f t="shared" si="80"/>
        <v xml:space="preserve"> </v>
      </c>
      <c r="AH24" s="21" t="str">
        <f t="shared" si="81"/>
        <v xml:space="preserve"> </v>
      </c>
      <c r="AI24" s="22" t="str">
        <f t="shared" si="82"/>
        <v xml:space="preserve"> </v>
      </c>
      <c r="AJ24" s="22" t="str">
        <f t="shared" si="83"/>
        <v xml:space="preserve"> </v>
      </c>
      <c r="AK24" s="23" t="str">
        <f t="shared" si="84"/>
        <v xml:space="preserve"> </v>
      </c>
      <c r="AL24" s="24" t="str">
        <f t="shared" si="85"/>
        <v xml:space="preserve"> </v>
      </c>
      <c r="AM24" s="22" t="str">
        <f t="shared" si="86"/>
        <v xml:space="preserve"> </v>
      </c>
      <c r="AN24" s="22" t="str">
        <f t="shared" si="87"/>
        <v xml:space="preserve"> </v>
      </c>
      <c r="AO24" s="25" t="str">
        <f t="shared" si="88"/>
        <v xml:space="preserve"> </v>
      </c>
      <c r="AP24" s="21" t="str">
        <f t="shared" si="89"/>
        <v xml:space="preserve"> </v>
      </c>
      <c r="AQ24" s="22" t="str">
        <f t="shared" si="90"/>
        <v xml:space="preserve"> </v>
      </c>
      <c r="AR24" s="22" t="str">
        <f t="shared" si="91"/>
        <v xml:space="preserve"> </v>
      </c>
      <c r="AS24" s="22" t="str">
        <f t="shared" si="92"/>
        <v xml:space="preserve"> </v>
      </c>
      <c r="AT24" s="23" t="str">
        <f t="shared" si="93"/>
        <v xml:space="preserve"> </v>
      </c>
      <c r="AU24" s="24" t="str">
        <f t="shared" si="94"/>
        <v xml:space="preserve"> </v>
      </c>
      <c r="AV24" s="22" t="str">
        <f t="shared" si="95"/>
        <v xml:space="preserve"> </v>
      </c>
      <c r="AW24" s="22" t="str">
        <f t="shared" si="96"/>
        <v xml:space="preserve"> </v>
      </c>
      <c r="AX24" s="25" t="str">
        <f t="shared" si="97"/>
        <v xml:space="preserve"> </v>
      </c>
      <c r="AY24" s="21" t="str">
        <f t="shared" si="98"/>
        <v xml:space="preserve"> </v>
      </c>
      <c r="AZ24" s="22" t="str">
        <f t="shared" si="99"/>
        <v xml:space="preserve"> </v>
      </c>
      <c r="BA24" s="22" t="str">
        <f t="shared" si="100"/>
        <v xml:space="preserve"> </v>
      </c>
      <c r="BB24" s="23" t="str">
        <f t="shared" si="101"/>
        <v xml:space="preserve"> </v>
      </c>
      <c r="BC24" s="24" t="str">
        <f t="shared" si="102"/>
        <v xml:space="preserve"> </v>
      </c>
      <c r="BD24" s="22" t="str">
        <f t="shared" si="103"/>
        <v xml:space="preserve"> </v>
      </c>
      <c r="BE24" s="22" t="str">
        <f t="shared" si="104"/>
        <v xml:space="preserve"> </v>
      </c>
      <c r="BF24" s="22" t="str">
        <f t="shared" si="105"/>
        <v xml:space="preserve"> </v>
      </c>
      <c r="BG24" s="22" t="str">
        <f t="shared" si="106"/>
        <v xml:space="preserve"> </v>
      </c>
      <c r="BH24" s="67"/>
    </row>
    <row r="25" spans="1:60" x14ac:dyDescent="0.25">
      <c r="A25" t="str">
        <f t="shared" si="53"/>
        <v>17250 Servicecontract onderhoud van drinkwater- en proceswaterinstallaties op  Defensie locaties</v>
      </c>
      <c r="B25" s="59"/>
      <c r="C25" s="57"/>
      <c r="D25" s="64"/>
      <c r="E25" s="65"/>
      <c r="F25" s="47" t="str">
        <f t="shared" si="0"/>
        <v xml:space="preserve"> </v>
      </c>
      <c r="G25" s="37" t="str">
        <f t="shared" si="54"/>
        <v xml:space="preserve"> </v>
      </c>
      <c r="H25" s="21" t="str">
        <f t="shared" si="55"/>
        <v xml:space="preserve"> </v>
      </c>
      <c r="I25" s="22" t="str">
        <f t="shared" si="56"/>
        <v xml:space="preserve"> </v>
      </c>
      <c r="J25" s="22" t="str">
        <f t="shared" si="57"/>
        <v xml:space="preserve"> </v>
      </c>
      <c r="K25" s="23" t="str">
        <f t="shared" si="58"/>
        <v xml:space="preserve"> </v>
      </c>
      <c r="L25" s="21" t="str">
        <f t="shared" si="59"/>
        <v xml:space="preserve"> </v>
      </c>
      <c r="M25" s="22" t="str">
        <f t="shared" si="60"/>
        <v xml:space="preserve"> </v>
      </c>
      <c r="N25" s="22" t="str">
        <f t="shared" si="61"/>
        <v xml:space="preserve"> </v>
      </c>
      <c r="O25" s="23" t="str">
        <f t="shared" si="62"/>
        <v xml:space="preserve"> </v>
      </c>
      <c r="P25" s="21" t="str">
        <f t="shared" si="63"/>
        <v xml:space="preserve"> </v>
      </c>
      <c r="Q25" s="22" t="str">
        <f t="shared" si="64"/>
        <v xml:space="preserve"> </v>
      </c>
      <c r="R25" s="22" t="str">
        <f t="shared" si="65"/>
        <v xml:space="preserve"> </v>
      </c>
      <c r="S25" s="22" t="str">
        <f t="shared" si="66"/>
        <v xml:space="preserve"> </v>
      </c>
      <c r="T25" s="23" t="str">
        <f t="shared" si="67"/>
        <v xml:space="preserve"> </v>
      </c>
      <c r="U25" s="24" t="str">
        <f t="shared" si="68"/>
        <v xml:space="preserve"> </v>
      </c>
      <c r="V25" s="22" t="str">
        <f t="shared" si="69"/>
        <v xml:space="preserve"> </v>
      </c>
      <c r="W25" s="22" t="str">
        <f t="shared" si="70"/>
        <v xml:space="preserve"> </v>
      </c>
      <c r="X25" s="25" t="str">
        <f t="shared" si="71"/>
        <v xml:space="preserve"> </v>
      </c>
      <c r="Y25" s="21" t="str">
        <f t="shared" si="72"/>
        <v xml:space="preserve"> </v>
      </c>
      <c r="Z25" s="22" t="str">
        <f t="shared" si="73"/>
        <v xml:space="preserve"> </v>
      </c>
      <c r="AA25" s="22" t="str">
        <f t="shared" si="74"/>
        <v xml:space="preserve"> </v>
      </c>
      <c r="AB25" s="23" t="str">
        <f t="shared" si="75"/>
        <v xml:space="preserve"> </v>
      </c>
      <c r="AC25" s="24" t="str">
        <f t="shared" si="76"/>
        <v xml:space="preserve"> </v>
      </c>
      <c r="AD25" s="22" t="str">
        <f t="shared" si="77"/>
        <v xml:space="preserve"> </v>
      </c>
      <c r="AE25" s="22" t="str">
        <f t="shared" si="78"/>
        <v xml:space="preserve"> </v>
      </c>
      <c r="AF25" s="22" t="str">
        <f t="shared" si="79"/>
        <v xml:space="preserve"> </v>
      </c>
      <c r="AG25" s="25" t="str">
        <f t="shared" si="80"/>
        <v xml:space="preserve"> </v>
      </c>
      <c r="AH25" s="21" t="str">
        <f t="shared" si="81"/>
        <v xml:space="preserve"> </v>
      </c>
      <c r="AI25" s="22" t="str">
        <f t="shared" si="82"/>
        <v xml:space="preserve"> </v>
      </c>
      <c r="AJ25" s="22" t="str">
        <f t="shared" si="83"/>
        <v xml:space="preserve"> </v>
      </c>
      <c r="AK25" s="23" t="str">
        <f t="shared" si="84"/>
        <v xml:space="preserve"> </v>
      </c>
      <c r="AL25" s="24" t="str">
        <f t="shared" si="85"/>
        <v xml:space="preserve"> </v>
      </c>
      <c r="AM25" s="22" t="str">
        <f t="shared" si="86"/>
        <v xml:space="preserve"> </v>
      </c>
      <c r="AN25" s="22" t="str">
        <f t="shared" si="87"/>
        <v xml:space="preserve"> </v>
      </c>
      <c r="AO25" s="25" t="str">
        <f t="shared" si="88"/>
        <v xml:space="preserve"> </v>
      </c>
      <c r="AP25" s="21" t="str">
        <f t="shared" si="89"/>
        <v xml:space="preserve"> </v>
      </c>
      <c r="AQ25" s="22" t="str">
        <f t="shared" si="90"/>
        <v xml:space="preserve"> </v>
      </c>
      <c r="AR25" s="22" t="str">
        <f t="shared" si="91"/>
        <v xml:space="preserve"> </v>
      </c>
      <c r="AS25" s="22" t="str">
        <f t="shared" si="92"/>
        <v xml:space="preserve"> </v>
      </c>
      <c r="AT25" s="23" t="str">
        <f t="shared" si="93"/>
        <v xml:space="preserve"> </v>
      </c>
      <c r="AU25" s="24" t="str">
        <f t="shared" si="94"/>
        <v xml:space="preserve"> </v>
      </c>
      <c r="AV25" s="22" t="str">
        <f t="shared" si="95"/>
        <v xml:space="preserve"> </v>
      </c>
      <c r="AW25" s="22" t="str">
        <f t="shared" si="96"/>
        <v xml:space="preserve"> </v>
      </c>
      <c r="AX25" s="25" t="str">
        <f t="shared" si="97"/>
        <v xml:space="preserve"> </v>
      </c>
      <c r="AY25" s="21" t="str">
        <f t="shared" si="98"/>
        <v xml:space="preserve"> </v>
      </c>
      <c r="AZ25" s="22" t="str">
        <f t="shared" si="99"/>
        <v xml:space="preserve"> </v>
      </c>
      <c r="BA25" s="22" t="str">
        <f t="shared" si="100"/>
        <v xml:space="preserve"> </v>
      </c>
      <c r="BB25" s="23" t="str">
        <f t="shared" si="101"/>
        <v xml:space="preserve"> </v>
      </c>
      <c r="BC25" s="24" t="str">
        <f t="shared" si="102"/>
        <v xml:space="preserve"> </v>
      </c>
      <c r="BD25" s="22" t="str">
        <f t="shared" si="103"/>
        <v xml:space="preserve"> </v>
      </c>
      <c r="BE25" s="22" t="str">
        <f t="shared" si="104"/>
        <v xml:space="preserve"> </v>
      </c>
      <c r="BF25" s="22" t="str">
        <f t="shared" si="105"/>
        <v xml:space="preserve"> </v>
      </c>
      <c r="BG25" s="22" t="str">
        <f t="shared" si="106"/>
        <v xml:space="preserve"> </v>
      </c>
      <c r="BH25" s="67"/>
    </row>
    <row r="26" spans="1:60" x14ac:dyDescent="0.25">
      <c r="A26" t="str">
        <f t="shared" si="53"/>
        <v>17250 Servicecontract onderhoud van drinkwater- en proceswaterinstallaties op  Defensie locaties</v>
      </c>
      <c r="B26" s="59"/>
      <c r="C26" s="57"/>
      <c r="D26" s="64"/>
      <c r="E26" s="65"/>
      <c r="F26" s="47" t="str">
        <f t="shared" si="0"/>
        <v xml:space="preserve"> </v>
      </c>
      <c r="G26" s="37" t="str">
        <f t="shared" si="54"/>
        <v xml:space="preserve"> </v>
      </c>
      <c r="H26" s="21" t="str">
        <f t="shared" si="55"/>
        <v xml:space="preserve"> </v>
      </c>
      <c r="I26" s="22" t="str">
        <f t="shared" si="56"/>
        <v xml:space="preserve"> </v>
      </c>
      <c r="J26" s="22" t="str">
        <f t="shared" si="57"/>
        <v xml:space="preserve"> </v>
      </c>
      <c r="K26" s="23" t="str">
        <f t="shared" si="58"/>
        <v xml:space="preserve"> </v>
      </c>
      <c r="L26" s="21" t="str">
        <f t="shared" si="59"/>
        <v xml:space="preserve"> </v>
      </c>
      <c r="M26" s="22" t="str">
        <f t="shared" si="60"/>
        <v xml:space="preserve"> </v>
      </c>
      <c r="N26" s="22" t="str">
        <f t="shared" si="61"/>
        <v xml:space="preserve"> </v>
      </c>
      <c r="O26" s="23" t="str">
        <f t="shared" si="62"/>
        <v xml:space="preserve"> </v>
      </c>
      <c r="P26" s="21" t="str">
        <f t="shared" si="63"/>
        <v xml:space="preserve"> </v>
      </c>
      <c r="Q26" s="22" t="str">
        <f t="shared" si="64"/>
        <v xml:space="preserve"> </v>
      </c>
      <c r="R26" s="22" t="str">
        <f t="shared" si="65"/>
        <v xml:space="preserve"> </v>
      </c>
      <c r="S26" s="22" t="str">
        <f t="shared" si="66"/>
        <v xml:space="preserve"> </v>
      </c>
      <c r="T26" s="23" t="str">
        <f t="shared" si="67"/>
        <v xml:space="preserve"> </v>
      </c>
      <c r="U26" s="24" t="str">
        <f t="shared" si="68"/>
        <v xml:space="preserve"> </v>
      </c>
      <c r="V26" s="22" t="str">
        <f t="shared" si="69"/>
        <v xml:space="preserve"> </v>
      </c>
      <c r="W26" s="22" t="str">
        <f t="shared" si="70"/>
        <v xml:space="preserve"> </v>
      </c>
      <c r="X26" s="25" t="str">
        <f t="shared" si="71"/>
        <v xml:space="preserve"> </v>
      </c>
      <c r="Y26" s="21" t="str">
        <f t="shared" si="72"/>
        <v xml:space="preserve"> </v>
      </c>
      <c r="Z26" s="22" t="str">
        <f t="shared" si="73"/>
        <v xml:space="preserve"> </v>
      </c>
      <c r="AA26" s="22" t="str">
        <f t="shared" si="74"/>
        <v xml:space="preserve"> </v>
      </c>
      <c r="AB26" s="23" t="str">
        <f t="shared" si="75"/>
        <v xml:space="preserve"> </v>
      </c>
      <c r="AC26" s="24" t="str">
        <f t="shared" si="76"/>
        <v xml:space="preserve"> </v>
      </c>
      <c r="AD26" s="22" t="str">
        <f t="shared" si="77"/>
        <v xml:space="preserve"> </v>
      </c>
      <c r="AE26" s="22" t="str">
        <f t="shared" si="78"/>
        <v xml:space="preserve"> </v>
      </c>
      <c r="AF26" s="22" t="str">
        <f t="shared" si="79"/>
        <v xml:space="preserve"> </v>
      </c>
      <c r="AG26" s="25" t="str">
        <f t="shared" si="80"/>
        <v xml:space="preserve"> </v>
      </c>
      <c r="AH26" s="21" t="str">
        <f t="shared" si="81"/>
        <v xml:space="preserve"> </v>
      </c>
      <c r="AI26" s="22" t="str">
        <f t="shared" si="82"/>
        <v xml:space="preserve"> </v>
      </c>
      <c r="AJ26" s="22" t="str">
        <f t="shared" si="83"/>
        <v xml:space="preserve"> </v>
      </c>
      <c r="AK26" s="23" t="str">
        <f t="shared" si="84"/>
        <v xml:space="preserve"> </v>
      </c>
      <c r="AL26" s="24" t="str">
        <f t="shared" si="85"/>
        <v xml:space="preserve"> </v>
      </c>
      <c r="AM26" s="22" t="str">
        <f t="shared" si="86"/>
        <v xml:space="preserve"> </v>
      </c>
      <c r="AN26" s="22" t="str">
        <f t="shared" si="87"/>
        <v xml:space="preserve"> </v>
      </c>
      <c r="AO26" s="25" t="str">
        <f t="shared" si="88"/>
        <v xml:space="preserve"> </v>
      </c>
      <c r="AP26" s="21" t="str">
        <f t="shared" si="89"/>
        <v xml:space="preserve"> </v>
      </c>
      <c r="AQ26" s="22" t="str">
        <f t="shared" si="90"/>
        <v xml:space="preserve"> </v>
      </c>
      <c r="AR26" s="22" t="str">
        <f t="shared" si="91"/>
        <v xml:space="preserve"> </v>
      </c>
      <c r="AS26" s="22" t="str">
        <f t="shared" si="92"/>
        <v xml:space="preserve"> </v>
      </c>
      <c r="AT26" s="23" t="str">
        <f t="shared" si="93"/>
        <v xml:space="preserve"> </v>
      </c>
      <c r="AU26" s="24" t="str">
        <f t="shared" si="94"/>
        <v xml:space="preserve"> </v>
      </c>
      <c r="AV26" s="22" t="str">
        <f t="shared" si="95"/>
        <v xml:space="preserve"> </v>
      </c>
      <c r="AW26" s="22" t="str">
        <f t="shared" si="96"/>
        <v xml:space="preserve"> </v>
      </c>
      <c r="AX26" s="25" t="str">
        <f t="shared" si="97"/>
        <v xml:space="preserve"> </v>
      </c>
      <c r="AY26" s="21" t="str">
        <f t="shared" si="98"/>
        <v xml:space="preserve"> </v>
      </c>
      <c r="AZ26" s="22" t="str">
        <f t="shared" si="99"/>
        <v xml:space="preserve"> </v>
      </c>
      <c r="BA26" s="22" t="str">
        <f t="shared" si="100"/>
        <v xml:space="preserve"> </v>
      </c>
      <c r="BB26" s="23" t="str">
        <f t="shared" si="101"/>
        <v xml:space="preserve"> </v>
      </c>
      <c r="BC26" s="24" t="str">
        <f t="shared" si="102"/>
        <v xml:space="preserve"> </v>
      </c>
      <c r="BD26" s="22" t="str">
        <f t="shared" si="103"/>
        <v xml:space="preserve"> </v>
      </c>
      <c r="BE26" s="22" t="str">
        <f t="shared" si="104"/>
        <v xml:space="preserve"> </v>
      </c>
      <c r="BF26" s="22" t="str">
        <f t="shared" si="105"/>
        <v xml:space="preserve"> </v>
      </c>
      <c r="BG26" s="22" t="str">
        <f t="shared" si="106"/>
        <v xml:space="preserve"> </v>
      </c>
      <c r="BH26" s="67"/>
    </row>
    <row r="27" spans="1:60" x14ac:dyDescent="0.25">
      <c r="A27" t="str">
        <f t="shared" si="53"/>
        <v>17250 Servicecontract onderhoud van drinkwater- en proceswaterinstallaties op  Defensie locaties</v>
      </c>
      <c r="B27" s="59"/>
      <c r="C27" s="38"/>
      <c r="D27" s="64"/>
      <c r="E27" s="65"/>
      <c r="F27" s="47" t="str">
        <f t="shared" si="0"/>
        <v xml:space="preserve"> </v>
      </c>
      <c r="G27" s="37" t="str">
        <f t="shared" si="54"/>
        <v xml:space="preserve"> </v>
      </c>
      <c r="H27" s="21" t="str">
        <f t="shared" si="55"/>
        <v xml:space="preserve"> </v>
      </c>
      <c r="I27" s="22" t="str">
        <f t="shared" si="56"/>
        <v xml:space="preserve"> </v>
      </c>
      <c r="J27" s="22" t="str">
        <f t="shared" si="57"/>
        <v xml:space="preserve"> </v>
      </c>
      <c r="K27" s="23" t="str">
        <f t="shared" si="58"/>
        <v xml:space="preserve"> </v>
      </c>
      <c r="L27" s="21" t="str">
        <f t="shared" si="59"/>
        <v xml:space="preserve"> </v>
      </c>
      <c r="M27" s="22" t="str">
        <f t="shared" si="60"/>
        <v xml:space="preserve"> </v>
      </c>
      <c r="N27" s="22" t="str">
        <f t="shared" si="61"/>
        <v xml:space="preserve"> </v>
      </c>
      <c r="O27" s="23" t="str">
        <f t="shared" si="62"/>
        <v xml:space="preserve"> </v>
      </c>
      <c r="P27" s="21" t="str">
        <f t="shared" si="63"/>
        <v xml:space="preserve"> </v>
      </c>
      <c r="Q27" s="22" t="str">
        <f t="shared" si="64"/>
        <v xml:space="preserve"> </v>
      </c>
      <c r="R27" s="22" t="str">
        <f t="shared" si="65"/>
        <v xml:space="preserve"> </v>
      </c>
      <c r="S27" s="22" t="str">
        <f t="shared" si="66"/>
        <v xml:space="preserve"> </v>
      </c>
      <c r="T27" s="23" t="str">
        <f t="shared" si="67"/>
        <v xml:space="preserve"> </v>
      </c>
      <c r="U27" s="24" t="str">
        <f t="shared" si="68"/>
        <v xml:space="preserve"> </v>
      </c>
      <c r="V27" s="22" t="str">
        <f t="shared" si="69"/>
        <v xml:space="preserve"> </v>
      </c>
      <c r="W27" s="22" t="str">
        <f t="shared" si="70"/>
        <v xml:space="preserve"> </v>
      </c>
      <c r="X27" s="25" t="str">
        <f t="shared" si="71"/>
        <v xml:space="preserve"> </v>
      </c>
      <c r="Y27" s="21" t="str">
        <f t="shared" si="72"/>
        <v xml:space="preserve"> </v>
      </c>
      <c r="Z27" s="22" t="str">
        <f t="shared" si="73"/>
        <v xml:space="preserve"> </v>
      </c>
      <c r="AA27" s="22" t="str">
        <f t="shared" si="74"/>
        <v xml:space="preserve"> </v>
      </c>
      <c r="AB27" s="23" t="str">
        <f t="shared" si="75"/>
        <v xml:space="preserve"> </v>
      </c>
      <c r="AC27" s="24" t="str">
        <f t="shared" si="76"/>
        <v xml:space="preserve"> </v>
      </c>
      <c r="AD27" s="22" t="str">
        <f t="shared" si="77"/>
        <v xml:space="preserve"> </v>
      </c>
      <c r="AE27" s="22" t="str">
        <f t="shared" si="78"/>
        <v xml:space="preserve"> </v>
      </c>
      <c r="AF27" s="22" t="str">
        <f t="shared" si="79"/>
        <v xml:space="preserve"> </v>
      </c>
      <c r="AG27" s="25" t="str">
        <f t="shared" si="80"/>
        <v xml:space="preserve"> </v>
      </c>
      <c r="AH27" s="21" t="str">
        <f t="shared" si="81"/>
        <v xml:space="preserve"> </v>
      </c>
      <c r="AI27" s="22" t="str">
        <f t="shared" si="82"/>
        <v xml:space="preserve"> </v>
      </c>
      <c r="AJ27" s="22" t="str">
        <f t="shared" si="83"/>
        <v xml:space="preserve"> </v>
      </c>
      <c r="AK27" s="23" t="str">
        <f t="shared" si="84"/>
        <v xml:space="preserve"> </v>
      </c>
      <c r="AL27" s="24" t="str">
        <f t="shared" si="85"/>
        <v xml:space="preserve"> </v>
      </c>
      <c r="AM27" s="22" t="str">
        <f t="shared" si="86"/>
        <v xml:space="preserve"> </v>
      </c>
      <c r="AN27" s="22" t="str">
        <f t="shared" si="87"/>
        <v xml:space="preserve"> </v>
      </c>
      <c r="AO27" s="25" t="str">
        <f t="shared" si="88"/>
        <v xml:space="preserve"> </v>
      </c>
      <c r="AP27" s="21" t="str">
        <f t="shared" si="89"/>
        <v xml:space="preserve"> </v>
      </c>
      <c r="AQ27" s="22" t="str">
        <f t="shared" si="90"/>
        <v xml:space="preserve"> </v>
      </c>
      <c r="AR27" s="22" t="str">
        <f t="shared" si="91"/>
        <v xml:space="preserve"> </v>
      </c>
      <c r="AS27" s="22" t="str">
        <f t="shared" si="92"/>
        <v xml:space="preserve"> </v>
      </c>
      <c r="AT27" s="23" t="str">
        <f t="shared" si="93"/>
        <v xml:space="preserve"> </v>
      </c>
      <c r="AU27" s="24" t="str">
        <f t="shared" si="94"/>
        <v xml:space="preserve"> </v>
      </c>
      <c r="AV27" s="22" t="str">
        <f t="shared" si="95"/>
        <v xml:space="preserve"> </v>
      </c>
      <c r="AW27" s="22" t="str">
        <f t="shared" si="96"/>
        <v xml:space="preserve"> </v>
      </c>
      <c r="AX27" s="25" t="str">
        <f t="shared" si="97"/>
        <v xml:space="preserve"> </v>
      </c>
      <c r="AY27" s="21" t="str">
        <f t="shared" si="98"/>
        <v xml:space="preserve"> </v>
      </c>
      <c r="AZ27" s="22" t="str">
        <f t="shared" si="99"/>
        <v xml:space="preserve"> </v>
      </c>
      <c r="BA27" s="22" t="str">
        <f t="shared" si="100"/>
        <v xml:space="preserve"> </v>
      </c>
      <c r="BB27" s="23" t="str">
        <f t="shared" si="101"/>
        <v xml:space="preserve"> </v>
      </c>
      <c r="BC27" s="24" t="str">
        <f t="shared" si="102"/>
        <v xml:space="preserve"> </v>
      </c>
      <c r="BD27" s="22" t="str">
        <f t="shared" si="103"/>
        <v xml:space="preserve"> </v>
      </c>
      <c r="BE27" s="22" t="str">
        <f t="shared" si="104"/>
        <v xml:space="preserve"> </v>
      </c>
      <c r="BF27" s="22" t="str">
        <f t="shared" si="105"/>
        <v xml:space="preserve"> </v>
      </c>
      <c r="BG27" s="22" t="str">
        <f t="shared" si="106"/>
        <v xml:space="preserve"> </v>
      </c>
      <c r="BH27" s="67"/>
    </row>
    <row r="28" spans="1:60" x14ac:dyDescent="0.25">
      <c r="A28" t="str">
        <f t="shared" si="53"/>
        <v>17250 Servicecontract onderhoud van drinkwater- en proceswaterinstallaties op  Defensie locaties</v>
      </c>
      <c r="B28" s="59"/>
      <c r="C28" s="38"/>
      <c r="D28" s="64"/>
      <c r="E28" s="65"/>
      <c r="F28" s="47" t="str">
        <f t="shared" si="0"/>
        <v xml:space="preserve"> </v>
      </c>
      <c r="G28" s="37" t="str">
        <f t="shared" si="54"/>
        <v xml:space="preserve"> </v>
      </c>
      <c r="H28" s="21" t="str">
        <f t="shared" si="55"/>
        <v xml:space="preserve"> </v>
      </c>
      <c r="I28" s="22" t="str">
        <f t="shared" si="56"/>
        <v xml:space="preserve"> </v>
      </c>
      <c r="J28" s="22" t="str">
        <f t="shared" si="57"/>
        <v xml:space="preserve"> </v>
      </c>
      <c r="K28" s="23" t="str">
        <f t="shared" si="58"/>
        <v xml:space="preserve"> </v>
      </c>
      <c r="L28" s="21" t="str">
        <f t="shared" si="59"/>
        <v xml:space="preserve"> </v>
      </c>
      <c r="M28" s="22" t="str">
        <f t="shared" si="60"/>
        <v xml:space="preserve"> </v>
      </c>
      <c r="N28" s="22" t="str">
        <f t="shared" si="61"/>
        <v xml:space="preserve"> </v>
      </c>
      <c r="O28" s="23" t="str">
        <f t="shared" si="62"/>
        <v xml:space="preserve"> </v>
      </c>
      <c r="P28" s="21" t="str">
        <f t="shared" si="63"/>
        <v xml:space="preserve"> </v>
      </c>
      <c r="Q28" s="22" t="str">
        <f t="shared" si="64"/>
        <v xml:space="preserve"> </v>
      </c>
      <c r="R28" s="22" t="str">
        <f t="shared" si="65"/>
        <v xml:space="preserve"> </v>
      </c>
      <c r="S28" s="22" t="str">
        <f t="shared" si="66"/>
        <v xml:space="preserve"> </v>
      </c>
      <c r="T28" s="23" t="str">
        <f t="shared" si="67"/>
        <v xml:space="preserve"> </v>
      </c>
      <c r="U28" s="24" t="str">
        <f t="shared" si="68"/>
        <v xml:space="preserve"> </v>
      </c>
      <c r="V28" s="22" t="str">
        <f t="shared" si="69"/>
        <v xml:space="preserve"> </v>
      </c>
      <c r="W28" s="22" t="str">
        <f t="shared" si="70"/>
        <v xml:space="preserve"> </v>
      </c>
      <c r="X28" s="25" t="str">
        <f t="shared" si="71"/>
        <v xml:space="preserve"> </v>
      </c>
      <c r="Y28" s="21" t="str">
        <f t="shared" si="72"/>
        <v xml:space="preserve"> </v>
      </c>
      <c r="Z28" s="22" t="str">
        <f t="shared" si="73"/>
        <v xml:space="preserve"> </v>
      </c>
      <c r="AA28" s="22" t="str">
        <f t="shared" si="74"/>
        <v xml:space="preserve"> </v>
      </c>
      <c r="AB28" s="23" t="str">
        <f t="shared" si="75"/>
        <v xml:space="preserve"> </v>
      </c>
      <c r="AC28" s="24" t="str">
        <f t="shared" si="76"/>
        <v xml:space="preserve"> </v>
      </c>
      <c r="AD28" s="22" t="str">
        <f t="shared" si="77"/>
        <v xml:space="preserve"> </v>
      </c>
      <c r="AE28" s="22" t="str">
        <f t="shared" si="78"/>
        <v xml:space="preserve"> </v>
      </c>
      <c r="AF28" s="22" t="str">
        <f t="shared" si="79"/>
        <v xml:space="preserve"> </v>
      </c>
      <c r="AG28" s="25" t="str">
        <f t="shared" si="80"/>
        <v xml:space="preserve"> </v>
      </c>
      <c r="AH28" s="21" t="str">
        <f t="shared" si="81"/>
        <v xml:space="preserve"> </v>
      </c>
      <c r="AI28" s="22" t="str">
        <f t="shared" si="82"/>
        <v xml:space="preserve"> </v>
      </c>
      <c r="AJ28" s="22" t="str">
        <f t="shared" si="83"/>
        <v xml:space="preserve"> </v>
      </c>
      <c r="AK28" s="23" t="str">
        <f t="shared" si="84"/>
        <v xml:space="preserve"> </v>
      </c>
      <c r="AL28" s="24" t="str">
        <f t="shared" si="85"/>
        <v xml:space="preserve"> </v>
      </c>
      <c r="AM28" s="22" t="str">
        <f t="shared" si="86"/>
        <v xml:space="preserve"> </v>
      </c>
      <c r="AN28" s="22" t="str">
        <f t="shared" si="87"/>
        <v xml:space="preserve"> </v>
      </c>
      <c r="AO28" s="25" t="str">
        <f t="shared" si="88"/>
        <v xml:space="preserve"> </v>
      </c>
      <c r="AP28" s="21" t="str">
        <f t="shared" si="89"/>
        <v xml:space="preserve"> </v>
      </c>
      <c r="AQ28" s="22" t="str">
        <f t="shared" si="90"/>
        <v xml:space="preserve"> </v>
      </c>
      <c r="AR28" s="22" t="str">
        <f t="shared" si="91"/>
        <v xml:space="preserve"> </v>
      </c>
      <c r="AS28" s="22" t="str">
        <f t="shared" si="92"/>
        <v xml:space="preserve"> </v>
      </c>
      <c r="AT28" s="23" t="str">
        <f t="shared" si="93"/>
        <v xml:space="preserve"> </v>
      </c>
      <c r="AU28" s="24" t="str">
        <f t="shared" si="94"/>
        <v xml:space="preserve"> </v>
      </c>
      <c r="AV28" s="22" t="str">
        <f t="shared" si="95"/>
        <v xml:space="preserve"> </v>
      </c>
      <c r="AW28" s="22" t="str">
        <f t="shared" si="96"/>
        <v xml:space="preserve"> </v>
      </c>
      <c r="AX28" s="25" t="str">
        <f t="shared" si="97"/>
        <v xml:space="preserve"> </v>
      </c>
      <c r="AY28" s="21" t="str">
        <f t="shared" si="98"/>
        <v xml:space="preserve"> </v>
      </c>
      <c r="AZ28" s="22" t="str">
        <f t="shared" si="99"/>
        <v xml:space="preserve"> </v>
      </c>
      <c r="BA28" s="22" t="str">
        <f t="shared" si="100"/>
        <v xml:space="preserve"> </v>
      </c>
      <c r="BB28" s="23" t="str">
        <f t="shared" si="101"/>
        <v xml:space="preserve"> </v>
      </c>
      <c r="BC28" s="24" t="str">
        <f t="shared" si="102"/>
        <v xml:space="preserve"> </v>
      </c>
      <c r="BD28" s="22" t="str">
        <f t="shared" si="103"/>
        <v xml:space="preserve"> </v>
      </c>
      <c r="BE28" s="22" t="str">
        <f t="shared" si="104"/>
        <v xml:space="preserve"> </v>
      </c>
      <c r="BF28" s="22" t="str">
        <f t="shared" si="105"/>
        <v xml:space="preserve"> </v>
      </c>
      <c r="BG28" s="22" t="str">
        <f t="shared" si="106"/>
        <v xml:space="preserve"> </v>
      </c>
      <c r="BH28" s="67"/>
    </row>
    <row r="29" spans="1:60" x14ac:dyDescent="0.25">
      <c r="A29" t="str">
        <f t="shared" si="53"/>
        <v>17250 Servicecontract onderhoud van drinkwater- en proceswaterinstallaties op  Defensie locaties</v>
      </c>
      <c r="B29" s="59"/>
      <c r="C29" s="38"/>
      <c r="D29" s="64"/>
      <c r="E29" s="65"/>
      <c r="F29" s="47" t="str">
        <f t="shared" si="0"/>
        <v xml:space="preserve"> </v>
      </c>
      <c r="G29" s="37" t="str">
        <f t="shared" si="54"/>
        <v xml:space="preserve"> </v>
      </c>
      <c r="H29" s="21" t="str">
        <f t="shared" si="55"/>
        <v xml:space="preserve"> </v>
      </c>
      <c r="I29" s="22" t="str">
        <f t="shared" si="56"/>
        <v xml:space="preserve"> </v>
      </c>
      <c r="J29" s="22" t="str">
        <f t="shared" si="57"/>
        <v xml:space="preserve"> </v>
      </c>
      <c r="K29" s="23" t="str">
        <f t="shared" si="58"/>
        <v xml:space="preserve"> </v>
      </c>
      <c r="L29" s="21" t="str">
        <f t="shared" si="59"/>
        <v xml:space="preserve"> </v>
      </c>
      <c r="M29" s="22" t="str">
        <f t="shared" si="60"/>
        <v xml:space="preserve"> </v>
      </c>
      <c r="N29" s="22" t="str">
        <f t="shared" si="61"/>
        <v xml:space="preserve"> </v>
      </c>
      <c r="O29" s="23" t="str">
        <f t="shared" si="62"/>
        <v xml:space="preserve"> </v>
      </c>
      <c r="P29" s="21" t="str">
        <f t="shared" si="63"/>
        <v xml:space="preserve"> </v>
      </c>
      <c r="Q29" s="22" t="str">
        <f t="shared" si="64"/>
        <v xml:space="preserve"> </v>
      </c>
      <c r="R29" s="22" t="str">
        <f t="shared" si="65"/>
        <v xml:space="preserve"> </v>
      </c>
      <c r="S29" s="22" t="str">
        <f t="shared" si="66"/>
        <v xml:space="preserve"> </v>
      </c>
      <c r="T29" s="23" t="str">
        <f t="shared" si="67"/>
        <v xml:space="preserve"> </v>
      </c>
      <c r="U29" s="24" t="str">
        <f t="shared" si="68"/>
        <v xml:space="preserve"> </v>
      </c>
      <c r="V29" s="22" t="str">
        <f t="shared" si="69"/>
        <v xml:space="preserve"> </v>
      </c>
      <c r="W29" s="22" t="str">
        <f t="shared" si="70"/>
        <v xml:space="preserve"> </v>
      </c>
      <c r="X29" s="25" t="str">
        <f t="shared" si="71"/>
        <v xml:space="preserve"> </v>
      </c>
      <c r="Y29" s="21" t="str">
        <f t="shared" si="72"/>
        <v xml:space="preserve"> </v>
      </c>
      <c r="Z29" s="22" t="str">
        <f t="shared" si="73"/>
        <v xml:space="preserve"> </v>
      </c>
      <c r="AA29" s="22" t="str">
        <f t="shared" si="74"/>
        <v xml:space="preserve"> </v>
      </c>
      <c r="AB29" s="23" t="str">
        <f t="shared" si="75"/>
        <v xml:space="preserve"> </v>
      </c>
      <c r="AC29" s="24" t="str">
        <f t="shared" si="76"/>
        <v xml:space="preserve"> </v>
      </c>
      <c r="AD29" s="22" t="str">
        <f t="shared" si="77"/>
        <v xml:space="preserve"> </v>
      </c>
      <c r="AE29" s="22" t="str">
        <f t="shared" si="78"/>
        <v xml:space="preserve"> </v>
      </c>
      <c r="AF29" s="22" t="str">
        <f t="shared" si="79"/>
        <v xml:space="preserve"> </v>
      </c>
      <c r="AG29" s="25" t="str">
        <f t="shared" si="80"/>
        <v xml:space="preserve"> </v>
      </c>
      <c r="AH29" s="21" t="str">
        <f t="shared" si="81"/>
        <v xml:space="preserve"> </v>
      </c>
      <c r="AI29" s="22" t="str">
        <f t="shared" si="82"/>
        <v xml:space="preserve"> </v>
      </c>
      <c r="AJ29" s="22" t="str">
        <f t="shared" si="83"/>
        <v xml:space="preserve"> </v>
      </c>
      <c r="AK29" s="23" t="str">
        <f t="shared" si="84"/>
        <v xml:space="preserve"> </v>
      </c>
      <c r="AL29" s="24" t="str">
        <f t="shared" si="85"/>
        <v xml:space="preserve"> </v>
      </c>
      <c r="AM29" s="22" t="str">
        <f t="shared" si="86"/>
        <v xml:space="preserve"> </v>
      </c>
      <c r="AN29" s="22" t="str">
        <f t="shared" si="87"/>
        <v xml:space="preserve"> </v>
      </c>
      <c r="AO29" s="25" t="str">
        <f t="shared" si="88"/>
        <v xml:space="preserve"> </v>
      </c>
      <c r="AP29" s="21" t="str">
        <f t="shared" si="89"/>
        <v xml:space="preserve"> </v>
      </c>
      <c r="AQ29" s="22" t="str">
        <f t="shared" si="90"/>
        <v xml:space="preserve"> </v>
      </c>
      <c r="AR29" s="22" t="str">
        <f t="shared" si="91"/>
        <v xml:space="preserve"> </v>
      </c>
      <c r="AS29" s="22" t="str">
        <f t="shared" si="92"/>
        <v xml:space="preserve"> </v>
      </c>
      <c r="AT29" s="23" t="str">
        <f t="shared" si="93"/>
        <v xml:space="preserve"> </v>
      </c>
      <c r="AU29" s="24" t="str">
        <f t="shared" si="94"/>
        <v xml:space="preserve"> </v>
      </c>
      <c r="AV29" s="22" t="str">
        <f t="shared" si="95"/>
        <v xml:space="preserve"> </v>
      </c>
      <c r="AW29" s="22" t="str">
        <f t="shared" si="96"/>
        <v xml:space="preserve"> </v>
      </c>
      <c r="AX29" s="25" t="str">
        <f t="shared" si="97"/>
        <v xml:space="preserve"> </v>
      </c>
      <c r="AY29" s="21" t="str">
        <f t="shared" si="98"/>
        <v xml:space="preserve"> </v>
      </c>
      <c r="AZ29" s="22" t="str">
        <f t="shared" si="99"/>
        <v xml:space="preserve"> </v>
      </c>
      <c r="BA29" s="22" t="str">
        <f t="shared" si="100"/>
        <v xml:space="preserve"> </v>
      </c>
      <c r="BB29" s="23" t="str">
        <f t="shared" si="101"/>
        <v xml:space="preserve"> </v>
      </c>
      <c r="BC29" s="24" t="str">
        <f t="shared" si="102"/>
        <v xml:space="preserve"> </v>
      </c>
      <c r="BD29" s="22" t="str">
        <f t="shared" si="103"/>
        <v xml:space="preserve"> </v>
      </c>
      <c r="BE29" s="22" t="str">
        <f t="shared" si="104"/>
        <v xml:space="preserve"> </v>
      </c>
      <c r="BF29" s="22" t="str">
        <f t="shared" si="105"/>
        <v xml:space="preserve"> </v>
      </c>
      <c r="BG29" s="22" t="str">
        <f t="shared" si="106"/>
        <v xml:space="preserve"> </v>
      </c>
      <c r="BH29" s="67"/>
    </row>
    <row r="30" spans="1:60" x14ac:dyDescent="0.25">
      <c r="A30" t="str">
        <f t="shared" si="53"/>
        <v>17250 Servicecontract onderhoud van drinkwater- en proceswaterinstallaties op  Defensie locaties</v>
      </c>
      <c r="B30" s="59"/>
      <c r="C30" s="57"/>
      <c r="D30" s="64"/>
      <c r="E30" s="65"/>
      <c r="F30" s="47" t="str">
        <f t="shared" si="0"/>
        <v xml:space="preserve"> </v>
      </c>
      <c r="G30" s="37" t="str">
        <f t="shared" si="54"/>
        <v xml:space="preserve"> </v>
      </c>
      <c r="H30" s="21" t="str">
        <f t="shared" si="55"/>
        <v xml:space="preserve"> </v>
      </c>
      <c r="I30" s="22" t="str">
        <f t="shared" si="56"/>
        <v xml:space="preserve"> </v>
      </c>
      <c r="J30" s="22" t="str">
        <f t="shared" si="57"/>
        <v xml:space="preserve"> </v>
      </c>
      <c r="K30" s="23" t="str">
        <f t="shared" si="58"/>
        <v xml:space="preserve"> </v>
      </c>
      <c r="L30" s="21" t="str">
        <f t="shared" si="59"/>
        <v xml:space="preserve"> </v>
      </c>
      <c r="M30" s="22" t="str">
        <f t="shared" si="60"/>
        <v xml:space="preserve"> </v>
      </c>
      <c r="N30" s="22" t="str">
        <f t="shared" si="61"/>
        <v xml:space="preserve"> </v>
      </c>
      <c r="O30" s="23" t="str">
        <f t="shared" si="62"/>
        <v xml:space="preserve"> </v>
      </c>
      <c r="P30" s="21" t="str">
        <f t="shared" si="63"/>
        <v xml:space="preserve"> </v>
      </c>
      <c r="Q30" s="22" t="str">
        <f t="shared" si="64"/>
        <v xml:space="preserve"> </v>
      </c>
      <c r="R30" s="22" t="str">
        <f t="shared" si="65"/>
        <v xml:space="preserve"> </v>
      </c>
      <c r="S30" s="22" t="str">
        <f t="shared" si="66"/>
        <v xml:space="preserve"> </v>
      </c>
      <c r="T30" s="23" t="str">
        <f t="shared" si="67"/>
        <v xml:space="preserve"> </v>
      </c>
      <c r="U30" s="24" t="str">
        <f t="shared" si="68"/>
        <v xml:space="preserve"> </v>
      </c>
      <c r="V30" s="22" t="str">
        <f t="shared" si="69"/>
        <v xml:space="preserve"> </v>
      </c>
      <c r="W30" s="22" t="str">
        <f t="shared" si="70"/>
        <v xml:space="preserve"> </v>
      </c>
      <c r="X30" s="25" t="str">
        <f t="shared" si="71"/>
        <v xml:space="preserve"> </v>
      </c>
      <c r="Y30" s="21" t="str">
        <f t="shared" si="72"/>
        <v xml:space="preserve"> </v>
      </c>
      <c r="Z30" s="22" t="str">
        <f t="shared" si="73"/>
        <v xml:space="preserve"> </v>
      </c>
      <c r="AA30" s="22" t="str">
        <f t="shared" si="74"/>
        <v xml:space="preserve"> </v>
      </c>
      <c r="AB30" s="23" t="str">
        <f t="shared" si="75"/>
        <v xml:space="preserve"> </v>
      </c>
      <c r="AC30" s="24" t="str">
        <f t="shared" si="76"/>
        <v xml:space="preserve"> </v>
      </c>
      <c r="AD30" s="22" t="str">
        <f t="shared" si="77"/>
        <v xml:space="preserve"> </v>
      </c>
      <c r="AE30" s="22" t="str">
        <f t="shared" si="78"/>
        <v xml:space="preserve"> </v>
      </c>
      <c r="AF30" s="22" t="str">
        <f t="shared" si="79"/>
        <v xml:space="preserve"> </v>
      </c>
      <c r="AG30" s="25" t="str">
        <f t="shared" si="80"/>
        <v xml:space="preserve"> </v>
      </c>
      <c r="AH30" s="21" t="str">
        <f t="shared" si="81"/>
        <v xml:space="preserve"> </v>
      </c>
      <c r="AI30" s="22" t="str">
        <f t="shared" si="82"/>
        <v xml:space="preserve"> </v>
      </c>
      <c r="AJ30" s="22" t="str">
        <f t="shared" si="83"/>
        <v xml:space="preserve"> </v>
      </c>
      <c r="AK30" s="23" t="str">
        <f t="shared" si="84"/>
        <v xml:space="preserve"> </v>
      </c>
      <c r="AL30" s="24" t="str">
        <f t="shared" si="85"/>
        <v xml:space="preserve"> </v>
      </c>
      <c r="AM30" s="22" t="str">
        <f t="shared" si="86"/>
        <v xml:space="preserve"> </v>
      </c>
      <c r="AN30" s="22" t="str">
        <f t="shared" si="87"/>
        <v xml:space="preserve"> </v>
      </c>
      <c r="AO30" s="25" t="str">
        <f t="shared" si="88"/>
        <v xml:space="preserve"> </v>
      </c>
      <c r="AP30" s="21" t="str">
        <f t="shared" si="89"/>
        <v xml:space="preserve"> </v>
      </c>
      <c r="AQ30" s="22" t="str">
        <f t="shared" si="90"/>
        <v xml:space="preserve"> </v>
      </c>
      <c r="AR30" s="22" t="str">
        <f t="shared" si="91"/>
        <v xml:space="preserve"> </v>
      </c>
      <c r="AS30" s="22" t="str">
        <f t="shared" si="92"/>
        <v xml:space="preserve"> </v>
      </c>
      <c r="AT30" s="23" t="str">
        <f t="shared" si="93"/>
        <v xml:space="preserve"> </v>
      </c>
      <c r="AU30" s="24" t="str">
        <f t="shared" si="94"/>
        <v xml:space="preserve"> </v>
      </c>
      <c r="AV30" s="22" t="str">
        <f t="shared" si="95"/>
        <v xml:space="preserve"> </v>
      </c>
      <c r="AW30" s="22" t="str">
        <f t="shared" si="96"/>
        <v xml:space="preserve"> </v>
      </c>
      <c r="AX30" s="25" t="str">
        <f t="shared" si="97"/>
        <v xml:space="preserve"> </v>
      </c>
      <c r="AY30" s="21" t="str">
        <f t="shared" si="98"/>
        <v xml:space="preserve"> </v>
      </c>
      <c r="AZ30" s="22" t="str">
        <f t="shared" si="99"/>
        <v xml:space="preserve"> </v>
      </c>
      <c r="BA30" s="22" t="str">
        <f t="shared" si="100"/>
        <v xml:space="preserve"> </v>
      </c>
      <c r="BB30" s="23" t="str">
        <f t="shared" si="101"/>
        <v xml:space="preserve"> </v>
      </c>
      <c r="BC30" s="24" t="str">
        <f t="shared" si="102"/>
        <v xml:space="preserve"> </v>
      </c>
      <c r="BD30" s="22" t="str">
        <f t="shared" si="103"/>
        <v xml:space="preserve"> </v>
      </c>
      <c r="BE30" s="22" t="str">
        <f t="shared" si="104"/>
        <v xml:space="preserve"> </v>
      </c>
      <c r="BF30" s="22" t="str">
        <f t="shared" si="105"/>
        <v xml:space="preserve"> </v>
      </c>
      <c r="BG30" s="22" t="str">
        <f t="shared" si="106"/>
        <v xml:space="preserve"> </v>
      </c>
      <c r="BH30" s="67"/>
    </row>
    <row r="31" spans="1:60" x14ac:dyDescent="0.25">
      <c r="A31" t="str">
        <f t="shared" si="53"/>
        <v>17250 Servicecontract onderhoud van drinkwater- en proceswaterinstallaties op  Defensie locaties</v>
      </c>
      <c r="B31" s="59"/>
      <c r="C31" s="57"/>
      <c r="D31" s="64"/>
      <c r="E31" s="65"/>
      <c r="F31" s="47" t="str">
        <f t="shared" si="0"/>
        <v xml:space="preserve"> </v>
      </c>
      <c r="G31" s="37" t="str">
        <f t="shared" si="54"/>
        <v xml:space="preserve"> </v>
      </c>
      <c r="H31" s="21" t="str">
        <f t="shared" si="55"/>
        <v xml:space="preserve"> </v>
      </c>
      <c r="I31" s="22" t="str">
        <f t="shared" si="56"/>
        <v xml:space="preserve"> </v>
      </c>
      <c r="J31" s="22" t="str">
        <f t="shared" si="57"/>
        <v xml:space="preserve"> </v>
      </c>
      <c r="K31" s="23" t="str">
        <f t="shared" si="58"/>
        <v xml:space="preserve"> </v>
      </c>
      <c r="L31" s="21" t="str">
        <f t="shared" si="59"/>
        <v xml:space="preserve"> </v>
      </c>
      <c r="M31" s="22" t="str">
        <f t="shared" si="60"/>
        <v xml:space="preserve"> </v>
      </c>
      <c r="N31" s="22" t="str">
        <f t="shared" si="61"/>
        <v xml:space="preserve"> </v>
      </c>
      <c r="O31" s="23" t="str">
        <f t="shared" si="62"/>
        <v xml:space="preserve"> </v>
      </c>
      <c r="P31" s="21" t="str">
        <f t="shared" si="63"/>
        <v xml:space="preserve"> </v>
      </c>
      <c r="Q31" s="22" t="str">
        <f t="shared" si="64"/>
        <v xml:space="preserve"> </v>
      </c>
      <c r="R31" s="22" t="str">
        <f t="shared" si="65"/>
        <v xml:space="preserve"> </v>
      </c>
      <c r="S31" s="22" t="str">
        <f t="shared" si="66"/>
        <v xml:space="preserve"> </v>
      </c>
      <c r="T31" s="23" t="str">
        <f t="shared" si="67"/>
        <v xml:space="preserve"> </v>
      </c>
      <c r="U31" s="24" t="str">
        <f t="shared" si="68"/>
        <v xml:space="preserve"> </v>
      </c>
      <c r="V31" s="22" t="str">
        <f t="shared" si="69"/>
        <v xml:space="preserve"> </v>
      </c>
      <c r="W31" s="22" t="str">
        <f t="shared" si="70"/>
        <v xml:space="preserve"> </v>
      </c>
      <c r="X31" s="25" t="str">
        <f t="shared" si="71"/>
        <v xml:space="preserve"> </v>
      </c>
      <c r="Y31" s="21" t="str">
        <f t="shared" si="72"/>
        <v xml:space="preserve"> </v>
      </c>
      <c r="Z31" s="22" t="str">
        <f t="shared" si="73"/>
        <v xml:space="preserve"> </v>
      </c>
      <c r="AA31" s="22" t="str">
        <f t="shared" si="74"/>
        <v xml:space="preserve"> </v>
      </c>
      <c r="AB31" s="23" t="str">
        <f t="shared" si="75"/>
        <v xml:space="preserve"> </v>
      </c>
      <c r="AC31" s="24" t="str">
        <f t="shared" si="76"/>
        <v xml:space="preserve"> </v>
      </c>
      <c r="AD31" s="22" t="str">
        <f t="shared" si="77"/>
        <v xml:space="preserve"> </v>
      </c>
      <c r="AE31" s="22" t="str">
        <f t="shared" si="78"/>
        <v xml:space="preserve"> </v>
      </c>
      <c r="AF31" s="22" t="str">
        <f t="shared" si="79"/>
        <v xml:space="preserve"> </v>
      </c>
      <c r="AG31" s="25" t="str">
        <f t="shared" si="80"/>
        <v xml:space="preserve"> </v>
      </c>
      <c r="AH31" s="21" t="str">
        <f t="shared" si="81"/>
        <v xml:space="preserve"> </v>
      </c>
      <c r="AI31" s="22" t="str">
        <f t="shared" si="82"/>
        <v xml:space="preserve"> </v>
      </c>
      <c r="AJ31" s="22" t="str">
        <f t="shared" si="83"/>
        <v xml:space="preserve"> </v>
      </c>
      <c r="AK31" s="23" t="str">
        <f t="shared" si="84"/>
        <v xml:space="preserve"> </v>
      </c>
      <c r="AL31" s="24" t="str">
        <f t="shared" si="85"/>
        <v xml:space="preserve"> </v>
      </c>
      <c r="AM31" s="22" t="str">
        <f t="shared" si="86"/>
        <v xml:space="preserve"> </v>
      </c>
      <c r="AN31" s="22" t="str">
        <f t="shared" si="87"/>
        <v xml:space="preserve"> </v>
      </c>
      <c r="AO31" s="25" t="str">
        <f t="shared" si="88"/>
        <v xml:space="preserve"> </v>
      </c>
      <c r="AP31" s="21" t="str">
        <f t="shared" si="89"/>
        <v xml:space="preserve"> </v>
      </c>
      <c r="AQ31" s="22" t="str">
        <f t="shared" si="90"/>
        <v xml:space="preserve"> </v>
      </c>
      <c r="AR31" s="22" t="str">
        <f t="shared" si="91"/>
        <v xml:space="preserve"> </v>
      </c>
      <c r="AS31" s="22" t="str">
        <f t="shared" si="92"/>
        <v xml:space="preserve"> </v>
      </c>
      <c r="AT31" s="23" t="str">
        <f t="shared" si="93"/>
        <v xml:space="preserve"> </v>
      </c>
      <c r="AU31" s="24" t="str">
        <f t="shared" si="94"/>
        <v xml:space="preserve"> </v>
      </c>
      <c r="AV31" s="22" t="str">
        <f t="shared" si="95"/>
        <v xml:space="preserve"> </v>
      </c>
      <c r="AW31" s="22" t="str">
        <f t="shared" si="96"/>
        <v xml:space="preserve"> </v>
      </c>
      <c r="AX31" s="25" t="str">
        <f t="shared" si="97"/>
        <v xml:space="preserve"> </v>
      </c>
      <c r="AY31" s="21" t="str">
        <f t="shared" si="98"/>
        <v xml:space="preserve"> </v>
      </c>
      <c r="AZ31" s="22" t="str">
        <f t="shared" si="99"/>
        <v xml:space="preserve"> </v>
      </c>
      <c r="BA31" s="22" t="str">
        <f t="shared" si="100"/>
        <v xml:space="preserve"> </v>
      </c>
      <c r="BB31" s="23" t="str">
        <f t="shared" si="101"/>
        <v xml:space="preserve"> </v>
      </c>
      <c r="BC31" s="24" t="str">
        <f t="shared" si="102"/>
        <v xml:space="preserve"> </v>
      </c>
      <c r="BD31" s="22" t="str">
        <f t="shared" si="103"/>
        <v xml:space="preserve"> </v>
      </c>
      <c r="BE31" s="22" t="str">
        <f t="shared" si="104"/>
        <v xml:space="preserve"> </v>
      </c>
      <c r="BF31" s="22" t="str">
        <f t="shared" si="105"/>
        <v xml:space="preserve"> </v>
      </c>
      <c r="BG31" s="22" t="str">
        <f t="shared" si="106"/>
        <v xml:space="preserve"> </v>
      </c>
      <c r="BH31" s="67"/>
    </row>
    <row r="32" spans="1:60" x14ac:dyDescent="0.25">
      <c r="A32" t="str">
        <f t="shared" si="53"/>
        <v>17250 Servicecontract onderhoud van drinkwater- en proceswaterinstallaties op  Defensie locaties</v>
      </c>
      <c r="B32" s="59"/>
      <c r="C32" s="57"/>
      <c r="D32" s="64"/>
      <c r="E32" s="65"/>
      <c r="F32" s="47" t="str">
        <f t="shared" si="0"/>
        <v xml:space="preserve"> </v>
      </c>
      <c r="G32" s="37" t="str">
        <f t="shared" si="54"/>
        <v xml:space="preserve"> </v>
      </c>
      <c r="H32" s="21" t="str">
        <f t="shared" si="55"/>
        <v xml:space="preserve"> </v>
      </c>
      <c r="I32" s="22" t="str">
        <f t="shared" si="56"/>
        <v xml:space="preserve"> </v>
      </c>
      <c r="J32" s="22" t="str">
        <f t="shared" si="57"/>
        <v xml:space="preserve"> </v>
      </c>
      <c r="K32" s="23" t="str">
        <f t="shared" si="58"/>
        <v xml:space="preserve"> </v>
      </c>
      <c r="L32" s="21" t="str">
        <f t="shared" si="59"/>
        <v xml:space="preserve"> </v>
      </c>
      <c r="M32" s="22" t="str">
        <f t="shared" si="60"/>
        <v xml:space="preserve"> </v>
      </c>
      <c r="N32" s="22" t="str">
        <f t="shared" si="61"/>
        <v xml:space="preserve"> </v>
      </c>
      <c r="O32" s="23" t="str">
        <f t="shared" si="62"/>
        <v xml:space="preserve"> </v>
      </c>
      <c r="P32" s="21" t="str">
        <f t="shared" si="63"/>
        <v xml:space="preserve"> </v>
      </c>
      <c r="Q32" s="22" t="str">
        <f t="shared" si="64"/>
        <v xml:space="preserve"> </v>
      </c>
      <c r="R32" s="22" t="str">
        <f t="shared" si="65"/>
        <v xml:space="preserve"> </v>
      </c>
      <c r="S32" s="22" t="str">
        <f t="shared" si="66"/>
        <v xml:space="preserve"> </v>
      </c>
      <c r="T32" s="23" t="str">
        <f t="shared" si="67"/>
        <v xml:space="preserve"> </v>
      </c>
      <c r="U32" s="24" t="str">
        <f t="shared" si="68"/>
        <v xml:space="preserve"> </v>
      </c>
      <c r="V32" s="22" t="str">
        <f t="shared" si="69"/>
        <v xml:space="preserve"> </v>
      </c>
      <c r="W32" s="22" t="str">
        <f t="shared" si="70"/>
        <v xml:space="preserve"> </v>
      </c>
      <c r="X32" s="25" t="str">
        <f t="shared" si="71"/>
        <v xml:space="preserve"> </v>
      </c>
      <c r="Y32" s="21" t="str">
        <f t="shared" si="72"/>
        <v xml:space="preserve"> </v>
      </c>
      <c r="Z32" s="22" t="str">
        <f t="shared" si="73"/>
        <v xml:space="preserve"> </v>
      </c>
      <c r="AA32" s="22" t="str">
        <f t="shared" si="74"/>
        <v xml:space="preserve"> </v>
      </c>
      <c r="AB32" s="23" t="str">
        <f t="shared" si="75"/>
        <v xml:space="preserve"> </v>
      </c>
      <c r="AC32" s="24" t="str">
        <f t="shared" si="76"/>
        <v xml:space="preserve"> </v>
      </c>
      <c r="AD32" s="22" t="str">
        <f t="shared" si="77"/>
        <v xml:space="preserve"> </v>
      </c>
      <c r="AE32" s="22" t="str">
        <f t="shared" si="78"/>
        <v xml:space="preserve"> </v>
      </c>
      <c r="AF32" s="22" t="str">
        <f t="shared" si="79"/>
        <v xml:space="preserve"> </v>
      </c>
      <c r="AG32" s="25" t="str">
        <f t="shared" si="80"/>
        <v xml:space="preserve"> </v>
      </c>
      <c r="AH32" s="21" t="str">
        <f t="shared" si="81"/>
        <v xml:space="preserve"> </v>
      </c>
      <c r="AI32" s="22" t="str">
        <f t="shared" si="82"/>
        <v xml:space="preserve"> </v>
      </c>
      <c r="AJ32" s="22" t="str">
        <f t="shared" si="83"/>
        <v xml:space="preserve"> </v>
      </c>
      <c r="AK32" s="23" t="str">
        <f t="shared" si="84"/>
        <v xml:space="preserve"> </v>
      </c>
      <c r="AL32" s="24" t="str">
        <f t="shared" si="85"/>
        <v xml:space="preserve"> </v>
      </c>
      <c r="AM32" s="22" t="str">
        <f t="shared" si="86"/>
        <v xml:space="preserve"> </v>
      </c>
      <c r="AN32" s="22" t="str">
        <f t="shared" si="87"/>
        <v xml:space="preserve"> </v>
      </c>
      <c r="AO32" s="25" t="str">
        <f t="shared" si="88"/>
        <v xml:space="preserve"> </v>
      </c>
      <c r="AP32" s="21" t="str">
        <f t="shared" si="89"/>
        <v xml:space="preserve"> </v>
      </c>
      <c r="AQ32" s="22" t="str">
        <f t="shared" si="90"/>
        <v xml:space="preserve"> </v>
      </c>
      <c r="AR32" s="22" t="str">
        <f t="shared" si="91"/>
        <v xml:space="preserve"> </v>
      </c>
      <c r="AS32" s="22" t="str">
        <f t="shared" si="92"/>
        <v xml:space="preserve"> </v>
      </c>
      <c r="AT32" s="23" t="str">
        <f t="shared" si="93"/>
        <v xml:space="preserve"> </v>
      </c>
      <c r="AU32" s="24" t="str">
        <f t="shared" si="94"/>
        <v xml:space="preserve"> </v>
      </c>
      <c r="AV32" s="22" t="str">
        <f t="shared" si="95"/>
        <v xml:space="preserve"> </v>
      </c>
      <c r="AW32" s="22" t="str">
        <f t="shared" si="96"/>
        <v xml:space="preserve"> </v>
      </c>
      <c r="AX32" s="25" t="str">
        <f t="shared" si="97"/>
        <v xml:space="preserve"> </v>
      </c>
      <c r="AY32" s="21" t="str">
        <f t="shared" si="98"/>
        <v xml:space="preserve"> </v>
      </c>
      <c r="AZ32" s="22" t="str">
        <f t="shared" si="99"/>
        <v xml:space="preserve"> </v>
      </c>
      <c r="BA32" s="22" t="str">
        <f t="shared" si="100"/>
        <v xml:space="preserve"> </v>
      </c>
      <c r="BB32" s="23" t="str">
        <f t="shared" si="101"/>
        <v xml:space="preserve"> </v>
      </c>
      <c r="BC32" s="24" t="str">
        <f t="shared" si="102"/>
        <v xml:space="preserve"> </v>
      </c>
      <c r="BD32" s="22" t="str">
        <f t="shared" si="103"/>
        <v xml:space="preserve"> </v>
      </c>
      <c r="BE32" s="22" t="str">
        <f t="shared" si="104"/>
        <v xml:space="preserve"> </v>
      </c>
      <c r="BF32" s="22" t="str">
        <f t="shared" si="105"/>
        <v xml:space="preserve"> </v>
      </c>
      <c r="BG32" s="22" t="str">
        <f t="shared" si="106"/>
        <v xml:space="preserve"> </v>
      </c>
      <c r="BH32" s="67"/>
    </row>
    <row r="33" spans="1:60" x14ac:dyDescent="0.25">
      <c r="A33" t="str">
        <f t="shared" si="53"/>
        <v>17250 Servicecontract onderhoud van drinkwater- en proceswaterinstallaties op  Defensie locaties</v>
      </c>
      <c r="B33" s="59"/>
      <c r="C33" s="38"/>
      <c r="D33" s="64"/>
      <c r="E33" s="65"/>
      <c r="F33" s="47" t="str">
        <f t="shared" si="0"/>
        <v xml:space="preserve"> </v>
      </c>
      <c r="G33" s="37" t="str">
        <f t="shared" si="54"/>
        <v xml:space="preserve"> </v>
      </c>
      <c r="H33" s="21" t="str">
        <f t="shared" si="55"/>
        <v xml:space="preserve"> </v>
      </c>
      <c r="I33" s="22" t="str">
        <f t="shared" si="56"/>
        <v xml:space="preserve"> </v>
      </c>
      <c r="J33" s="22" t="str">
        <f t="shared" si="57"/>
        <v xml:space="preserve"> </v>
      </c>
      <c r="K33" s="23" t="str">
        <f t="shared" si="58"/>
        <v xml:space="preserve"> </v>
      </c>
      <c r="L33" s="21" t="str">
        <f t="shared" si="59"/>
        <v xml:space="preserve"> </v>
      </c>
      <c r="M33" s="22" t="str">
        <f t="shared" si="60"/>
        <v xml:space="preserve"> </v>
      </c>
      <c r="N33" s="22" t="str">
        <f t="shared" si="61"/>
        <v xml:space="preserve"> </v>
      </c>
      <c r="O33" s="23" t="str">
        <f t="shared" si="62"/>
        <v xml:space="preserve"> </v>
      </c>
      <c r="P33" s="21" t="str">
        <f t="shared" si="63"/>
        <v xml:space="preserve"> </v>
      </c>
      <c r="Q33" s="22" t="str">
        <f t="shared" si="64"/>
        <v xml:space="preserve"> </v>
      </c>
      <c r="R33" s="22" t="str">
        <f t="shared" si="65"/>
        <v xml:space="preserve"> </v>
      </c>
      <c r="S33" s="22" t="str">
        <f t="shared" si="66"/>
        <v xml:space="preserve"> </v>
      </c>
      <c r="T33" s="23" t="str">
        <f t="shared" si="67"/>
        <v xml:space="preserve"> </v>
      </c>
      <c r="U33" s="24" t="str">
        <f t="shared" si="68"/>
        <v xml:space="preserve"> </v>
      </c>
      <c r="V33" s="22" t="str">
        <f t="shared" si="69"/>
        <v xml:space="preserve"> </v>
      </c>
      <c r="W33" s="22" t="str">
        <f t="shared" si="70"/>
        <v xml:space="preserve"> </v>
      </c>
      <c r="X33" s="25" t="str">
        <f t="shared" si="71"/>
        <v xml:space="preserve"> </v>
      </c>
      <c r="Y33" s="21" t="str">
        <f t="shared" si="72"/>
        <v xml:space="preserve"> </v>
      </c>
      <c r="Z33" s="22" t="str">
        <f t="shared" si="73"/>
        <v xml:space="preserve"> </v>
      </c>
      <c r="AA33" s="22" t="str">
        <f t="shared" si="74"/>
        <v xml:space="preserve"> </v>
      </c>
      <c r="AB33" s="23" t="str">
        <f t="shared" si="75"/>
        <v xml:space="preserve"> </v>
      </c>
      <c r="AC33" s="24" t="str">
        <f t="shared" si="76"/>
        <v xml:space="preserve"> </v>
      </c>
      <c r="AD33" s="22" t="str">
        <f t="shared" si="77"/>
        <v xml:space="preserve"> </v>
      </c>
      <c r="AE33" s="22" t="str">
        <f t="shared" si="78"/>
        <v xml:space="preserve"> </v>
      </c>
      <c r="AF33" s="22" t="str">
        <f t="shared" si="79"/>
        <v xml:space="preserve"> </v>
      </c>
      <c r="AG33" s="25" t="str">
        <f t="shared" si="80"/>
        <v xml:space="preserve"> </v>
      </c>
      <c r="AH33" s="21" t="str">
        <f t="shared" si="81"/>
        <v xml:space="preserve"> </v>
      </c>
      <c r="AI33" s="22" t="str">
        <f t="shared" si="82"/>
        <v xml:space="preserve"> </v>
      </c>
      <c r="AJ33" s="22" t="str">
        <f t="shared" si="83"/>
        <v xml:space="preserve"> </v>
      </c>
      <c r="AK33" s="23" t="str">
        <f t="shared" si="84"/>
        <v xml:space="preserve"> </v>
      </c>
      <c r="AL33" s="24" t="str">
        <f t="shared" si="85"/>
        <v xml:space="preserve"> </v>
      </c>
      <c r="AM33" s="22" t="str">
        <f t="shared" si="86"/>
        <v xml:space="preserve"> </v>
      </c>
      <c r="AN33" s="22" t="str">
        <f t="shared" si="87"/>
        <v xml:space="preserve"> </v>
      </c>
      <c r="AO33" s="25" t="str">
        <f t="shared" si="88"/>
        <v xml:space="preserve"> </v>
      </c>
      <c r="AP33" s="21" t="str">
        <f t="shared" si="89"/>
        <v xml:space="preserve"> </v>
      </c>
      <c r="AQ33" s="22" t="str">
        <f t="shared" si="90"/>
        <v xml:space="preserve"> </v>
      </c>
      <c r="AR33" s="22" t="str">
        <f t="shared" si="91"/>
        <v xml:space="preserve"> </v>
      </c>
      <c r="AS33" s="22" t="str">
        <f t="shared" si="92"/>
        <v xml:space="preserve"> </v>
      </c>
      <c r="AT33" s="23" t="str">
        <f t="shared" si="93"/>
        <v xml:space="preserve"> </v>
      </c>
      <c r="AU33" s="24" t="str">
        <f t="shared" si="94"/>
        <v xml:space="preserve"> </v>
      </c>
      <c r="AV33" s="22" t="str">
        <f t="shared" si="95"/>
        <v xml:space="preserve"> </v>
      </c>
      <c r="AW33" s="22" t="str">
        <f t="shared" si="96"/>
        <v xml:space="preserve"> </v>
      </c>
      <c r="AX33" s="25" t="str">
        <f t="shared" si="97"/>
        <v xml:space="preserve"> </v>
      </c>
      <c r="AY33" s="21" t="str">
        <f t="shared" si="98"/>
        <v xml:space="preserve"> </v>
      </c>
      <c r="AZ33" s="22" t="str">
        <f t="shared" si="99"/>
        <v xml:space="preserve"> </v>
      </c>
      <c r="BA33" s="22" t="str">
        <f t="shared" si="100"/>
        <v xml:space="preserve"> </v>
      </c>
      <c r="BB33" s="23" t="str">
        <f t="shared" si="101"/>
        <v xml:space="preserve"> </v>
      </c>
      <c r="BC33" s="24" t="str">
        <f t="shared" si="102"/>
        <v xml:space="preserve"> </v>
      </c>
      <c r="BD33" s="22" t="str">
        <f t="shared" si="103"/>
        <v xml:space="preserve"> </v>
      </c>
      <c r="BE33" s="22" t="str">
        <f t="shared" si="104"/>
        <v xml:space="preserve"> </v>
      </c>
      <c r="BF33" s="22" t="str">
        <f t="shared" si="105"/>
        <v xml:space="preserve"> </v>
      </c>
      <c r="BG33" s="22" t="str">
        <f t="shared" si="106"/>
        <v xml:space="preserve"> </v>
      </c>
      <c r="BH33" s="66"/>
    </row>
    <row r="34" spans="1:60" x14ac:dyDescent="0.25">
      <c r="A34" t="str">
        <f t="shared" si="53"/>
        <v>17250 Servicecontract onderhoud van drinkwater- en proceswaterinstallaties op  Defensie locaties</v>
      </c>
      <c r="B34" s="59"/>
      <c r="C34" s="57"/>
      <c r="D34" s="64"/>
      <c r="E34" s="65"/>
      <c r="F34" s="47" t="str">
        <f t="shared" si="0"/>
        <v xml:space="preserve"> </v>
      </c>
      <c r="G34" s="37" t="str">
        <f t="shared" si="54"/>
        <v xml:space="preserve"> </v>
      </c>
      <c r="H34" s="21" t="str">
        <f t="shared" si="55"/>
        <v xml:space="preserve"> </v>
      </c>
      <c r="I34" s="22" t="str">
        <f t="shared" si="56"/>
        <v xml:space="preserve"> </v>
      </c>
      <c r="J34" s="22" t="str">
        <f t="shared" si="57"/>
        <v xml:space="preserve"> </v>
      </c>
      <c r="K34" s="23" t="str">
        <f t="shared" si="58"/>
        <v xml:space="preserve"> </v>
      </c>
      <c r="L34" s="21" t="str">
        <f t="shared" si="59"/>
        <v xml:space="preserve"> </v>
      </c>
      <c r="M34" s="22" t="str">
        <f t="shared" si="60"/>
        <v xml:space="preserve"> </v>
      </c>
      <c r="N34" s="22" t="str">
        <f t="shared" si="61"/>
        <v xml:space="preserve"> </v>
      </c>
      <c r="O34" s="23" t="str">
        <f t="shared" si="62"/>
        <v xml:space="preserve"> </v>
      </c>
      <c r="P34" s="21" t="str">
        <f t="shared" si="63"/>
        <v xml:space="preserve"> </v>
      </c>
      <c r="Q34" s="22" t="str">
        <f t="shared" si="64"/>
        <v xml:space="preserve"> </v>
      </c>
      <c r="R34" s="22" t="str">
        <f t="shared" si="65"/>
        <v xml:space="preserve"> </v>
      </c>
      <c r="S34" s="22" t="str">
        <f t="shared" si="66"/>
        <v xml:space="preserve"> </v>
      </c>
      <c r="T34" s="23" t="str">
        <f t="shared" si="67"/>
        <v xml:space="preserve"> </v>
      </c>
      <c r="U34" s="24" t="str">
        <f t="shared" si="68"/>
        <v xml:space="preserve"> </v>
      </c>
      <c r="V34" s="22" t="str">
        <f t="shared" si="69"/>
        <v xml:space="preserve"> </v>
      </c>
      <c r="W34" s="22" t="str">
        <f t="shared" si="70"/>
        <v xml:space="preserve"> </v>
      </c>
      <c r="X34" s="25" t="str">
        <f t="shared" si="71"/>
        <v xml:space="preserve"> </v>
      </c>
      <c r="Y34" s="21" t="str">
        <f t="shared" si="72"/>
        <v xml:space="preserve"> </v>
      </c>
      <c r="Z34" s="22" t="str">
        <f t="shared" si="73"/>
        <v xml:space="preserve"> </v>
      </c>
      <c r="AA34" s="22" t="str">
        <f t="shared" si="74"/>
        <v xml:space="preserve"> </v>
      </c>
      <c r="AB34" s="23" t="str">
        <f t="shared" si="75"/>
        <v xml:space="preserve"> </v>
      </c>
      <c r="AC34" s="24" t="str">
        <f t="shared" si="76"/>
        <v xml:space="preserve"> </v>
      </c>
      <c r="AD34" s="22" t="str">
        <f t="shared" si="77"/>
        <v xml:space="preserve"> </v>
      </c>
      <c r="AE34" s="22" t="str">
        <f t="shared" si="78"/>
        <v xml:space="preserve"> </v>
      </c>
      <c r="AF34" s="22" t="str">
        <f t="shared" si="79"/>
        <v xml:space="preserve"> </v>
      </c>
      <c r="AG34" s="25" t="str">
        <f t="shared" si="80"/>
        <v xml:space="preserve"> </v>
      </c>
      <c r="AH34" s="21" t="str">
        <f t="shared" si="81"/>
        <v xml:space="preserve"> </v>
      </c>
      <c r="AI34" s="22" t="str">
        <f t="shared" si="82"/>
        <v xml:space="preserve"> </v>
      </c>
      <c r="AJ34" s="22" t="str">
        <f t="shared" si="83"/>
        <v xml:space="preserve"> </v>
      </c>
      <c r="AK34" s="23" t="str">
        <f t="shared" si="84"/>
        <v xml:space="preserve"> </v>
      </c>
      <c r="AL34" s="24" t="str">
        <f t="shared" si="85"/>
        <v xml:space="preserve"> </v>
      </c>
      <c r="AM34" s="22" t="str">
        <f t="shared" si="86"/>
        <v xml:space="preserve"> </v>
      </c>
      <c r="AN34" s="22" t="str">
        <f t="shared" si="87"/>
        <v xml:space="preserve"> </v>
      </c>
      <c r="AO34" s="25" t="str">
        <f t="shared" si="88"/>
        <v xml:space="preserve"> </v>
      </c>
      <c r="AP34" s="21" t="str">
        <f t="shared" si="89"/>
        <v xml:space="preserve"> </v>
      </c>
      <c r="AQ34" s="22" t="str">
        <f t="shared" si="90"/>
        <v xml:space="preserve"> </v>
      </c>
      <c r="AR34" s="22" t="str">
        <f t="shared" si="91"/>
        <v xml:space="preserve"> </v>
      </c>
      <c r="AS34" s="22" t="str">
        <f t="shared" si="92"/>
        <v xml:space="preserve"> </v>
      </c>
      <c r="AT34" s="23" t="str">
        <f t="shared" si="93"/>
        <v xml:space="preserve"> </v>
      </c>
      <c r="AU34" s="24" t="str">
        <f t="shared" si="94"/>
        <v xml:space="preserve"> </v>
      </c>
      <c r="AV34" s="22" t="str">
        <f t="shared" si="95"/>
        <v xml:space="preserve"> </v>
      </c>
      <c r="AW34" s="22" t="str">
        <f t="shared" si="96"/>
        <v xml:space="preserve"> </v>
      </c>
      <c r="AX34" s="25" t="str">
        <f t="shared" si="97"/>
        <v xml:space="preserve"> </v>
      </c>
      <c r="AY34" s="21" t="str">
        <f t="shared" si="98"/>
        <v xml:space="preserve"> </v>
      </c>
      <c r="AZ34" s="22" t="str">
        <f t="shared" si="99"/>
        <v xml:space="preserve"> </v>
      </c>
      <c r="BA34" s="22" t="str">
        <f t="shared" si="100"/>
        <v xml:space="preserve"> </v>
      </c>
      <c r="BB34" s="23" t="str">
        <f t="shared" si="101"/>
        <v xml:space="preserve"> </v>
      </c>
      <c r="BC34" s="24" t="str">
        <f t="shared" si="102"/>
        <v xml:space="preserve"> </v>
      </c>
      <c r="BD34" s="22" t="str">
        <f t="shared" si="103"/>
        <v xml:space="preserve"> </v>
      </c>
      <c r="BE34" s="22" t="str">
        <f t="shared" si="104"/>
        <v xml:space="preserve"> </v>
      </c>
      <c r="BF34" s="22" t="str">
        <f t="shared" si="105"/>
        <v xml:space="preserve"> </v>
      </c>
      <c r="BG34" s="22" t="str">
        <f t="shared" si="106"/>
        <v xml:space="preserve"> </v>
      </c>
      <c r="BH34" s="66"/>
    </row>
    <row r="35" spans="1:60" x14ac:dyDescent="0.25">
      <c r="A35" t="str">
        <f t="shared" si="53"/>
        <v>17250 Servicecontract onderhoud van drinkwater- en proceswaterinstallaties op  Defensie locaties</v>
      </c>
      <c r="B35" s="59"/>
      <c r="C35" s="57"/>
      <c r="D35" s="64"/>
      <c r="E35" s="65"/>
      <c r="F35" s="47" t="str">
        <f t="shared" si="0"/>
        <v xml:space="preserve"> </v>
      </c>
      <c r="G35" s="37" t="str">
        <f t="shared" si="54"/>
        <v xml:space="preserve"> </v>
      </c>
      <c r="H35" s="21" t="str">
        <f t="shared" si="55"/>
        <v xml:space="preserve"> </v>
      </c>
      <c r="I35" s="22" t="str">
        <f t="shared" si="56"/>
        <v xml:space="preserve"> </v>
      </c>
      <c r="J35" s="22" t="str">
        <f t="shared" si="57"/>
        <v xml:space="preserve"> </v>
      </c>
      <c r="K35" s="23" t="str">
        <f t="shared" si="58"/>
        <v xml:space="preserve"> </v>
      </c>
      <c r="L35" s="21" t="str">
        <f t="shared" si="59"/>
        <v xml:space="preserve"> </v>
      </c>
      <c r="M35" s="22" t="str">
        <f t="shared" si="60"/>
        <v xml:space="preserve"> </v>
      </c>
      <c r="N35" s="22" t="str">
        <f t="shared" si="61"/>
        <v xml:space="preserve"> </v>
      </c>
      <c r="O35" s="23" t="str">
        <f t="shared" si="62"/>
        <v xml:space="preserve"> </v>
      </c>
      <c r="P35" s="21" t="str">
        <f t="shared" si="63"/>
        <v xml:space="preserve"> </v>
      </c>
      <c r="Q35" s="22" t="str">
        <f t="shared" si="64"/>
        <v xml:space="preserve"> </v>
      </c>
      <c r="R35" s="22" t="str">
        <f t="shared" si="65"/>
        <v xml:space="preserve"> </v>
      </c>
      <c r="S35" s="22" t="str">
        <f t="shared" si="66"/>
        <v xml:space="preserve"> </v>
      </c>
      <c r="T35" s="23" t="str">
        <f t="shared" si="67"/>
        <v xml:space="preserve"> </v>
      </c>
      <c r="U35" s="24" t="str">
        <f t="shared" si="68"/>
        <v xml:space="preserve"> </v>
      </c>
      <c r="V35" s="22" t="str">
        <f t="shared" si="69"/>
        <v xml:space="preserve"> </v>
      </c>
      <c r="W35" s="22" t="str">
        <f t="shared" si="70"/>
        <v xml:space="preserve"> </v>
      </c>
      <c r="X35" s="25" t="str">
        <f t="shared" si="71"/>
        <v xml:space="preserve"> </v>
      </c>
      <c r="Y35" s="21" t="str">
        <f t="shared" si="72"/>
        <v xml:space="preserve"> </v>
      </c>
      <c r="Z35" s="22" t="str">
        <f t="shared" si="73"/>
        <v xml:space="preserve"> </v>
      </c>
      <c r="AA35" s="22" t="str">
        <f t="shared" si="74"/>
        <v xml:space="preserve"> </v>
      </c>
      <c r="AB35" s="23" t="str">
        <f t="shared" si="75"/>
        <v xml:space="preserve"> </v>
      </c>
      <c r="AC35" s="24" t="str">
        <f t="shared" si="76"/>
        <v xml:space="preserve"> </v>
      </c>
      <c r="AD35" s="22" t="str">
        <f t="shared" si="77"/>
        <v xml:space="preserve"> </v>
      </c>
      <c r="AE35" s="22" t="str">
        <f t="shared" si="78"/>
        <v xml:space="preserve"> </v>
      </c>
      <c r="AF35" s="22" t="str">
        <f t="shared" si="79"/>
        <v xml:space="preserve"> </v>
      </c>
      <c r="AG35" s="25" t="str">
        <f t="shared" si="80"/>
        <v xml:space="preserve"> </v>
      </c>
      <c r="AH35" s="21" t="str">
        <f t="shared" si="81"/>
        <v xml:space="preserve"> </v>
      </c>
      <c r="AI35" s="22" t="str">
        <f t="shared" si="82"/>
        <v xml:space="preserve"> </v>
      </c>
      <c r="AJ35" s="22" t="str">
        <f t="shared" si="83"/>
        <v xml:space="preserve"> </v>
      </c>
      <c r="AK35" s="23" t="str">
        <f t="shared" si="84"/>
        <v xml:space="preserve"> </v>
      </c>
      <c r="AL35" s="24" t="str">
        <f t="shared" si="85"/>
        <v xml:space="preserve"> </v>
      </c>
      <c r="AM35" s="22" t="str">
        <f t="shared" si="86"/>
        <v xml:space="preserve"> </v>
      </c>
      <c r="AN35" s="22" t="str">
        <f t="shared" si="87"/>
        <v xml:space="preserve"> </v>
      </c>
      <c r="AO35" s="25" t="str">
        <f t="shared" si="88"/>
        <v xml:space="preserve"> </v>
      </c>
      <c r="AP35" s="21" t="str">
        <f t="shared" si="89"/>
        <v xml:space="preserve"> </v>
      </c>
      <c r="AQ35" s="22" t="str">
        <f t="shared" si="90"/>
        <v xml:space="preserve"> </v>
      </c>
      <c r="AR35" s="22" t="str">
        <f t="shared" si="91"/>
        <v xml:space="preserve"> </v>
      </c>
      <c r="AS35" s="22" t="str">
        <f t="shared" si="92"/>
        <v xml:space="preserve"> </v>
      </c>
      <c r="AT35" s="23" t="str">
        <f t="shared" si="93"/>
        <v xml:space="preserve"> </v>
      </c>
      <c r="AU35" s="24" t="str">
        <f t="shared" si="94"/>
        <v xml:space="preserve"> </v>
      </c>
      <c r="AV35" s="22" t="str">
        <f t="shared" si="95"/>
        <v xml:space="preserve"> </v>
      </c>
      <c r="AW35" s="22" t="str">
        <f t="shared" si="96"/>
        <v xml:space="preserve"> </v>
      </c>
      <c r="AX35" s="25" t="str">
        <f t="shared" si="97"/>
        <v xml:space="preserve"> </v>
      </c>
      <c r="AY35" s="21" t="str">
        <f t="shared" si="98"/>
        <v xml:space="preserve"> </v>
      </c>
      <c r="AZ35" s="22" t="str">
        <f t="shared" si="99"/>
        <v xml:space="preserve"> </v>
      </c>
      <c r="BA35" s="22" t="str">
        <f t="shared" si="100"/>
        <v xml:space="preserve"> </v>
      </c>
      <c r="BB35" s="23" t="str">
        <f t="shared" si="101"/>
        <v xml:space="preserve"> </v>
      </c>
      <c r="BC35" s="24" t="str">
        <f t="shared" si="102"/>
        <v xml:space="preserve"> </v>
      </c>
      <c r="BD35" s="22" t="str">
        <f t="shared" si="103"/>
        <v xml:space="preserve"> </v>
      </c>
      <c r="BE35" s="22" t="str">
        <f t="shared" si="104"/>
        <v xml:space="preserve"> </v>
      </c>
      <c r="BF35" s="22" t="str">
        <f t="shared" si="105"/>
        <v xml:space="preserve"> </v>
      </c>
      <c r="BG35" s="22" t="str">
        <f t="shared" si="106"/>
        <v xml:space="preserve"> </v>
      </c>
      <c r="BH35" s="66"/>
    </row>
    <row r="36" spans="1:60" x14ac:dyDescent="0.25">
      <c r="A36" t="str">
        <f t="shared" si="53"/>
        <v>17250 Servicecontract onderhoud van drinkwater- en proceswaterinstallaties op  Defensie locaties</v>
      </c>
      <c r="B36" s="59"/>
      <c r="C36" s="38"/>
      <c r="D36" s="64"/>
      <c r="E36" s="65"/>
      <c r="F36" s="47" t="str">
        <f t="shared" si="0"/>
        <v xml:space="preserve"> </v>
      </c>
      <c r="G36" s="37" t="str">
        <f t="shared" si="54"/>
        <v xml:space="preserve"> </v>
      </c>
      <c r="H36" s="21" t="str">
        <f t="shared" si="55"/>
        <v xml:space="preserve"> </v>
      </c>
      <c r="I36" s="22" t="str">
        <f t="shared" si="56"/>
        <v xml:space="preserve"> </v>
      </c>
      <c r="J36" s="22" t="str">
        <f t="shared" si="57"/>
        <v xml:space="preserve"> </v>
      </c>
      <c r="K36" s="23" t="str">
        <f t="shared" si="58"/>
        <v xml:space="preserve"> </v>
      </c>
      <c r="L36" s="21" t="str">
        <f t="shared" si="59"/>
        <v xml:space="preserve"> </v>
      </c>
      <c r="M36" s="22" t="str">
        <f t="shared" si="60"/>
        <v xml:space="preserve"> </v>
      </c>
      <c r="N36" s="22" t="str">
        <f t="shared" si="61"/>
        <v xml:space="preserve"> </v>
      </c>
      <c r="O36" s="23" t="str">
        <f t="shared" si="62"/>
        <v xml:space="preserve"> </v>
      </c>
      <c r="P36" s="21" t="str">
        <f t="shared" si="63"/>
        <v xml:space="preserve"> </v>
      </c>
      <c r="Q36" s="22" t="str">
        <f t="shared" si="64"/>
        <v xml:space="preserve"> </v>
      </c>
      <c r="R36" s="22" t="str">
        <f t="shared" si="65"/>
        <v xml:space="preserve"> </v>
      </c>
      <c r="S36" s="22" t="str">
        <f t="shared" si="66"/>
        <v xml:space="preserve"> </v>
      </c>
      <c r="T36" s="23" t="str">
        <f t="shared" si="67"/>
        <v xml:space="preserve"> </v>
      </c>
      <c r="U36" s="24" t="str">
        <f t="shared" si="68"/>
        <v xml:space="preserve"> </v>
      </c>
      <c r="V36" s="22" t="str">
        <f t="shared" si="69"/>
        <v xml:space="preserve"> </v>
      </c>
      <c r="W36" s="22" t="str">
        <f t="shared" si="70"/>
        <v xml:space="preserve"> </v>
      </c>
      <c r="X36" s="25" t="str">
        <f t="shared" si="71"/>
        <v xml:space="preserve"> </v>
      </c>
      <c r="Y36" s="21" t="str">
        <f t="shared" si="72"/>
        <v xml:space="preserve"> </v>
      </c>
      <c r="Z36" s="22" t="str">
        <f t="shared" si="73"/>
        <v xml:space="preserve"> </v>
      </c>
      <c r="AA36" s="22" t="str">
        <f t="shared" si="74"/>
        <v xml:space="preserve"> </v>
      </c>
      <c r="AB36" s="23" t="str">
        <f t="shared" si="75"/>
        <v xml:space="preserve"> </v>
      </c>
      <c r="AC36" s="24" t="str">
        <f t="shared" si="76"/>
        <v xml:space="preserve"> </v>
      </c>
      <c r="AD36" s="22" t="str">
        <f t="shared" si="77"/>
        <v xml:space="preserve"> </v>
      </c>
      <c r="AE36" s="22" t="str">
        <f t="shared" si="78"/>
        <v xml:space="preserve"> </v>
      </c>
      <c r="AF36" s="22" t="str">
        <f t="shared" si="79"/>
        <v xml:space="preserve"> </v>
      </c>
      <c r="AG36" s="25" t="str">
        <f t="shared" si="80"/>
        <v xml:space="preserve"> </v>
      </c>
      <c r="AH36" s="21" t="str">
        <f t="shared" si="81"/>
        <v xml:space="preserve"> </v>
      </c>
      <c r="AI36" s="22" t="str">
        <f t="shared" si="82"/>
        <v xml:space="preserve"> </v>
      </c>
      <c r="AJ36" s="22" t="str">
        <f t="shared" si="83"/>
        <v xml:space="preserve"> </v>
      </c>
      <c r="AK36" s="23" t="str">
        <f t="shared" si="84"/>
        <v xml:space="preserve"> </v>
      </c>
      <c r="AL36" s="24" t="str">
        <f t="shared" si="85"/>
        <v xml:space="preserve"> </v>
      </c>
      <c r="AM36" s="22" t="str">
        <f t="shared" si="86"/>
        <v xml:space="preserve"> </v>
      </c>
      <c r="AN36" s="22" t="str">
        <f t="shared" si="87"/>
        <v xml:space="preserve"> </v>
      </c>
      <c r="AO36" s="25" t="str">
        <f t="shared" si="88"/>
        <v xml:space="preserve"> </v>
      </c>
      <c r="AP36" s="21" t="str">
        <f t="shared" si="89"/>
        <v xml:space="preserve"> </v>
      </c>
      <c r="AQ36" s="22" t="str">
        <f t="shared" si="90"/>
        <v xml:space="preserve"> </v>
      </c>
      <c r="AR36" s="22" t="str">
        <f t="shared" si="91"/>
        <v xml:space="preserve"> </v>
      </c>
      <c r="AS36" s="22" t="str">
        <f t="shared" si="92"/>
        <v xml:space="preserve"> </v>
      </c>
      <c r="AT36" s="23" t="str">
        <f t="shared" si="93"/>
        <v xml:space="preserve"> </v>
      </c>
      <c r="AU36" s="24" t="str">
        <f t="shared" si="94"/>
        <v xml:space="preserve"> </v>
      </c>
      <c r="AV36" s="22" t="str">
        <f t="shared" si="95"/>
        <v xml:space="preserve"> </v>
      </c>
      <c r="AW36" s="22" t="str">
        <f t="shared" si="96"/>
        <v xml:space="preserve"> </v>
      </c>
      <c r="AX36" s="25" t="str">
        <f t="shared" si="97"/>
        <v xml:space="preserve"> </v>
      </c>
      <c r="AY36" s="21" t="str">
        <f t="shared" si="98"/>
        <v xml:space="preserve"> </v>
      </c>
      <c r="AZ36" s="22" t="str">
        <f t="shared" si="99"/>
        <v xml:space="preserve"> </v>
      </c>
      <c r="BA36" s="22" t="str">
        <f t="shared" si="100"/>
        <v xml:space="preserve"> </v>
      </c>
      <c r="BB36" s="23" t="str">
        <f t="shared" si="101"/>
        <v xml:space="preserve"> </v>
      </c>
      <c r="BC36" s="24" t="str">
        <f t="shared" si="102"/>
        <v xml:space="preserve"> </v>
      </c>
      <c r="BD36" s="22" t="str">
        <f t="shared" si="103"/>
        <v xml:space="preserve"> </v>
      </c>
      <c r="BE36" s="22" t="str">
        <f t="shared" si="104"/>
        <v xml:space="preserve"> </v>
      </c>
      <c r="BF36" s="22" t="str">
        <f t="shared" si="105"/>
        <v xml:space="preserve"> </v>
      </c>
      <c r="BG36" s="22" t="str">
        <f t="shared" si="106"/>
        <v xml:space="preserve"> </v>
      </c>
      <c r="BH36" s="66"/>
    </row>
    <row r="37" spans="1:60" x14ac:dyDescent="0.25">
      <c r="A37" t="str">
        <f t="shared" si="53"/>
        <v>17250 Servicecontract onderhoud van drinkwater- en proceswaterinstallaties op  Defensie locaties</v>
      </c>
      <c r="B37" s="59"/>
      <c r="C37" s="38"/>
      <c r="D37" s="64"/>
      <c r="E37" s="65"/>
      <c r="F37" s="47" t="str">
        <f t="shared" si="0"/>
        <v xml:space="preserve"> </v>
      </c>
      <c r="G37" s="37" t="str">
        <f t="shared" si="54"/>
        <v xml:space="preserve"> </v>
      </c>
      <c r="H37" s="21" t="str">
        <f t="shared" si="55"/>
        <v xml:space="preserve"> </v>
      </c>
      <c r="I37" s="22" t="str">
        <f t="shared" si="56"/>
        <v xml:space="preserve"> </v>
      </c>
      <c r="J37" s="22" t="str">
        <f t="shared" si="57"/>
        <v xml:space="preserve"> </v>
      </c>
      <c r="K37" s="23" t="str">
        <f t="shared" si="58"/>
        <v xml:space="preserve"> </v>
      </c>
      <c r="L37" s="21" t="str">
        <f t="shared" si="59"/>
        <v xml:space="preserve"> </v>
      </c>
      <c r="M37" s="22" t="str">
        <f t="shared" si="60"/>
        <v xml:space="preserve"> </v>
      </c>
      <c r="N37" s="22" t="str">
        <f t="shared" si="61"/>
        <v xml:space="preserve"> </v>
      </c>
      <c r="O37" s="23" t="str">
        <f t="shared" si="62"/>
        <v xml:space="preserve"> </v>
      </c>
      <c r="P37" s="21" t="str">
        <f t="shared" si="63"/>
        <v xml:space="preserve"> </v>
      </c>
      <c r="Q37" s="22" t="str">
        <f t="shared" si="64"/>
        <v xml:space="preserve"> </v>
      </c>
      <c r="R37" s="22" t="str">
        <f t="shared" si="65"/>
        <v xml:space="preserve"> </v>
      </c>
      <c r="S37" s="22" t="str">
        <f t="shared" si="66"/>
        <v xml:space="preserve"> </v>
      </c>
      <c r="T37" s="23" t="str">
        <f t="shared" si="67"/>
        <v xml:space="preserve"> </v>
      </c>
      <c r="U37" s="24" t="str">
        <f t="shared" si="68"/>
        <v xml:space="preserve"> </v>
      </c>
      <c r="V37" s="22" t="str">
        <f t="shared" si="69"/>
        <v xml:space="preserve"> </v>
      </c>
      <c r="W37" s="22" t="str">
        <f t="shared" si="70"/>
        <v xml:space="preserve"> </v>
      </c>
      <c r="X37" s="25" t="str">
        <f t="shared" si="71"/>
        <v xml:space="preserve"> </v>
      </c>
      <c r="Y37" s="21" t="str">
        <f t="shared" si="72"/>
        <v xml:space="preserve"> </v>
      </c>
      <c r="Z37" s="22" t="str">
        <f t="shared" si="73"/>
        <v xml:space="preserve"> </v>
      </c>
      <c r="AA37" s="22" t="str">
        <f t="shared" si="74"/>
        <v xml:space="preserve"> </v>
      </c>
      <c r="AB37" s="23" t="str">
        <f t="shared" si="75"/>
        <v xml:space="preserve"> </v>
      </c>
      <c r="AC37" s="24" t="str">
        <f t="shared" si="76"/>
        <v xml:space="preserve"> </v>
      </c>
      <c r="AD37" s="22" t="str">
        <f t="shared" si="77"/>
        <v xml:space="preserve"> </v>
      </c>
      <c r="AE37" s="22" t="str">
        <f t="shared" si="78"/>
        <v xml:space="preserve"> </v>
      </c>
      <c r="AF37" s="22" t="str">
        <f t="shared" si="79"/>
        <v xml:space="preserve"> </v>
      </c>
      <c r="AG37" s="25" t="str">
        <f t="shared" si="80"/>
        <v xml:space="preserve"> </v>
      </c>
      <c r="AH37" s="21" t="str">
        <f t="shared" si="81"/>
        <v xml:space="preserve"> </v>
      </c>
      <c r="AI37" s="22" t="str">
        <f t="shared" si="82"/>
        <v xml:space="preserve"> </v>
      </c>
      <c r="AJ37" s="22" t="str">
        <f t="shared" si="83"/>
        <v xml:space="preserve"> </v>
      </c>
      <c r="AK37" s="23" t="str">
        <f t="shared" si="84"/>
        <v xml:space="preserve"> </v>
      </c>
      <c r="AL37" s="24" t="str">
        <f t="shared" si="85"/>
        <v xml:space="preserve"> </v>
      </c>
      <c r="AM37" s="22" t="str">
        <f t="shared" si="86"/>
        <v xml:space="preserve"> </v>
      </c>
      <c r="AN37" s="22" t="str">
        <f t="shared" si="87"/>
        <v xml:space="preserve"> </v>
      </c>
      <c r="AO37" s="25" t="str">
        <f t="shared" si="88"/>
        <v xml:space="preserve"> </v>
      </c>
      <c r="AP37" s="21" t="str">
        <f t="shared" si="89"/>
        <v xml:space="preserve"> </v>
      </c>
      <c r="AQ37" s="22" t="str">
        <f t="shared" si="90"/>
        <v xml:space="preserve"> </v>
      </c>
      <c r="AR37" s="22" t="str">
        <f t="shared" si="91"/>
        <v xml:space="preserve"> </v>
      </c>
      <c r="AS37" s="22" t="str">
        <f t="shared" si="92"/>
        <v xml:space="preserve"> </v>
      </c>
      <c r="AT37" s="23" t="str">
        <f t="shared" si="93"/>
        <v xml:space="preserve"> </v>
      </c>
      <c r="AU37" s="24" t="str">
        <f t="shared" si="94"/>
        <v xml:space="preserve"> </v>
      </c>
      <c r="AV37" s="22" t="str">
        <f t="shared" si="95"/>
        <v xml:space="preserve"> </v>
      </c>
      <c r="AW37" s="22" t="str">
        <f t="shared" si="96"/>
        <v xml:space="preserve"> </v>
      </c>
      <c r="AX37" s="25" t="str">
        <f t="shared" si="97"/>
        <v xml:space="preserve"> </v>
      </c>
      <c r="AY37" s="21" t="str">
        <f t="shared" si="98"/>
        <v xml:space="preserve"> </v>
      </c>
      <c r="AZ37" s="22" t="str">
        <f t="shared" si="99"/>
        <v xml:space="preserve"> </v>
      </c>
      <c r="BA37" s="22" t="str">
        <f t="shared" si="100"/>
        <v xml:space="preserve"> </v>
      </c>
      <c r="BB37" s="23" t="str">
        <f t="shared" si="101"/>
        <v xml:space="preserve"> </v>
      </c>
      <c r="BC37" s="24" t="str">
        <f t="shared" si="102"/>
        <v xml:space="preserve"> </v>
      </c>
      <c r="BD37" s="22" t="str">
        <f t="shared" si="103"/>
        <v xml:space="preserve"> </v>
      </c>
      <c r="BE37" s="22" t="str">
        <f t="shared" si="104"/>
        <v xml:space="preserve"> </v>
      </c>
      <c r="BF37" s="22" t="str">
        <f t="shared" si="105"/>
        <v xml:space="preserve"> </v>
      </c>
      <c r="BG37" s="22" t="str">
        <f t="shared" si="106"/>
        <v xml:space="preserve"> </v>
      </c>
      <c r="BH37" s="66"/>
    </row>
    <row r="38" spans="1:60" x14ac:dyDescent="0.25">
      <c r="A38" t="str">
        <f t="shared" si="53"/>
        <v>17250 Servicecontract onderhoud van drinkwater- en proceswaterinstallaties op  Defensie locaties</v>
      </c>
      <c r="B38" s="59"/>
      <c r="C38" s="38"/>
      <c r="D38" s="64"/>
      <c r="E38" s="65"/>
      <c r="F38" s="47" t="str">
        <f t="shared" si="0"/>
        <v xml:space="preserve"> </v>
      </c>
      <c r="G38" s="37" t="str">
        <f t="shared" si="54"/>
        <v xml:space="preserve"> </v>
      </c>
      <c r="H38" s="21" t="str">
        <f t="shared" si="55"/>
        <v xml:space="preserve"> </v>
      </c>
      <c r="I38" s="22" t="str">
        <f t="shared" si="56"/>
        <v xml:space="preserve"> </v>
      </c>
      <c r="J38" s="22" t="str">
        <f t="shared" si="57"/>
        <v xml:space="preserve"> </v>
      </c>
      <c r="K38" s="23" t="str">
        <f t="shared" si="58"/>
        <v xml:space="preserve"> </v>
      </c>
      <c r="L38" s="21" t="str">
        <f t="shared" si="59"/>
        <v xml:space="preserve"> </v>
      </c>
      <c r="M38" s="22" t="str">
        <f t="shared" si="60"/>
        <v xml:space="preserve"> </v>
      </c>
      <c r="N38" s="22" t="str">
        <f t="shared" si="61"/>
        <v xml:space="preserve"> </v>
      </c>
      <c r="O38" s="23" t="str">
        <f t="shared" si="62"/>
        <v xml:space="preserve"> </v>
      </c>
      <c r="P38" s="21" t="str">
        <f t="shared" si="63"/>
        <v xml:space="preserve"> </v>
      </c>
      <c r="Q38" s="22" t="str">
        <f t="shared" si="64"/>
        <v xml:space="preserve"> </v>
      </c>
      <c r="R38" s="22" t="str">
        <f t="shared" si="65"/>
        <v xml:space="preserve"> </v>
      </c>
      <c r="S38" s="22" t="str">
        <f t="shared" si="66"/>
        <v xml:space="preserve"> </v>
      </c>
      <c r="T38" s="23" t="str">
        <f t="shared" si="67"/>
        <v xml:space="preserve"> </v>
      </c>
      <c r="U38" s="24" t="str">
        <f t="shared" si="68"/>
        <v xml:space="preserve"> </v>
      </c>
      <c r="V38" s="22" t="str">
        <f t="shared" si="69"/>
        <v xml:space="preserve"> </v>
      </c>
      <c r="W38" s="22" t="str">
        <f t="shared" si="70"/>
        <v xml:space="preserve"> </v>
      </c>
      <c r="X38" s="25" t="str">
        <f t="shared" si="71"/>
        <v xml:space="preserve"> </v>
      </c>
      <c r="Y38" s="21" t="str">
        <f t="shared" si="72"/>
        <v xml:space="preserve"> </v>
      </c>
      <c r="Z38" s="22" t="str">
        <f t="shared" si="73"/>
        <v xml:space="preserve"> </v>
      </c>
      <c r="AA38" s="22" t="str">
        <f t="shared" si="74"/>
        <v xml:space="preserve"> </v>
      </c>
      <c r="AB38" s="23" t="str">
        <f t="shared" si="75"/>
        <v xml:space="preserve"> </v>
      </c>
      <c r="AC38" s="24" t="str">
        <f t="shared" si="76"/>
        <v xml:space="preserve"> </v>
      </c>
      <c r="AD38" s="22" t="str">
        <f t="shared" si="77"/>
        <v xml:space="preserve"> </v>
      </c>
      <c r="AE38" s="22" t="str">
        <f t="shared" si="78"/>
        <v xml:space="preserve"> </v>
      </c>
      <c r="AF38" s="22" t="str">
        <f t="shared" si="79"/>
        <v xml:space="preserve"> </v>
      </c>
      <c r="AG38" s="25" t="str">
        <f t="shared" si="80"/>
        <v xml:space="preserve"> </v>
      </c>
      <c r="AH38" s="21" t="str">
        <f t="shared" si="81"/>
        <v xml:space="preserve"> </v>
      </c>
      <c r="AI38" s="22" t="str">
        <f t="shared" si="82"/>
        <v xml:space="preserve"> </v>
      </c>
      <c r="AJ38" s="22" t="str">
        <f t="shared" si="83"/>
        <v xml:space="preserve"> </v>
      </c>
      <c r="AK38" s="23" t="str">
        <f t="shared" si="84"/>
        <v xml:space="preserve"> </v>
      </c>
      <c r="AL38" s="24" t="str">
        <f t="shared" si="85"/>
        <v xml:space="preserve"> </v>
      </c>
      <c r="AM38" s="22" t="str">
        <f t="shared" si="86"/>
        <v xml:space="preserve"> </v>
      </c>
      <c r="AN38" s="22" t="str">
        <f t="shared" si="87"/>
        <v xml:space="preserve"> </v>
      </c>
      <c r="AO38" s="25" t="str">
        <f t="shared" si="88"/>
        <v xml:space="preserve"> </v>
      </c>
      <c r="AP38" s="21" t="str">
        <f t="shared" si="89"/>
        <v xml:space="preserve"> </v>
      </c>
      <c r="AQ38" s="22" t="str">
        <f t="shared" si="90"/>
        <v xml:space="preserve"> </v>
      </c>
      <c r="AR38" s="22" t="str">
        <f t="shared" si="91"/>
        <v xml:space="preserve"> </v>
      </c>
      <c r="AS38" s="22" t="str">
        <f t="shared" si="92"/>
        <v xml:space="preserve"> </v>
      </c>
      <c r="AT38" s="23" t="str">
        <f t="shared" si="93"/>
        <v xml:space="preserve"> </v>
      </c>
      <c r="AU38" s="24" t="str">
        <f t="shared" si="94"/>
        <v xml:space="preserve"> </v>
      </c>
      <c r="AV38" s="22" t="str">
        <f t="shared" si="95"/>
        <v xml:space="preserve"> </v>
      </c>
      <c r="AW38" s="22" t="str">
        <f t="shared" si="96"/>
        <v xml:space="preserve"> </v>
      </c>
      <c r="AX38" s="25" t="str">
        <f t="shared" si="97"/>
        <v xml:space="preserve"> </v>
      </c>
      <c r="AY38" s="21" t="str">
        <f t="shared" si="98"/>
        <v xml:space="preserve"> </v>
      </c>
      <c r="AZ38" s="22" t="str">
        <f t="shared" si="99"/>
        <v xml:space="preserve"> </v>
      </c>
      <c r="BA38" s="22" t="str">
        <f t="shared" si="100"/>
        <v xml:space="preserve"> </v>
      </c>
      <c r="BB38" s="23" t="str">
        <f t="shared" si="101"/>
        <v xml:space="preserve"> </v>
      </c>
      <c r="BC38" s="24" t="str">
        <f t="shared" si="102"/>
        <v xml:space="preserve"> </v>
      </c>
      <c r="BD38" s="22" t="str">
        <f t="shared" si="103"/>
        <v xml:space="preserve"> </v>
      </c>
      <c r="BE38" s="22" t="str">
        <f t="shared" si="104"/>
        <v xml:space="preserve"> </v>
      </c>
      <c r="BF38" s="22" t="str">
        <f t="shared" si="105"/>
        <v xml:space="preserve"> </v>
      </c>
      <c r="BG38" s="22" t="str">
        <f t="shared" si="106"/>
        <v xml:space="preserve"> </v>
      </c>
      <c r="BH38" s="66"/>
    </row>
    <row r="39" spans="1:60" x14ac:dyDescent="0.25">
      <c r="A39" t="str">
        <f t="shared" si="53"/>
        <v>17250 Servicecontract onderhoud van drinkwater- en proceswaterinstallaties op  Defensie locaties</v>
      </c>
      <c r="B39" s="59"/>
      <c r="C39" s="38"/>
      <c r="D39" s="64"/>
      <c r="E39" s="65"/>
      <c r="F39" s="47" t="str">
        <f t="shared" si="0"/>
        <v xml:space="preserve"> </v>
      </c>
      <c r="G39" s="37" t="str">
        <f t="shared" si="54"/>
        <v xml:space="preserve"> </v>
      </c>
      <c r="H39" s="21" t="str">
        <f t="shared" si="55"/>
        <v xml:space="preserve"> </v>
      </c>
      <c r="I39" s="22" t="str">
        <f t="shared" si="56"/>
        <v xml:space="preserve"> </v>
      </c>
      <c r="J39" s="22" t="str">
        <f t="shared" si="57"/>
        <v xml:space="preserve"> </v>
      </c>
      <c r="K39" s="23" t="str">
        <f t="shared" si="58"/>
        <v xml:space="preserve"> </v>
      </c>
      <c r="L39" s="21" t="str">
        <f t="shared" si="59"/>
        <v xml:space="preserve"> </v>
      </c>
      <c r="M39" s="22" t="str">
        <f t="shared" si="60"/>
        <v xml:space="preserve"> </v>
      </c>
      <c r="N39" s="22" t="str">
        <f t="shared" si="61"/>
        <v xml:space="preserve"> </v>
      </c>
      <c r="O39" s="23" t="str">
        <f t="shared" si="62"/>
        <v xml:space="preserve"> </v>
      </c>
      <c r="P39" s="21" t="str">
        <f t="shared" si="63"/>
        <v xml:space="preserve"> </v>
      </c>
      <c r="Q39" s="22" t="str">
        <f t="shared" si="64"/>
        <v xml:space="preserve"> </v>
      </c>
      <c r="R39" s="22" t="str">
        <f t="shared" si="65"/>
        <v xml:space="preserve"> </v>
      </c>
      <c r="S39" s="22" t="str">
        <f t="shared" si="66"/>
        <v xml:space="preserve"> </v>
      </c>
      <c r="T39" s="23" t="str">
        <f t="shared" si="67"/>
        <v xml:space="preserve"> </v>
      </c>
      <c r="U39" s="24" t="str">
        <f t="shared" si="68"/>
        <v xml:space="preserve"> </v>
      </c>
      <c r="V39" s="22" t="str">
        <f t="shared" si="69"/>
        <v xml:space="preserve"> </v>
      </c>
      <c r="W39" s="22" t="str">
        <f t="shared" si="70"/>
        <v xml:space="preserve"> </v>
      </c>
      <c r="X39" s="25" t="str">
        <f t="shared" si="71"/>
        <v xml:space="preserve"> </v>
      </c>
      <c r="Y39" s="21" t="str">
        <f t="shared" si="72"/>
        <v xml:space="preserve"> </v>
      </c>
      <c r="Z39" s="22" t="str">
        <f t="shared" si="73"/>
        <v xml:space="preserve"> </v>
      </c>
      <c r="AA39" s="22" t="str">
        <f t="shared" si="74"/>
        <v xml:space="preserve"> </v>
      </c>
      <c r="AB39" s="23" t="str">
        <f t="shared" si="75"/>
        <v xml:space="preserve"> </v>
      </c>
      <c r="AC39" s="24" t="str">
        <f t="shared" si="76"/>
        <v xml:space="preserve"> </v>
      </c>
      <c r="AD39" s="22" t="str">
        <f t="shared" si="77"/>
        <v xml:space="preserve"> </v>
      </c>
      <c r="AE39" s="22" t="str">
        <f t="shared" si="78"/>
        <v xml:space="preserve"> </v>
      </c>
      <c r="AF39" s="22" t="str">
        <f t="shared" si="79"/>
        <v xml:space="preserve"> </v>
      </c>
      <c r="AG39" s="25" t="str">
        <f t="shared" si="80"/>
        <v xml:space="preserve"> </v>
      </c>
      <c r="AH39" s="21" t="str">
        <f t="shared" si="81"/>
        <v xml:space="preserve"> </v>
      </c>
      <c r="AI39" s="22" t="str">
        <f t="shared" si="82"/>
        <v xml:space="preserve"> </v>
      </c>
      <c r="AJ39" s="22" t="str">
        <f t="shared" si="83"/>
        <v xml:space="preserve"> </v>
      </c>
      <c r="AK39" s="23" t="str">
        <f t="shared" si="84"/>
        <v xml:space="preserve"> </v>
      </c>
      <c r="AL39" s="24" t="str">
        <f t="shared" si="85"/>
        <v xml:space="preserve"> </v>
      </c>
      <c r="AM39" s="22" t="str">
        <f t="shared" si="86"/>
        <v xml:space="preserve"> </v>
      </c>
      <c r="AN39" s="22" t="str">
        <f t="shared" si="87"/>
        <v xml:space="preserve"> </v>
      </c>
      <c r="AO39" s="25" t="str">
        <f t="shared" si="88"/>
        <v xml:space="preserve"> </v>
      </c>
      <c r="AP39" s="21" t="str">
        <f t="shared" si="89"/>
        <v xml:space="preserve"> </v>
      </c>
      <c r="AQ39" s="22" t="str">
        <f t="shared" si="90"/>
        <v xml:space="preserve"> </v>
      </c>
      <c r="AR39" s="22" t="str">
        <f t="shared" si="91"/>
        <v xml:space="preserve"> </v>
      </c>
      <c r="AS39" s="22" t="str">
        <f t="shared" si="92"/>
        <v xml:space="preserve"> </v>
      </c>
      <c r="AT39" s="23" t="str">
        <f t="shared" si="93"/>
        <v xml:space="preserve"> </v>
      </c>
      <c r="AU39" s="24" t="str">
        <f t="shared" si="94"/>
        <v xml:space="preserve"> </v>
      </c>
      <c r="AV39" s="22" t="str">
        <f t="shared" si="95"/>
        <v xml:space="preserve"> </v>
      </c>
      <c r="AW39" s="22" t="str">
        <f t="shared" si="96"/>
        <v xml:space="preserve"> </v>
      </c>
      <c r="AX39" s="25" t="str">
        <f t="shared" si="97"/>
        <v xml:space="preserve"> </v>
      </c>
      <c r="AY39" s="21" t="str">
        <f t="shared" si="98"/>
        <v xml:space="preserve"> </v>
      </c>
      <c r="AZ39" s="22" t="str">
        <f t="shared" si="99"/>
        <v xml:space="preserve"> </v>
      </c>
      <c r="BA39" s="22" t="str">
        <f t="shared" si="100"/>
        <v xml:space="preserve"> </v>
      </c>
      <c r="BB39" s="23" t="str">
        <f t="shared" si="101"/>
        <v xml:space="preserve"> </v>
      </c>
      <c r="BC39" s="24" t="str">
        <f t="shared" si="102"/>
        <v xml:space="preserve"> </v>
      </c>
      <c r="BD39" s="22" t="str">
        <f t="shared" si="103"/>
        <v xml:space="preserve"> </v>
      </c>
      <c r="BE39" s="22" t="str">
        <f t="shared" si="104"/>
        <v xml:space="preserve"> </v>
      </c>
      <c r="BF39" s="22" t="str">
        <f t="shared" si="105"/>
        <v xml:space="preserve"> </v>
      </c>
      <c r="BG39" s="22" t="str">
        <f t="shared" si="106"/>
        <v xml:space="preserve"> </v>
      </c>
      <c r="BH39" s="66"/>
    </row>
    <row r="40" spans="1:60" x14ac:dyDescent="0.25">
      <c r="A40" t="str">
        <f t="shared" si="53"/>
        <v>17250 Servicecontract onderhoud van drinkwater- en proceswaterinstallaties op  Defensie locaties</v>
      </c>
      <c r="B40" s="59"/>
      <c r="C40" s="38"/>
      <c r="D40" s="64"/>
      <c r="E40" s="65"/>
      <c r="F40" s="47" t="str">
        <f t="shared" si="0"/>
        <v xml:space="preserve"> </v>
      </c>
      <c r="G40" s="37" t="str">
        <f t="shared" si="54"/>
        <v xml:space="preserve"> </v>
      </c>
      <c r="H40" s="21" t="str">
        <f t="shared" si="55"/>
        <v xml:space="preserve"> </v>
      </c>
      <c r="I40" s="22" t="str">
        <f t="shared" si="56"/>
        <v xml:space="preserve"> </v>
      </c>
      <c r="J40" s="22" t="str">
        <f t="shared" si="57"/>
        <v xml:space="preserve"> </v>
      </c>
      <c r="K40" s="23" t="str">
        <f t="shared" si="58"/>
        <v xml:space="preserve"> </v>
      </c>
      <c r="L40" s="21" t="str">
        <f t="shared" si="59"/>
        <v xml:space="preserve"> </v>
      </c>
      <c r="M40" s="22" t="str">
        <f t="shared" si="60"/>
        <v xml:space="preserve"> </v>
      </c>
      <c r="N40" s="22" t="str">
        <f t="shared" si="61"/>
        <v xml:space="preserve"> </v>
      </c>
      <c r="O40" s="23" t="str">
        <f t="shared" si="62"/>
        <v xml:space="preserve"> </v>
      </c>
      <c r="P40" s="21" t="str">
        <f t="shared" si="63"/>
        <v xml:space="preserve"> </v>
      </c>
      <c r="Q40" s="22" t="str">
        <f t="shared" si="64"/>
        <v xml:space="preserve"> </v>
      </c>
      <c r="R40" s="22" t="str">
        <f t="shared" si="65"/>
        <v xml:space="preserve"> </v>
      </c>
      <c r="S40" s="22" t="str">
        <f t="shared" si="66"/>
        <v xml:space="preserve"> </v>
      </c>
      <c r="T40" s="23" t="str">
        <f t="shared" si="67"/>
        <v xml:space="preserve"> </v>
      </c>
      <c r="U40" s="24" t="str">
        <f t="shared" si="68"/>
        <v xml:space="preserve"> </v>
      </c>
      <c r="V40" s="22" t="str">
        <f t="shared" si="69"/>
        <v xml:space="preserve"> </v>
      </c>
      <c r="W40" s="22" t="str">
        <f t="shared" si="70"/>
        <v xml:space="preserve"> </v>
      </c>
      <c r="X40" s="25" t="str">
        <f t="shared" si="71"/>
        <v xml:space="preserve"> </v>
      </c>
      <c r="Y40" s="21" t="str">
        <f t="shared" si="72"/>
        <v xml:space="preserve"> </v>
      </c>
      <c r="Z40" s="22" t="str">
        <f t="shared" si="73"/>
        <v xml:space="preserve"> </v>
      </c>
      <c r="AA40" s="22" t="str">
        <f t="shared" si="74"/>
        <v xml:space="preserve"> </v>
      </c>
      <c r="AB40" s="23" t="str">
        <f t="shared" si="75"/>
        <v xml:space="preserve"> </v>
      </c>
      <c r="AC40" s="24" t="str">
        <f t="shared" si="76"/>
        <v xml:space="preserve"> </v>
      </c>
      <c r="AD40" s="22" t="str">
        <f t="shared" si="77"/>
        <v xml:space="preserve"> </v>
      </c>
      <c r="AE40" s="22" t="str">
        <f t="shared" si="78"/>
        <v xml:space="preserve"> </v>
      </c>
      <c r="AF40" s="22" t="str">
        <f t="shared" si="79"/>
        <v xml:space="preserve"> </v>
      </c>
      <c r="AG40" s="25" t="str">
        <f t="shared" si="80"/>
        <v xml:space="preserve"> </v>
      </c>
      <c r="AH40" s="21" t="str">
        <f t="shared" si="81"/>
        <v xml:space="preserve"> </v>
      </c>
      <c r="AI40" s="22" t="str">
        <f t="shared" si="82"/>
        <v xml:space="preserve"> </v>
      </c>
      <c r="AJ40" s="22" t="str">
        <f t="shared" si="83"/>
        <v xml:space="preserve"> </v>
      </c>
      <c r="AK40" s="23" t="str">
        <f t="shared" si="84"/>
        <v xml:space="preserve"> </v>
      </c>
      <c r="AL40" s="24" t="str">
        <f t="shared" si="85"/>
        <v xml:space="preserve"> </v>
      </c>
      <c r="AM40" s="22" t="str">
        <f t="shared" si="86"/>
        <v xml:space="preserve"> </v>
      </c>
      <c r="AN40" s="22" t="str">
        <f t="shared" si="87"/>
        <v xml:space="preserve"> </v>
      </c>
      <c r="AO40" s="25" t="str">
        <f t="shared" si="88"/>
        <v xml:space="preserve"> </v>
      </c>
      <c r="AP40" s="21" t="str">
        <f t="shared" si="89"/>
        <v xml:space="preserve"> </v>
      </c>
      <c r="AQ40" s="22" t="str">
        <f t="shared" si="90"/>
        <v xml:space="preserve"> </v>
      </c>
      <c r="AR40" s="22" t="str">
        <f t="shared" si="91"/>
        <v xml:space="preserve"> </v>
      </c>
      <c r="AS40" s="22" t="str">
        <f t="shared" si="92"/>
        <v xml:space="preserve"> </v>
      </c>
      <c r="AT40" s="23" t="str">
        <f t="shared" si="93"/>
        <v xml:space="preserve"> </v>
      </c>
      <c r="AU40" s="24" t="str">
        <f t="shared" si="94"/>
        <v xml:space="preserve"> </v>
      </c>
      <c r="AV40" s="22" t="str">
        <f t="shared" si="95"/>
        <v xml:space="preserve"> </v>
      </c>
      <c r="AW40" s="22" t="str">
        <f t="shared" si="96"/>
        <v xml:space="preserve"> </v>
      </c>
      <c r="AX40" s="25" t="str">
        <f t="shared" si="97"/>
        <v xml:space="preserve"> </v>
      </c>
      <c r="AY40" s="21" t="str">
        <f t="shared" si="98"/>
        <v xml:space="preserve"> </v>
      </c>
      <c r="AZ40" s="22" t="str">
        <f t="shared" si="99"/>
        <v xml:space="preserve"> </v>
      </c>
      <c r="BA40" s="22" t="str">
        <f t="shared" si="100"/>
        <v xml:space="preserve"> </v>
      </c>
      <c r="BB40" s="23" t="str">
        <f t="shared" si="101"/>
        <v xml:space="preserve"> </v>
      </c>
      <c r="BC40" s="24" t="str">
        <f t="shared" si="102"/>
        <v xml:space="preserve"> </v>
      </c>
      <c r="BD40" s="22" t="str">
        <f t="shared" si="103"/>
        <v xml:space="preserve"> </v>
      </c>
      <c r="BE40" s="22" t="str">
        <f t="shared" si="104"/>
        <v xml:space="preserve"> </v>
      </c>
      <c r="BF40" s="22" t="str">
        <f t="shared" si="105"/>
        <v xml:space="preserve"> </v>
      </c>
      <c r="BG40" s="22" t="str">
        <f t="shared" si="106"/>
        <v xml:space="preserve"> </v>
      </c>
      <c r="BH40" s="66"/>
    </row>
    <row r="41" spans="1:60" x14ac:dyDescent="0.25">
      <c r="A41" t="str">
        <f t="shared" si="53"/>
        <v>17250 Servicecontract onderhoud van drinkwater- en proceswaterinstallaties op  Defensie locaties</v>
      </c>
      <c r="B41" s="59"/>
      <c r="C41" s="38"/>
      <c r="D41" s="64"/>
      <c r="E41" s="65"/>
      <c r="F41" s="47" t="str">
        <f t="shared" si="0"/>
        <v xml:space="preserve"> </v>
      </c>
      <c r="G41" s="37" t="str">
        <f t="shared" si="54"/>
        <v xml:space="preserve"> </v>
      </c>
      <c r="H41" s="21" t="str">
        <f t="shared" si="55"/>
        <v xml:space="preserve"> </v>
      </c>
      <c r="I41" s="22" t="str">
        <f t="shared" si="56"/>
        <v xml:space="preserve"> </v>
      </c>
      <c r="J41" s="22" t="str">
        <f t="shared" si="57"/>
        <v xml:space="preserve"> </v>
      </c>
      <c r="K41" s="23" t="str">
        <f t="shared" si="58"/>
        <v xml:space="preserve"> </v>
      </c>
      <c r="L41" s="21" t="str">
        <f t="shared" si="59"/>
        <v xml:space="preserve"> </v>
      </c>
      <c r="M41" s="22" t="str">
        <f t="shared" si="60"/>
        <v xml:space="preserve"> </v>
      </c>
      <c r="N41" s="22" t="str">
        <f t="shared" si="61"/>
        <v xml:space="preserve"> </v>
      </c>
      <c r="O41" s="23" t="str">
        <f t="shared" si="62"/>
        <v xml:space="preserve"> </v>
      </c>
      <c r="P41" s="21" t="str">
        <f t="shared" si="63"/>
        <v xml:space="preserve"> </v>
      </c>
      <c r="Q41" s="22" t="str">
        <f t="shared" si="64"/>
        <v xml:space="preserve"> </v>
      </c>
      <c r="R41" s="22" t="str">
        <f t="shared" si="65"/>
        <v xml:space="preserve"> </v>
      </c>
      <c r="S41" s="22" t="str">
        <f t="shared" si="66"/>
        <v xml:space="preserve"> </v>
      </c>
      <c r="T41" s="23" t="str">
        <f t="shared" si="67"/>
        <v xml:space="preserve"> </v>
      </c>
      <c r="U41" s="24" t="str">
        <f t="shared" si="68"/>
        <v xml:space="preserve"> </v>
      </c>
      <c r="V41" s="22" t="str">
        <f t="shared" si="69"/>
        <v xml:space="preserve"> </v>
      </c>
      <c r="W41" s="22" t="str">
        <f t="shared" si="70"/>
        <v xml:space="preserve"> </v>
      </c>
      <c r="X41" s="25" t="str">
        <f t="shared" si="71"/>
        <v xml:space="preserve"> </v>
      </c>
      <c r="Y41" s="21" t="str">
        <f t="shared" si="72"/>
        <v xml:space="preserve"> </v>
      </c>
      <c r="Z41" s="22" t="str">
        <f t="shared" si="73"/>
        <v xml:space="preserve"> </v>
      </c>
      <c r="AA41" s="22" t="str">
        <f t="shared" si="74"/>
        <v xml:space="preserve"> </v>
      </c>
      <c r="AB41" s="23" t="str">
        <f t="shared" si="75"/>
        <v xml:space="preserve"> </v>
      </c>
      <c r="AC41" s="24" t="str">
        <f t="shared" si="76"/>
        <v xml:space="preserve"> </v>
      </c>
      <c r="AD41" s="22" t="str">
        <f t="shared" si="77"/>
        <v xml:space="preserve"> </v>
      </c>
      <c r="AE41" s="22" t="str">
        <f t="shared" si="78"/>
        <v xml:space="preserve"> </v>
      </c>
      <c r="AF41" s="22" t="str">
        <f t="shared" si="79"/>
        <v xml:space="preserve"> </v>
      </c>
      <c r="AG41" s="25" t="str">
        <f t="shared" si="80"/>
        <v xml:space="preserve"> </v>
      </c>
      <c r="AH41" s="21" t="str">
        <f t="shared" si="81"/>
        <v xml:space="preserve"> </v>
      </c>
      <c r="AI41" s="22" t="str">
        <f t="shared" si="82"/>
        <v xml:space="preserve"> </v>
      </c>
      <c r="AJ41" s="22" t="str">
        <f t="shared" si="83"/>
        <v xml:space="preserve"> </v>
      </c>
      <c r="AK41" s="23" t="str">
        <f t="shared" si="84"/>
        <v xml:space="preserve"> </v>
      </c>
      <c r="AL41" s="24" t="str">
        <f t="shared" si="85"/>
        <v xml:space="preserve"> </v>
      </c>
      <c r="AM41" s="22" t="str">
        <f t="shared" si="86"/>
        <v xml:space="preserve"> </v>
      </c>
      <c r="AN41" s="22" t="str">
        <f t="shared" si="87"/>
        <v xml:space="preserve"> </v>
      </c>
      <c r="AO41" s="25" t="str">
        <f t="shared" si="88"/>
        <v xml:space="preserve"> </v>
      </c>
      <c r="AP41" s="21" t="str">
        <f t="shared" si="89"/>
        <v xml:space="preserve"> </v>
      </c>
      <c r="AQ41" s="22" t="str">
        <f t="shared" si="90"/>
        <v xml:space="preserve"> </v>
      </c>
      <c r="AR41" s="22" t="str">
        <f t="shared" si="91"/>
        <v xml:space="preserve"> </v>
      </c>
      <c r="AS41" s="22" t="str">
        <f t="shared" si="92"/>
        <v xml:space="preserve"> </v>
      </c>
      <c r="AT41" s="23" t="str">
        <f t="shared" si="93"/>
        <v xml:space="preserve"> </v>
      </c>
      <c r="AU41" s="24" t="str">
        <f t="shared" si="94"/>
        <v xml:space="preserve"> </v>
      </c>
      <c r="AV41" s="22" t="str">
        <f t="shared" si="95"/>
        <v xml:space="preserve"> </v>
      </c>
      <c r="AW41" s="22" t="str">
        <f t="shared" si="96"/>
        <v xml:space="preserve"> </v>
      </c>
      <c r="AX41" s="25" t="str">
        <f t="shared" si="97"/>
        <v xml:space="preserve"> </v>
      </c>
      <c r="AY41" s="21" t="str">
        <f t="shared" si="98"/>
        <v xml:space="preserve"> </v>
      </c>
      <c r="AZ41" s="22" t="str">
        <f t="shared" si="99"/>
        <v xml:space="preserve"> </v>
      </c>
      <c r="BA41" s="22" t="str">
        <f t="shared" si="100"/>
        <v xml:space="preserve"> </v>
      </c>
      <c r="BB41" s="23" t="str">
        <f t="shared" si="101"/>
        <v xml:space="preserve"> </v>
      </c>
      <c r="BC41" s="24" t="str">
        <f t="shared" si="102"/>
        <v xml:space="preserve"> </v>
      </c>
      <c r="BD41" s="22" t="str">
        <f t="shared" si="103"/>
        <v xml:space="preserve"> </v>
      </c>
      <c r="BE41" s="22" t="str">
        <f t="shared" si="104"/>
        <v xml:space="preserve"> </v>
      </c>
      <c r="BF41" s="22" t="str">
        <f t="shared" si="105"/>
        <v xml:space="preserve"> </v>
      </c>
      <c r="BG41" s="22" t="str">
        <f t="shared" si="106"/>
        <v xml:space="preserve"> </v>
      </c>
      <c r="BH41" s="66"/>
    </row>
    <row r="42" spans="1:60" x14ac:dyDescent="0.25">
      <c r="A42" t="str">
        <f t="shared" si="53"/>
        <v>17250 Servicecontract onderhoud van drinkwater- en proceswaterinstallaties op  Defensie locaties</v>
      </c>
      <c r="B42" s="59"/>
      <c r="C42" s="38"/>
      <c r="D42" s="64"/>
      <c r="E42" s="65"/>
      <c r="F42" s="47" t="str">
        <f t="shared" si="0"/>
        <v xml:space="preserve"> </v>
      </c>
      <c r="G42" s="37" t="str">
        <f t="shared" si="54"/>
        <v xml:space="preserve"> </v>
      </c>
      <c r="H42" s="21" t="str">
        <f t="shared" si="55"/>
        <v xml:space="preserve"> </v>
      </c>
      <c r="I42" s="22" t="str">
        <f t="shared" si="56"/>
        <v xml:space="preserve"> </v>
      </c>
      <c r="J42" s="22" t="str">
        <f t="shared" si="57"/>
        <v xml:space="preserve"> </v>
      </c>
      <c r="K42" s="23" t="str">
        <f t="shared" si="58"/>
        <v xml:space="preserve"> </v>
      </c>
      <c r="L42" s="21" t="str">
        <f t="shared" si="59"/>
        <v xml:space="preserve"> </v>
      </c>
      <c r="M42" s="22" t="str">
        <f t="shared" si="60"/>
        <v xml:space="preserve"> </v>
      </c>
      <c r="N42" s="22" t="str">
        <f t="shared" si="61"/>
        <v xml:space="preserve"> </v>
      </c>
      <c r="O42" s="23" t="str">
        <f t="shared" si="62"/>
        <v xml:space="preserve"> </v>
      </c>
      <c r="P42" s="21" t="str">
        <f t="shared" si="63"/>
        <v xml:space="preserve"> </v>
      </c>
      <c r="Q42" s="22" t="str">
        <f t="shared" si="64"/>
        <v xml:space="preserve"> </v>
      </c>
      <c r="R42" s="22" t="str">
        <f t="shared" si="65"/>
        <v xml:space="preserve"> </v>
      </c>
      <c r="S42" s="22" t="str">
        <f t="shared" si="66"/>
        <v xml:space="preserve"> </v>
      </c>
      <c r="T42" s="23" t="str">
        <f t="shared" si="67"/>
        <v xml:space="preserve"> </v>
      </c>
      <c r="U42" s="24" t="str">
        <f t="shared" si="68"/>
        <v xml:space="preserve"> </v>
      </c>
      <c r="V42" s="22" t="str">
        <f t="shared" si="69"/>
        <v xml:space="preserve"> </v>
      </c>
      <c r="W42" s="22" t="str">
        <f t="shared" si="70"/>
        <v xml:space="preserve"> </v>
      </c>
      <c r="X42" s="25" t="str">
        <f t="shared" si="71"/>
        <v xml:space="preserve"> </v>
      </c>
      <c r="Y42" s="21" t="str">
        <f t="shared" si="72"/>
        <v xml:space="preserve"> </v>
      </c>
      <c r="Z42" s="22" t="str">
        <f t="shared" si="73"/>
        <v xml:space="preserve"> </v>
      </c>
      <c r="AA42" s="22" t="str">
        <f t="shared" si="74"/>
        <v xml:space="preserve"> </v>
      </c>
      <c r="AB42" s="23" t="str">
        <f t="shared" si="75"/>
        <v xml:space="preserve"> </v>
      </c>
      <c r="AC42" s="24" t="str">
        <f t="shared" si="76"/>
        <v xml:space="preserve"> </v>
      </c>
      <c r="AD42" s="22" t="str">
        <f t="shared" si="77"/>
        <v xml:space="preserve"> </v>
      </c>
      <c r="AE42" s="22" t="str">
        <f t="shared" si="78"/>
        <v xml:space="preserve"> </v>
      </c>
      <c r="AF42" s="22" t="str">
        <f t="shared" si="79"/>
        <v xml:space="preserve"> </v>
      </c>
      <c r="AG42" s="25" t="str">
        <f t="shared" si="80"/>
        <v xml:space="preserve"> </v>
      </c>
      <c r="AH42" s="21" t="str">
        <f t="shared" si="81"/>
        <v xml:space="preserve"> </v>
      </c>
      <c r="AI42" s="22" t="str">
        <f t="shared" si="82"/>
        <v xml:space="preserve"> </v>
      </c>
      <c r="AJ42" s="22" t="str">
        <f t="shared" si="83"/>
        <v xml:space="preserve"> </v>
      </c>
      <c r="AK42" s="23" t="str">
        <f t="shared" si="84"/>
        <v xml:space="preserve"> </v>
      </c>
      <c r="AL42" s="24" t="str">
        <f t="shared" si="85"/>
        <v xml:space="preserve"> </v>
      </c>
      <c r="AM42" s="22" t="str">
        <f t="shared" si="86"/>
        <v xml:space="preserve"> </v>
      </c>
      <c r="AN42" s="22" t="str">
        <f t="shared" si="87"/>
        <v xml:space="preserve"> </v>
      </c>
      <c r="AO42" s="25" t="str">
        <f t="shared" si="88"/>
        <v xml:space="preserve"> </v>
      </c>
      <c r="AP42" s="21" t="str">
        <f t="shared" si="89"/>
        <v xml:space="preserve"> </v>
      </c>
      <c r="AQ42" s="22" t="str">
        <f t="shared" si="90"/>
        <v xml:space="preserve"> </v>
      </c>
      <c r="AR42" s="22" t="str">
        <f t="shared" si="91"/>
        <v xml:space="preserve"> </v>
      </c>
      <c r="AS42" s="22" t="str">
        <f t="shared" si="92"/>
        <v xml:space="preserve"> </v>
      </c>
      <c r="AT42" s="23" t="str">
        <f t="shared" si="93"/>
        <v xml:space="preserve"> </v>
      </c>
      <c r="AU42" s="24" t="str">
        <f t="shared" si="94"/>
        <v xml:space="preserve"> </v>
      </c>
      <c r="AV42" s="22" t="str">
        <f t="shared" si="95"/>
        <v xml:space="preserve"> </v>
      </c>
      <c r="AW42" s="22" t="str">
        <f t="shared" si="96"/>
        <v xml:space="preserve"> </v>
      </c>
      <c r="AX42" s="25" t="str">
        <f t="shared" si="97"/>
        <v xml:space="preserve"> </v>
      </c>
      <c r="AY42" s="21" t="str">
        <f t="shared" si="98"/>
        <v xml:space="preserve"> </v>
      </c>
      <c r="AZ42" s="22" t="str">
        <f t="shared" si="99"/>
        <v xml:space="preserve"> </v>
      </c>
      <c r="BA42" s="22" t="str">
        <f t="shared" si="100"/>
        <v xml:space="preserve"> </v>
      </c>
      <c r="BB42" s="23" t="str">
        <f t="shared" si="101"/>
        <v xml:space="preserve"> </v>
      </c>
      <c r="BC42" s="24" t="str">
        <f t="shared" si="102"/>
        <v xml:space="preserve"> </v>
      </c>
      <c r="BD42" s="22" t="str">
        <f t="shared" si="103"/>
        <v xml:space="preserve"> </v>
      </c>
      <c r="BE42" s="22" t="str">
        <f t="shared" si="104"/>
        <v xml:space="preserve"> </v>
      </c>
      <c r="BF42" s="22" t="str">
        <f t="shared" si="105"/>
        <v xml:space="preserve"> </v>
      </c>
      <c r="BG42" s="22" t="str">
        <f t="shared" si="106"/>
        <v xml:space="preserve"> </v>
      </c>
      <c r="BH42" s="66"/>
    </row>
    <row r="43" spans="1:60" x14ac:dyDescent="0.25">
      <c r="A43" t="str">
        <f t="shared" si="53"/>
        <v>17250 Servicecontract onderhoud van drinkwater- en proceswaterinstallaties op  Defensie locaties</v>
      </c>
      <c r="B43" s="59"/>
      <c r="C43" s="38"/>
      <c r="D43" s="64"/>
      <c r="E43" s="65"/>
      <c r="F43" s="47" t="str">
        <f t="shared" si="0"/>
        <v xml:space="preserve"> </v>
      </c>
      <c r="G43" s="37" t="str">
        <f t="shared" si="54"/>
        <v xml:space="preserve"> </v>
      </c>
      <c r="H43" s="21" t="str">
        <f t="shared" si="55"/>
        <v xml:space="preserve"> </v>
      </c>
      <c r="I43" s="22" t="str">
        <f t="shared" si="56"/>
        <v xml:space="preserve"> </v>
      </c>
      <c r="J43" s="22" t="str">
        <f t="shared" si="57"/>
        <v xml:space="preserve"> </v>
      </c>
      <c r="K43" s="23" t="str">
        <f t="shared" si="58"/>
        <v xml:space="preserve"> </v>
      </c>
      <c r="L43" s="21" t="str">
        <f t="shared" si="59"/>
        <v xml:space="preserve"> </v>
      </c>
      <c r="M43" s="22" t="str">
        <f t="shared" si="60"/>
        <v xml:space="preserve"> </v>
      </c>
      <c r="N43" s="22" t="str">
        <f t="shared" si="61"/>
        <v xml:space="preserve"> </v>
      </c>
      <c r="O43" s="23" t="str">
        <f t="shared" si="62"/>
        <v xml:space="preserve"> </v>
      </c>
      <c r="P43" s="21" t="str">
        <f t="shared" si="63"/>
        <v xml:space="preserve"> </v>
      </c>
      <c r="Q43" s="22" t="str">
        <f t="shared" si="64"/>
        <v xml:space="preserve"> </v>
      </c>
      <c r="R43" s="22" t="str">
        <f t="shared" si="65"/>
        <v xml:space="preserve"> </v>
      </c>
      <c r="S43" s="22" t="str">
        <f t="shared" si="66"/>
        <v xml:space="preserve"> </v>
      </c>
      <c r="T43" s="23" t="str">
        <f t="shared" si="67"/>
        <v xml:space="preserve"> </v>
      </c>
      <c r="U43" s="24" t="str">
        <f t="shared" si="68"/>
        <v xml:space="preserve"> </v>
      </c>
      <c r="V43" s="22" t="str">
        <f t="shared" si="69"/>
        <v xml:space="preserve"> </v>
      </c>
      <c r="W43" s="22" t="str">
        <f t="shared" si="70"/>
        <v xml:space="preserve"> </v>
      </c>
      <c r="X43" s="25" t="str">
        <f t="shared" si="71"/>
        <v xml:space="preserve"> </v>
      </c>
      <c r="Y43" s="21" t="str">
        <f t="shared" si="72"/>
        <v xml:space="preserve"> </v>
      </c>
      <c r="Z43" s="22" t="str">
        <f t="shared" si="73"/>
        <v xml:space="preserve"> </v>
      </c>
      <c r="AA43" s="22" t="str">
        <f t="shared" si="74"/>
        <v xml:space="preserve"> </v>
      </c>
      <c r="AB43" s="23" t="str">
        <f t="shared" si="75"/>
        <v xml:space="preserve"> </v>
      </c>
      <c r="AC43" s="24" t="str">
        <f t="shared" si="76"/>
        <v xml:space="preserve"> </v>
      </c>
      <c r="AD43" s="22" t="str">
        <f t="shared" si="77"/>
        <v xml:space="preserve"> </v>
      </c>
      <c r="AE43" s="22" t="str">
        <f t="shared" si="78"/>
        <v xml:space="preserve"> </v>
      </c>
      <c r="AF43" s="22" t="str">
        <f t="shared" si="79"/>
        <v xml:space="preserve"> </v>
      </c>
      <c r="AG43" s="25" t="str">
        <f t="shared" si="80"/>
        <v xml:space="preserve"> </v>
      </c>
      <c r="AH43" s="21" t="str">
        <f t="shared" si="81"/>
        <v xml:space="preserve"> </v>
      </c>
      <c r="AI43" s="22" t="str">
        <f t="shared" si="82"/>
        <v xml:space="preserve"> </v>
      </c>
      <c r="AJ43" s="22" t="str">
        <f t="shared" si="83"/>
        <v xml:space="preserve"> </v>
      </c>
      <c r="AK43" s="23" t="str">
        <f t="shared" si="84"/>
        <v xml:space="preserve"> </v>
      </c>
      <c r="AL43" s="24" t="str">
        <f t="shared" si="85"/>
        <v xml:space="preserve"> </v>
      </c>
      <c r="AM43" s="22" t="str">
        <f t="shared" si="86"/>
        <v xml:space="preserve"> </v>
      </c>
      <c r="AN43" s="22" t="str">
        <f t="shared" si="87"/>
        <v xml:space="preserve"> </v>
      </c>
      <c r="AO43" s="25" t="str">
        <f t="shared" si="88"/>
        <v xml:space="preserve"> </v>
      </c>
      <c r="AP43" s="21" t="str">
        <f t="shared" si="89"/>
        <v xml:space="preserve"> </v>
      </c>
      <c r="AQ43" s="22" t="str">
        <f t="shared" si="90"/>
        <v xml:space="preserve"> </v>
      </c>
      <c r="AR43" s="22" t="str">
        <f t="shared" si="91"/>
        <v xml:space="preserve"> </v>
      </c>
      <c r="AS43" s="22" t="str">
        <f t="shared" si="92"/>
        <v xml:space="preserve"> </v>
      </c>
      <c r="AT43" s="23" t="str">
        <f t="shared" si="93"/>
        <v xml:space="preserve"> </v>
      </c>
      <c r="AU43" s="24" t="str">
        <f t="shared" si="94"/>
        <v xml:space="preserve"> </v>
      </c>
      <c r="AV43" s="22" t="str">
        <f t="shared" si="95"/>
        <v xml:space="preserve"> </v>
      </c>
      <c r="AW43" s="22" t="str">
        <f t="shared" si="96"/>
        <v xml:space="preserve"> </v>
      </c>
      <c r="AX43" s="25" t="str">
        <f t="shared" si="97"/>
        <v xml:space="preserve"> </v>
      </c>
      <c r="AY43" s="21" t="str">
        <f t="shared" si="98"/>
        <v xml:space="preserve"> </v>
      </c>
      <c r="AZ43" s="22" t="str">
        <f t="shared" si="99"/>
        <v xml:space="preserve"> </v>
      </c>
      <c r="BA43" s="22" t="str">
        <f t="shared" si="100"/>
        <v xml:space="preserve"> </v>
      </c>
      <c r="BB43" s="23" t="str">
        <f t="shared" si="101"/>
        <v xml:space="preserve"> </v>
      </c>
      <c r="BC43" s="24" t="str">
        <f t="shared" si="102"/>
        <v xml:space="preserve"> </v>
      </c>
      <c r="BD43" s="22" t="str">
        <f t="shared" si="103"/>
        <v xml:space="preserve"> </v>
      </c>
      <c r="BE43" s="22" t="str">
        <f t="shared" si="104"/>
        <v xml:space="preserve"> </v>
      </c>
      <c r="BF43" s="22" t="str">
        <f t="shared" si="105"/>
        <v xml:space="preserve"> </v>
      </c>
      <c r="BG43" s="22" t="str">
        <f t="shared" si="106"/>
        <v xml:space="preserve"> </v>
      </c>
      <c r="BH43" s="66"/>
    </row>
    <row r="44" spans="1:60" x14ac:dyDescent="0.25">
      <c r="A44" t="str">
        <f t="shared" si="53"/>
        <v>17250 Servicecontract onderhoud van drinkwater- en proceswaterinstallaties op  Defensie locaties</v>
      </c>
      <c r="B44" s="59"/>
      <c r="C44" s="38"/>
      <c r="D44" s="64"/>
      <c r="E44" s="65"/>
      <c r="F44" s="47" t="str">
        <f t="shared" si="0"/>
        <v xml:space="preserve"> </v>
      </c>
      <c r="G44" s="37" t="str">
        <f t="shared" si="54"/>
        <v xml:space="preserve"> </v>
      </c>
      <c r="H44" s="21" t="str">
        <f t="shared" si="55"/>
        <v xml:space="preserve"> </v>
      </c>
      <c r="I44" s="22" t="str">
        <f t="shared" si="56"/>
        <v xml:space="preserve"> </v>
      </c>
      <c r="J44" s="22" t="str">
        <f t="shared" si="57"/>
        <v xml:space="preserve"> </v>
      </c>
      <c r="K44" s="23" t="str">
        <f t="shared" si="58"/>
        <v xml:space="preserve"> </v>
      </c>
      <c r="L44" s="21" t="str">
        <f t="shared" si="59"/>
        <v xml:space="preserve"> </v>
      </c>
      <c r="M44" s="22" t="str">
        <f t="shared" si="60"/>
        <v xml:space="preserve"> </v>
      </c>
      <c r="N44" s="22" t="str">
        <f t="shared" si="61"/>
        <v xml:space="preserve"> </v>
      </c>
      <c r="O44" s="23" t="str">
        <f t="shared" si="62"/>
        <v xml:space="preserve"> </v>
      </c>
      <c r="P44" s="21" t="str">
        <f t="shared" si="63"/>
        <v xml:space="preserve"> </v>
      </c>
      <c r="Q44" s="22" t="str">
        <f t="shared" si="64"/>
        <v xml:space="preserve"> </v>
      </c>
      <c r="R44" s="22" t="str">
        <f t="shared" si="65"/>
        <v xml:space="preserve"> </v>
      </c>
      <c r="S44" s="22" t="str">
        <f t="shared" si="66"/>
        <v xml:space="preserve"> </v>
      </c>
      <c r="T44" s="23" t="str">
        <f t="shared" si="67"/>
        <v xml:space="preserve"> </v>
      </c>
      <c r="U44" s="24" t="str">
        <f t="shared" si="68"/>
        <v xml:space="preserve"> </v>
      </c>
      <c r="V44" s="22" t="str">
        <f t="shared" si="69"/>
        <v xml:space="preserve"> </v>
      </c>
      <c r="W44" s="22" t="str">
        <f t="shared" si="70"/>
        <v xml:space="preserve"> </v>
      </c>
      <c r="X44" s="25" t="str">
        <f t="shared" si="71"/>
        <v xml:space="preserve"> </v>
      </c>
      <c r="Y44" s="21" t="str">
        <f t="shared" si="72"/>
        <v xml:space="preserve"> </v>
      </c>
      <c r="Z44" s="22" t="str">
        <f t="shared" si="73"/>
        <v xml:space="preserve"> </v>
      </c>
      <c r="AA44" s="22" t="str">
        <f t="shared" si="74"/>
        <v xml:space="preserve"> </v>
      </c>
      <c r="AB44" s="23" t="str">
        <f t="shared" si="75"/>
        <v xml:space="preserve"> </v>
      </c>
      <c r="AC44" s="24" t="str">
        <f t="shared" si="76"/>
        <v xml:space="preserve"> </v>
      </c>
      <c r="AD44" s="22" t="str">
        <f t="shared" si="77"/>
        <v xml:space="preserve"> </v>
      </c>
      <c r="AE44" s="22" t="str">
        <f t="shared" si="78"/>
        <v xml:space="preserve"> </v>
      </c>
      <c r="AF44" s="22" t="str">
        <f t="shared" si="79"/>
        <v xml:space="preserve"> </v>
      </c>
      <c r="AG44" s="25" t="str">
        <f t="shared" si="80"/>
        <v xml:space="preserve"> </v>
      </c>
      <c r="AH44" s="21" t="str">
        <f t="shared" si="81"/>
        <v xml:space="preserve"> </v>
      </c>
      <c r="AI44" s="22" t="str">
        <f t="shared" si="82"/>
        <v xml:space="preserve"> </v>
      </c>
      <c r="AJ44" s="22" t="str">
        <f t="shared" si="83"/>
        <v xml:space="preserve"> </v>
      </c>
      <c r="AK44" s="23" t="str">
        <f t="shared" si="84"/>
        <v xml:space="preserve"> </v>
      </c>
      <c r="AL44" s="24" t="str">
        <f t="shared" si="85"/>
        <v xml:space="preserve"> </v>
      </c>
      <c r="AM44" s="22" t="str">
        <f t="shared" si="86"/>
        <v xml:space="preserve"> </v>
      </c>
      <c r="AN44" s="22" t="str">
        <f t="shared" si="87"/>
        <v xml:space="preserve"> </v>
      </c>
      <c r="AO44" s="25" t="str">
        <f t="shared" si="88"/>
        <v xml:space="preserve"> </v>
      </c>
      <c r="AP44" s="21" t="str">
        <f t="shared" si="89"/>
        <v xml:space="preserve"> </v>
      </c>
      <c r="AQ44" s="22" t="str">
        <f t="shared" si="90"/>
        <v xml:space="preserve"> </v>
      </c>
      <c r="AR44" s="22" t="str">
        <f t="shared" si="91"/>
        <v xml:space="preserve"> </v>
      </c>
      <c r="AS44" s="22" t="str">
        <f t="shared" si="92"/>
        <v xml:space="preserve"> </v>
      </c>
      <c r="AT44" s="23" t="str">
        <f t="shared" si="93"/>
        <v xml:space="preserve"> </v>
      </c>
      <c r="AU44" s="24" t="str">
        <f t="shared" si="94"/>
        <v xml:space="preserve"> </v>
      </c>
      <c r="AV44" s="22" t="str">
        <f t="shared" si="95"/>
        <v xml:space="preserve"> </v>
      </c>
      <c r="AW44" s="22" t="str">
        <f t="shared" si="96"/>
        <v xml:space="preserve"> </v>
      </c>
      <c r="AX44" s="25" t="str">
        <f t="shared" si="97"/>
        <v xml:space="preserve"> </v>
      </c>
      <c r="AY44" s="21" t="str">
        <f t="shared" si="98"/>
        <v xml:space="preserve"> </v>
      </c>
      <c r="AZ44" s="22" t="str">
        <f t="shared" si="99"/>
        <v xml:space="preserve"> </v>
      </c>
      <c r="BA44" s="22" t="str">
        <f t="shared" si="100"/>
        <v xml:space="preserve"> </v>
      </c>
      <c r="BB44" s="23" t="str">
        <f t="shared" si="101"/>
        <v xml:space="preserve"> </v>
      </c>
      <c r="BC44" s="24" t="str">
        <f t="shared" si="102"/>
        <v xml:space="preserve"> </v>
      </c>
      <c r="BD44" s="22" t="str">
        <f t="shared" si="103"/>
        <v xml:space="preserve"> </v>
      </c>
      <c r="BE44" s="22" t="str">
        <f t="shared" si="104"/>
        <v xml:space="preserve"> </v>
      </c>
      <c r="BF44" s="22" t="str">
        <f t="shared" si="105"/>
        <v xml:space="preserve"> </v>
      </c>
      <c r="BG44" s="22" t="str">
        <f t="shared" si="106"/>
        <v xml:space="preserve"> </v>
      </c>
      <c r="BH44" s="66"/>
    </row>
    <row r="45" spans="1:60" x14ac:dyDescent="0.25">
      <c r="A45" t="str">
        <f t="shared" si="53"/>
        <v>17250 Servicecontract onderhoud van drinkwater- en proceswaterinstallaties op  Defensie locaties</v>
      </c>
      <c r="B45" s="59"/>
      <c r="C45" s="38"/>
      <c r="D45" s="64"/>
      <c r="E45" s="65"/>
      <c r="F45" s="47" t="str">
        <f t="shared" si="0"/>
        <v xml:space="preserve"> </v>
      </c>
      <c r="G45" s="37" t="str">
        <f t="shared" si="54"/>
        <v xml:space="preserve"> </v>
      </c>
      <c r="H45" s="21" t="str">
        <f t="shared" si="55"/>
        <v xml:space="preserve"> </v>
      </c>
      <c r="I45" s="22" t="str">
        <f t="shared" si="56"/>
        <v xml:space="preserve"> </v>
      </c>
      <c r="J45" s="22" t="str">
        <f t="shared" si="57"/>
        <v xml:space="preserve"> </v>
      </c>
      <c r="K45" s="23" t="str">
        <f t="shared" si="58"/>
        <v xml:space="preserve"> </v>
      </c>
      <c r="L45" s="21" t="str">
        <f t="shared" si="59"/>
        <v xml:space="preserve"> </v>
      </c>
      <c r="M45" s="22" t="str">
        <f t="shared" si="60"/>
        <v xml:space="preserve"> </v>
      </c>
      <c r="N45" s="22" t="str">
        <f t="shared" si="61"/>
        <v xml:space="preserve"> </v>
      </c>
      <c r="O45" s="23" t="str">
        <f t="shared" si="62"/>
        <v xml:space="preserve"> </v>
      </c>
      <c r="P45" s="21" t="str">
        <f t="shared" si="63"/>
        <v xml:space="preserve"> </v>
      </c>
      <c r="Q45" s="22" t="str">
        <f t="shared" si="64"/>
        <v xml:space="preserve"> </v>
      </c>
      <c r="R45" s="22" t="str">
        <f t="shared" si="65"/>
        <v xml:space="preserve"> </v>
      </c>
      <c r="S45" s="22" t="str">
        <f t="shared" si="66"/>
        <v xml:space="preserve"> </v>
      </c>
      <c r="T45" s="23" t="str">
        <f t="shared" si="67"/>
        <v xml:space="preserve"> </v>
      </c>
      <c r="U45" s="24" t="str">
        <f t="shared" si="68"/>
        <v xml:space="preserve"> </v>
      </c>
      <c r="V45" s="22" t="str">
        <f t="shared" si="69"/>
        <v xml:space="preserve"> </v>
      </c>
      <c r="W45" s="22" t="str">
        <f t="shared" si="70"/>
        <v xml:space="preserve"> </v>
      </c>
      <c r="X45" s="25" t="str">
        <f t="shared" si="71"/>
        <v xml:space="preserve"> </v>
      </c>
      <c r="Y45" s="21" t="str">
        <f t="shared" si="72"/>
        <v xml:space="preserve"> </v>
      </c>
      <c r="Z45" s="22" t="str">
        <f t="shared" si="73"/>
        <v xml:space="preserve"> </v>
      </c>
      <c r="AA45" s="22" t="str">
        <f t="shared" si="74"/>
        <v xml:space="preserve"> </v>
      </c>
      <c r="AB45" s="23" t="str">
        <f t="shared" si="75"/>
        <v xml:space="preserve"> </v>
      </c>
      <c r="AC45" s="24" t="str">
        <f t="shared" si="76"/>
        <v xml:space="preserve"> </v>
      </c>
      <c r="AD45" s="22" t="str">
        <f t="shared" si="77"/>
        <v xml:space="preserve"> </v>
      </c>
      <c r="AE45" s="22" t="str">
        <f t="shared" si="78"/>
        <v xml:space="preserve"> </v>
      </c>
      <c r="AF45" s="22" t="str">
        <f t="shared" si="79"/>
        <v xml:space="preserve"> </v>
      </c>
      <c r="AG45" s="25" t="str">
        <f t="shared" si="80"/>
        <v xml:space="preserve"> </v>
      </c>
      <c r="AH45" s="21" t="str">
        <f t="shared" si="81"/>
        <v xml:space="preserve"> </v>
      </c>
      <c r="AI45" s="22" t="str">
        <f t="shared" si="82"/>
        <v xml:space="preserve"> </v>
      </c>
      <c r="AJ45" s="22" t="str">
        <f t="shared" si="83"/>
        <v xml:space="preserve"> </v>
      </c>
      <c r="AK45" s="23" t="str">
        <f t="shared" si="84"/>
        <v xml:space="preserve"> </v>
      </c>
      <c r="AL45" s="24" t="str">
        <f t="shared" si="85"/>
        <v xml:space="preserve"> </v>
      </c>
      <c r="AM45" s="22" t="str">
        <f t="shared" si="86"/>
        <v xml:space="preserve"> </v>
      </c>
      <c r="AN45" s="22" t="str">
        <f t="shared" si="87"/>
        <v xml:space="preserve"> </v>
      </c>
      <c r="AO45" s="25" t="str">
        <f t="shared" si="88"/>
        <v xml:space="preserve"> </v>
      </c>
      <c r="AP45" s="21" t="str">
        <f t="shared" si="89"/>
        <v xml:space="preserve"> </v>
      </c>
      <c r="AQ45" s="22" t="str">
        <f t="shared" si="90"/>
        <v xml:space="preserve"> </v>
      </c>
      <c r="AR45" s="22" t="str">
        <f t="shared" si="91"/>
        <v xml:space="preserve"> </v>
      </c>
      <c r="AS45" s="22" t="str">
        <f t="shared" si="92"/>
        <v xml:space="preserve"> </v>
      </c>
      <c r="AT45" s="23" t="str">
        <f t="shared" si="93"/>
        <v xml:space="preserve"> </v>
      </c>
      <c r="AU45" s="24" t="str">
        <f t="shared" si="94"/>
        <v xml:space="preserve"> </v>
      </c>
      <c r="AV45" s="22" t="str">
        <f t="shared" si="95"/>
        <v xml:space="preserve"> </v>
      </c>
      <c r="AW45" s="22" t="str">
        <f t="shared" si="96"/>
        <v xml:space="preserve"> </v>
      </c>
      <c r="AX45" s="25" t="str">
        <f t="shared" si="97"/>
        <v xml:space="preserve"> </v>
      </c>
      <c r="AY45" s="21" t="str">
        <f t="shared" si="98"/>
        <v xml:space="preserve"> </v>
      </c>
      <c r="AZ45" s="22" t="str">
        <f t="shared" si="99"/>
        <v xml:space="preserve"> </v>
      </c>
      <c r="BA45" s="22" t="str">
        <f t="shared" si="100"/>
        <v xml:space="preserve"> </v>
      </c>
      <c r="BB45" s="23" t="str">
        <f t="shared" si="101"/>
        <v xml:space="preserve"> </v>
      </c>
      <c r="BC45" s="24" t="str">
        <f t="shared" si="102"/>
        <v xml:space="preserve"> </v>
      </c>
      <c r="BD45" s="22" t="str">
        <f t="shared" si="103"/>
        <v xml:space="preserve"> </v>
      </c>
      <c r="BE45" s="22" t="str">
        <f t="shared" si="104"/>
        <v xml:space="preserve"> </v>
      </c>
      <c r="BF45" s="22" t="str">
        <f t="shared" si="105"/>
        <v xml:space="preserve"> </v>
      </c>
      <c r="BG45" s="22" t="str">
        <f t="shared" si="106"/>
        <v xml:space="preserve"> </v>
      </c>
      <c r="BH45" s="66"/>
    </row>
    <row r="46" spans="1:60" x14ac:dyDescent="0.25">
      <c r="A46" t="str">
        <f t="shared" si="53"/>
        <v>17250 Servicecontract onderhoud van drinkwater- en proceswaterinstallaties op  Defensie locaties</v>
      </c>
      <c r="B46" s="59"/>
      <c r="C46" s="38"/>
      <c r="D46" s="64"/>
      <c r="E46" s="65"/>
      <c r="F46" s="47" t="str">
        <f t="shared" ref="F46" si="107">IF(D46&gt;0,D46-21," ")</f>
        <v xml:space="preserve"> </v>
      </c>
      <c r="G46" s="37" t="str">
        <f t="shared" si="54"/>
        <v xml:space="preserve"> </v>
      </c>
      <c r="H46" s="21" t="str">
        <f t="shared" si="55"/>
        <v xml:space="preserve"> </v>
      </c>
      <c r="I46" s="22" t="str">
        <f t="shared" si="56"/>
        <v xml:space="preserve"> </v>
      </c>
      <c r="J46" s="22" t="str">
        <f t="shared" si="57"/>
        <v xml:space="preserve"> </v>
      </c>
      <c r="K46" s="23" t="str">
        <f t="shared" si="58"/>
        <v xml:space="preserve"> </v>
      </c>
      <c r="L46" s="21" t="str">
        <f t="shared" si="59"/>
        <v xml:space="preserve"> </v>
      </c>
      <c r="M46" s="22" t="str">
        <f t="shared" si="60"/>
        <v xml:space="preserve"> </v>
      </c>
      <c r="N46" s="22" t="str">
        <f t="shared" si="61"/>
        <v xml:space="preserve"> </v>
      </c>
      <c r="O46" s="23" t="str">
        <f t="shared" si="62"/>
        <v xml:space="preserve"> </v>
      </c>
      <c r="P46" s="21" t="str">
        <f t="shared" si="63"/>
        <v xml:space="preserve"> </v>
      </c>
      <c r="Q46" s="22" t="str">
        <f t="shared" si="64"/>
        <v xml:space="preserve"> </v>
      </c>
      <c r="R46" s="22" t="str">
        <f t="shared" si="65"/>
        <v xml:space="preserve"> </v>
      </c>
      <c r="S46" s="22" t="str">
        <f t="shared" si="66"/>
        <v xml:space="preserve"> </v>
      </c>
      <c r="T46" s="23" t="str">
        <f t="shared" si="67"/>
        <v xml:space="preserve"> </v>
      </c>
      <c r="U46" s="24" t="str">
        <f t="shared" si="68"/>
        <v xml:space="preserve"> </v>
      </c>
      <c r="V46" s="22" t="str">
        <f t="shared" si="69"/>
        <v xml:space="preserve"> </v>
      </c>
      <c r="W46" s="22" t="str">
        <f t="shared" si="70"/>
        <v xml:space="preserve"> </v>
      </c>
      <c r="X46" s="25" t="str">
        <f t="shared" si="71"/>
        <v xml:space="preserve"> </v>
      </c>
      <c r="Y46" s="21" t="str">
        <f t="shared" si="72"/>
        <v xml:space="preserve"> </v>
      </c>
      <c r="Z46" s="22" t="str">
        <f t="shared" si="73"/>
        <v xml:space="preserve"> </v>
      </c>
      <c r="AA46" s="22" t="str">
        <f t="shared" si="74"/>
        <v xml:space="preserve"> </v>
      </c>
      <c r="AB46" s="23" t="str">
        <f t="shared" si="75"/>
        <v xml:space="preserve"> </v>
      </c>
      <c r="AC46" s="24" t="str">
        <f t="shared" si="76"/>
        <v xml:space="preserve"> </v>
      </c>
      <c r="AD46" s="22" t="str">
        <f t="shared" si="77"/>
        <v xml:space="preserve"> </v>
      </c>
      <c r="AE46" s="22" t="str">
        <f t="shared" si="78"/>
        <v xml:space="preserve"> </v>
      </c>
      <c r="AF46" s="22" t="str">
        <f t="shared" si="79"/>
        <v xml:space="preserve"> </v>
      </c>
      <c r="AG46" s="25" t="str">
        <f t="shared" si="80"/>
        <v xml:space="preserve"> </v>
      </c>
      <c r="AH46" s="21" t="str">
        <f t="shared" si="81"/>
        <v xml:space="preserve"> </v>
      </c>
      <c r="AI46" s="22" t="str">
        <f t="shared" si="82"/>
        <v xml:space="preserve"> </v>
      </c>
      <c r="AJ46" s="22" t="str">
        <f t="shared" si="83"/>
        <v xml:space="preserve"> </v>
      </c>
      <c r="AK46" s="23" t="str">
        <f t="shared" si="84"/>
        <v xml:space="preserve"> </v>
      </c>
      <c r="AL46" s="24" t="str">
        <f t="shared" si="85"/>
        <v xml:space="preserve"> </v>
      </c>
      <c r="AM46" s="22" t="str">
        <f t="shared" si="86"/>
        <v xml:space="preserve"> </v>
      </c>
      <c r="AN46" s="22" t="str">
        <f t="shared" si="87"/>
        <v xml:space="preserve"> </v>
      </c>
      <c r="AO46" s="25" t="str">
        <f t="shared" si="88"/>
        <v xml:space="preserve"> </v>
      </c>
      <c r="AP46" s="21" t="str">
        <f t="shared" si="89"/>
        <v xml:space="preserve"> </v>
      </c>
      <c r="AQ46" s="22" t="str">
        <f t="shared" si="90"/>
        <v xml:space="preserve"> </v>
      </c>
      <c r="AR46" s="22" t="str">
        <f t="shared" si="91"/>
        <v xml:space="preserve"> </v>
      </c>
      <c r="AS46" s="22" t="str">
        <f t="shared" si="92"/>
        <v xml:space="preserve"> </v>
      </c>
      <c r="AT46" s="23" t="str">
        <f t="shared" si="93"/>
        <v xml:space="preserve"> </v>
      </c>
      <c r="AU46" s="24" t="str">
        <f t="shared" si="94"/>
        <v xml:space="preserve"> </v>
      </c>
      <c r="AV46" s="22" t="str">
        <f t="shared" si="95"/>
        <v xml:space="preserve"> </v>
      </c>
      <c r="AW46" s="22" t="str">
        <f t="shared" si="96"/>
        <v xml:space="preserve"> </v>
      </c>
      <c r="AX46" s="25" t="str">
        <f t="shared" si="97"/>
        <v xml:space="preserve"> </v>
      </c>
      <c r="AY46" s="21" t="str">
        <f t="shared" si="98"/>
        <v xml:space="preserve"> </v>
      </c>
      <c r="AZ46" s="22" t="str">
        <f t="shared" si="99"/>
        <v xml:space="preserve"> </v>
      </c>
      <c r="BA46" s="22" t="str">
        <f t="shared" si="100"/>
        <v xml:space="preserve"> </v>
      </c>
      <c r="BB46" s="23" t="str">
        <f t="shared" si="101"/>
        <v xml:space="preserve"> </v>
      </c>
      <c r="BC46" s="24" t="str">
        <f t="shared" si="102"/>
        <v xml:space="preserve"> </v>
      </c>
      <c r="BD46" s="22" t="str">
        <f t="shared" si="103"/>
        <v xml:space="preserve"> </v>
      </c>
      <c r="BE46" s="22" t="str">
        <f t="shared" si="104"/>
        <v xml:space="preserve"> </v>
      </c>
      <c r="BF46" s="22" t="str">
        <f t="shared" si="105"/>
        <v xml:space="preserve"> </v>
      </c>
      <c r="BG46" s="22" t="str">
        <f t="shared" si="106"/>
        <v xml:space="preserve"> </v>
      </c>
      <c r="BH46" s="66"/>
    </row>
    <row r="47" spans="1:60" x14ac:dyDescent="0.25">
      <c r="A47" t="str">
        <f t="shared" si="53"/>
        <v>17250 Servicecontract onderhoud van drinkwater- en proceswaterinstallaties op  Defensie locaties</v>
      </c>
      <c r="B47" s="59"/>
      <c r="C47" s="38"/>
      <c r="D47" s="64"/>
      <c r="E47" s="65"/>
      <c r="F47" s="47" t="str">
        <f t="shared" ref="F47:F100" si="108">IF(D47&gt;0,D47-21," ")</f>
        <v xml:space="preserve"> </v>
      </c>
      <c r="G47" s="37" t="str">
        <f t="shared" si="54"/>
        <v xml:space="preserve"> </v>
      </c>
      <c r="H47" s="21" t="str">
        <f t="shared" si="55"/>
        <v xml:space="preserve"> </v>
      </c>
      <c r="I47" s="22" t="str">
        <f t="shared" si="56"/>
        <v xml:space="preserve"> </v>
      </c>
      <c r="J47" s="22" t="str">
        <f t="shared" si="57"/>
        <v xml:space="preserve"> </v>
      </c>
      <c r="K47" s="23" t="str">
        <f t="shared" si="58"/>
        <v xml:space="preserve"> </v>
      </c>
      <c r="L47" s="21" t="str">
        <f t="shared" si="59"/>
        <v xml:space="preserve"> </v>
      </c>
      <c r="M47" s="22" t="str">
        <f t="shared" si="60"/>
        <v xml:space="preserve"> </v>
      </c>
      <c r="N47" s="22" t="str">
        <f t="shared" si="61"/>
        <v xml:space="preserve"> </v>
      </c>
      <c r="O47" s="23" t="str">
        <f t="shared" si="62"/>
        <v xml:space="preserve"> </v>
      </c>
      <c r="P47" s="21" t="str">
        <f t="shared" si="63"/>
        <v xml:space="preserve"> </v>
      </c>
      <c r="Q47" s="22" t="str">
        <f t="shared" si="64"/>
        <v xml:space="preserve"> </v>
      </c>
      <c r="R47" s="22" t="str">
        <f t="shared" si="65"/>
        <v xml:space="preserve"> </v>
      </c>
      <c r="S47" s="22" t="str">
        <f t="shared" si="66"/>
        <v xml:space="preserve"> </v>
      </c>
      <c r="T47" s="23" t="str">
        <f t="shared" si="67"/>
        <v xml:space="preserve"> </v>
      </c>
      <c r="U47" s="24" t="str">
        <f t="shared" si="68"/>
        <v xml:space="preserve"> </v>
      </c>
      <c r="V47" s="22" t="str">
        <f t="shared" si="69"/>
        <v xml:space="preserve"> </v>
      </c>
      <c r="W47" s="22" t="str">
        <f t="shared" si="70"/>
        <v xml:space="preserve"> </v>
      </c>
      <c r="X47" s="25" t="str">
        <f t="shared" si="71"/>
        <v xml:space="preserve"> </v>
      </c>
      <c r="Y47" s="21" t="str">
        <f t="shared" si="72"/>
        <v xml:space="preserve"> </v>
      </c>
      <c r="Z47" s="22" t="str">
        <f t="shared" si="73"/>
        <v xml:space="preserve"> </v>
      </c>
      <c r="AA47" s="22" t="str">
        <f t="shared" si="74"/>
        <v xml:space="preserve"> </v>
      </c>
      <c r="AB47" s="23" t="str">
        <f t="shared" si="75"/>
        <v xml:space="preserve"> </v>
      </c>
      <c r="AC47" s="24" t="str">
        <f t="shared" si="76"/>
        <v xml:space="preserve"> </v>
      </c>
      <c r="AD47" s="22" t="str">
        <f t="shared" si="77"/>
        <v xml:space="preserve"> </v>
      </c>
      <c r="AE47" s="22" t="str">
        <f t="shared" si="78"/>
        <v xml:space="preserve"> </v>
      </c>
      <c r="AF47" s="22" t="str">
        <f t="shared" si="79"/>
        <v xml:space="preserve"> </v>
      </c>
      <c r="AG47" s="25" t="str">
        <f t="shared" si="80"/>
        <v xml:space="preserve"> </v>
      </c>
      <c r="AH47" s="21" t="str">
        <f t="shared" si="81"/>
        <v xml:space="preserve"> </v>
      </c>
      <c r="AI47" s="22" t="str">
        <f t="shared" si="82"/>
        <v xml:space="preserve"> </v>
      </c>
      <c r="AJ47" s="22" t="str">
        <f t="shared" si="83"/>
        <v xml:space="preserve"> </v>
      </c>
      <c r="AK47" s="23" t="str">
        <f t="shared" si="84"/>
        <v xml:space="preserve"> </v>
      </c>
      <c r="AL47" s="24" t="str">
        <f t="shared" si="85"/>
        <v xml:space="preserve"> </v>
      </c>
      <c r="AM47" s="22" t="str">
        <f t="shared" si="86"/>
        <v xml:space="preserve"> </v>
      </c>
      <c r="AN47" s="22" t="str">
        <f t="shared" si="87"/>
        <v xml:space="preserve"> </v>
      </c>
      <c r="AO47" s="25" t="str">
        <f t="shared" si="88"/>
        <v xml:space="preserve"> </v>
      </c>
      <c r="AP47" s="21" t="str">
        <f t="shared" si="89"/>
        <v xml:space="preserve"> </v>
      </c>
      <c r="AQ47" s="22" t="str">
        <f t="shared" si="90"/>
        <v xml:space="preserve"> </v>
      </c>
      <c r="AR47" s="22" t="str">
        <f t="shared" si="91"/>
        <v xml:space="preserve"> </v>
      </c>
      <c r="AS47" s="22" t="str">
        <f t="shared" si="92"/>
        <v xml:space="preserve"> </v>
      </c>
      <c r="AT47" s="23" t="str">
        <f t="shared" si="93"/>
        <v xml:space="preserve"> </v>
      </c>
      <c r="AU47" s="24" t="str">
        <f t="shared" si="94"/>
        <v xml:space="preserve"> </v>
      </c>
      <c r="AV47" s="22" t="str">
        <f t="shared" si="95"/>
        <v xml:space="preserve"> </v>
      </c>
      <c r="AW47" s="22" t="str">
        <f t="shared" si="96"/>
        <v xml:space="preserve"> </v>
      </c>
      <c r="AX47" s="25" t="str">
        <f t="shared" si="97"/>
        <v xml:space="preserve"> </v>
      </c>
      <c r="AY47" s="21" t="str">
        <f t="shared" si="98"/>
        <v xml:space="preserve"> </v>
      </c>
      <c r="AZ47" s="22" t="str">
        <f t="shared" si="99"/>
        <v xml:space="preserve"> </v>
      </c>
      <c r="BA47" s="22" t="str">
        <f t="shared" si="100"/>
        <v xml:space="preserve"> </v>
      </c>
      <c r="BB47" s="23" t="str">
        <f t="shared" si="101"/>
        <v xml:space="preserve"> </v>
      </c>
      <c r="BC47" s="24" t="str">
        <f t="shared" si="102"/>
        <v xml:space="preserve"> </v>
      </c>
      <c r="BD47" s="22" t="str">
        <f t="shared" si="103"/>
        <v xml:space="preserve"> </v>
      </c>
      <c r="BE47" s="22" t="str">
        <f t="shared" si="104"/>
        <v xml:space="preserve"> </v>
      </c>
      <c r="BF47" s="22" t="str">
        <f t="shared" si="105"/>
        <v xml:space="preserve"> </v>
      </c>
      <c r="BG47" s="22" t="str">
        <f t="shared" si="106"/>
        <v xml:space="preserve"> </v>
      </c>
      <c r="BH47" s="66"/>
    </row>
    <row r="48" spans="1:60" x14ac:dyDescent="0.25">
      <c r="A48" t="str">
        <f t="shared" si="53"/>
        <v>17250 Servicecontract onderhoud van drinkwater- en proceswaterinstallaties op  Defensie locaties</v>
      </c>
      <c r="B48" s="59"/>
      <c r="C48" s="38"/>
      <c r="D48" s="64"/>
      <c r="E48" s="65"/>
      <c r="F48" s="47" t="str">
        <f t="shared" si="108"/>
        <v xml:space="preserve"> </v>
      </c>
      <c r="G48" s="37" t="str">
        <f t="shared" si="54"/>
        <v xml:space="preserve"> </v>
      </c>
      <c r="H48" s="21" t="str">
        <f t="shared" si="55"/>
        <v xml:space="preserve"> </v>
      </c>
      <c r="I48" s="22" t="str">
        <f t="shared" si="56"/>
        <v xml:space="preserve"> </v>
      </c>
      <c r="J48" s="22" t="str">
        <f t="shared" si="57"/>
        <v xml:space="preserve"> </v>
      </c>
      <c r="K48" s="23" t="str">
        <f t="shared" si="58"/>
        <v xml:space="preserve"> </v>
      </c>
      <c r="L48" s="21" t="str">
        <f t="shared" si="59"/>
        <v xml:space="preserve"> </v>
      </c>
      <c r="M48" s="22" t="str">
        <f t="shared" si="60"/>
        <v xml:space="preserve"> </v>
      </c>
      <c r="N48" s="22" t="str">
        <f t="shared" si="61"/>
        <v xml:space="preserve"> </v>
      </c>
      <c r="O48" s="23" t="str">
        <f t="shared" si="62"/>
        <v xml:space="preserve"> </v>
      </c>
      <c r="P48" s="21" t="str">
        <f t="shared" si="63"/>
        <v xml:space="preserve"> </v>
      </c>
      <c r="Q48" s="22" t="str">
        <f t="shared" si="64"/>
        <v xml:space="preserve"> </v>
      </c>
      <c r="R48" s="22" t="str">
        <f t="shared" si="65"/>
        <v xml:space="preserve"> </v>
      </c>
      <c r="S48" s="22" t="str">
        <f t="shared" si="66"/>
        <v xml:space="preserve"> </v>
      </c>
      <c r="T48" s="23" t="str">
        <f t="shared" si="67"/>
        <v xml:space="preserve"> </v>
      </c>
      <c r="U48" s="24" t="str">
        <f t="shared" si="68"/>
        <v xml:space="preserve"> </v>
      </c>
      <c r="V48" s="22" t="str">
        <f t="shared" si="69"/>
        <v xml:space="preserve"> </v>
      </c>
      <c r="W48" s="22" t="str">
        <f t="shared" si="70"/>
        <v xml:space="preserve"> </v>
      </c>
      <c r="X48" s="25" t="str">
        <f t="shared" si="71"/>
        <v xml:space="preserve"> </v>
      </c>
      <c r="Y48" s="21" t="str">
        <f t="shared" si="72"/>
        <v xml:space="preserve"> </v>
      </c>
      <c r="Z48" s="22" t="str">
        <f t="shared" si="73"/>
        <v xml:space="preserve"> </v>
      </c>
      <c r="AA48" s="22" t="str">
        <f t="shared" si="74"/>
        <v xml:space="preserve"> </v>
      </c>
      <c r="AB48" s="23" t="str">
        <f t="shared" si="75"/>
        <v xml:space="preserve"> </v>
      </c>
      <c r="AC48" s="24" t="str">
        <f t="shared" si="76"/>
        <v xml:space="preserve"> </v>
      </c>
      <c r="AD48" s="22" t="str">
        <f t="shared" si="77"/>
        <v xml:space="preserve"> </v>
      </c>
      <c r="AE48" s="22" t="str">
        <f t="shared" si="78"/>
        <v xml:space="preserve"> </v>
      </c>
      <c r="AF48" s="22" t="str">
        <f t="shared" si="79"/>
        <v xml:space="preserve"> </v>
      </c>
      <c r="AG48" s="25" t="str">
        <f t="shared" si="80"/>
        <v xml:space="preserve"> </v>
      </c>
      <c r="AH48" s="21" t="str">
        <f t="shared" si="81"/>
        <v xml:space="preserve"> </v>
      </c>
      <c r="AI48" s="22" t="str">
        <f t="shared" si="82"/>
        <v xml:space="preserve"> </v>
      </c>
      <c r="AJ48" s="22" t="str">
        <f t="shared" si="83"/>
        <v xml:space="preserve"> </v>
      </c>
      <c r="AK48" s="23" t="str">
        <f t="shared" si="84"/>
        <v xml:space="preserve"> </v>
      </c>
      <c r="AL48" s="24" t="str">
        <f t="shared" si="85"/>
        <v xml:space="preserve"> </v>
      </c>
      <c r="AM48" s="22" t="str">
        <f t="shared" si="86"/>
        <v xml:space="preserve"> </v>
      </c>
      <c r="AN48" s="22" t="str">
        <f t="shared" si="87"/>
        <v xml:space="preserve"> </v>
      </c>
      <c r="AO48" s="25" t="str">
        <f t="shared" si="88"/>
        <v xml:space="preserve"> </v>
      </c>
      <c r="AP48" s="21" t="str">
        <f t="shared" si="89"/>
        <v xml:space="preserve"> </v>
      </c>
      <c r="AQ48" s="22" t="str">
        <f t="shared" si="90"/>
        <v xml:space="preserve"> </v>
      </c>
      <c r="AR48" s="22" t="str">
        <f t="shared" si="91"/>
        <v xml:space="preserve"> </v>
      </c>
      <c r="AS48" s="22" t="str">
        <f t="shared" si="92"/>
        <v xml:space="preserve"> </v>
      </c>
      <c r="AT48" s="23" t="str">
        <f t="shared" si="93"/>
        <v xml:space="preserve"> </v>
      </c>
      <c r="AU48" s="24" t="str">
        <f t="shared" si="94"/>
        <v xml:space="preserve"> </v>
      </c>
      <c r="AV48" s="22" t="str">
        <f t="shared" si="95"/>
        <v xml:space="preserve"> </v>
      </c>
      <c r="AW48" s="22" t="str">
        <f t="shared" si="96"/>
        <v xml:space="preserve"> </v>
      </c>
      <c r="AX48" s="25" t="str">
        <f t="shared" si="97"/>
        <v xml:space="preserve"> </v>
      </c>
      <c r="AY48" s="21" t="str">
        <f t="shared" si="98"/>
        <v xml:space="preserve"> </v>
      </c>
      <c r="AZ48" s="22" t="str">
        <f t="shared" si="99"/>
        <v xml:space="preserve"> </v>
      </c>
      <c r="BA48" s="22" t="str">
        <f t="shared" si="100"/>
        <v xml:space="preserve"> </v>
      </c>
      <c r="BB48" s="23" t="str">
        <f t="shared" si="101"/>
        <v xml:space="preserve"> </v>
      </c>
      <c r="BC48" s="24" t="str">
        <f t="shared" si="102"/>
        <v xml:space="preserve"> </v>
      </c>
      <c r="BD48" s="22" t="str">
        <f t="shared" si="103"/>
        <v xml:space="preserve"> </v>
      </c>
      <c r="BE48" s="22" t="str">
        <f t="shared" si="104"/>
        <v xml:space="preserve"> </v>
      </c>
      <c r="BF48" s="22" t="str">
        <f t="shared" si="105"/>
        <v xml:space="preserve"> </v>
      </c>
      <c r="BG48" s="22" t="str">
        <f t="shared" si="106"/>
        <v xml:space="preserve"> </v>
      </c>
      <c r="BH48" s="66"/>
    </row>
    <row r="49" spans="1:60" x14ac:dyDescent="0.25">
      <c r="A49" t="str">
        <f t="shared" si="53"/>
        <v>17250 Servicecontract onderhoud van drinkwater- en proceswaterinstallaties op  Defensie locaties</v>
      </c>
      <c r="B49" s="59"/>
      <c r="C49" s="38"/>
      <c r="D49" s="64"/>
      <c r="E49" s="65"/>
      <c r="F49" s="47" t="str">
        <f t="shared" si="108"/>
        <v xml:space="preserve"> </v>
      </c>
      <c r="G49" s="37" t="str">
        <f t="shared" si="54"/>
        <v xml:space="preserve"> </v>
      </c>
      <c r="H49" s="21" t="str">
        <f t="shared" si="55"/>
        <v xml:space="preserve"> </v>
      </c>
      <c r="I49" s="22" t="str">
        <f t="shared" si="56"/>
        <v xml:space="preserve"> </v>
      </c>
      <c r="J49" s="22" t="str">
        <f t="shared" si="57"/>
        <v xml:space="preserve"> </v>
      </c>
      <c r="K49" s="23" t="str">
        <f t="shared" si="58"/>
        <v xml:space="preserve"> </v>
      </c>
      <c r="L49" s="21" t="str">
        <f t="shared" si="59"/>
        <v xml:space="preserve"> </v>
      </c>
      <c r="M49" s="22" t="str">
        <f t="shared" si="60"/>
        <v xml:space="preserve"> </v>
      </c>
      <c r="N49" s="22" t="str">
        <f t="shared" si="61"/>
        <v xml:space="preserve"> </v>
      </c>
      <c r="O49" s="23" t="str">
        <f t="shared" si="62"/>
        <v xml:space="preserve"> </v>
      </c>
      <c r="P49" s="21" t="str">
        <f t="shared" si="63"/>
        <v xml:space="preserve"> </v>
      </c>
      <c r="Q49" s="22" t="str">
        <f t="shared" si="64"/>
        <v xml:space="preserve"> </v>
      </c>
      <c r="R49" s="22" t="str">
        <f t="shared" si="65"/>
        <v xml:space="preserve"> </v>
      </c>
      <c r="S49" s="22" t="str">
        <f t="shared" si="66"/>
        <v xml:space="preserve"> </v>
      </c>
      <c r="T49" s="23" t="str">
        <f t="shared" si="67"/>
        <v xml:space="preserve"> </v>
      </c>
      <c r="U49" s="24" t="str">
        <f t="shared" si="68"/>
        <v xml:space="preserve"> </v>
      </c>
      <c r="V49" s="22" t="str">
        <f t="shared" si="69"/>
        <v xml:space="preserve"> </v>
      </c>
      <c r="W49" s="22" t="str">
        <f t="shared" si="70"/>
        <v xml:space="preserve"> </v>
      </c>
      <c r="X49" s="25" t="str">
        <f t="shared" si="71"/>
        <v xml:space="preserve"> </v>
      </c>
      <c r="Y49" s="21" t="str">
        <f t="shared" si="72"/>
        <v xml:space="preserve"> </v>
      </c>
      <c r="Z49" s="22" t="str">
        <f t="shared" si="73"/>
        <v xml:space="preserve"> </v>
      </c>
      <c r="AA49" s="22" t="str">
        <f t="shared" si="74"/>
        <v xml:space="preserve"> </v>
      </c>
      <c r="AB49" s="23" t="str">
        <f t="shared" si="75"/>
        <v xml:space="preserve"> </v>
      </c>
      <c r="AC49" s="24" t="str">
        <f t="shared" si="76"/>
        <v xml:space="preserve"> </v>
      </c>
      <c r="AD49" s="22" t="str">
        <f t="shared" si="77"/>
        <v xml:space="preserve"> </v>
      </c>
      <c r="AE49" s="22" t="str">
        <f t="shared" si="78"/>
        <v xml:space="preserve"> </v>
      </c>
      <c r="AF49" s="22" t="str">
        <f t="shared" si="79"/>
        <v xml:space="preserve"> </v>
      </c>
      <c r="AG49" s="25" t="str">
        <f t="shared" si="80"/>
        <v xml:space="preserve"> </v>
      </c>
      <c r="AH49" s="21" t="str">
        <f t="shared" si="81"/>
        <v xml:space="preserve"> </v>
      </c>
      <c r="AI49" s="22" t="str">
        <f t="shared" si="82"/>
        <v xml:space="preserve"> </v>
      </c>
      <c r="AJ49" s="22" t="str">
        <f t="shared" si="83"/>
        <v xml:space="preserve"> </v>
      </c>
      <c r="AK49" s="23" t="str">
        <f t="shared" si="84"/>
        <v xml:space="preserve"> </v>
      </c>
      <c r="AL49" s="24" t="str">
        <f t="shared" si="85"/>
        <v xml:space="preserve"> </v>
      </c>
      <c r="AM49" s="22" t="str">
        <f t="shared" si="86"/>
        <v xml:space="preserve"> </v>
      </c>
      <c r="AN49" s="22" t="str">
        <f t="shared" si="87"/>
        <v xml:space="preserve"> </v>
      </c>
      <c r="AO49" s="25" t="str">
        <f t="shared" si="88"/>
        <v xml:space="preserve"> </v>
      </c>
      <c r="AP49" s="21" t="str">
        <f t="shared" si="89"/>
        <v xml:space="preserve"> </v>
      </c>
      <c r="AQ49" s="22" t="str">
        <f t="shared" si="90"/>
        <v xml:space="preserve"> </v>
      </c>
      <c r="AR49" s="22" t="str">
        <f t="shared" si="91"/>
        <v xml:space="preserve"> </v>
      </c>
      <c r="AS49" s="22" t="str">
        <f t="shared" si="92"/>
        <v xml:space="preserve"> </v>
      </c>
      <c r="AT49" s="23" t="str">
        <f t="shared" si="93"/>
        <v xml:space="preserve"> </v>
      </c>
      <c r="AU49" s="24" t="str">
        <f t="shared" si="94"/>
        <v xml:space="preserve"> </v>
      </c>
      <c r="AV49" s="22" t="str">
        <f t="shared" si="95"/>
        <v xml:space="preserve"> </v>
      </c>
      <c r="AW49" s="22" t="str">
        <f t="shared" si="96"/>
        <v xml:space="preserve"> </v>
      </c>
      <c r="AX49" s="25" t="str">
        <f t="shared" si="97"/>
        <v xml:space="preserve"> </v>
      </c>
      <c r="AY49" s="21" t="str">
        <f t="shared" si="98"/>
        <v xml:space="preserve"> </v>
      </c>
      <c r="AZ49" s="22" t="str">
        <f t="shared" si="99"/>
        <v xml:space="preserve"> </v>
      </c>
      <c r="BA49" s="22" t="str">
        <f t="shared" si="100"/>
        <v xml:space="preserve"> </v>
      </c>
      <c r="BB49" s="23" t="str">
        <f t="shared" si="101"/>
        <v xml:space="preserve"> </v>
      </c>
      <c r="BC49" s="24" t="str">
        <f t="shared" si="102"/>
        <v xml:space="preserve"> </v>
      </c>
      <c r="BD49" s="22" t="str">
        <f t="shared" si="103"/>
        <v xml:space="preserve"> </v>
      </c>
      <c r="BE49" s="22" t="str">
        <f t="shared" si="104"/>
        <v xml:space="preserve"> </v>
      </c>
      <c r="BF49" s="22" t="str">
        <f t="shared" si="105"/>
        <v xml:space="preserve"> </v>
      </c>
      <c r="BG49" s="22" t="str">
        <f t="shared" si="106"/>
        <v xml:space="preserve"> </v>
      </c>
      <c r="BH49" s="66"/>
    </row>
    <row r="50" spans="1:60" x14ac:dyDescent="0.25">
      <c r="A50" t="str">
        <f t="shared" si="53"/>
        <v>17250 Servicecontract onderhoud van drinkwater- en proceswaterinstallaties op  Defensie locaties</v>
      </c>
      <c r="B50" s="59"/>
      <c r="C50" s="38"/>
      <c r="D50" s="64"/>
      <c r="E50" s="65"/>
      <c r="F50" s="47" t="str">
        <f t="shared" si="108"/>
        <v xml:space="preserve"> </v>
      </c>
      <c r="G50" s="37" t="str">
        <f t="shared" si="54"/>
        <v xml:space="preserve"> </v>
      </c>
      <c r="H50" s="21" t="str">
        <f t="shared" si="55"/>
        <v xml:space="preserve"> </v>
      </c>
      <c r="I50" s="22" t="str">
        <f t="shared" si="56"/>
        <v xml:space="preserve"> </v>
      </c>
      <c r="J50" s="22" t="str">
        <f t="shared" si="57"/>
        <v xml:space="preserve"> </v>
      </c>
      <c r="K50" s="23" t="str">
        <f t="shared" si="58"/>
        <v xml:space="preserve"> </v>
      </c>
      <c r="L50" s="21" t="str">
        <f t="shared" si="59"/>
        <v xml:space="preserve"> </v>
      </c>
      <c r="M50" s="22" t="str">
        <f t="shared" si="60"/>
        <v xml:space="preserve"> </v>
      </c>
      <c r="N50" s="22" t="str">
        <f t="shared" si="61"/>
        <v xml:space="preserve"> </v>
      </c>
      <c r="O50" s="23" t="str">
        <f t="shared" si="62"/>
        <v xml:space="preserve"> </v>
      </c>
      <c r="P50" s="21" t="str">
        <f t="shared" si="63"/>
        <v xml:space="preserve"> </v>
      </c>
      <c r="Q50" s="22" t="str">
        <f t="shared" si="64"/>
        <v xml:space="preserve"> </v>
      </c>
      <c r="R50" s="22" t="str">
        <f t="shared" si="65"/>
        <v xml:space="preserve"> </v>
      </c>
      <c r="S50" s="22" t="str">
        <f t="shared" si="66"/>
        <v xml:space="preserve"> </v>
      </c>
      <c r="T50" s="23" t="str">
        <f t="shared" si="67"/>
        <v xml:space="preserve"> </v>
      </c>
      <c r="U50" s="24" t="str">
        <f t="shared" si="68"/>
        <v xml:space="preserve"> </v>
      </c>
      <c r="V50" s="22" t="str">
        <f t="shared" si="69"/>
        <v xml:space="preserve"> </v>
      </c>
      <c r="W50" s="22" t="str">
        <f t="shared" si="70"/>
        <v xml:space="preserve"> </v>
      </c>
      <c r="X50" s="25" t="str">
        <f t="shared" si="71"/>
        <v xml:space="preserve"> </v>
      </c>
      <c r="Y50" s="21" t="str">
        <f t="shared" si="72"/>
        <v xml:space="preserve"> </v>
      </c>
      <c r="Z50" s="22" t="str">
        <f t="shared" si="73"/>
        <v xml:space="preserve"> </v>
      </c>
      <c r="AA50" s="22" t="str">
        <f t="shared" si="74"/>
        <v xml:space="preserve"> </v>
      </c>
      <c r="AB50" s="23" t="str">
        <f t="shared" si="75"/>
        <v xml:space="preserve"> </v>
      </c>
      <c r="AC50" s="24" t="str">
        <f t="shared" si="76"/>
        <v xml:space="preserve"> </v>
      </c>
      <c r="AD50" s="22" t="str">
        <f t="shared" si="77"/>
        <v xml:space="preserve"> </v>
      </c>
      <c r="AE50" s="22" t="str">
        <f t="shared" si="78"/>
        <v xml:space="preserve"> </v>
      </c>
      <c r="AF50" s="22" t="str">
        <f t="shared" si="79"/>
        <v xml:space="preserve"> </v>
      </c>
      <c r="AG50" s="25" t="str">
        <f t="shared" si="80"/>
        <v xml:space="preserve"> </v>
      </c>
      <c r="AH50" s="21" t="str">
        <f t="shared" si="81"/>
        <v xml:space="preserve"> </v>
      </c>
      <c r="AI50" s="22" t="str">
        <f t="shared" si="82"/>
        <v xml:space="preserve"> </v>
      </c>
      <c r="AJ50" s="22" t="str">
        <f t="shared" si="83"/>
        <v xml:space="preserve"> </v>
      </c>
      <c r="AK50" s="23" t="str">
        <f t="shared" si="84"/>
        <v xml:space="preserve"> </v>
      </c>
      <c r="AL50" s="24" t="str">
        <f t="shared" si="85"/>
        <v xml:space="preserve"> </v>
      </c>
      <c r="AM50" s="22" t="str">
        <f t="shared" si="86"/>
        <v xml:space="preserve"> </v>
      </c>
      <c r="AN50" s="22" t="str">
        <f t="shared" si="87"/>
        <v xml:space="preserve"> </v>
      </c>
      <c r="AO50" s="25" t="str">
        <f t="shared" si="88"/>
        <v xml:space="preserve"> </v>
      </c>
      <c r="AP50" s="21" t="str">
        <f t="shared" si="89"/>
        <v xml:space="preserve"> </v>
      </c>
      <c r="AQ50" s="22" t="str">
        <f t="shared" si="90"/>
        <v xml:space="preserve"> </v>
      </c>
      <c r="AR50" s="22" t="str">
        <f t="shared" si="91"/>
        <v xml:space="preserve"> </v>
      </c>
      <c r="AS50" s="22" t="str">
        <f t="shared" si="92"/>
        <v xml:space="preserve"> </v>
      </c>
      <c r="AT50" s="23" t="str">
        <f t="shared" si="93"/>
        <v xml:space="preserve"> </v>
      </c>
      <c r="AU50" s="24" t="str">
        <f t="shared" si="94"/>
        <v xml:space="preserve"> </v>
      </c>
      <c r="AV50" s="22" t="str">
        <f t="shared" si="95"/>
        <v xml:space="preserve"> </v>
      </c>
      <c r="AW50" s="22" t="str">
        <f t="shared" si="96"/>
        <v xml:space="preserve"> </v>
      </c>
      <c r="AX50" s="25" t="str">
        <f t="shared" si="97"/>
        <v xml:space="preserve"> </v>
      </c>
      <c r="AY50" s="21" t="str">
        <f t="shared" si="98"/>
        <v xml:space="preserve"> </v>
      </c>
      <c r="AZ50" s="22" t="str">
        <f t="shared" si="99"/>
        <v xml:space="preserve"> </v>
      </c>
      <c r="BA50" s="22" t="str">
        <f t="shared" si="100"/>
        <v xml:space="preserve"> </v>
      </c>
      <c r="BB50" s="23" t="str">
        <f t="shared" si="101"/>
        <v xml:space="preserve"> </v>
      </c>
      <c r="BC50" s="24" t="str">
        <f t="shared" si="102"/>
        <v xml:space="preserve"> </v>
      </c>
      <c r="BD50" s="22" t="str">
        <f t="shared" si="103"/>
        <v xml:space="preserve"> </v>
      </c>
      <c r="BE50" s="22" t="str">
        <f t="shared" si="104"/>
        <v xml:space="preserve"> </v>
      </c>
      <c r="BF50" s="22" t="str">
        <f t="shared" si="105"/>
        <v xml:space="preserve"> </v>
      </c>
      <c r="BG50" s="22" t="str">
        <f t="shared" si="106"/>
        <v xml:space="preserve"> </v>
      </c>
      <c r="BH50" s="66"/>
    </row>
    <row r="51" spans="1:60" x14ac:dyDescent="0.25">
      <c r="A51" t="str">
        <f t="shared" si="53"/>
        <v>17250 Servicecontract onderhoud van drinkwater- en proceswaterinstallaties op  Defensie locaties</v>
      </c>
      <c r="B51" s="59"/>
      <c r="C51" s="38"/>
      <c r="D51" s="64"/>
      <c r="E51" s="65"/>
      <c r="F51" s="47" t="str">
        <f t="shared" si="108"/>
        <v xml:space="preserve"> </v>
      </c>
      <c r="G51" s="37" t="str">
        <f t="shared" si="54"/>
        <v xml:space="preserve"> </v>
      </c>
      <c r="H51" s="21" t="str">
        <f t="shared" si="55"/>
        <v xml:space="preserve"> </v>
      </c>
      <c r="I51" s="22" t="str">
        <f t="shared" si="56"/>
        <v xml:space="preserve"> </v>
      </c>
      <c r="J51" s="22" t="str">
        <f t="shared" si="57"/>
        <v xml:space="preserve"> </v>
      </c>
      <c r="K51" s="23" t="str">
        <f t="shared" si="58"/>
        <v xml:space="preserve"> </v>
      </c>
      <c r="L51" s="21" t="str">
        <f t="shared" si="59"/>
        <v xml:space="preserve"> </v>
      </c>
      <c r="M51" s="22" t="str">
        <f t="shared" si="60"/>
        <v xml:space="preserve"> </v>
      </c>
      <c r="N51" s="22" t="str">
        <f t="shared" si="61"/>
        <v xml:space="preserve"> </v>
      </c>
      <c r="O51" s="23" t="str">
        <f t="shared" si="62"/>
        <v xml:space="preserve"> </v>
      </c>
      <c r="P51" s="21" t="str">
        <f t="shared" si="63"/>
        <v xml:space="preserve"> </v>
      </c>
      <c r="Q51" s="22" t="str">
        <f t="shared" si="64"/>
        <v xml:space="preserve"> </v>
      </c>
      <c r="R51" s="22" t="str">
        <f t="shared" si="65"/>
        <v xml:space="preserve"> </v>
      </c>
      <c r="S51" s="22" t="str">
        <f t="shared" si="66"/>
        <v xml:space="preserve"> </v>
      </c>
      <c r="T51" s="23" t="str">
        <f t="shared" si="67"/>
        <v xml:space="preserve"> </v>
      </c>
      <c r="U51" s="24" t="str">
        <f t="shared" si="68"/>
        <v xml:space="preserve"> </v>
      </c>
      <c r="V51" s="22" t="str">
        <f t="shared" si="69"/>
        <v xml:space="preserve"> </v>
      </c>
      <c r="W51" s="22" t="str">
        <f t="shared" si="70"/>
        <v xml:space="preserve"> </v>
      </c>
      <c r="X51" s="25" t="str">
        <f t="shared" si="71"/>
        <v xml:space="preserve"> </v>
      </c>
      <c r="Y51" s="21" t="str">
        <f t="shared" si="72"/>
        <v xml:space="preserve"> </v>
      </c>
      <c r="Z51" s="22" t="str">
        <f t="shared" si="73"/>
        <v xml:space="preserve"> </v>
      </c>
      <c r="AA51" s="22" t="str">
        <f t="shared" si="74"/>
        <v xml:space="preserve"> </v>
      </c>
      <c r="AB51" s="23" t="str">
        <f t="shared" si="75"/>
        <v xml:space="preserve"> </v>
      </c>
      <c r="AC51" s="24" t="str">
        <f t="shared" si="76"/>
        <v xml:space="preserve"> </v>
      </c>
      <c r="AD51" s="22" t="str">
        <f t="shared" si="77"/>
        <v xml:space="preserve"> </v>
      </c>
      <c r="AE51" s="22" t="str">
        <f t="shared" si="78"/>
        <v xml:space="preserve"> </v>
      </c>
      <c r="AF51" s="22" t="str">
        <f t="shared" si="79"/>
        <v xml:space="preserve"> </v>
      </c>
      <c r="AG51" s="25" t="str">
        <f t="shared" si="80"/>
        <v xml:space="preserve"> </v>
      </c>
      <c r="AH51" s="21" t="str">
        <f t="shared" si="81"/>
        <v xml:space="preserve"> </v>
      </c>
      <c r="AI51" s="22" t="str">
        <f t="shared" si="82"/>
        <v xml:space="preserve"> </v>
      </c>
      <c r="AJ51" s="22" t="str">
        <f t="shared" si="83"/>
        <v xml:space="preserve"> </v>
      </c>
      <c r="AK51" s="23" t="str">
        <f t="shared" si="84"/>
        <v xml:space="preserve"> </v>
      </c>
      <c r="AL51" s="24" t="str">
        <f t="shared" si="85"/>
        <v xml:space="preserve"> </v>
      </c>
      <c r="AM51" s="22" t="str">
        <f t="shared" si="86"/>
        <v xml:space="preserve"> </v>
      </c>
      <c r="AN51" s="22" t="str">
        <f t="shared" si="87"/>
        <v xml:space="preserve"> </v>
      </c>
      <c r="AO51" s="25" t="str">
        <f t="shared" si="88"/>
        <v xml:space="preserve"> </v>
      </c>
      <c r="AP51" s="21" t="str">
        <f t="shared" si="89"/>
        <v xml:space="preserve"> </v>
      </c>
      <c r="AQ51" s="22" t="str">
        <f t="shared" si="90"/>
        <v xml:space="preserve"> </v>
      </c>
      <c r="AR51" s="22" t="str">
        <f t="shared" si="91"/>
        <v xml:space="preserve"> </v>
      </c>
      <c r="AS51" s="22" t="str">
        <f t="shared" si="92"/>
        <v xml:space="preserve"> </v>
      </c>
      <c r="AT51" s="23" t="str">
        <f t="shared" si="93"/>
        <v xml:space="preserve"> </v>
      </c>
      <c r="AU51" s="24" t="str">
        <f t="shared" si="94"/>
        <v xml:space="preserve"> </v>
      </c>
      <c r="AV51" s="22" t="str">
        <f t="shared" si="95"/>
        <v xml:space="preserve"> </v>
      </c>
      <c r="AW51" s="22" t="str">
        <f t="shared" si="96"/>
        <v xml:space="preserve"> </v>
      </c>
      <c r="AX51" s="25" t="str">
        <f t="shared" si="97"/>
        <v xml:space="preserve"> </v>
      </c>
      <c r="AY51" s="21" t="str">
        <f t="shared" si="98"/>
        <v xml:space="preserve"> </v>
      </c>
      <c r="AZ51" s="22" t="str">
        <f t="shared" si="99"/>
        <v xml:space="preserve"> </v>
      </c>
      <c r="BA51" s="22" t="str">
        <f t="shared" si="100"/>
        <v xml:space="preserve"> </v>
      </c>
      <c r="BB51" s="23" t="str">
        <f t="shared" si="101"/>
        <v xml:space="preserve"> </v>
      </c>
      <c r="BC51" s="24" t="str">
        <f t="shared" si="102"/>
        <v xml:space="preserve"> </v>
      </c>
      <c r="BD51" s="22" t="str">
        <f t="shared" si="103"/>
        <v xml:space="preserve"> </v>
      </c>
      <c r="BE51" s="22" t="str">
        <f t="shared" si="104"/>
        <v xml:space="preserve"> </v>
      </c>
      <c r="BF51" s="22" t="str">
        <f t="shared" si="105"/>
        <v xml:space="preserve"> </v>
      </c>
      <c r="BG51" s="22" t="str">
        <f t="shared" si="106"/>
        <v xml:space="preserve"> </v>
      </c>
      <c r="BH51" s="66"/>
    </row>
    <row r="52" spans="1:60" x14ac:dyDescent="0.25">
      <c r="A52" t="str">
        <f t="shared" si="53"/>
        <v>17250 Servicecontract onderhoud van drinkwater- en proceswaterinstallaties op  Defensie locaties</v>
      </c>
      <c r="B52" s="59"/>
      <c r="C52" s="38"/>
      <c r="D52" s="64"/>
      <c r="E52" s="65"/>
      <c r="F52" s="47" t="str">
        <f t="shared" si="108"/>
        <v xml:space="preserve"> </v>
      </c>
      <c r="G52" s="37" t="str">
        <f t="shared" si="54"/>
        <v xml:space="preserve"> </v>
      </c>
      <c r="H52" s="21" t="str">
        <f t="shared" si="55"/>
        <v xml:space="preserve"> </v>
      </c>
      <c r="I52" s="22" t="str">
        <f t="shared" si="56"/>
        <v xml:space="preserve"> </v>
      </c>
      <c r="J52" s="22" t="str">
        <f t="shared" si="57"/>
        <v xml:space="preserve"> </v>
      </c>
      <c r="K52" s="23" t="str">
        <f t="shared" si="58"/>
        <v xml:space="preserve"> </v>
      </c>
      <c r="L52" s="21" t="str">
        <f t="shared" si="59"/>
        <v xml:space="preserve"> </v>
      </c>
      <c r="M52" s="22" t="str">
        <f t="shared" si="60"/>
        <v xml:space="preserve"> </v>
      </c>
      <c r="N52" s="22" t="str">
        <f t="shared" si="61"/>
        <v xml:space="preserve"> </v>
      </c>
      <c r="O52" s="23" t="str">
        <f t="shared" si="62"/>
        <v xml:space="preserve"> </v>
      </c>
      <c r="P52" s="21" t="str">
        <f t="shared" si="63"/>
        <v xml:space="preserve"> </v>
      </c>
      <c r="Q52" s="22" t="str">
        <f t="shared" si="64"/>
        <v xml:space="preserve"> </v>
      </c>
      <c r="R52" s="22" t="str">
        <f t="shared" si="65"/>
        <v xml:space="preserve"> </v>
      </c>
      <c r="S52" s="22" t="str">
        <f t="shared" si="66"/>
        <v xml:space="preserve"> </v>
      </c>
      <c r="T52" s="23" t="str">
        <f t="shared" si="67"/>
        <v xml:space="preserve"> </v>
      </c>
      <c r="U52" s="24" t="str">
        <f t="shared" si="68"/>
        <v xml:space="preserve"> </v>
      </c>
      <c r="V52" s="22" t="str">
        <f t="shared" si="69"/>
        <v xml:space="preserve"> </v>
      </c>
      <c r="W52" s="22" t="str">
        <f t="shared" si="70"/>
        <v xml:space="preserve"> </v>
      </c>
      <c r="X52" s="25" t="str">
        <f t="shared" si="71"/>
        <v xml:space="preserve"> </v>
      </c>
      <c r="Y52" s="21" t="str">
        <f t="shared" si="72"/>
        <v xml:space="preserve"> </v>
      </c>
      <c r="Z52" s="22" t="str">
        <f t="shared" si="73"/>
        <v xml:space="preserve"> </v>
      </c>
      <c r="AA52" s="22" t="str">
        <f t="shared" si="74"/>
        <v xml:space="preserve"> </v>
      </c>
      <c r="AB52" s="23" t="str">
        <f t="shared" si="75"/>
        <v xml:space="preserve"> </v>
      </c>
      <c r="AC52" s="24" t="str">
        <f t="shared" si="76"/>
        <v xml:space="preserve"> </v>
      </c>
      <c r="AD52" s="22" t="str">
        <f t="shared" si="77"/>
        <v xml:space="preserve"> </v>
      </c>
      <c r="AE52" s="22" t="str">
        <f t="shared" si="78"/>
        <v xml:space="preserve"> </v>
      </c>
      <c r="AF52" s="22" t="str">
        <f t="shared" si="79"/>
        <v xml:space="preserve"> </v>
      </c>
      <c r="AG52" s="25" t="str">
        <f t="shared" si="80"/>
        <v xml:space="preserve"> </v>
      </c>
      <c r="AH52" s="21" t="str">
        <f t="shared" si="81"/>
        <v xml:space="preserve"> </v>
      </c>
      <c r="AI52" s="22" t="str">
        <f t="shared" si="82"/>
        <v xml:space="preserve"> </v>
      </c>
      <c r="AJ52" s="22" t="str">
        <f t="shared" si="83"/>
        <v xml:space="preserve"> </v>
      </c>
      <c r="AK52" s="23" t="str">
        <f t="shared" si="84"/>
        <v xml:space="preserve"> </v>
      </c>
      <c r="AL52" s="24" t="str">
        <f t="shared" si="85"/>
        <v xml:space="preserve"> </v>
      </c>
      <c r="AM52" s="22" t="str">
        <f t="shared" si="86"/>
        <v xml:space="preserve"> </v>
      </c>
      <c r="AN52" s="22" t="str">
        <f t="shared" si="87"/>
        <v xml:space="preserve"> </v>
      </c>
      <c r="AO52" s="25" t="str">
        <f t="shared" si="88"/>
        <v xml:space="preserve"> </v>
      </c>
      <c r="AP52" s="21" t="str">
        <f t="shared" si="89"/>
        <v xml:space="preserve"> </v>
      </c>
      <c r="AQ52" s="22" t="str">
        <f t="shared" si="90"/>
        <v xml:space="preserve"> </v>
      </c>
      <c r="AR52" s="22" t="str">
        <f t="shared" si="91"/>
        <v xml:space="preserve"> </v>
      </c>
      <c r="AS52" s="22" t="str">
        <f t="shared" si="92"/>
        <v xml:space="preserve"> </v>
      </c>
      <c r="AT52" s="23" t="str">
        <f t="shared" si="93"/>
        <v xml:space="preserve"> </v>
      </c>
      <c r="AU52" s="24" t="str">
        <f t="shared" si="94"/>
        <v xml:space="preserve"> </v>
      </c>
      <c r="AV52" s="22" t="str">
        <f t="shared" si="95"/>
        <v xml:space="preserve"> </v>
      </c>
      <c r="AW52" s="22" t="str">
        <f t="shared" si="96"/>
        <v xml:space="preserve"> </v>
      </c>
      <c r="AX52" s="25" t="str">
        <f t="shared" si="97"/>
        <v xml:space="preserve"> </v>
      </c>
      <c r="AY52" s="21" t="str">
        <f t="shared" si="98"/>
        <v xml:space="preserve"> </v>
      </c>
      <c r="AZ52" s="22" t="str">
        <f t="shared" si="99"/>
        <v xml:space="preserve"> </v>
      </c>
      <c r="BA52" s="22" t="str">
        <f t="shared" si="100"/>
        <v xml:space="preserve"> </v>
      </c>
      <c r="BB52" s="23" t="str">
        <f t="shared" si="101"/>
        <v xml:space="preserve"> </v>
      </c>
      <c r="BC52" s="24" t="str">
        <f t="shared" si="102"/>
        <v xml:space="preserve"> </v>
      </c>
      <c r="BD52" s="22" t="str">
        <f t="shared" si="103"/>
        <v xml:space="preserve"> </v>
      </c>
      <c r="BE52" s="22" t="str">
        <f t="shared" si="104"/>
        <v xml:space="preserve"> </v>
      </c>
      <c r="BF52" s="22" t="str">
        <f t="shared" si="105"/>
        <v xml:space="preserve"> </v>
      </c>
      <c r="BG52" s="22" t="str">
        <f t="shared" si="106"/>
        <v xml:space="preserve"> </v>
      </c>
      <c r="BH52" s="66"/>
    </row>
    <row r="53" spans="1:60" x14ac:dyDescent="0.25">
      <c r="A53" t="str">
        <f t="shared" si="53"/>
        <v>17250 Servicecontract onderhoud van drinkwater- en proceswaterinstallaties op  Defensie locaties</v>
      </c>
      <c r="B53" s="59"/>
      <c r="C53" s="38"/>
      <c r="D53" s="64"/>
      <c r="E53" s="65"/>
      <c r="F53" s="47" t="str">
        <f t="shared" si="108"/>
        <v xml:space="preserve"> </v>
      </c>
      <c r="G53" s="37" t="str">
        <f t="shared" si="54"/>
        <v xml:space="preserve"> </v>
      </c>
      <c r="H53" s="21" t="str">
        <f t="shared" si="55"/>
        <v xml:space="preserve"> </v>
      </c>
      <c r="I53" s="22" t="str">
        <f t="shared" si="56"/>
        <v xml:space="preserve"> </v>
      </c>
      <c r="J53" s="22" t="str">
        <f t="shared" si="57"/>
        <v xml:space="preserve"> </v>
      </c>
      <c r="K53" s="23" t="str">
        <f t="shared" si="58"/>
        <v xml:space="preserve"> </v>
      </c>
      <c r="L53" s="21" t="str">
        <f t="shared" si="59"/>
        <v xml:space="preserve"> </v>
      </c>
      <c r="M53" s="22" t="str">
        <f t="shared" si="60"/>
        <v xml:space="preserve"> </v>
      </c>
      <c r="N53" s="22" t="str">
        <f t="shared" si="61"/>
        <v xml:space="preserve"> </v>
      </c>
      <c r="O53" s="23" t="str">
        <f t="shared" si="62"/>
        <v xml:space="preserve"> </v>
      </c>
      <c r="P53" s="21" t="str">
        <f t="shared" si="63"/>
        <v xml:space="preserve"> </v>
      </c>
      <c r="Q53" s="22" t="str">
        <f t="shared" si="64"/>
        <v xml:space="preserve"> </v>
      </c>
      <c r="R53" s="22" t="str">
        <f t="shared" si="65"/>
        <v xml:space="preserve"> </v>
      </c>
      <c r="S53" s="22" t="str">
        <f t="shared" si="66"/>
        <v xml:space="preserve"> </v>
      </c>
      <c r="T53" s="23" t="str">
        <f t="shared" si="67"/>
        <v xml:space="preserve"> </v>
      </c>
      <c r="U53" s="24" t="str">
        <f t="shared" si="68"/>
        <v xml:space="preserve"> </v>
      </c>
      <c r="V53" s="22" t="str">
        <f t="shared" si="69"/>
        <v xml:space="preserve"> </v>
      </c>
      <c r="W53" s="22" t="str">
        <f t="shared" si="70"/>
        <v xml:space="preserve"> </v>
      </c>
      <c r="X53" s="25" t="str">
        <f t="shared" si="71"/>
        <v xml:space="preserve"> </v>
      </c>
      <c r="Y53" s="21" t="str">
        <f t="shared" si="72"/>
        <v xml:space="preserve"> </v>
      </c>
      <c r="Z53" s="22" t="str">
        <f t="shared" si="73"/>
        <v xml:space="preserve"> </v>
      </c>
      <c r="AA53" s="22" t="str">
        <f t="shared" si="74"/>
        <v xml:space="preserve"> </v>
      </c>
      <c r="AB53" s="23" t="str">
        <f t="shared" si="75"/>
        <v xml:space="preserve"> </v>
      </c>
      <c r="AC53" s="24" t="str">
        <f t="shared" si="76"/>
        <v xml:space="preserve"> </v>
      </c>
      <c r="AD53" s="22" t="str">
        <f t="shared" si="77"/>
        <v xml:space="preserve"> </v>
      </c>
      <c r="AE53" s="22" t="str">
        <f t="shared" si="78"/>
        <v xml:space="preserve"> </v>
      </c>
      <c r="AF53" s="22" t="str">
        <f t="shared" si="79"/>
        <v xml:space="preserve"> </v>
      </c>
      <c r="AG53" s="25" t="str">
        <f t="shared" si="80"/>
        <v xml:space="preserve"> </v>
      </c>
      <c r="AH53" s="21" t="str">
        <f t="shared" si="81"/>
        <v xml:space="preserve"> </v>
      </c>
      <c r="AI53" s="22" t="str">
        <f t="shared" si="82"/>
        <v xml:space="preserve"> </v>
      </c>
      <c r="AJ53" s="22" t="str">
        <f t="shared" si="83"/>
        <v xml:space="preserve"> </v>
      </c>
      <c r="AK53" s="23" t="str">
        <f t="shared" si="84"/>
        <v xml:space="preserve"> </v>
      </c>
      <c r="AL53" s="24" t="str">
        <f t="shared" si="85"/>
        <v xml:space="preserve"> </v>
      </c>
      <c r="AM53" s="22" t="str">
        <f t="shared" si="86"/>
        <v xml:space="preserve"> </v>
      </c>
      <c r="AN53" s="22" t="str">
        <f t="shared" si="87"/>
        <v xml:space="preserve"> </v>
      </c>
      <c r="AO53" s="25" t="str">
        <f t="shared" si="88"/>
        <v xml:space="preserve"> </v>
      </c>
      <c r="AP53" s="21" t="str">
        <f t="shared" si="89"/>
        <v xml:space="preserve"> </v>
      </c>
      <c r="AQ53" s="22" t="str">
        <f t="shared" si="90"/>
        <v xml:space="preserve"> </v>
      </c>
      <c r="AR53" s="22" t="str">
        <f t="shared" si="91"/>
        <v xml:space="preserve"> </v>
      </c>
      <c r="AS53" s="22" t="str">
        <f t="shared" si="92"/>
        <v xml:space="preserve"> </v>
      </c>
      <c r="AT53" s="23" t="str">
        <f t="shared" si="93"/>
        <v xml:space="preserve"> </v>
      </c>
      <c r="AU53" s="24" t="str">
        <f t="shared" si="94"/>
        <v xml:space="preserve"> </v>
      </c>
      <c r="AV53" s="22" t="str">
        <f t="shared" si="95"/>
        <v xml:space="preserve"> </v>
      </c>
      <c r="AW53" s="22" t="str">
        <f t="shared" si="96"/>
        <v xml:space="preserve"> </v>
      </c>
      <c r="AX53" s="25" t="str">
        <f t="shared" si="97"/>
        <v xml:space="preserve"> </v>
      </c>
      <c r="AY53" s="21" t="str">
        <f t="shared" si="98"/>
        <v xml:space="preserve"> </v>
      </c>
      <c r="AZ53" s="22" t="str">
        <f t="shared" si="99"/>
        <v xml:space="preserve"> </v>
      </c>
      <c r="BA53" s="22" t="str">
        <f t="shared" si="100"/>
        <v xml:space="preserve"> </v>
      </c>
      <c r="BB53" s="23" t="str">
        <f t="shared" si="101"/>
        <v xml:space="preserve"> </v>
      </c>
      <c r="BC53" s="24" t="str">
        <f t="shared" si="102"/>
        <v xml:space="preserve"> </v>
      </c>
      <c r="BD53" s="22" t="str">
        <f t="shared" si="103"/>
        <v xml:space="preserve"> </v>
      </c>
      <c r="BE53" s="22" t="str">
        <f t="shared" si="104"/>
        <v xml:space="preserve"> </v>
      </c>
      <c r="BF53" s="22" t="str">
        <f t="shared" si="105"/>
        <v xml:space="preserve"> </v>
      </c>
      <c r="BG53" s="22" t="str">
        <f t="shared" si="106"/>
        <v xml:space="preserve"> </v>
      </c>
      <c r="BH53" s="66"/>
    </row>
    <row r="54" spans="1:60" x14ac:dyDescent="0.25">
      <c r="A54" t="str">
        <f t="shared" si="53"/>
        <v>17250 Servicecontract onderhoud van drinkwater- en proceswaterinstallaties op  Defensie locaties</v>
      </c>
      <c r="B54" s="59"/>
      <c r="C54" s="38"/>
      <c r="D54" s="64"/>
      <c r="E54" s="65"/>
      <c r="F54" s="47" t="str">
        <f t="shared" si="108"/>
        <v xml:space="preserve"> </v>
      </c>
      <c r="G54" s="37" t="str">
        <f t="shared" si="54"/>
        <v xml:space="preserve"> </v>
      </c>
      <c r="H54" s="21" t="str">
        <f t="shared" si="55"/>
        <v xml:space="preserve"> </v>
      </c>
      <c r="I54" s="22" t="str">
        <f t="shared" si="56"/>
        <v xml:space="preserve"> </v>
      </c>
      <c r="J54" s="22" t="str">
        <f t="shared" si="57"/>
        <v xml:space="preserve"> </v>
      </c>
      <c r="K54" s="23" t="str">
        <f t="shared" si="58"/>
        <v xml:space="preserve"> </v>
      </c>
      <c r="L54" s="21" t="str">
        <f t="shared" si="59"/>
        <v xml:space="preserve"> </v>
      </c>
      <c r="M54" s="22" t="str">
        <f t="shared" si="60"/>
        <v xml:space="preserve"> </v>
      </c>
      <c r="N54" s="22" t="str">
        <f t="shared" si="61"/>
        <v xml:space="preserve"> </v>
      </c>
      <c r="O54" s="23" t="str">
        <f t="shared" si="62"/>
        <v xml:space="preserve"> </v>
      </c>
      <c r="P54" s="21" t="str">
        <f t="shared" si="63"/>
        <v xml:space="preserve"> </v>
      </c>
      <c r="Q54" s="22" t="str">
        <f t="shared" si="64"/>
        <v xml:space="preserve"> </v>
      </c>
      <c r="R54" s="22" t="str">
        <f t="shared" si="65"/>
        <v xml:space="preserve"> </v>
      </c>
      <c r="S54" s="22" t="str">
        <f t="shared" si="66"/>
        <v xml:space="preserve"> </v>
      </c>
      <c r="T54" s="23" t="str">
        <f t="shared" si="67"/>
        <v xml:space="preserve"> </v>
      </c>
      <c r="U54" s="24" t="str">
        <f t="shared" si="68"/>
        <v xml:space="preserve"> </v>
      </c>
      <c r="V54" s="22" t="str">
        <f t="shared" si="69"/>
        <v xml:space="preserve"> </v>
      </c>
      <c r="W54" s="22" t="str">
        <f t="shared" si="70"/>
        <v xml:space="preserve"> </v>
      </c>
      <c r="X54" s="25" t="str">
        <f t="shared" si="71"/>
        <v xml:space="preserve"> </v>
      </c>
      <c r="Y54" s="21" t="str">
        <f t="shared" si="72"/>
        <v xml:space="preserve"> </v>
      </c>
      <c r="Z54" s="22" t="str">
        <f t="shared" si="73"/>
        <v xml:space="preserve"> </v>
      </c>
      <c r="AA54" s="22" t="str">
        <f t="shared" si="74"/>
        <v xml:space="preserve"> </v>
      </c>
      <c r="AB54" s="23" t="str">
        <f t="shared" si="75"/>
        <v xml:space="preserve"> </v>
      </c>
      <c r="AC54" s="24" t="str">
        <f t="shared" si="76"/>
        <v xml:space="preserve"> </v>
      </c>
      <c r="AD54" s="22" t="str">
        <f t="shared" si="77"/>
        <v xml:space="preserve"> </v>
      </c>
      <c r="AE54" s="22" t="str">
        <f t="shared" si="78"/>
        <v xml:space="preserve"> </v>
      </c>
      <c r="AF54" s="22" t="str">
        <f t="shared" si="79"/>
        <v xml:space="preserve"> </v>
      </c>
      <c r="AG54" s="25" t="str">
        <f t="shared" si="80"/>
        <v xml:space="preserve"> </v>
      </c>
      <c r="AH54" s="21" t="str">
        <f t="shared" si="81"/>
        <v xml:space="preserve"> </v>
      </c>
      <c r="AI54" s="22" t="str">
        <f t="shared" si="82"/>
        <v xml:space="preserve"> </v>
      </c>
      <c r="AJ54" s="22" t="str">
        <f t="shared" si="83"/>
        <v xml:space="preserve"> </v>
      </c>
      <c r="AK54" s="23" t="str">
        <f t="shared" si="84"/>
        <v xml:space="preserve"> </v>
      </c>
      <c r="AL54" s="24" t="str">
        <f t="shared" si="85"/>
        <v xml:space="preserve"> </v>
      </c>
      <c r="AM54" s="22" t="str">
        <f t="shared" si="86"/>
        <v xml:space="preserve"> </v>
      </c>
      <c r="AN54" s="22" t="str">
        <f t="shared" si="87"/>
        <v xml:space="preserve"> </v>
      </c>
      <c r="AO54" s="25" t="str">
        <f t="shared" si="88"/>
        <v xml:space="preserve"> </v>
      </c>
      <c r="AP54" s="21" t="str">
        <f t="shared" si="89"/>
        <v xml:space="preserve"> </v>
      </c>
      <c r="AQ54" s="22" t="str">
        <f t="shared" si="90"/>
        <v xml:space="preserve"> </v>
      </c>
      <c r="AR54" s="22" t="str">
        <f t="shared" si="91"/>
        <v xml:space="preserve"> </v>
      </c>
      <c r="AS54" s="22" t="str">
        <f t="shared" si="92"/>
        <v xml:space="preserve"> </v>
      </c>
      <c r="AT54" s="23" t="str">
        <f t="shared" si="93"/>
        <v xml:space="preserve"> </v>
      </c>
      <c r="AU54" s="24" t="str">
        <f t="shared" si="94"/>
        <v xml:space="preserve"> </v>
      </c>
      <c r="AV54" s="22" t="str">
        <f t="shared" si="95"/>
        <v xml:space="preserve"> </v>
      </c>
      <c r="AW54" s="22" t="str">
        <f t="shared" si="96"/>
        <v xml:space="preserve"> </v>
      </c>
      <c r="AX54" s="25" t="str">
        <f t="shared" si="97"/>
        <v xml:space="preserve"> </v>
      </c>
      <c r="AY54" s="21" t="str">
        <f t="shared" si="98"/>
        <v xml:space="preserve"> </v>
      </c>
      <c r="AZ54" s="22" t="str">
        <f t="shared" si="99"/>
        <v xml:space="preserve"> </v>
      </c>
      <c r="BA54" s="22" t="str">
        <f t="shared" si="100"/>
        <v xml:space="preserve"> </v>
      </c>
      <c r="BB54" s="23" t="str">
        <f t="shared" si="101"/>
        <v xml:space="preserve"> </v>
      </c>
      <c r="BC54" s="24" t="str">
        <f t="shared" si="102"/>
        <v xml:space="preserve"> </v>
      </c>
      <c r="BD54" s="22" t="str">
        <f t="shared" si="103"/>
        <v xml:space="preserve"> </v>
      </c>
      <c r="BE54" s="22" t="str">
        <f t="shared" si="104"/>
        <v xml:space="preserve"> </v>
      </c>
      <c r="BF54" s="22" t="str">
        <f t="shared" si="105"/>
        <v xml:space="preserve"> </v>
      </c>
      <c r="BG54" s="22" t="str">
        <f t="shared" si="106"/>
        <v xml:space="preserve"> </v>
      </c>
      <c r="BH54" s="66"/>
    </row>
    <row r="55" spans="1:60" x14ac:dyDescent="0.25">
      <c r="A55" t="str">
        <f t="shared" si="53"/>
        <v>17250 Servicecontract onderhoud van drinkwater- en proceswaterinstallaties op  Defensie locaties</v>
      </c>
      <c r="B55" s="59"/>
      <c r="C55" s="38"/>
      <c r="D55" s="64"/>
      <c r="E55" s="65"/>
      <c r="F55" s="47" t="str">
        <f t="shared" si="108"/>
        <v xml:space="preserve"> </v>
      </c>
      <c r="G55" s="37" t="str">
        <f t="shared" si="54"/>
        <v xml:space="preserve"> </v>
      </c>
      <c r="H55" s="21" t="str">
        <f t="shared" si="55"/>
        <v xml:space="preserve"> </v>
      </c>
      <c r="I55" s="22" t="str">
        <f t="shared" si="56"/>
        <v xml:space="preserve"> </v>
      </c>
      <c r="J55" s="22" t="str">
        <f t="shared" si="57"/>
        <v xml:space="preserve"> </v>
      </c>
      <c r="K55" s="23" t="str">
        <f t="shared" si="58"/>
        <v xml:space="preserve"> </v>
      </c>
      <c r="L55" s="21" t="str">
        <f t="shared" si="59"/>
        <v xml:space="preserve"> </v>
      </c>
      <c r="M55" s="22" t="str">
        <f t="shared" si="60"/>
        <v xml:space="preserve"> </v>
      </c>
      <c r="N55" s="22" t="str">
        <f t="shared" si="61"/>
        <v xml:space="preserve"> </v>
      </c>
      <c r="O55" s="23" t="str">
        <f t="shared" si="62"/>
        <v xml:space="preserve"> </v>
      </c>
      <c r="P55" s="21" t="str">
        <f t="shared" si="63"/>
        <v xml:space="preserve"> </v>
      </c>
      <c r="Q55" s="22" t="str">
        <f t="shared" si="64"/>
        <v xml:space="preserve"> </v>
      </c>
      <c r="R55" s="22" t="str">
        <f t="shared" si="65"/>
        <v xml:space="preserve"> </v>
      </c>
      <c r="S55" s="22" t="str">
        <f t="shared" si="66"/>
        <v xml:space="preserve"> </v>
      </c>
      <c r="T55" s="23" t="str">
        <f t="shared" si="67"/>
        <v xml:space="preserve"> </v>
      </c>
      <c r="U55" s="24" t="str">
        <f t="shared" si="68"/>
        <v xml:space="preserve"> </v>
      </c>
      <c r="V55" s="22" t="str">
        <f t="shared" si="69"/>
        <v xml:space="preserve"> </v>
      </c>
      <c r="W55" s="22" t="str">
        <f t="shared" si="70"/>
        <v xml:space="preserve"> </v>
      </c>
      <c r="X55" s="25" t="str">
        <f t="shared" si="71"/>
        <v xml:space="preserve"> </v>
      </c>
      <c r="Y55" s="21" t="str">
        <f t="shared" si="72"/>
        <v xml:space="preserve"> </v>
      </c>
      <c r="Z55" s="22" t="str">
        <f t="shared" si="73"/>
        <v xml:space="preserve"> </v>
      </c>
      <c r="AA55" s="22" t="str">
        <f t="shared" si="74"/>
        <v xml:space="preserve"> </v>
      </c>
      <c r="AB55" s="23" t="str">
        <f t="shared" si="75"/>
        <v xml:space="preserve"> </v>
      </c>
      <c r="AC55" s="24" t="str">
        <f t="shared" si="76"/>
        <v xml:space="preserve"> </v>
      </c>
      <c r="AD55" s="22" t="str">
        <f t="shared" si="77"/>
        <v xml:space="preserve"> </v>
      </c>
      <c r="AE55" s="22" t="str">
        <f t="shared" si="78"/>
        <v xml:space="preserve"> </v>
      </c>
      <c r="AF55" s="22" t="str">
        <f t="shared" si="79"/>
        <v xml:space="preserve"> </v>
      </c>
      <c r="AG55" s="25" t="str">
        <f t="shared" si="80"/>
        <v xml:space="preserve"> </v>
      </c>
      <c r="AH55" s="21" t="str">
        <f t="shared" si="81"/>
        <v xml:space="preserve"> </v>
      </c>
      <c r="AI55" s="22" t="str">
        <f t="shared" si="82"/>
        <v xml:space="preserve"> </v>
      </c>
      <c r="AJ55" s="22" t="str">
        <f t="shared" si="83"/>
        <v xml:space="preserve"> </v>
      </c>
      <c r="AK55" s="23" t="str">
        <f t="shared" si="84"/>
        <v xml:space="preserve"> </v>
      </c>
      <c r="AL55" s="24" t="str">
        <f t="shared" si="85"/>
        <v xml:space="preserve"> </v>
      </c>
      <c r="AM55" s="22" t="str">
        <f t="shared" si="86"/>
        <v xml:space="preserve"> </v>
      </c>
      <c r="AN55" s="22" t="str">
        <f t="shared" si="87"/>
        <v xml:space="preserve"> </v>
      </c>
      <c r="AO55" s="25" t="str">
        <f t="shared" si="88"/>
        <v xml:space="preserve"> </v>
      </c>
      <c r="AP55" s="21" t="str">
        <f t="shared" si="89"/>
        <v xml:space="preserve"> </v>
      </c>
      <c r="AQ55" s="22" t="str">
        <f t="shared" si="90"/>
        <v xml:space="preserve"> </v>
      </c>
      <c r="AR55" s="22" t="str">
        <f t="shared" si="91"/>
        <v xml:space="preserve"> </v>
      </c>
      <c r="AS55" s="22" t="str">
        <f t="shared" si="92"/>
        <v xml:space="preserve"> </v>
      </c>
      <c r="AT55" s="23" t="str">
        <f t="shared" si="93"/>
        <v xml:space="preserve"> </v>
      </c>
      <c r="AU55" s="24" t="str">
        <f t="shared" si="94"/>
        <v xml:space="preserve"> </v>
      </c>
      <c r="AV55" s="22" t="str">
        <f t="shared" si="95"/>
        <v xml:space="preserve"> </v>
      </c>
      <c r="AW55" s="22" t="str">
        <f t="shared" si="96"/>
        <v xml:space="preserve"> </v>
      </c>
      <c r="AX55" s="25" t="str">
        <f t="shared" si="97"/>
        <v xml:space="preserve"> </v>
      </c>
      <c r="AY55" s="21" t="str">
        <f t="shared" si="98"/>
        <v xml:space="preserve"> </v>
      </c>
      <c r="AZ55" s="22" t="str">
        <f t="shared" si="99"/>
        <v xml:space="preserve"> </v>
      </c>
      <c r="BA55" s="22" t="str">
        <f t="shared" si="100"/>
        <v xml:space="preserve"> </v>
      </c>
      <c r="BB55" s="23" t="str">
        <f t="shared" si="101"/>
        <v xml:space="preserve"> </v>
      </c>
      <c r="BC55" s="24" t="str">
        <f t="shared" si="102"/>
        <v xml:space="preserve"> </v>
      </c>
      <c r="BD55" s="22" t="str">
        <f t="shared" si="103"/>
        <v xml:space="preserve"> </v>
      </c>
      <c r="BE55" s="22" t="str">
        <f t="shared" si="104"/>
        <v xml:space="preserve"> </v>
      </c>
      <c r="BF55" s="22" t="str">
        <f t="shared" si="105"/>
        <v xml:space="preserve"> </v>
      </c>
      <c r="BG55" s="22" t="str">
        <f t="shared" si="106"/>
        <v xml:space="preserve"> </v>
      </c>
      <c r="BH55" s="66"/>
    </row>
    <row r="56" spans="1:60" x14ac:dyDescent="0.25">
      <c r="A56" t="str">
        <f t="shared" si="53"/>
        <v>17250 Servicecontract onderhoud van drinkwater- en proceswaterinstallaties op  Defensie locaties</v>
      </c>
      <c r="B56" s="59"/>
      <c r="C56" s="38"/>
      <c r="D56" s="64"/>
      <c r="E56" s="65"/>
      <c r="F56" s="47" t="str">
        <f t="shared" si="108"/>
        <v xml:space="preserve"> </v>
      </c>
      <c r="G56" s="37" t="str">
        <f t="shared" si="54"/>
        <v xml:space="preserve"> </v>
      </c>
      <c r="H56" s="21" t="str">
        <f t="shared" si="55"/>
        <v xml:space="preserve"> </v>
      </c>
      <c r="I56" s="22" t="str">
        <f t="shared" si="56"/>
        <v xml:space="preserve"> </v>
      </c>
      <c r="J56" s="22" t="str">
        <f t="shared" si="57"/>
        <v xml:space="preserve"> </v>
      </c>
      <c r="K56" s="23" t="str">
        <f t="shared" si="58"/>
        <v xml:space="preserve"> </v>
      </c>
      <c r="L56" s="21" t="str">
        <f t="shared" si="59"/>
        <v xml:space="preserve"> </v>
      </c>
      <c r="M56" s="22" t="str">
        <f t="shared" si="60"/>
        <v xml:space="preserve"> </v>
      </c>
      <c r="N56" s="22" t="str">
        <f t="shared" si="61"/>
        <v xml:space="preserve"> </v>
      </c>
      <c r="O56" s="23" t="str">
        <f t="shared" si="62"/>
        <v xml:space="preserve"> </v>
      </c>
      <c r="P56" s="21" t="str">
        <f t="shared" si="63"/>
        <v xml:space="preserve"> </v>
      </c>
      <c r="Q56" s="22" t="str">
        <f t="shared" si="64"/>
        <v xml:space="preserve"> </v>
      </c>
      <c r="R56" s="22" t="str">
        <f t="shared" si="65"/>
        <v xml:space="preserve"> </v>
      </c>
      <c r="S56" s="22" t="str">
        <f t="shared" si="66"/>
        <v xml:space="preserve"> </v>
      </c>
      <c r="T56" s="23" t="str">
        <f t="shared" si="67"/>
        <v xml:space="preserve"> </v>
      </c>
      <c r="U56" s="24" t="str">
        <f t="shared" si="68"/>
        <v xml:space="preserve"> </v>
      </c>
      <c r="V56" s="22" t="str">
        <f t="shared" si="69"/>
        <v xml:space="preserve"> </v>
      </c>
      <c r="W56" s="22" t="str">
        <f t="shared" si="70"/>
        <v xml:space="preserve"> </v>
      </c>
      <c r="X56" s="25" t="str">
        <f t="shared" si="71"/>
        <v xml:space="preserve"> </v>
      </c>
      <c r="Y56" s="21" t="str">
        <f t="shared" si="72"/>
        <v xml:space="preserve"> </v>
      </c>
      <c r="Z56" s="22" t="str">
        <f t="shared" si="73"/>
        <v xml:space="preserve"> </v>
      </c>
      <c r="AA56" s="22" t="str">
        <f t="shared" si="74"/>
        <v xml:space="preserve"> </v>
      </c>
      <c r="AB56" s="23" t="str">
        <f t="shared" si="75"/>
        <v xml:space="preserve"> </v>
      </c>
      <c r="AC56" s="24" t="str">
        <f t="shared" si="76"/>
        <v xml:space="preserve"> </v>
      </c>
      <c r="AD56" s="22" t="str">
        <f t="shared" si="77"/>
        <v xml:space="preserve"> </v>
      </c>
      <c r="AE56" s="22" t="str">
        <f t="shared" si="78"/>
        <v xml:space="preserve"> </v>
      </c>
      <c r="AF56" s="22" t="str">
        <f t="shared" si="79"/>
        <v xml:space="preserve"> </v>
      </c>
      <c r="AG56" s="25" t="str">
        <f t="shared" si="80"/>
        <v xml:space="preserve"> </v>
      </c>
      <c r="AH56" s="21" t="str">
        <f t="shared" si="81"/>
        <v xml:space="preserve"> </v>
      </c>
      <c r="AI56" s="22" t="str">
        <f t="shared" si="82"/>
        <v xml:space="preserve"> </v>
      </c>
      <c r="AJ56" s="22" t="str">
        <f t="shared" si="83"/>
        <v xml:space="preserve"> </v>
      </c>
      <c r="AK56" s="23" t="str">
        <f t="shared" si="84"/>
        <v xml:space="preserve"> </v>
      </c>
      <c r="AL56" s="24" t="str">
        <f t="shared" si="85"/>
        <v xml:space="preserve"> </v>
      </c>
      <c r="AM56" s="22" t="str">
        <f t="shared" si="86"/>
        <v xml:space="preserve"> </v>
      </c>
      <c r="AN56" s="22" t="str">
        <f t="shared" si="87"/>
        <v xml:space="preserve"> </v>
      </c>
      <c r="AO56" s="25" t="str">
        <f t="shared" si="88"/>
        <v xml:space="preserve"> </v>
      </c>
      <c r="AP56" s="21" t="str">
        <f t="shared" si="89"/>
        <v xml:space="preserve"> </v>
      </c>
      <c r="AQ56" s="22" t="str">
        <f t="shared" si="90"/>
        <v xml:space="preserve"> </v>
      </c>
      <c r="AR56" s="22" t="str">
        <f t="shared" si="91"/>
        <v xml:space="preserve"> </v>
      </c>
      <c r="AS56" s="22" t="str">
        <f t="shared" si="92"/>
        <v xml:space="preserve"> </v>
      </c>
      <c r="AT56" s="23" t="str">
        <f t="shared" si="93"/>
        <v xml:space="preserve"> </v>
      </c>
      <c r="AU56" s="24" t="str">
        <f t="shared" si="94"/>
        <v xml:space="preserve"> </v>
      </c>
      <c r="AV56" s="22" t="str">
        <f t="shared" si="95"/>
        <v xml:space="preserve"> </v>
      </c>
      <c r="AW56" s="22" t="str">
        <f t="shared" si="96"/>
        <v xml:space="preserve"> </v>
      </c>
      <c r="AX56" s="25" t="str">
        <f t="shared" si="97"/>
        <v xml:space="preserve"> </v>
      </c>
      <c r="AY56" s="21" t="str">
        <f t="shared" si="98"/>
        <v xml:space="preserve"> </v>
      </c>
      <c r="AZ56" s="22" t="str">
        <f t="shared" si="99"/>
        <v xml:space="preserve"> </v>
      </c>
      <c r="BA56" s="22" t="str">
        <f t="shared" si="100"/>
        <v xml:space="preserve"> </v>
      </c>
      <c r="BB56" s="23" t="str">
        <f t="shared" si="101"/>
        <v xml:space="preserve"> </v>
      </c>
      <c r="BC56" s="24" t="str">
        <f t="shared" si="102"/>
        <v xml:space="preserve"> </v>
      </c>
      <c r="BD56" s="22" t="str">
        <f t="shared" si="103"/>
        <v xml:space="preserve"> </v>
      </c>
      <c r="BE56" s="22" t="str">
        <f t="shared" si="104"/>
        <v xml:space="preserve"> </v>
      </c>
      <c r="BF56" s="22" t="str">
        <f t="shared" si="105"/>
        <v xml:space="preserve"> </v>
      </c>
      <c r="BG56" s="22" t="str">
        <f t="shared" si="106"/>
        <v xml:space="preserve"> </v>
      </c>
      <c r="BH56" s="66"/>
    </row>
    <row r="57" spans="1:60" x14ac:dyDescent="0.25">
      <c r="A57" t="str">
        <f t="shared" si="53"/>
        <v>17250 Servicecontract onderhoud van drinkwater- en proceswaterinstallaties op  Defensie locaties</v>
      </c>
      <c r="B57" s="59"/>
      <c r="C57" s="38"/>
      <c r="D57" s="64"/>
      <c r="E57" s="65"/>
      <c r="F57" s="47" t="str">
        <f t="shared" si="108"/>
        <v xml:space="preserve"> </v>
      </c>
      <c r="G57" s="37" t="str">
        <f t="shared" si="54"/>
        <v xml:space="preserve"> </v>
      </c>
      <c r="H57" s="21" t="str">
        <f t="shared" si="55"/>
        <v xml:space="preserve"> </v>
      </c>
      <c r="I57" s="22" t="str">
        <f t="shared" si="56"/>
        <v xml:space="preserve"> </v>
      </c>
      <c r="J57" s="22" t="str">
        <f t="shared" si="57"/>
        <v xml:space="preserve"> </v>
      </c>
      <c r="K57" s="23" t="str">
        <f t="shared" si="58"/>
        <v xml:space="preserve"> </v>
      </c>
      <c r="L57" s="21" t="str">
        <f t="shared" si="59"/>
        <v xml:space="preserve"> </v>
      </c>
      <c r="M57" s="22" t="str">
        <f t="shared" si="60"/>
        <v xml:space="preserve"> </v>
      </c>
      <c r="N57" s="22" t="str">
        <f t="shared" si="61"/>
        <v xml:space="preserve"> </v>
      </c>
      <c r="O57" s="23" t="str">
        <f t="shared" si="62"/>
        <v xml:space="preserve"> </v>
      </c>
      <c r="P57" s="21" t="str">
        <f t="shared" si="63"/>
        <v xml:space="preserve"> </v>
      </c>
      <c r="Q57" s="22" t="str">
        <f t="shared" si="64"/>
        <v xml:space="preserve"> </v>
      </c>
      <c r="R57" s="22" t="str">
        <f t="shared" si="65"/>
        <v xml:space="preserve"> </v>
      </c>
      <c r="S57" s="22" t="str">
        <f t="shared" si="66"/>
        <v xml:space="preserve"> </v>
      </c>
      <c r="T57" s="23" t="str">
        <f t="shared" si="67"/>
        <v xml:space="preserve"> </v>
      </c>
      <c r="U57" s="24" t="str">
        <f t="shared" si="68"/>
        <v xml:space="preserve"> </v>
      </c>
      <c r="V57" s="22" t="str">
        <f t="shared" si="69"/>
        <v xml:space="preserve"> </v>
      </c>
      <c r="W57" s="22" t="str">
        <f t="shared" si="70"/>
        <v xml:space="preserve"> </v>
      </c>
      <c r="X57" s="25" t="str">
        <f t="shared" si="71"/>
        <v xml:space="preserve"> </v>
      </c>
      <c r="Y57" s="21" t="str">
        <f t="shared" si="72"/>
        <v xml:space="preserve"> </v>
      </c>
      <c r="Z57" s="22" t="str">
        <f t="shared" si="73"/>
        <v xml:space="preserve"> </v>
      </c>
      <c r="AA57" s="22" t="str">
        <f t="shared" si="74"/>
        <v xml:space="preserve"> </v>
      </c>
      <c r="AB57" s="23" t="str">
        <f t="shared" si="75"/>
        <v xml:space="preserve"> </v>
      </c>
      <c r="AC57" s="24" t="str">
        <f t="shared" si="76"/>
        <v xml:space="preserve"> </v>
      </c>
      <c r="AD57" s="22" t="str">
        <f t="shared" si="77"/>
        <v xml:space="preserve"> </v>
      </c>
      <c r="AE57" s="22" t="str">
        <f t="shared" si="78"/>
        <v xml:space="preserve"> </v>
      </c>
      <c r="AF57" s="22" t="str">
        <f t="shared" si="79"/>
        <v xml:space="preserve"> </v>
      </c>
      <c r="AG57" s="25" t="str">
        <f t="shared" si="80"/>
        <v xml:space="preserve"> </v>
      </c>
      <c r="AH57" s="21" t="str">
        <f t="shared" si="81"/>
        <v xml:space="preserve"> </v>
      </c>
      <c r="AI57" s="22" t="str">
        <f t="shared" si="82"/>
        <v xml:space="preserve"> </v>
      </c>
      <c r="AJ57" s="22" t="str">
        <f t="shared" si="83"/>
        <v xml:space="preserve"> </v>
      </c>
      <c r="AK57" s="23" t="str">
        <f t="shared" si="84"/>
        <v xml:space="preserve"> </v>
      </c>
      <c r="AL57" s="24" t="str">
        <f t="shared" si="85"/>
        <v xml:space="preserve"> </v>
      </c>
      <c r="AM57" s="22" t="str">
        <f t="shared" si="86"/>
        <v xml:space="preserve"> </v>
      </c>
      <c r="AN57" s="22" t="str">
        <f t="shared" si="87"/>
        <v xml:space="preserve"> </v>
      </c>
      <c r="AO57" s="25" t="str">
        <f t="shared" si="88"/>
        <v xml:space="preserve"> </v>
      </c>
      <c r="AP57" s="21" t="str">
        <f t="shared" si="89"/>
        <v xml:space="preserve"> </v>
      </c>
      <c r="AQ57" s="22" t="str">
        <f t="shared" si="90"/>
        <v xml:space="preserve"> </v>
      </c>
      <c r="AR57" s="22" t="str">
        <f t="shared" si="91"/>
        <v xml:space="preserve"> </v>
      </c>
      <c r="AS57" s="22" t="str">
        <f t="shared" si="92"/>
        <v xml:space="preserve"> </v>
      </c>
      <c r="AT57" s="23" t="str">
        <f t="shared" si="93"/>
        <v xml:space="preserve"> </v>
      </c>
      <c r="AU57" s="24" t="str">
        <f t="shared" si="94"/>
        <v xml:space="preserve"> </v>
      </c>
      <c r="AV57" s="22" t="str">
        <f t="shared" si="95"/>
        <v xml:space="preserve"> </v>
      </c>
      <c r="AW57" s="22" t="str">
        <f t="shared" si="96"/>
        <v xml:space="preserve"> </v>
      </c>
      <c r="AX57" s="25" t="str">
        <f t="shared" si="97"/>
        <v xml:space="preserve"> </v>
      </c>
      <c r="AY57" s="21" t="str">
        <f t="shared" si="98"/>
        <v xml:space="preserve"> </v>
      </c>
      <c r="AZ57" s="22" t="str">
        <f t="shared" si="99"/>
        <v xml:space="preserve"> </v>
      </c>
      <c r="BA57" s="22" t="str">
        <f t="shared" si="100"/>
        <v xml:space="preserve"> </v>
      </c>
      <c r="BB57" s="23" t="str">
        <f t="shared" si="101"/>
        <v xml:space="preserve"> </v>
      </c>
      <c r="BC57" s="24" t="str">
        <f t="shared" si="102"/>
        <v xml:space="preserve"> </v>
      </c>
      <c r="BD57" s="22" t="str">
        <f t="shared" si="103"/>
        <v xml:space="preserve"> </v>
      </c>
      <c r="BE57" s="22" t="str">
        <f t="shared" si="104"/>
        <v xml:space="preserve"> </v>
      </c>
      <c r="BF57" s="22" t="str">
        <f t="shared" si="105"/>
        <v xml:space="preserve"> </v>
      </c>
      <c r="BG57" s="22" t="str">
        <f t="shared" si="106"/>
        <v xml:space="preserve"> </v>
      </c>
      <c r="BH57" s="66"/>
    </row>
    <row r="58" spans="1:60" x14ac:dyDescent="0.25">
      <c r="A58" t="str">
        <f t="shared" si="53"/>
        <v>17250 Servicecontract onderhoud van drinkwater- en proceswaterinstallaties op  Defensie locaties</v>
      </c>
      <c r="B58" s="59"/>
      <c r="C58" s="38"/>
      <c r="D58" s="64"/>
      <c r="E58" s="65"/>
      <c r="F58" s="47" t="str">
        <f t="shared" si="108"/>
        <v xml:space="preserve"> </v>
      </c>
      <c r="G58" s="37" t="str">
        <f t="shared" si="54"/>
        <v xml:space="preserve"> </v>
      </c>
      <c r="H58" s="21" t="str">
        <f t="shared" si="55"/>
        <v xml:space="preserve"> </v>
      </c>
      <c r="I58" s="22" t="str">
        <f t="shared" si="56"/>
        <v xml:space="preserve"> </v>
      </c>
      <c r="J58" s="22" t="str">
        <f t="shared" si="57"/>
        <v xml:space="preserve"> </v>
      </c>
      <c r="K58" s="23" t="str">
        <f t="shared" si="58"/>
        <v xml:space="preserve"> </v>
      </c>
      <c r="L58" s="21" t="str">
        <f t="shared" si="59"/>
        <v xml:space="preserve"> </v>
      </c>
      <c r="M58" s="22" t="str">
        <f t="shared" si="60"/>
        <v xml:space="preserve"> </v>
      </c>
      <c r="N58" s="22" t="str">
        <f t="shared" si="61"/>
        <v xml:space="preserve"> </v>
      </c>
      <c r="O58" s="23" t="str">
        <f t="shared" si="62"/>
        <v xml:space="preserve"> </v>
      </c>
      <c r="P58" s="21" t="str">
        <f t="shared" si="63"/>
        <v xml:space="preserve"> </v>
      </c>
      <c r="Q58" s="22" t="str">
        <f t="shared" si="64"/>
        <v xml:space="preserve"> </v>
      </c>
      <c r="R58" s="22" t="str">
        <f t="shared" si="65"/>
        <v xml:space="preserve"> </v>
      </c>
      <c r="S58" s="22" t="str">
        <f t="shared" si="66"/>
        <v xml:space="preserve"> </v>
      </c>
      <c r="T58" s="23" t="str">
        <f t="shared" si="67"/>
        <v xml:space="preserve"> </v>
      </c>
      <c r="U58" s="24" t="str">
        <f t="shared" si="68"/>
        <v xml:space="preserve"> </v>
      </c>
      <c r="V58" s="22" t="str">
        <f t="shared" si="69"/>
        <v xml:space="preserve"> </v>
      </c>
      <c r="W58" s="22" t="str">
        <f t="shared" si="70"/>
        <v xml:space="preserve"> </v>
      </c>
      <c r="X58" s="25" t="str">
        <f t="shared" si="71"/>
        <v xml:space="preserve"> </v>
      </c>
      <c r="Y58" s="21" t="str">
        <f t="shared" si="72"/>
        <v xml:space="preserve"> </v>
      </c>
      <c r="Z58" s="22" t="str">
        <f t="shared" si="73"/>
        <v xml:space="preserve"> </v>
      </c>
      <c r="AA58" s="22" t="str">
        <f t="shared" si="74"/>
        <v xml:space="preserve"> </v>
      </c>
      <c r="AB58" s="23" t="str">
        <f t="shared" si="75"/>
        <v xml:space="preserve"> </v>
      </c>
      <c r="AC58" s="24" t="str">
        <f t="shared" si="76"/>
        <v xml:space="preserve"> </v>
      </c>
      <c r="AD58" s="22" t="str">
        <f t="shared" si="77"/>
        <v xml:space="preserve"> </v>
      </c>
      <c r="AE58" s="22" t="str">
        <f t="shared" si="78"/>
        <v xml:space="preserve"> </v>
      </c>
      <c r="AF58" s="22" t="str">
        <f t="shared" si="79"/>
        <v xml:space="preserve"> </v>
      </c>
      <c r="AG58" s="25" t="str">
        <f t="shared" si="80"/>
        <v xml:space="preserve"> </v>
      </c>
      <c r="AH58" s="21" t="str">
        <f t="shared" si="81"/>
        <v xml:space="preserve"> </v>
      </c>
      <c r="AI58" s="22" t="str">
        <f t="shared" si="82"/>
        <v xml:space="preserve"> </v>
      </c>
      <c r="AJ58" s="22" t="str">
        <f t="shared" si="83"/>
        <v xml:space="preserve"> </v>
      </c>
      <c r="AK58" s="23" t="str">
        <f t="shared" si="84"/>
        <v xml:space="preserve"> </v>
      </c>
      <c r="AL58" s="24" t="str">
        <f t="shared" si="85"/>
        <v xml:space="preserve"> </v>
      </c>
      <c r="AM58" s="22" t="str">
        <f t="shared" si="86"/>
        <v xml:space="preserve"> </v>
      </c>
      <c r="AN58" s="22" t="str">
        <f t="shared" si="87"/>
        <v xml:space="preserve"> </v>
      </c>
      <c r="AO58" s="25" t="str">
        <f t="shared" si="88"/>
        <v xml:space="preserve"> </v>
      </c>
      <c r="AP58" s="21" t="str">
        <f t="shared" si="89"/>
        <v xml:space="preserve"> </v>
      </c>
      <c r="AQ58" s="22" t="str">
        <f t="shared" si="90"/>
        <v xml:space="preserve"> </v>
      </c>
      <c r="AR58" s="22" t="str">
        <f t="shared" si="91"/>
        <v xml:space="preserve"> </v>
      </c>
      <c r="AS58" s="22" t="str">
        <f t="shared" si="92"/>
        <v xml:space="preserve"> </v>
      </c>
      <c r="AT58" s="23" t="str">
        <f t="shared" si="93"/>
        <v xml:space="preserve"> </v>
      </c>
      <c r="AU58" s="24" t="str">
        <f t="shared" si="94"/>
        <v xml:space="preserve"> </v>
      </c>
      <c r="AV58" s="22" t="str">
        <f t="shared" si="95"/>
        <v xml:space="preserve"> </v>
      </c>
      <c r="AW58" s="22" t="str">
        <f t="shared" si="96"/>
        <v xml:space="preserve"> </v>
      </c>
      <c r="AX58" s="25" t="str">
        <f t="shared" si="97"/>
        <v xml:space="preserve"> </v>
      </c>
      <c r="AY58" s="21" t="str">
        <f t="shared" si="98"/>
        <v xml:space="preserve"> </v>
      </c>
      <c r="AZ58" s="22" t="str">
        <f t="shared" si="99"/>
        <v xml:space="preserve"> </v>
      </c>
      <c r="BA58" s="22" t="str">
        <f t="shared" si="100"/>
        <v xml:space="preserve"> </v>
      </c>
      <c r="BB58" s="23" t="str">
        <f t="shared" si="101"/>
        <v xml:space="preserve"> </v>
      </c>
      <c r="BC58" s="24" t="str">
        <f t="shared" si="102"/>
        <v xml:space="preserve"> </v>
      </c>
      <c r="BD58" s="22" t="str">
        <f t="shared" si="103"/>
        <v xml:space="preserve"> </v>
      </c>
      <c r="BE58" s="22" t="str">
        <f t="shared" si="104"/>
        <v xml:space="preserve"> </v>
      </c>
      <c r="BF58" s="22" t="str">
        <f t="shared" si="105"/>
        <v xml:space="preserve"> </v>
      </c>
      <c r="BG58" s="22" t="str">
        <f t="shared" si="106"/>
        <v xml:space="preserve"> </v>
      </c>
      <c r="BH58" s="66"/>
    </row>
    <row r="59" spans="1:60" x14ac:dyDescent="0.25">
      <c r="A59" t="str">
        <f t="shared" si="53"/>
        <v>17250 Servicecontract onderhoud van drinkwater- en proceswaterinstallaties op  Defensie locaties</v>
      </c>
      <c r="B59" s="59"/>
      <c r="C59" s="38"/>
      <c r="D59" s="64"/>
      <c r="E59" s="65"/>
      <c r="F59" s="47" t="str">
        <f t="shared" si="108"/>
        <v xml:space="preserve"> </v>
      </c>
      <c r="G59" s="37" t="str">
        <f t="shared" si="54"/>
        <v xml:space="preserve"> </v>
      </c>
      <c r="H59" s="21" t="str">
        <f t="shared" si="55"/>
        <v xml:space="preserve"> </v>
      </c>
      <c r="I59" s="22" t="str">
        <f t="shared" si="56"/>
        <v xml:space="preserve"> </v>
      </c>
      <c r="J59" s="22" t="str">
        <f t="shared" si="57"/>
        <v xml:space="preserve"> </v>
      </c>
      <c r="K59" s="23" t="str">
        <f t="shared" si="58"/>
        <v xml:space="preserve"> </v>
      </c>
      <c r="L59" s="21" t="str">
        <f t="shared" si="59"/>
        <v xml:space="preserve"> </v>
      </c>
      <c r="M59" s="22" t="str">
        <f t="shared" si="60"/>
        <v xml:space="preserve"> </v>
      </c>
      <c r="N59" s="22" t="str">
        <f t="shared" si="61"/>
        <v xml:space="preserve"> </v>
      </c>
      <c r="O59" s="23" t="str">
        <f t="shared" si="62"/>
        <v xml:space="preserve"> </v>
      </c>
      <c r="P59" s="21" t="str">
        <f t="shared" si="63"/>
        <v xml:space="preserve"> </v>
      </c>
      <c r="Q59" s="22" t="str">
        <f t="shared" si="64"/>
        <v xml:space="preserve"> </v>
      </c>
      <c r="R59" s="22" t="str">
        <f t="shared" si="65"/>
        <v xml:space="preserve"> </v>
      </c>
      <c r="S59" s="22" t="str">
        <f t="shared" si="66"/>
        <v xml:space="preserve"> </v>
      </c>
      <c r="T59" s="23" t="str">
        <f t="shared" si="67"/>
        <v xml:space="preserve"> </v>
      </c>
      <c r="U59" s="24" t="str">
        <f t="shared" si="68"/>
        <v xml:space="preserve"> </v>
      </c>
      <c r="V59" s="22" t="str">
        <f t="shared" si="69"/>
        <v xml:space="preserve"> </v>
      </c>
      <c r="W59" s="22" t="str">
        <f t="shared" si="70"/>
        <v xml:space="preserve"> </v>
      </c>
      <c r="X59" s="25" t="str">
        <f t="shared" si="71"/>
        <v xml:space="preserve"> </v>
      </c>
      <c r="Y59" s="21" t="str">
        <f t="shared" si="72"/>
        <v xml:space="preserve"> </v>
      </c>
      <c r="Z59" s="22" t="str">
        <f t="shared" si="73"/>
        <v xml:space="preserve"> </v>
      </c>
      <c r="AA59" s="22" t="str">
        <f t="shared" si="74"/>
        <v xml:space="preserve"> </v>
      </c>
      <c r="AB59" s="23" t="str">
        <f t="shared" si="75"/>
        <v xml:space="preserve"> </v>
      </c>
      <c r="AC59" s="24" t="str">
        <f t="shared" si="76"/>
        <v xml:space="preserve"> </v>
      </c>
      <c r="AD59" s="22" t="str">
        <f t="shared" si="77"/>
        <v xml:space="preserve"> </v>
      </c>
      <c r="AE59" s="22" t="str">
        <f t="shared" si="78"/>
        <v xml:space="preserve"> </v>
      </c>
      <c r="AF59" s="22" t="str">
        <f t="shared" si="79"/>
        <v xml:space="preserve"> </v>
      </c>
      <c r="AG59" s="25" t="str">
        <f t="shared" si="80"/>
        <v xml:space="preserve"> </v>
      </c>
      <c r="AH59" s="21" t="str">
        <f t="shared" si="81"/>
        <v xml:space="preserve"> </v>
      </c>
      <c r="AI59" s="22" t="str">
        <f t="shared" si="82"/>
        <v xml:space="preserve"> </v>
      </c>
      <c r="AJ59" s="22" t="str">
        <f t="shared" si="83"/>
        <v xml:space="preserve"> </v>
      </c>
      <c r="AK59" s="23" t="str">
        <f t="shared" si="84"/>
        <v xml:space="preserve"> </v>
      </c>
      <c r="AL59" s="24" t="str">
        <f t="shared" si="85"/>
        <v xml:space="preserve"> </v>
      </c>
      <c r="AM59" s="22" t="str">
        <f t="shared" si="86"/>
        <v xml:space="preserve"> </v>
      </c>
      <c r="AN59" s="22" t="str">
        <f t="shared" si="87"/>
        <v xml:space="preserve"> </v>
      </c>
      <c r="AO59" s="25" t="str">
        <f t="shared" si="88"/>
        <v xml:space="preserve"> </v>
      </c>
      <c r="AP59" s="21" t="str">
        <f t="shared" si="89"/>
        <v xml:space="preserve"> </v>
      </c>
      <c r="AQ59" s="22" t="str">
        <f t="shared" si="90"/>
        <v xml:space="preserve"> </v>
      </c>
      <c r="AR59" s="22" t="str">
        <f t="shared" si="91"/>
        <v xml:space="preserve"> </v>
      </c>
      <c r="AS59" s="22" t="str">
        <f t="shared" si="92"/>
        <v xml:space="preserve"> </v>
      </c>
      <c r="AT59" s="23" t="str">
        <f t="shared" si="93"/>
        <v xml:space="preserve"> </v>
      </c>
      <c r="AU59" s="24" t="str">
        <f t="shared" si="94"/>
        <v xml:space="preserve"> </v>
      </c>
      <c r="AV59" s="22" t="str">
        <f t="shared" si="95"/>
        <v xml:space="preserve"> </v>
      </c>
      <c r="AW59" s="22" t="str">
        <f t="shared" si="96"/>
        <v xml:space="preserve"> </v>
      </c>
      <c r="AX59" s="25" t="str">
        <f t="shared" si="97"/>
        <v xml:space="preserve"> </v>
      </c>
      <c r="AY59" s="21" t="str">
        <f t="shared" si="98"/>
        <v xml:space="preserve"> </v>
      </c>
      <c r="AZ59" s="22" t="str">
        <f t="shared" si="99"/>
        <v xml:space="preserve"> </v>
      </c>
      <c r="BA59" s="22" t="str">
        <f t="shared" si="100"/>
        <v xml:space="preserve"> </v>
      </c>
      <c r="BB59" s="23" t="str">
        <f t="shared" si="101"/>
        <v xml:space="preserve"> </v>
      </c>
      <c r="BC59" s="24" t="str">
        <f t="shared" si="102"/>
        <v xml:space="preserve"> </v>
      </c>
      <c r="BD59" s="22" t="str">
        <f t="shared" si="103"/>
        <v xml:space="preserve"> </v>
      </c>
      <c r="BE59" s="22" t="str">
        <f t="shared" si="104"/>
        <v xml:space="preserve"> </v>
      </c>
      <c r="BF59" s="22" t="str">
        <f t="shared" si="105"/>
        <v xml:space="preserve"> </v>
      </c>
      <c r="BG59" s="22" t="str">
        <f t="shared" si="106"/>
        <v xml:space="preserve"> </v>
      </c>
      <c r="BH59" s="66"/>
    </row>
    <row r="60" spans="1:60" x14ac:dyDescent="0.25">
      <c r="A60" t="str">
        <f t="shared" si="53"/>
        <v>17250 Servicecontract onderhoud van drinkwater- en proceswaterinstallaties op  Defensie locaties</v>
      </c>
      <c r="B60" s="59"/>
      <c r="C60" s="38"/>
      <c r="D60" s="64"/>
      <c r="E60" s="65"/>
      <c r="F60" s="47" t="str">
        <f t="shared" si="108"/>
        <v xml:space="preserve"> </v>
      </c>
      <c r="G60" s="37" t="str">
        <f t="shared" si="54"/>
        <v xml:space="preserve"> </v>
      </c>
      <c r="H60" s="21" t="str">
        <f t="shared" si="55"/>
        <v xml:space="preserve"> </v>
      </c>
      <c r="I60" s="22" t="str">
        <f t="shared" si="56"/>
        <v xml:space="preserve"> </v>
      </c>
      <c r="J60" s="22" t="str">
        <f t="shared" si="57"/>
        <v xml:space="preserve"> </v>
      </c>
      <c r="K60" s="23" t="str">
        <f t="shared" si="58"/>
        <v xml:space="preserve"> </v>
      </c>
      <c r="L60" s="21" t="str">
        <f t="shared" si="59"/>
        <v xml:space="preserve"> </v>
      </c>
      <c r="M60" s="22" t="str">
        <f t="shared" si="60"/>
        <v xml:space="preserve"> </v>
      </c>
      <c r="N60" s="22" t="str">
        <f t="shared" si="61"/>
        <v xml:space="preserve"> </v>
      </c>
      <c r="O60" s="23" t="str">
        <f t="shared" si="62"/>
        <v xml:space="preserve"> </v>
      </c>
      <c r="P60" s="21" t="str">
        <f t="shared" si="63"/>
        <v xml:space="preserve"> </v>
      </c>
      <c r="Q60" s="22" t="str">
        <f t="shared" si="64"/>
        <v xml:space="preserve"> </v>
      </c>
      <c r="R60" s="22" t="str">
        <f t="shared" si="65"/>
        <v xml:space="preserve"> </v>
      </c>
      <c r="S60" s="22" t="str">
        <f t="shared" si="66"/>
        <v xml:space="preserve"> </v>
      </c>
      <c r="T60" s="23" t="str">
        <f t="shared" si="67"/>
        <v xml:space="preserve"> </v>
      </c>
      <c r="U60" s="24" t="str">
        <f t="shared" si="68"/>
        <v xml:space="preserve"> </v>
      </c>
      <c r="V60" s="22" t="str">
        <f t="shared" si="69"/>
        <v xml:space="preserve"> </v>
      </c>
      <c r="W60" s="22" t="str">
        <f t="shared" si="70"/>
        <v xml:space="preserve"> </v>
      </c>
      <c r="X60" s="25" t="str">
        <f t="shared" si="71"/>
        <v xml:space="preserve"> </v>
      </c>
      <c r="Y60" s="21" t="str">
        <f t="shared" si="72"/>
        <v xml:space="preserve"> </v>
      </c>
      <c r="Z60" s="22" t="str">
        <f t="shared" si="73"/>
        <v xml:space="preserve"> </v>
      </c>
      <c r="AA60" s="22" t="str">
        <f t="shared" si="74"/>
        <v xml:space="preserve"> </v>
      </c>
      <c r="AB60" s="23" t="str">
        <f t="shared" si="75"/>
        <v xml:space="preserve"> </v>
      </c>
      <c r="AC60" s="24" t="str">
        <f t="shared" si="76"/>
        <v xml:space="preserve"> </v>
      </c>
      <c r="AD60" s="22" t="str">
        <f t="shared" si="77"/>
        <v xml:space="preserve"> </v>
      </c>
      <c r="AE60" s="22" t="str">
        <f t="shared" si="78"/>
        <v xml:space="preserve"> </v>
      </c>
      <c r="AF60" s="22" t="str">
        <f t="shared" si="79"/>
        <v xml:space="preserve"> </v>
      </c>
      <c r="AG60" s="25" t="str">
        <f t="shared" si="80"/>
        <v xml:space="preserve"> </v>
      </c>
      <c r="AH60" s="21" t="str">
        <f t="shared" si="81"/>
        <v xml:space="preserve"> </v>
      </c>
      <c r="AI60" s="22" t="str">
        <f t="shared" si="82"/>
        <v xml:space="preserve"> </v>
      </c>
      <c r="AJ60" s="22" t="str">
        <f t="shared" si="83"/>
        <v xml:space="preserve"> </v>
      </c>
      <c r="AK60" s="23" t="str">
        <f t="shared" si="84"/>
        <v xml:space="preserve"> </v>
      </c>
      <c r="AL60" s="24" t="str">
        <f t="shared" si="85"/>
        <v xml:space="preserve"> </v>
      </c>
      <c r="AM60" s="22" t="str">
        <f t="shared" si="86"/>
        <v xml:space="preserve"> </v>
      </c>
      <c r="AN60" s="22" t="str">
        <f t="shared" si="87"/>
        <v xml:space="preserve"> </v>
      </c>
      <c r="AO60" s="25" t="str">
        <f t="shared" si="88"/>
        <v xml:space="preserve"> </v>
      </c>
      <c r="AP60" s="21" t="str">
        <f t="shared" si="89"/>
        <v xml:space="preserve"> </v>
      </c>
      <c r="AQ60" s="22" t="str">
        <f t="shared" si="90"/>
        <v xml:space="preserve"> </v>
      </c>
      <c r="AR60" s="22" t="str">
        <f t="shared" si="91"/>
        <v xml:space="preserve"> </v>
      </c>
      <c r="AS60" s="22" t="str">
        <f t="shared" si="92"/>
        <v xml:space="preserve"> </v>
      </c>
      <c r="AT60" s="23" t="str">
        <f t="shared" si="93"/>
        <v xml:space="preserve"> </v>
      </c>
      <c r="AU60" s="24" t="str">
        <f t="shared" si="94"/>
        <v xml:space="preserve"> </v>
      </c>
      <c r="AV60" s="22" t="str">
        <f t="shared" si="95"/>
        <v xml:space="preserve"> </v>
      </c>
      <c r="AW60" s="22" t="str">
        <f t="shared" si="96"/>
        <v xml:space="preserve"> </v>
      </c>
      <c r="AX60" s="25" t="str">
        <f t="shared" si="97"/>
        <v xml:space="preserve"> </v>
      </c>
      <c r="AY60" s="21" t="str">
        <f t="shared" si="98"/>
        <v xml:space="preserve"> </v>
      </c>
      <c r="AZ60" s="22" t="str">
        <f t="shared" si="99"/>
        <v xml:space="preserve"> </v>
      </c>
      <c r="BA60" s="22" t="str">
        <f t="shared" si="100"/>
        <v xml:space="preserve"> </v>
      </c>
      <c r="BB60" s="23" t="str">
        <f t="shared" si="101"/>
        <v xml:space="preserve"> </v>
      </c>
      <c r="BC60" s="24" t="str">
        <f t="shared" si="102"/>
        <v xml:space="preserve"> </v>
      </c>
      <c r="BD60" s="22" t="str">
        <f t="shared" si="103"/>
        <v xml:space="preserve"> </v>
      </c>
      <c r="BE60" s="22" t="str">
        <f t="shared" si="104"/>
        <v xml:space="preserve"> </v>
      </c>
      <c r="BF60" s="22" t="str">
        <f t="shared" si="105"/>
        <v xml:space="preserve"> </v>
      </c>
      <c r="BG60" s="22" t="str">
        <f t="shared" si="106"/>
        <v xml:space="preserve"> </v>
      </c>
      <c r="BH60" s="66"/>
    </row>
    <row r="61" spans="1:60" x14ac:dyDescent="0.25">
      <c r="A61" t="str">
        <f t="shared" si="53"/>
        <v>17250 Servicecontract onderhoud van drinkwater- en proceswaterinstallaties op  Defensie locaties</v>
      </c>
      <c r="B61" s="59"/>
      <c r="C61" s="38"/>
      <c r="D61" s="64"/>
      <c r="E61" s="65"/>
      <c r="F61" s="47" t="str">
        <f t="shared" si="108"/>
        <v xml:space="preserve"> </v>
      </c>
      <c r="G61" s="37" t="str">
        <f t="shared" si="54"/>
        <v xml:space="preserve"> </v>
      </c>
      <c r="H61" s="21" t="str">
        <f t="shared" si="55"/>
        <v xml:space="preserve"> </v>
      </c>
      <c r="I61" s="22" t="str">
        <f t="shared" si="56"/>
        <v xml:space="preserve"> </v>
      </c>
      <c r="J61" s="22" t="str">
        <f t="shared" si="57"/>
        <v xml:space="preserve"> </v>
      </c>
      <c r="K61" s="23" t="str">
        <f t="shared" si="58"/>
        <v xml:space="preserve"> </v>
      </c>
      <c r="L61" s="21" t="str">
        <f t="shared" si="59"/>
        <v xml:space="preserve"> </v>
      </c>
      <c r="M61" s="22" t="str">
        <f t="shared" si="60"/>
        <v xml:space="preserve"> </v>
      </c>
      <c r="N61" s="22" t="str">
        <f t="shared" si="61"/>
        <v xml:space="preserve"> </v>
      </c>
      <c r="O61" s="23" t="str">
        <f t="shared" si="62"/>
        <v xml:space="preserve"> </v>
      </c>
      <c r="P61" s="21" t="str">
        <f t="shared" si="63"/>
        <v xml:space="preserve"> </v>
      </c>
      <c r="Q61" s="22" t="str">
        <f t="shared" si="64"/>
        <v xml:space="preserve"> </v>
      </c>
      <c r="R61" s="22" t="str">
        <f t="shared" si="65"/>
        <v xml:space="preserve"> </v>
      </c>
      <c r="S61" s="22" t="str">
        <f t="shared" si="66"/>
        <v xml:space="preserve"> </v>
      </c>
      <c r="T61" s="23" t="str">
        <f t="shared" si="67"/>
        <v xml:space="preserve"> </v>
      </c>
      <c r="U61" s="24" t="str">
        <f t="shared" si="68"/>
        <v xml:space="preserve"> </v>
      </c>
      <c r="V61" s="22" t="str">
        <f t="shared" si="69"/>
        <v xml:space="preserve"> </v>
      </c>
      <c r="W61" s="22" t="str">
        <f t="shared" si="70"/>
        <v xml:space="preserve"> </v>
      </c>
      <c r="X61" s="25" t="str">
        <f t="shared" si="71"/>
        <v xml:space="preserve"> </v>
      </c>
      <c r="Y61" s="21" t="str">
        <f t="shared" si="72"/>
        <v xml:space="preserve"> </v>
      </c>
      <c r="Z61" s="22" t="str">
        <f t="shared" si="73"/>
        <v xml:space="preserve"> </v>
      </c>
      <c r="AA61" s="22" t="str">
        <f t="shared" si="74"/>
        <v xml:space="preserve"> </v>
      </c>
      <c r="AB61" s="23" t="str">
        <f t="shared" si="75"/>
        <v xml:space="preserve"> </v>
      </c>
      <c r="AC61" s="24" t="str">
        <f t="shared" si="76"/>
        <v xml:space="preserve"> </v>
      </c>
      <c r="AD61" s="22" t="str">
        <f t="shared" si="77"/>
        <v xml:space="preserve"> </v>
      </c>
      <c r="AE61" s="22" t="str">
        <f t="shared" si="78"/>
        <v xml:space="preserve"> </v>
      </c>
      <c r="AF61" s="22" t="str">
        <f t="shared" si="79"/>
        <v xml:space="preserve"> </v>
      </c>
      <c r="AG61" s="25" t="str">
        <f t="shared" si="80"/>
        <v xml:space="preserve"> </v>
      </c>
      <c r="AH61" s="21" t="str">
        <f t="shared" si="81"/>
        <v xml:space="preserve"> </v>
      </c>
      <c r="AI61" s="22" t="str">
        <f t="shared" si="82"/>
        <v xml:space="preserve"> </v>
      </c>
      <c r="AJ61" s="22" t="str">
        <f t="shared" si="83"/>
        <v xml:space="preserve"> </v>
      </c>
      <c r="AK61" s="23" t="str">
        <f t="shared" si="84"/>
        <v xml:space="preserve"> </v>
      </c>
      <c r="AL61" s="24" t="str">
        <f t="shared" si="85"/>
        <v xml:space="preserve"> </v>
      </c>
      <c r="AM61" s="22" t="str">
        <f t="shared" si="86"/>
        <v xml:space="preserve"> </v>
      </c>
      <c r="AN61" s="22" t="str">
        <f t="shared" si="87"/>
        <v xml:space="preserve"> </v>
      </c>
      <c r="AO61" s="25" t="str">
        <f t="shared" si="88"/>
        <v xml:space="preserve"> </v>
      </c>
      <c r="AP61" s="21" t="str">
        <f t="shared" si="89"/>
        <v xml:space="preserve"> </v>
      </c>
      <c r="AQ61" s="22" t="str">
        <f t="shared" si="90"/>
        <v xml:space="preserve"> </v>
      </c>
      <c r="AR61" s="22" t="str">
        <f t="shared" si="91"/>
        <v xml:space="preserve"> </v>
      </c>
      <c r="AS61" s="22" t="str">
        <f t="shared" si="92"/>
        <v xml:space="preserve"> </v>
      </c>
      <c r="AT61" s="23" t="str">
        <f t="shared" si="93"/>
        <v xml:space="preserve"> </v>
      </c>
      <c r="AU61" s="24" t="str">
        <f t="shared" si="94"/>
        <v xml:space="preserve"> </v>
      </c>
      <c r="AV61" s="22" t="str">
        <f t="shared" si="95"/>
        <v xml:space="preserve"> </v>
      </c>
      <c r="AW61" s="22" t="str">
        <f t="shared" si="96"/>
        <v xml:space="preserve"> </v>
      </c>
      <c r="AX61" s="25" t="str">
        <f t="shared" si="97"/>
        <v xml:space="preserve"> </v>
      </c>
      <c r="AY61" s="21" t="str">
        <f t="shared" si="98"/>
        <v xml:space="preserve"> </v>
      </c>
      <c r="AZ61" s="22" t="str">
        <f t="shared" si="99"/>
        <v xml:space="preserve"> </v>
      </c>
      <c r="BA61" s="22" t="str">
        <f t="shared" si="100"/>
        <v xml:space="preserve"> </v>
      </c>
      <c r="BB61" s="23" t="str">
        <f t="shared" si="101"/>
        <v xml:space="preserve"> </v>
      </c>
      <c r="BC61" s="24" t="str">
        <f t="shared" si="102"/>
        <v xml:space="preserve"> </v>
      </c>
      <c r="BD61" s="22" t="str">
        <f t="shared" si="103"/>
        <v xml:space="preserve"> </v>
      </c>
      <c r="BE61" s="22" t="str">
        <f t="shared" si="104"/>
        <v xml:space="preserve"> </v>
      </c>
      <c r="BF61" s="22" t="str">
        <f t="shared" si="105"/>
        <v xml:space="preserve"> </v>
      </c>
      <c r="BG61" s="22" t="str">
        <f t="shared" si="106"/>
        <v xml:space="preserve"> </v>
      </c>
      <c r="BH61" s="66"/>
    </row>
    <row r="62" spans="1:60" x14ac:dyDescent="0.25">
      <c r="A62" t="str">
        <f t="shared" si="53"/>
        <v>17250 Servicecontract onderhoud van drinkwater- en proceswaterinstallaties op  Defensie locaties</v>
      </c>
      <c r="B62" s="59"/>
      <c r="C62" s="38"/>
      <c r="D62" s="64"/>
      <c r="E62" s="65"/>
      <c r="F62" s="47" t="str">
        <f t="shared" si="108"/>
        <v xml:space="preserve"> </v>
      </c>
      <c r="G62" s="37" t="str">
        <f t="shared" si="54"/>
        <v xml:space="preserve"> </v>
      </c>
      <c r="H62" s="21" t="str">
        <f t="shared" si="55"/>
        <v xml:space="preserve"> </v>
      </c>
      <c r="I62" s="22" t="str">
        <f t="shared" si="56"/>
        <v xml:space="preserve"> </v>
      </c>
      <c r="J62" s="22" t="str">
        <f t="shared" si="57"/>
        <v xml:space="preserve"> </v>
      </c>
      <c r="K62" s="23" t="str">
        <f t="shared" si="58"/>
        <v xml:space="preserve"> </v>
      </c>
      <c r="L62" s="21" t="str">
        <f t="shared" si="59"/>
        <v xml:space="preserve"> </v>
      </c>
      <c r="M62" s="22" t="str">
        <f t="shared" si="60"/>
        <v xml:space="preserve"> </v>
      </c>
      <c r="N62" s="22" t="str">
        <f t="shared" si="61"/>
        <v xml:space="preserve"> </v>
      </c>
      <c r="O62" s="23" t="str">
        <f t="shared" si="62"/>
        <v xml:space="preserve"> </v>
      </c>
      <c r="P62" s="21" t="str">
        <f t="shared" si="63"/>
        <v xml:space="preserve"> </v>
      </c>
      <c r="Q62" s="22" t="str">
        <f t="shared" si="64"/>
        <v xml:space="preserve"> </v>
      </c>
      <c r="R62" s="22" t="str">
        <f t="shared" si="65"/>
        <v xml:space="preserve"> </v>
      </c>
      <c r="S62" s="22" t="str">
        <f t="shared" si="66"/>
        <v xml:space="preserve"> </v>
      </c>
      <c r="T62" s="23" t="str">
        <f t="shared" si="67"/>
        <v xml:space="preserve"> </v>
      </c>
      <c r="U62" s="24" t="str">
        <f t="shared" si="68"/>
        <v xml:space="preserve"> </v>
      </c>
      <c r="V62" s="22" t="str">
        <f t="shared" si="69"/>
        <v xml:space="preserve"> </v>
      </c>
      <c r="W62" s="22" t="str">
        <f t="shared" si="70"/>
        <v xml:space="preserve"> </v>
      </c>
      <c r="X62" s="25" t="str">
        <f t="shared" si="71"/>
        <v xml:space="preserve"> </v>
      </c>
      <c r="Y62" s="21" t="str">
        <f t="shared" si="72"/>
        <v xml:space="preserve"> </v>
      </c>
      <c r="Z62" s="22" t="str">
        <f t="shared" si="73"/>
        <v xml:space="preserve"> </v>
      </c>
      <c r="AA62" s="22" t="str">
        <f t="shared" si="74"/>
        <v xml:space="preserve"> </v>
      </c>
      <c r="AB62" s="23" t="str">
        <f t="shared" si="75"/>
        <v xml:space="preserve"> </v>
      </c>
      <c r="AC62" s="24" t="str">
        <f t="shared" si="76"/>
        <v xml:space="preserve"> </v>
      </c>
      <c r="AD62" s="22" t="str">
        <f t="shared" si="77"/>
        <v xml:space="preserve"> </v>
      </c>
      <c r="AE62" s="22" t="str">
        <f t="shared" si="78"/>
        <v xml:space="preserve"> </v>
      </c>
      <c r="AF62" s="22" t="str">
        <f t="shared" si="79"/>
        <v xml:space="preserve"> </v>
      </c>
      <c r="AG62" s="25" t="str">
        <f t="shared" si="80"/>
        <v xml:space="preserve"> </v>
      </c>
      <c r="AH62" s="21" t="str">
        <f t="shared" si="81"/>
        <v xml:space="preserve"> </v>
      </c>
      <c r="AI62" s="22" t="str">
        <f t="shared" si="82"/>
        <v xml:space="preserve"> </v>
      </c>
      <c r="AJ62" s="22" t="str">
        <f t="shared" si="83"/>
        <v xml:space="preserve"> </v>
      </c>
      <c r="AK62" s="23" t="str">
        <f t="shared" si="84"/>
        <v xml:space="preserve"> </v>
      </c>
      <c r="AL62" s="24" t="str">
        <f t="shared" si="85"/>
        <v xml:space="preserve"> </v>
      </c>
      <c r="AM62" s="22" t="str">
        <f t="shared" si="86"/>
        <v xml:space="preserve"> </v>
      </c>
      <c r="AN62" s="22" t="str">
        <f t="shared" si="87"/>
        <v xml:space="preserve"> </v>
      </c>
      <c r="AO62" s="25" t="str">
        <f t="shared" si="88"/>
        <v xml:space="preserve"> </v>
      </c>
      <c r="AP62" s="21" t="str">
        <f t="shared" si="89"/>
        <v xml:space="preserve"> </v>
      </c>
      <c r="AQ62" s="22" t="str">
        <f t="shared" si="90"/>
        <v xml:space="preserve"> </v>
      </c>
      <c r="AR62" s="22" t="str">
        <f t="shared" si="91"/>
        <v xml:space="preserve"> </v>
      </c>
      <c r="AS62" s="22" t="str">
        <f t="shared" si="92"/>
        <v xml:space="preserve"> </v>
      </c>
      <c r="AT62" s="23" t="str">
        <f t="shared" si="93"/>
        <v xml:space="preserve"> </v>
      </c>
      <c r="AU62" s="24" t="str">
        <f t="shared" si="94"/>
        <v xml:space="preserve"> </v>
      </c>
      <c r="AV62" s="22" t="str">
        <f t="shared" si="95"/>
        <v xml:space="preserve"> </v>
      </c>
      <c r="AW62" s="22" t="str">
        <f t="shared" si="96"/>
        <v xml:space="preserve"> </v>
      </c>
      <c r="AX62" s="25" t="str">
        <f t="shared" si="97"/>
        <v xml:space="preserve"> </v>
      </c>
      <c r="AY62" s="21" t="str">
        <f t="shared" si="98"/>
        <v xml:space="preserve"> </v>
      </c>
      <c r="AZ62" s="22" t="str">
        <f t="shared" si="99"/>
        <v xml:space="preserve"> </v>
      </c>
      <c r="BA62" s="22" t="str">
        <f t="shared" si="100"/>
        <v xml:space="preserve"> </v>
      </c>
      <c r="BB62" s="23" t="str">
        <f t="shared" si="101"/>
        <v xml:space="preserve"> </v>
      </c>
      <c r="BC62" s="24" t="str">
        <f t="shared" si="102"/>
        <v xml:space="preserve"> </v>
      </c>
      <c r="BD62" s="22" t="str">
        <f t="shared" si="103"/>
        <v xml:space="preserve"> </v>
      </c>
      <c r="BE62" s="22" t="str">
        <f t="shared" si="104"/>
        <v xml:space="preserve"> </v>
      </c>
      <c r="BF62" s="22" t="str">
        <f t="shared" si="105"/>
        <v xml:space="preserve"> </v>
      </c>
      <c r="BG62" s="22" t="str">
        <f t="shared" si="106"/>
        <v xml:space="preserve"> </v>
      </c>
      <c r="BH62" s="66"/>
    </row>
    <row r="63" spans="1:60" x14ac:dyDescent="0.25">
      <c r="A63" t="str">
        <f t="shared" si="53"/>
        <v>17250 Servicecontract onderhoud van drinkwater- en proceswaterinstallaties op  Defensie locaties</v>
      </c>
      <c r="B63" s="59"/>
      <c r="C63" s="38"/>
      <c r="D63" s="64"/>
      <c r="E63" s="65"/>
      <c r="F63" s="47" t="str">
        <f t="shared" si="108"/>
        <v xml:space="preserve"> </v>
      </c>
      <c r="G63" s="37" t="str">
        <f t="shared" si="54"/>
        <v xml:space="preserve"> </v>
      </c>
      <c r="H63" s="21" t="str">
        <f t="shared" si="55"/>
        <v xml:space="preserve"> </v>
      </c>
      <c r="I63" s="22" t="str">
        <f t="shared" si="56"/>
        <v xml:space="preserve"> </v>
      </c>
      <c r="J63" s="22" t="str">
        <f t="shared" si="57"/>
        <v xml:space="preserve"> </v>
      </c>
      <c r="K63" s="23" t="str">
        <f t="shared" si="58"/>
        <v xml:space="preserve"> </v>
      </c>
      <c r="L63" s="21" t="str">
        <f t="shared" si="59"/>
        <v xml:space="preserve"> </v>
      </c>
      <c r="M63" s="22" t="str">
        <f t="shared" si="60"/>
        <v xml:space="preserve"> </v>
      </c>
      <c r="N63" s="22" t="str">
        <f t="shared" si="61"/>
        <v xml:space="preserve"> </v>
      </c>
      <c r="O63" s="23" t="str">
        <f t="shared" si="62"/>
        <v xml:space="preserve"> </v>
      </c>
      <c r="P63" s="21" t="str">
        <f t="shared" si="63"/>
        <v xml:space="preserve"> </v>
      </c>
      <c r="Q63" s="22" t="str">
        <f t="shared" si="64"/>
        <v xml:space="preserve"> </v>
      </c>
      <c r="R63" s="22" t="str">
        <f t="shared" si="65"/>
        <v xml:space="preserve"> </v>
      </c>
      <c r="S63" s="22" t="str">
        <f t="shared" si="66"/>
        <v xml:space="preserve"> </v>
      </c>
      <c r="T63" s="23" t="str">
        <f t="shared" si="67"/>
        <v xml:space="preserve"> </v>
      </c>
      <c r="U63" s="24" t="str">
        <f t="shared" si="68"/>
        <v xml:space="preserve"> </v>
      </c>
      <c r="V63" s="22" t="str">
        <f t="shared" si="69"/>
        <v xml:space="preserve"> </v>
      </c>
      <c r="W63" s="22" t="str">
        <f t="shared" si="70"/>
        <v xml:space="preserve"> </v>
      </c>
      <c r="X63" s="25" t="str">
        <f t="shared" si="71"/>
        <v xml:space="preserve"> </v>
      </c>
      <c r="Y63" s="21" t="str">
        <f t="shared" si="72"/>
        <v xml:space="preserve"> </v>
      </c>
      <c r="Z63" s="22" t="str">
        <f t="shared" si="73"/>
        <v xml:space="preserve"> </v>
      </c>
      <c r="AA63" s="22" t="str">
        <f t="shared" si="74"/>
        <v xml:space="preserve"> </v>
      </c>
      <c r="AB63" s="23" t="str">
        <f t="shared" si="75"/>
        <v xml:space="preserve"> </v>
      </c>
      <c r="AC63" s="24" t="str">
        <f t="shared" si="76"/>
        <v xml:space="preserve"> </v>
      </c>
      <c r="AD63" s="22" t="str">
        <f t="shared" si="77"/>
        <v xml:space="preserve"> </v>
      </c>
      <c r="AE63" s="22" t="str">
        <f t="shared" si="78"/>
        <v xml:space="preserve"> </v>
      </c>
      <c r="AF63" s="22" t="str">
        <f t="shared" si="79"/>
        <v xml:space="preserve"> </v>
      </c>
      <c r="AG63" s="25" t="str">
        <f t="shared" si="80"/>
        <v xml:space="preserve"> </v>
      </c>
      <c r="AH63" s="21" t="str">
        <f t="shared" si="81"/>
        <v xml:space="preserve"> </v>
      </c>
      <c r="AI63" s="22" t="str">
        <f t="shared" si="82"/>
        <v xml:space="preserve"> </v>
      </c>
      <c r="AJ63" s="22" t="str">
        <f t="shared" si="83"/>
        <v xml:space="preserve"> </v>
      </c>
      <c r="AK63" s="23" t="str">
        <f t="shared" si="84"/>
        <v xml:space="preserve"> </v>
      </c>
      <c r="AL63" s="24" t="str">
        <f t="shared" si="85"/>
        <v xml:space="preserve"> </v>
      </c>
      <c r="AM63" s="22" t="str">
        <f t="shared" si="86"/>
        <v xml:space="preserve"> </v>
      </c>
      <c r="AN63" s="22" t="str">
        <f t="shared" si="87"/>
        <v xml:space="preserve"> </v>
      </c>
      <c r="AO63" s="25" t="str">
        <f t="shared" si="88"/>
        <v xml:space="preserve"> </v>
      </c>
      <c r="AP63" s="21" t="str">
        <f t="shared" si="89"/>
        <v xml:space="preserve"> </v>
      </c>
      <c r="AQ63" s="22" t="str">
        <f t="shared" si="90"/>
        <v xml:space="preserve"> </v>
      </c>
      <c r="AR63" s="22" t="str">
        <f t="shared" si="91"/>
        <v xml:space="preserve"> </v>
      </c>
      <c r="AS63" s="22" t="str">
        <f t="shared" si="92"/>
        <v xml:space="preserve"> </v>
      </c>
      <c r="AT63" s="23" t="str">
        <f t="shared" si="93"/>
        <v xml:space="preserve"> </v>
      </c>
      <c r="AU63" s="24" t="str">
        <f t="shared" si="94"/>
        <v xml:space="preserve"> </v>
      </c>
      <c r="AV63" s="22" t="str">
        <f t="shared" si="95"/>
        <v xml:space="preserve"> </v>
      </c>
      <c r="AW63" s="22" t="str">
        <f t="shared" si="96"/>
        <v xml:space="preserve"> </v>
      </c>
      <c r="AX63" s="25" t="str">
        <f t="shared" si="97"/>
        <v xml:space="preserve"> </v>
      </c>
      <c r="AY63" s="21" t="str">
        <f t="shared" si="98"/>
        <v xml:space="preserve"> </v>
      </c>
      <c r="AZ63" s="22" t="str">
        <f t="shared" si="99"/>
        <v xml:space="preserve"> </v>
      </c>
      <c r="BA63" s="22" t="str">
        <f t="shared" si="100"/>
        <v xml:space="preserve"> </v>
      </c>
      <c r="BB63" s="23" t="str">
        <f t="shared" si="101"/>
        <v xml:space="preserve"> </v>
      </c>
      <c r="BC63" s="24" t="str">
        <f t="shared" si="102"/>
        <v xml:space="preserve"> </v>
      </c>
      <c r="BD63" s="22" t="str">
        <f t="shared" si="103"/>
        <v xml:space="preserve"> </v>
      </c>
      <c r="BE63" s="22" t="str">
        <f t="shared" si="104"/>
        <v xml:space="preserve"> </v>
      </c>
      <c r="BF63" s="22" t="str">
        <f t="shared" si="105"/>
        <v xml:space="preserve"> </v>
      </c>
      <c r="BG63" s="22" t="str">
        <f t="shared" si="106"/>
        <v xml:space="preserve"> </v>
      </c>
      <c r="BH63" s="66"/>
    </row>
    <row r="64" spans="1:60" x14ac:dyDescent="0.25">
      <c r="A64" t="str">
        <f t="shared" si="53"/>
        <v>17250 Servicecontract onderhoud van drinkwater- en proceswaterinstallaties op  Defensie locaties</v>
      </c>
      <c r="B64" s="59"/>
      <c r="C64" s="38"/>
      <c r="D64" s="64"/>
      <c r="E64" s="65"/>
      <c r="F64" s="47" t="str">
        <f t="shared" si="108"/>
        <v xml:space="preserve"> </v>
      </c>
      <c r="G64" s="37" t="str">
        <f t="shared" si="54"/>
        <v xml:space="preserve"> </v>
      </c>
      <c r="H64" s="21" t="str">
        <f t="shared" si="55"/>
        <v xml:space="preserve"> </v>
      </c>
      <c r="I64" s="22" t="str">
        <f t="shared" si="56"/>
        <v xml:space="preserve"> </v>
      </c>
      <c r="J64" s="22" t="str">
        <f t="shared" si="57"/>
        <v xml:space="preserve"> </v>
      </c>
      <c r="K64" s="23" t="str">
        <f t="shared" si="58"/>
        <v xml:space="preserve"> </v>
      </c>
      <c r="L64" s="21" t="str">
        <f t="shared" si="59"/>
        <v xml:space="preserve"> </v>
      </c>
      <c r="M64" s="22" t="str">
        <f t="shared" si="60"/>
        <v xml:space="preserve"> </v>
      </c>
      <c r="N64" s="22" t="str">
        <f t="shared" si="61"/>
        <v xml:space="preserve"> </v>
      </c>
      <c r="O64" s="23" t="str">
        <f t="shared" si="62"/>
        <v xml:space="preserve"> </v>
      </c>
      <c r="P64" s="21" t="str">
        <f t="shared" si="63"/>
        <v xml:space="preserve"> </v>
      </c>
      <c r="Q64" s="22" t="str">
        <f t="shared" si="64"/>
        <v xml:space="preserve"> </v>
      </c>
      <c r="R64" s="22" t="str">
        <f t="shared" si="65"/>
        <v xml:space="preserve"> </v>
      </c>
      <c r="S64" s="22" t="str">
        <f t="shared" si="66"/>
        <v xml:space="preserve"> </v>
      </c>
      <c r="T64" s="23" t="str">
        <f t="shared" si="67"/>
        <v xml:space="preserve"> </v>
      </c>
      <c r="U64" s="24" t="str">
        <f t="shared" si="68"/>
        <v xml:space="preserve"> </v>
      </c>
      <c r="V64" s="22" t="str">
        <f t="shared" si="69"/>
        <v xml:space="preserve"> </v>
      </c>
      <c r="W64" s="22" t="str">
        <f t="shared" si="70"/>
        <v xml:space="preserve"> </v>
      </c>
      <c r="X64" s="25" t="str">
        <f t="shared" si="71"/>
        <v xml:space="preserve"> </v>
      </c>
      <c r="Y64" s="21" t="str">
        <f t="shared" si="72"/>
        <v xml:space="preserve"> </v>
      </c>
      <c r="Z64" s="22" t="str">
        <f t="shared" si="73"/>
        <v xml:space="preserve"> </v>
      </c>
      <c r="AA64" s="22" t="str">
        <f t="shared" si="74"/>
        <v xml:space="preserve"> </v>
      </c>
      <c r="AB64" s="23" t="str">
        <f t="shared" si="75"/>
        <v xml:space="preserve"> </v>
      </c>
      <c r="AC64" s="24" t="str">
        <f t="shared" si="76"/>
        <v xml:space="preserve"> </v>
      </c>
      <c r="AD64" s="22" t="str">
        <f t="shared" si="77"/>
        <v xml:space="preserve"> </v>
      </c>
      <c r="AE64" s="22" t="str">
        <f t="shared" si="78"/>
        <v xml:space="preserve"> </v>
      </c>
      <c r="AF64" s="22" t="str">
        <f t="shared" si="79"/>
        <v xml:space="preserve"> </v>
      </c>
      <c r="AG64" s="25" t="str">
        <f t="shared" si="80"/>
        <v xml:space="preserve"> </v>
      </c>
      <c r="AH64" s="21" t="str">
        <f t="shared" si="81"/>
        <v xml:space="preserve"> </v>
      </c>
      <c r="AI64" s="22" t="str">
        <f t="shared" si="82"/>
        <v xml:space="preserve"> </v>
      </c>
      <c r="AJ64" s="22" t="str">
        <f t="shared" si="83"/>
        <v xml:space="preserve"> </v>
      </c>
      <c r="AK64" s="23" t="str">
        <f t="shared" si="84"/>
        <v xml:space="preserve"> </v>
      </c>
      <c r="AL64" s="24" t="str">
        <f t="shared" si="85"/>
        <v xml:space="preserve"> </v>
      </c>
      <c r="AM64" s="22" t="str">
        <f t="shared" si="86"/>
        <v xml:space="preserve"> </v>
      </c>
      <c r="AN64" s="22" t="str">
        <f t="shared" si="87"/>
        <v xml:space="preserve"> </v>
      </c>
      <c r="AO64" s="25" t="str">
        <f t="shared" si="88"/>
        <v xml:space="preserve"> </v>
      </c>
      <c r="AP64" s="21" t="str">
        <f t="shared" si="89"/>
        <v xml:space="preserve"> </v>
      </c>
      <c r="AQ64" s="22" t="str">
        <f t="shared" si="90"/>
        <v xml:space="preserve"> </v>
      </c>
      <c r="AR64" s="22" t="str">
        <f t="shared" si="91"/>
        <v xml:space="preserve"> </v>
      </c>
      <c r="AS64" s="22" t="str">
        <f t="shared" si="92"/>
        <v xml:space="preserve"> </v>
      </c>
      <c r="AT64" s="23" t="str">
        <f t="shared" si="93"/>
        <v xml:space="preserve"> </v>
      </c>
      <c r="AU64" s="24" t="str">
        <f t="shared" si="94"/>
        <v xml:space="preserve"> </v>
      </c>
      <c r="AV64" s="22" t="str">
        <f t="shared" si="95"/>
        <v xml:space="preserve"> </v>
      </c>
      <c r="AW64" s="22" t="str">
        <f t="shared" si="96"/>
        <v xml:space="preserve"> </v>
      </c>
      <c r="AX64" s="25" t="str">
        <f t="shared" si="97"/>
        <v xml:space="preserve"> </v>
      </c>
      <c r="AY64" s="21" t="str">
        <f t="shared" si="98"/>
        <v xml:space="preserve"> </v>
      </c>
      <c r="AZ64" s="22" t="str">
        <f t="shared" si="99"/>
        <v xml:space="preserve"> </v>
      </c>
      <c r="BA64" s="22" t="str">
        <f t="shared" si="100"/>
        <v xml:space="preserve"> </v>
      </c>
      <c r="BB64" s="23" t="str">
        <f t="shared" si="101"/>
        <v xml:space="preserve"> </v>
      </c>
      <c r="BC64" s="24" t="str">
        <f t="shared" si="102"/>
        <v xml:space="preserve"> </v>
      </c>
      <c r="BD64" s="22" t="str">
        <f t="shared" si="103"/>
        <v xml:space="preserve"> </v>
      </c>
      <c r="BE64" s="22" t="str">
        <f t="shared" si="104"/>
        <v xml:space="preserve"> </v>
      </c>
      <c r="BF64" s="22" t="str">
        <f t="shared" si="105"/>
        <v xml:space="preserve"> </v>
      </c>
      <c r="BG64" s="22" t="str">
        <f t="shared" si="106"/>
        <v xml:space="preserve"> </v>
      </c>
      <c r="BH64" s="66"/>
    </row>
    <row r="65" spans="1:60" x14ac:dyDescent="0.25">
      <c r="A65" t="str">
        <f t="shared" si="53"/>
        <v>17250 Servicecontract onderhoud van drinkwater- en proceswaterinstallaties op  Defensie locaties</v>
      </c>
      <c r="B65" s="59"/>
      <c r="C65" s="38"/>
      <c r="D65" s="64"/>
      <c r="E65" s="65"/>
      <c r="F65" s="47" t="str">
        <f t="shared" si="108"/>
        <v xml:space="preserve"> </v>
      </c>
      <c r="G65" s="37" t="str">
        <f t="shared" si="54"/>
        <v xml:space="preserve"> </v>
      </c>
      <c r="H65" s="21" t="str">
        <f t="shared" si="55"/>
        <v xml:space="preserve"> </v>
      </c>
      <c r="I65" s="22" t="str">
        <f t="shared" si="56"/>
        <v xml:space="preserve"> </v>
      </c>
      <c r="J65" s="22" t="str">
        <f t="shared" si="57"/>
        <v xml:space="preserve"> </v>
      </c>
      <c r="K65" s="23" t="str">
        <f t="shared" si="58"/>
        <v xml:space="preserve"> </v>
      </c>
      <c r="L65" s="21" t="str">
        <f t="shared" si="59"/>
        <v xml:space="preserve"> </v>
      </c>
      <c r="M65" s="22" t="str">
        <f t="shared" si="60"/>
        <v xml:space="preserve"> </v>
      </c>
      <c r="N65" s="22" t="str">
        <f t="shared" si="61"/>
        <v xml:space="preserve"> </v>
      </c>
      <c r="O65" s="23" t="str">
        <f t="shared" si="62"/>
        <v xml:space="preserve"> </v>
      </c>
      <c r="P65" s="21" t="str">
        <f t="shared" si="63"/>
        <v xml:space="preserve"> </v>
      </c>
      <c r="Q65" s="22" t="str">
        <f t="shared" si="64"/>
        <v xml:space="preserve"> </v>
      </c>
      <c r="R65" s="22" t="str">
        <f t="shared" si="65"/>
        <v xml:space="preserve"> </v>
      </c>
      <c r="S65" s="22" t="str">
        <f t="shared" si="66"/>
        <v xml:space="preserve"> </v>
      </c>
      <c r="T65" s="23" t="str">
        <f t="shared" si="67"/>
        <v xml:space="preserve"> </v>
      </c>
      <c r="U65" s="24" t="str">
        <f t="shared" si="68"/>
        <v xml:space="preserve"> </v>
      </c>
      <c r="V65" s="22" t="str">
        <f t="shared" si="69"/>
        <v xml:space="preserve"> </v>
      </c>
      <c r="W65" s="22" t="str">
        <f t="shared" si="70"/>
        <v xml:space="preserve"> </v>
      </c>
      <c r="X65" s="25" t="str">
        <f t="shared" si="71"/>
        <v xml:space="preserve"> </v>
      </c>
      <c r="Y65" s="21" t="str">
        <f t="shared" si="72"/>
        <v xml:space="preserve"> </v>
      </c>
      <c r="Z65" s="22" t="str">
        <f t="shared" si="73"/>
        <v xml:space="preserve"> </v>
      </c>
      <c r="AA65" s="22" t="str">
        <f t="shared" si="74"/>
        <v xml:space="preserve"> </v>
      </c>
      <c r="AB65" s="23" t="str">
        <f t="shared" si="75"/>
        <v xml:space="preserve"> </v>
      </c>
      <c r="AC65" s="24" t="str">
        <f t="shared" si="76"/>
        <v xml:space="preserve"> </v>
      </c>
      <c r="AD65" s="22" t="str">
        <f t="shared" si="77"/>
        <v xml:space="preserve"> </v>
      </c>
      <c r="AE65" s="22" t="str">
        <f t="shared" si="78"/>
        <v xml:space="preserve"> </v>
      </c>
      <c r="AF65" s="22" t="str">
        <f t="shared" si="79"/>
        <v xml:space="preserve"> </v>
      </c>
      <c r="AG65" s="25" t="str">
        <f t="shared" si="80"/>
        <v xml:space="preserve"> </v>
      </c>
      <c r="AH65" s="21" t="str">
        <f t="shared" si="81"/>
        <v xml:space="preserve"> </v>
      </c>
      <c r="AI65" s="22" t="str">
        <f t="shared" si="82"/>
        <v xml:space="preserve"> </v>
      </c>
      <c r="AJ65" s="22" t="str">
        <f t="shared" si="83"/>
        <v xml:space="preserve"> </v>
      </c>
      <c r="AK65" s="23" t="str">
        <f t="shared" si="84"/>
        <v xml:space="preserve"> </v>
      </c>
      <c r="AL65" s="24" t="str">
        <f t="shared" si="85"/>
        <v xml:space="preserve"> </v>
      </c>
      <c r="AM65" s="22" t="str">
        <f t="shared" si="86"/>
        <v xml:space="preserve"> </v>
      </c>
      <c r="AN65" s="22" t="str">
        <f t="shared" si="87"/>
        <v xml:space="preserve"> </v>
      </c>
      <c r="AO65" s="25" t="str">
        <f t="shared" si="88"/>
        <v xml:space="preserve"> </v>
      </c>
      <c r="AP65" s="21" t="str">
        <f t="shared" si="89"/>
        <v xml:space="preserve"> </v>
      </c>
      <c r="AQ65" s="22" t="str">
        <f t="shared" si="90"/>
        <v xml:space="preserve"> </v>
      </c>
      <c r="AR65" s="22" t="str">
        <f t="shared" si="91"/>
        <v xml:space="preserve"> </v>
      </c>
      <c r="AS65" s="22" t="str">
        <f t="shared" si="92"/>
        <v xml:space="preserve"> </v>
      </c>
      <c r="AT65" s="23" t="str">
        <f t="shared" si="93"/>
        <v xml:space="preserve"> </v>
      </c>
      <c r="AU65" s="24" t="str">
        <f t="shared" si="94"/>
        <v xml:space="preserve"> </v>
      </c>
      <c r="AV65" s="22" t="str">
        <f t="shared" si="95"/>
        <v xml:space="preserve"> </v>
      </c>
      <c r="AW65" s="22" t="str">
        <f t="shared" si="96"/>
        <v xml:space="preserve"> </v>
      </c>
      <c r="AX65" s="25" t="str">
        <f t="shared" si="97"/>
        <v xml:space="preserve"> </v>
      </c>
      <c r="AY65" s="21" t="str">
        <f t="shared" si="98"/>
        <v xml:space="preserve"> </v>
      </c>
      <c r="AZ65" s="22" t="str">
        <f t="shared" si="99"/>
        <v xml:space="preserve"> </v>
      </c>
      <c r="BA65" s="22" t="str">
        <f t="shared" si="100"/>
        <v xml:space="preserve"> </v>
      </c>
      <c r="BB65" s="23" t="str">
        <f t="shared" si="101"/>
        <v xml:space="preserve"> </v>
      </c>
      <c r="BC65" s="24" t="str">
        <f t="shared" si="102"/>
        <v xml:space="preserve"> </v>
      </c>
      <c r="BD65" s="22" t="str">
        <f t="shared" si="103"/>
        <v xml:space="preserve"> </v>
      </c>
      <c r="BE65" s="22" t="str">
        <f t="shared" si="104"/>
        <v xml:space="preserve"> </v>
      </c>
      <c r="BF65" s="22" t="str">
        <f t="shared" si="105"/>
        <v xml:space="preserve"> </v>
      </c>
      <c r="BG65" s="22" t="str">
        <f t="shared" si="106"/>
        <v xml:space="preserve"> </v>
      </c>
      <c r="BH65" s="66"/>
    </row>
    <row r="66" spans="1:60" x14ac:dyDescent="0.25">
      <c r="A66" t="str">
        <f t="shared" si="53"/>
        <v>17250 Servicecontract onderhoud van drinkwater- en proceswaterinstallaties op  Defensie locaties</v>
      </c>
      <c r="B66" s="59"/>
      <c r="C66" s="38"/>
      <c r="D66" s="64"/>
      <c r="E66" s="65"/>
      <c r="F66" s="47" t="str">
        <f t="shared" si="108"/>
        <v xml:space="preserve"> </v>
      </c>
      <c r="G66" s="37" t="str">
        <f t="shared" si="54"/>
        <v xml:space="preserve"> </v>
      </c>
      <c r="H66" s="21" t="str">
        <f t="shared" si="55"/>
        <v xml:space="preserve"> </v>
      </c>
      <c r="I66" s="22" t="str">
        <f t="shared" si="56"/>
        <v xml:space="preserve"> </v>
      </c>
      <c r="J66" s="22" t="str">
        <f t="shared" si="57"/>
        <v xml:space="preserve"> </v>
      </c>
      <c r="K66" s="23" t="str">
        <f t="shared" si="58"/>
        <v xml:space="preserve"> </v>
      </c>
      <c r="L66" s="21" t="str">
        <f t="shared" si="59"/>
        <v xml:space="preserve"> </v>
      </c>
      <c r="M66" s="22" t="str">
        <f t="shared" si="60"/>
        <v xml:space="preserve"> </v>
      </c>
      <c r="N66" s="22" t="str">
        <f t="shared" si="61"/>
        <v xml:space="preserve"> </v>
      </c>
      <c r="O66" s="23" t="str">
        <f t="shared" si="62"/>
        <v xml:space="preserve"> </v>
      </c>
      <c r="P66" s="21" t="str">
        <f t="shared" si="63"/>
        <v xml:space="preserve"> </v>
      </c>
      <c r="Q66" s="22" t="str">
        <f t="shared" si="64"/>
        <v xml:space="preserve"> </v>
      </c>
      <c r="R66" s="22" t="str">
        <f t="shared" si="65"/>
        <v xml:space="preserve"> </v>
      </c>
      <c r="S66" s="22" t="str">
        <f t="shared" si="66"/>
        <v xml:space="preserve"> </v>
      </c>
      <c r="T66" s="23" t="str">
        <f t="shared" si="67"/>
        <v xml:space="preserve"> </v>
      </c>
      <c r="U66" s="24" t="str">
        <f t="shared" si="68"/>
        <v xml:space="preserve"> </v>
      </c>
      <c r="V66" s="22" t="str">
        <f t="shared" si="69"/>
        <v xml:space="preserve"> </v>
      </c>
      <c r="W66" s="22" t="str">
        <f t="shared" si="70"/>
        <v xml:space="preserve"> </v>
      </c>
      <c r="X66" s="25" t="str">
        <f t="shared" si="71"/>
        <v xml:space="preserve"> </v>
      </c>
      <c r="Y66" s="21" t="str">
        <f t="shared" si="72"/>
        <v xml:space="preserve"> </v>
      </c>
      <c r="Z66" s="22" t="str">
        <f t="shared" si="73"/>
        <v xml:space="preserve"> </v>
      </c>
      <c r="AA66" s="22" t="str">
        <f t="shared" si="74"/>
        <v xml:space="preserve"> </v>
      </c>
      <c r="AB66" s="23" t="str">
        <f t="shared" si="75"/>
        <v xml:space="preserve"> </v>
      </c>
      <c r="AC66" s="24" t="str">
        <f t="shared" si="76"/>
        <v xml:space="preserve"> </v>
      </c>
      <c r="AD66" s="22" t="str">
        <f t="shared" si="77"/>
        <v xml:space="preserve"> </v>
      </c>
      <c r="AE66" s="22" t="str">
        <f t="shared" si="78"/>
        <v xml:space="preserve"> </v>
      </c>
      <c r="AF66" s="22" t="str">
        <f t="shared" si="79"/>
        <v xml:space="preserve"> </v>
      </c>
      <c r="AG66" s="25" t="str">
        <f t="shared" si="80"/>
        <v xml:space="preserve"> </v>
      </c>
      <c r="AH66" s="21" t="str">
        <f t="shared" si="81"/>
        <v xml:space="preserve"> </v>
      </c>
      <c r="AI66" s="22" t="str">
        <f t="shared" si="82"/>
        <v xml:space="preserve"> </v>
      </c>
      <c r="AJ66" s="22" t="str">
        <f t="shared" si="83"/>
        <v xml:space="preserve"> </v>
      </c>
      <c r="AK66" s="23" t="str">
        <f t="shared" si="84"/>
        <v xml:space="preserve"> </v>
      </c>
      <c r="AL66" s="24" t="str">
        <f t="shared" si="85"/>
        <v xml:space="preserve"> </v>
      </c>
      <c r="AM66" s="22" t="str">
        <f t="shared" si="86"/>
        <v xml:space="preserve"> </v>
      </c>
      <c r="AN66" s="22" t="str">
        <f t="shared" si="87"/>
        <v xml:space="preserve"> </v>
      </c>
      <c r="AO66" s="25" t="str">
        <f t="shared" si="88"/>
        <v xml:space="preserve"> </v>
      </c>
      <c r="AP66" s="21" t="str">
        <f t="shared" si="89"/>
        <v xml:space="preserve"> </v>
      </c>
      <c r="AQ66" s="22" t="str">
        <f t="shared" si="90"/>
        <v xml:space="preserve"> </v>
      </c>
      <c r="AR66" s="22" t="str">
        <f t="shared" si="91"/>
        <v xml:space="preserve"> </v>
      </c>
      <c r="AS66" s="22" t="str">
        <f t="shared" si="92"/>
        <v xml:space="preserve"> </v>
      </c>
      <c r="AT66" s="23" t="str">
        <f t="shared" si="93"/>
        <v xml:space="preserve"> </v>
      </c>
      <c r="AU66" s="24" t="str">
        <f t="shared" si="94"/>
        <v xml:space="preserve"> </v>
      </c>
      <c r="AV66" s="22" t="str">
        <f t="shared" si="95"/>
        <v xml:space="preserve"> </v>
      </c>
      <c r="AW66" s="22" t="str">
        <f t="shared" si="96"/>
        <v xml:space="preserve"> </v>
      </c>
      <c r="AX66" s="25" t="str">
        <f t="shared" si="97"/>
        <v xml:space="preserve"> </v>
      </c>
      <c r="AY66" s="21" t="str">
        <f t="shared" si="98"/>
        <v xml:space="preserve"> </v>
      </c>
      <c r="AZ66" s="22" t="str">
        <f t="shared" si="99"/>
        <v xml:space="preserve"> </v>
      </c>
      <c r="BA66" s="22" t="str">
        <f t="shared" si="100"/>
        <v xml:space="preserve"> </v>
      </c>
      <c r="BB66" s="23" t="str">
        <f t="shared" si="101"/>
        <v xml:space="preserve"> </v>
      </c>
      <c r="BC66" s="24" t="str">
        <f t="shared" si="102"/>
        <v xml:space="preserve"> </v>
      </c>
      <c r="BD66" s="22" t="str">
        <f t="shared" si="103"/>
        <v xml:space="preserve"> </v>
      </c>
      <c r="BE66" s="22" t="str">
        <f t="shared" si="104"/>
        <v xml:space="preserve"> </v>
      </c>
      <c r="BF66" s="22" t="str">
        <f t="shared" si="105"/>
        <v xml:space="preserve"> </v>
      </c>
      <c r="BG66" s="22" t="str">
        <f t="shared" si="106"/>
        <v xml:space="preserve"> </v>
      </c>
      <c r="BH66" s="66"/>
    </row>
    <row r="67" spans="1:60" x14ac:dyDescent="0.25">
      <c r="A67" t="str">
        <f t="shared" si="53"/>
        <v>17250 Servicecontract onderhoud van drinkwater- en proceswaterinstallaties op  Defensie locaties</v>
      </c>
      <c r="B67" s="59"/>
      <c r="C67" s="38"/>
      <c r="D67" s="64"/>
      <c r="E67" s="65"/>
      <c r="F67" s="47" t="str">
        <f t="shared" si="108"/>
        <v xml:space="preserve"> </v>
      </c>
      <c r="G67" s="37" t="str">
        <f t="shared" si="54"/>
        <v xml:space="preserve"> </v>
      </c>
      <c r="H67" s="21" t="str">
        <f t="shared" si="55"/>
        <v xml:space="preserve"> </v>
      </c>
      <c r="I67" s="22" t="str">
        <f t="shared" si="56"/>
        <v xml:space="preserve"> </v>
      </c>
      <c r="J67" s="22" t="str">
        <f t="shared" si="57"/>
        <v xml:space="preserve"> </v>
      </c>
      <c r="K67" s="23" t="str">
        <f t="shared" si="58"/>
        <v xml:space="preserve"> </v>
      </c>
      <c r="L67" s="21" t="str">
        <f t="shared" si="59"/>
        <v xml:space="preserve"> </v>
      </c>
      <c r="M67" s="22" t="str">
        <f t="shared" si="60"/>
        <v xml:space="preserve"> </v>
      </c>
      <c r="N67" s="22" t="str">
        <f t="shared" si="61"/>
        <v xml:space="preserve"> </v>
      </c>
      <c r="O67" s="23" t="str">
        <f t="shared" si="62"/>
        <v xml:space="preserve"> </v>
      </c>
      <c r="P67" s="21" t="str">
        <f t="shared" si="63"/>
        <v xml:space="preserve"> </v>
      </c>
      <c r="Q67" s="22" t="str">
        <f t="shared" si="64"/>
        <v xml:space="preserve"> </v>
      </c>
      <c r="R67" s="22" t="str">
        <f t="shared" si="65"/>
        <v xml:space="preserve"> </v>
      </c>
      <c r="S67" s="22" t="str">
        <f t="shared" si="66"/>
        <v xml:space="preserve"> </v>
      </c>
      <c r="T67" s="23" t="str">
        <f t="shared" si="67"/>
        <v xml:space="preserve"> </v>
      </c>
      <c r="U67" s="24" t="str">
        <f t="shared" si="68"/>
        <v xml:space="preserve"> </v>
      </c>
      <c r="V67" s="22" t="str">
        <f t="shared" si="69"/>
        <v xml:space="preserve"> </v>
      </c>
      <c r="W67" s="22" t="str">
        <f t="shared" si="70"/>
        <v xml:space="preserve"> </v>
      </c>
      <c r="X67" s="25" t="str">
        <f t="shared" si="71"/>
        <v xml:space="preserve"> </v>
      </c>
      <c r="Y67" s="21" t="str">
        <f t="shared" si="72"/>
        <v xml:space="preserve"> </v>
      </c>
      <c r="Z67" s="22" t="str">
        <f t="shared" si="73"/>
        <v xml:space="preserve"> </v>
      </c>
      <c r="AA67" s="22" t="str">
        <f t="shared" si="74"/>
        <v xml:space="preserve"> </v>
      </c>
      <c r="AB67" s="23" t="str">
        <f t="shared" si="75"/>
        <v xml:space="preserve"> </v>
      </c>
      <c r="AC67" s="24" t="str">
        <f t="shared" si="76"/>
        <v xml:space="preserve"> </v>
      </c>
      <c r="AD67" s="22" t="str">
        <f t="shared" si="77"/>
        <v xml:space="preserve"> </v>
      </c>
      <c r="AE67" s="22" t="str">
        <f t="shared" si="78"/>
        <v xml:space="preserve"> </v>
      </c>
      <c r="AF67" s="22" t="str">
        <f t="shared" si="79"/>
        <v xml:space="preserve"> </v>
      </c>
      <c r="AG67" s="25" t="str">
        <f t="shared" si="80"/>
        <v xml:space="preserve"> </v>
      </c>
      <c r="AH67" s="21" t="str">
        <f t="shared" si="81"/>
        <v xml:space="preserve"> </v>
      </c>
      <c r="AI67" s="22" t="str">
        <f t="shared" si="82"/>
        <v xml:space="preserve"> </v>
      </c>
      <c r="AJ67" s="22" t="str">
        <f t="shared" si="83"/>
        <v xml:space="preserve"> </v>
      </c>
      <c r="AK67" s="23" t="str">
        <f t="shared" si="84"/>
        <v xml:space="preserve"> </v>
      </c>
      <c r="AL67" s="24" t="str">
        <f t="shared" si="85"/>
        <v xml:space="preserve"> </v>
      </c>
      <c r="AM67" s="22" t="str">
        <f t="shared" si="86"/>
        <v xml:space="preserve"> </v>
      </c>
      <c r="AN67" s="22" t="str">
        <f t="shared" si="87"/>
        <v xml:space="preserve"> </v>
      </c>
      <c r="AO67" s="25" t="str">
        <f t="shared" si="88"/>
        <v xml:space="preserve"> </v>
      </c>
      <c r="AP67" s="21" t="str">
        <f t="shared" si="89"/>
        <v xml:space="preserve"> </v>
      </c>
      <c r="AQ67" s="22" t="str">
        <f t="shared" si="90"/>
        <v xml:space="preserve"> </v>
      </c>
      <c r="AR67" s="22" t="str">
        <f t="shared" si="91"/>
        <v xml:space="preserve"> </v>
      </c>
      <c r="AS67" s="22" t="str">
        <f t="shared" si="92"/>
        <v xml:space="preserve"> </v>
      </c>
      <c r="AT67" s="23" t="str">
        <f t="shared" si="93"/>
        <v xml:space="preserve"> </v>
      </c>
      <c r="AU67" s="24" t="str">
        <f t="shared" si="94"/>
        <v xml:space="preserve"> </v>
      </c>
      <c r="AV67" s="22" t="str">
        <f t="shared" si="95"/>
        <v xml:space="preserve"> </v>
      </c>
      <c r="AW67" s="22" t="str">
        <f t="shared" si="96"/>
        <v xml:space="preserve"> </v>
      </c>
      <c r="AX67" s="25" t="str">
        <f t="shared" si="97"/>
        <v xml:space="preserve"> </v>
      </c>
      <c r="AY67" s="21" t="str">
        <f t="shared" si="98"/>
        <v xml:space="preserve"> </v>
      </c>
      <c r="AZ67" s="22" t="str">
        <f t="shared" si="99"/>
        <v xml:space="preserve"> </v>
      </c>
      <c r="BA67" s="22" t="str">
        <f t="shared" si="100"/>
        <v xml:space="preserve"> </v>
      </c>
      <c r="BB67" s="23" t="str">
        <f t="shared" si="101"/>
        <v xml:space="preserve"> </v>
      </c>
      <c r="BC67" s="24" t="str">
        <f t="shared" si="102"/>
        <v xml:space="preserve"> </v>
      </c>
      <c r="BD67" s="22" t="str">
        <f t="shared" si="103"/>
        <v xml:space="preserve"> </v>
      </c>
      <c r="BE67" s="22" t="str">
        <f t="shared" si="104"/>
        <v xml:space="preserve"> </v>
      </c>
      <c r="BF67" s="22" t="str">
        <f t="shared" si="105"/>
        <v xml:space="preserve"> </v>
      </c>
      <c r="BG67" s="22" t="str">
        <f t="shared" si="106"/>
        <v xml:space="preserve"> </v>
      </c>
      <c r="BH67" s="66"/>
    </row>
    <row r="68" spans="1:60" x14ac:dyDescent="0.25">
      <c r="A68" t="str">
        <f t="shared" si="53"/>
        <v>17250 Servicecontract onderhoud van drinkwater- en proceswaterinstallaties op  Defensie locaties</v>
      </c>
      <c r="B68" s="59"/>
      <c r="C68" s="38"/>
      <c r="D68" s="64"/>
      <c r="E68" s="65"/>
      <c r="F68" s="47" t="str">
        <f t="shared" si="108"/>
        <v xml:space="preserve"> </v>
      </c>
      <c r="G68" s="37" t="str">
        <f t="shared" si="54"/>
        <v xml:space="preserve"> </v>
      </c>
      <c r="H68" s="21" t="str">
        <f t="shared" si="55"/>
        <v xml:space="preserve"> </v>
      </c>
      <c r="I68" s="22" t="str">
        <f t="shared" si="56"/>
        <v xml:space="preserve"> </v>
      </c>
      <c r="J68" s="22" t="str">
        <f t="shared" si="57"/>
        <v xml:space="preserve"> </v>
      </c>
      <c r="K68" s="23" t="str">
        <f t="shared" si="58"/>
        <v xml:space="preserve"> </v>
      </c>
      <c r="L68" s="21" t="str">
        <f t="shared" si="59"/>
        <v xml:space="preserve"> </v>
      </c>
      <c r="M68" s="22" t="str">
        <f t="shared" si="60"/>
        <v xml:space="preserve"> </v>
      </c>
      <c r="N68" s="22" t="str">
        <f t="shared" si="61"/>
        <v xml:space="preserve"> </v>
      </c>
      <c r="O68" s="23" t="str">
        <f t="shared" si="62"/>
        <v xml:space="preserve"> </v>
      </c>
      <c r="P68" s="21" t="str">
        <f t="shared" si="63"/>
        <v xml:space="preserve"> </v>
      </c>
      <c r="Q68" s="22" t="str">
        <f t="shared" si="64"/>
        <v xml:space="preserve"> </v>
      </c>
      <c r="R68" s="22" t="str">
        <f t="shared" si="65"/>
        <v xml:space="preserve"> </v>
      </c>
      <c r="S68" s="22" t="str">
        <f t="shared" si="66"/>
        <v xml:space="preserve"> </v>
      </c>
      <c r="T68" s="23" t="str">
        <f t="shared" si="67"/>
        <v xml:space="preserve"> </v>
      </c>
      <c r="U68" s="24" t="str">
        <f t="shared" si="68"/>
        <v xml:space="preserve"> </v>
      </c>
      <c r="V68" s="22" t="str">
        <f t="shared" si="69"/>
        <v xml:space="preserve"> </v>
      </c>
      <c r="W68" s="22" t="str">
        <f t="shared" si="70"/>
        <v xml:space="preserve"> </v>
      </c>
      <c r="X68" s="25" t="str">
        <f t="shared" si="71"/>
        <v xml:space="preserve"> </v>
      </c>
      <c r="Y68" s="21" t="str">
        <f t="shared" si="72"/>
        <v xml:space="preserve"> </v>
      </c>
      <c r="Z68" s="22" t="str">
        <f t="shared" si="73"/>
        <v xml:space="preserve"> </v>
      </c>
      <c r="AA68" s="22" t="str">
        <f t="shared" si="74"/>
        <v xml:space="preserve"> </v>
      </c>
      <c r="AB68" s="23" t="str">
        <f t="shared" si="75"/>
        <v xml:space="preserve"> </v>
      </c>
      <c r="AC68" s="24" t="str">
        <f t="shared" si="76"/>
        <v xml:space="preserve"> </v>
      </c>
      <c r="AD68" s="22" t="str">
        <f t="shared" si="77"/>
        <v xml:space="preserve"> </v>
      </c>
      <c r="AE68" s="22" t="str">
        <f t="shared" si="78"/>
        <v xml:space="preserve"> </v>
      </c>
      <c r="AF68" s="22" t="str">
        <f t="shared" si="79"/>
        <v xml:space="preserve"> </v>
      </c>
      <c r="AG68" s="25" t="str">
        <f t="shared" si="80"/>
        <v xml:space="preserve"> </v>
      </c>
      <c r="AH68" s="21" t="str">
        <f t="shared" si="81"/>
        <v xml:space="preserve"> </v>
      </c>
      <c r="AI68" s="22" t="str">
        <f t="shared" si="82"/>
        <v xml:space="preserve"> </v>
      </c>
      <c r="AJ68" s="22" t="str">
        <f t="shared" si="83"/>
        <v xml:space="preserve"> </v>
      </c>
      <c r="AK68" s="23" t="str">
        <f t="shared" si="84"/>
        <v xml:space="preserve"> </v>
      </c>
      <c r="AL68" s="24" t="str">
        <f t="shared" si="85"/>
        <v xml:space="preserve"> </v>
      </c>
      <c r="AM68" s="22" t="str">
        <f t="shared" si="86"/>
        <v xml:space="preserve"> </v>
      </c>
      <c r="AN68" s="22" t="str">
        <f t="shared" si="87"/>
        <v xml:space="preserve"> </v>
      </c>
      <c r="AO68" s="25" t="str">
        <f t="shared" si="88"/>
        <v xml:space="preserve"> </v>
      </c>
      <c r="AP68" s="21" t="str">
        <f t="shared" si="89"/>
        <v xml:space="preserve"> </v>
      </c>
      <c r="AQ68" s="22" t="str">
        <f t="shared" si="90"/>
        <v xml:space="preserve"> </v>
      </c>
      <c r="AR68" s="22" t="str">
        <f t="shared" si="91"/>
        <v xml:space="preserve"> </v>
      </c>
      <c r="AS68" s="22" t="str">
        <f t="shared" si="92"/>
        <v xml:space="preserve"> </v>
      </c>
      <c r="AT68" s="23" t="str">
        <f t="shared" si="93"/>
        <v xml:space="preserve"> </v>
      </c>
      <c r="AU68" s="24" t="str">
        <f t="shared" si="94"/>
        <v xml:space="preserve"> </v>
      </c>
      <c r="AV68" s="22" t="str">
        <f t="shared" si="95"/>
        <v xml:space="preserve"> </v>
      </c>
      <c r="AW68" s="22" t="str">
        <f t="shared" si="96"/>
        <v xml:space="preserve"> </v>
      </c>
      <c r="AX68" s="25" t="str">
        <f t="shared" si="97"/>
        <v xml:space="preserve"> </v>
      </c>
      <c r="AY68" s="21" t="str">
        <f t="shared" si="98"/>
        <v xml:space="preserve"> </v>
      </c>
      <c r="AZ68" s="22" t="str">
        <f t="shared" si="99"/>
        <v xml:space="preserve"> </v>
      </c>
      <c r="BA68" s="22" t="str">
        <f t="shared" si="100"/>
        <v xml:space="preserve"> </v>
      </c>
      <c r="BB68" s="23" t="str">
        <f t="shared" si="101"/>
        <v xml:space="preserve"> </v>
      </c>
      <c r="BC68" s="24" t="str">
        <f t="shared" si="102"/>
        <v xml:space="preserve"> </v>
      </c>
      <c r="BD68" s="22" t="str">
        <f t="shared" si="103"/>
        <v xml:space="preserve"> </v>
      </c>
      <c r="BE68" s="22" t="str">
        <f t="shared" si="104"/>
        <v xml:space="preserve"> </v>
      </c>
      <c r="BF68" s="22" t="str">
        <f t="shared" si="105"/>
        <v xml:space="preserve"> </v>
      </c>
      <c r="BG68" s="22" t="str">
        <f t="shared" si="106"/>
        <v xml:space="preserve"> </v>
      </c>
      <c r="BH68" s="66"/>
    </row>
    <row r="69" spans="1:60" x14ac:dyDescent="0.25">
      <c r="A69" t="str">
        <f t="shared" si="53"/>
        <v>17250 Servicecontract onderhoud van drinkwater- en proceswaterinstallaties op  Defensie locaties</v>
      </c>
      <c r="B69" s="59"/>
      <c r="C69" s="38"/>
      <c r="D69" s="64"/>
      <c r="E69" s="65"/>
      <c r="F69" s="47" t="str">
        <f t="shared" si="108"/>
        <v xml:space="preserve"> </v>
      </c>
      <c r="G69" s="37" t="str">
        <f t="shared" si="54"/>
        <v xml:space="preserve"> </v>
      </c>
      <c r="H69" s="21" t="str">
        <f t="shared" si="55"/>
        <v xml:space="preserve"> </v>
      </c>
      <c r="I69" s="22" t="str">
        <f t="shared" si="56"/>
        <v xml:space="preserve"> </v>
      </c>
      <c r="J69" s="22" t="str">
        <f t="shared" si="57"/>
        <v xml:space="preserve"> </v>
      </c>
      <c r="K69" s="23" t="str">
        <f t="shared" si="58"/>
        <v xml:space="preserve"> </v>
      </c>
      <c r="L69" s="21" t="str">
        <f t="shared" si="59"/>
        <v xml:space="preserve"> </v>
      </c>
      <c r="M69" s="22" t="str">
        <f t="shared" si="60"/>
        <v xml:space="preserve"> </v>
      </c>
      <c r="N69" s="22" t="str">
        <f t="shared" si="61"/>
        <v xml:space="preserve"> </v>
      </c>
      <c r="O69" s="23" t="str">
        <f t="shared" si="62"/>
        <v xml:space="preserve"> </v>
      </c>
      <c r="P69" s="21" t="str">
        <f t="shared" si="63"/>
        <v xml:space="preserve"> </v>
      </c>
      <c r="Q69" s="22" t="str">
        <f t="shared" si="64"/>
        <v xml:space="preserve"> </v>
      </c>
      <c r="R69" s="22" t="str">
        <f t="shared" si="65"/>
        <v xml:space="preserve"> </v>
      </c>
      <c r="S69" s="22" t="str">
        <f t="shared" si="66"/>
        <v xml:space="preserve"> </v>
      </c>
      <c r="T69" s="23" t="str">
        <f t="shared" si="67"/>
        <v xml:space="preserve"> </v>
      </c>
      <c r="U69" s="24" t="str">
        <f t="shared" si="68"/>
        <v xml:space="preserve"> </v>
      </c>
      <c r="V69" s="22" t="str">
        <f t="shared" si="69"/>
        <v xml:space="preserve"> </v>
      </c>
      <c r="W69" s="22" t="str">
        <f t="shared" si="70"/>
        <v xml:space="preserve"> </v>
      </c>
      <c r="X69" s="25" t="str">
        <f t="shared" si="71"/>
        <v xml:space="preserve"> </v>
      </c>
      <c r="Y69" s="21" t="str">
        <f t="shared" si="72"/>
        <v xml:space="preserve"> </v>
      </c>
      <c r="Z69" s="22" t="str">
        <f t="shared" si="73"/>
        <v xml:space="preserve"> </v>
      </c>
      <c r="AA69" s="22" t="str">
        <f t="shared" si="74"/>
        <v xml:space="preserve"> </v>
      </c>
      <c r="AB69" s="23" t="str">
        <f t="shared" si="75"/>
        <v xml:space="preserve"> </v>
      </c>
      <c r="AC69" s="24" t="str">
        <f t="shared" si="76"/>
        <v xml:space="preserve"> </v>
      </c>
      <c r="AD69" s="22" t="str">
        <f t="shared" si="77"/>
        <v xml:space="preserve"> </v>
      </c>
      <c r="AE69" s="22" t="str">
        <f t="shared" si="78"/>
        <v xml:space="preserve"> </v>
      </c>
      <c r="AF69" s="22" t="str">
        <f t="shared" si="79"/>
        <v xml:space="preserve"> </v>
      </c>
      <c r="AG69" s="25" t="str">
        <f t="shared" si="80"/>
        <v xml:space="preserve"> </v>
      </c>
      <c r="AH69" s="21" t="str">
        <f t="shared" si="81"/>
        <v xml:space="preserve"> </v>
      </c>
      <c r="AI69" s="22" t="str">
        <f t="shared" si="82"/>
        <v xml:space="preserve"> </v>
      </c>
      <c r="AJ69" s="22" t="str">
        <f t="shared" si="83"/>
        <v xml:space="preserve"> </v>
      </c>
      <c r="AK69" s="23" t="str">
        <f t="shared" si="84"/>
        <v xml:space="preserve"> </v>
      </c>
      <c r="AL69" s="24" t="str">
        <f t="shared" si="85"/>
        <v xml:space="preserve"> </v>
      </c>
      <c r="AM69" s="22" t="str">
        <f t="shared" si="86"/>
        <v xml:space="preserve"> </v>
      </c>
      <c r="AN69" s="22" t="str">
        <f t="shared" si="87"/>
        <v xml:space="preserve"> </v>
      </c>
      <c r="AO69" s="25" t="str">
        <f t="shared" si="88"/>
        <v xml:space="preserve"> </v>
      </c>
      <c r="AP69" s="21" t="str">
        <f t="shared" si="89"/>
        <v xml:space="preserve"> </v>
      </c>
      <c r="AQ69" s="22" t="str">
        <f t="shared" si="90"/>
        <v xml:space="preserve"> </v>
      </c>
      <c r="AR69" s="22" t="str">
        <f t="shared" si="91"/>
        <v xml:space="preserve"> </v>
      </c>
      <c r="AS69" s="22" t="str">
        <f t="shared" si="92"/>
        <v xml:space="preserve"> </v>
      </c>
      <c r="AT69" s="23" t="str">
        <f t="shared" si="93"/>
        <v xml:space="preserve"> </v>
      </c>
      <c r="AU69" s="24" t="str">
        <f t="shared" si="94"/>
        <v xml:space="preserve"> </v>
      </c>
      <c r="AV69" s="22" t="str">
        <f t="shared" si="95"/>
        <v xml:space="preserve"> </v>
      </c>
      <c r="AW69" s="22" t="str">
        <f t="shared" si="96"/>
        <v xml:space="preserve"> </v>
      </c>
      <c r="AX69" s="25" t="str">
        <f t="shared" si="97"/>
        <v xml:space="preserve"> </v>
      </c>
      <c r="AY69" s="21" t="str">
        <f t="shared" si="98"/>
        <v xml:space="preserve"> </v>
      </c>
      <c r="AZ69" s="22" t="str">
        <f t="shared" si="99"/>
        <v xml:space="preserve"> </v>
      </c>
      <c r="BA69" s="22" t="str">
        <f t="shared" si="100"/>
        <v xml:space="preserve"> </v>
      </c>
      <c r="BB69" s="23" t="str">
        <f t="shared" si="101"/>
        <v xml:space="preserve"> </v>
      </c>
      <c r="BC69" s="24" t="str">
        <f t="shared" si="102"/>
        <v xml:space="preserve"> </v>
      </c>
      <c r="BD69" s="22" t="str">
        <f t="shared" si="103"/>
        <v xml:space="preserve"> </v>
      </c>
      <c r="BE69" s="22" t="str">
        <f t="shared" si="104"/>
        <v xml:space="preserve"> </v>
      </c>
      <c r="BF69" s="22" t="str">
        <f t="shared" si="105"/>
        <v xml:space="preserve"> </v>
      </c>
      <c r="BG69" s="22" t="str">
        <f t="shared" si="106"/>
        <v xml:space="preserve"> </v>
      </c>
      <c r="BH69" s="66"/>
    </row>
    <row r="70" spans="1:60" x14ac:dyDescent="0.25">
      <c r="A70" t="str">
        <f t="shared" si="53"/>
        <v>17250 Servicecontract onderhoud van drinkwater- en proceswaterinstallaties op  Defensie locaties</v>
      </c>
      <c r="B70" s="59"/>
      <c r="C70" s="38"/>
      <c r="D70" s="64"/>
      <c r="E70" s="65"/>
      <c r="F70" s="47" t="str">
        <f t="shared" si="108"/>
        <v xml:space="preserve"> </v>
      </c>
      <c r="G70" s="37" t="str">
        <f t="shared" si="54"/>
        <v xml:space="preserve"> </v>
      </c>
      <c r="H70" s="21" t="str">
        <f t="shared" si="55"/>
        <v xml:space="preserve"> </v>
      </c>
      <c r="I70" s="22" t="str">
        <f t="shared" si="56"/>
        <v xml:space="preserve"> </v>
      </c>
      <c r="J70" s="22" t="str">
        <f t="shared" si="57"/>
        <v xml:space="preserve"> </v>
      </c>
      <c r="K70" s="23" t="str">
        <f t="shared" si="58"/>
        <v xml:space="preserve"> </v>
      </c>
      <c r="L70" s="21" t="str">
        <f t="shared" si="59"/>
        <v xml:space="preserve"> </v>
      </c>
      <c r="M70" s="22" t="str">
        <f t="shared" si="60"/>
        <v xml:space="preserve"> </v>
      </c>
      <c r="N70" s="22" t="str">
        <f t="shared" si="61"/>
        <v xml:space="preserve"> </v>
      </c>
      <c r="O70" s="23" t="str">
        <f t="shared" si="62"/>
        <v xml:space="preserve"> </v>
      </c>
      <c r="P70" s="21" t="str">
        <f t="shared" si="63"/>
        <v xml:space="preserve"> </v>
      </c>
      <c r="Q70" s="22" t="str">
        <f t="shared" si="64"/>
        <v xml:space="preserve"> </v>
      </c>
      <c r="R70" s="22" t="str">
        <f t="shared" si="65"/>
        <v xml:space="preserve"> </v>
      </c>
      <c r="S70" s="22" t="str">
        <f t="shared" si="66"/>
        <v xml:space="preserve"> </v>
      </c>
      <c r="T70" s="23" t="str">
        <f t="shared" si="67"/>
        <v xml:space="preserve"> </v>
      </c>
      <c r="U70" s="24" t="str">
        <f t="shared" si="68"/>
        <v xml:space="preserve"> </v>
      </c>
      <c r="V70" s="22" t="str">
        <f t="shared" si="69"/>
        <v xml:space="preserve"> </v>
      </c>
      <c r="W70" s="22" t="str">
        <f t="shared" si="70"/>
        <v xml:space="preserve"> </v>
      </c>
      <c r="X70" s="25" t="str">
        <f t="shared" si="71"/>
        <v xml:space="preserve"> </v>
      </c>
      <c r="Y70" s="21" t="str">
        <f t="shared" si="72"/>
        <v xml:space="preserve"> </v>
      </c>
      <c r="Z70" s="22" t="str">
        <f t="shared" si="73"/>
        <v xml:space="preserve"> </v>
      </c>
      <c r="AA70" s="22" t="str">
        <f t="shared" si="74"/>
        <v xml:space="preserve"> </v>
      </c>
      <c r="AB70" s="23" t="str">
        <f t="shared" si="75"/>
        <v xml:space="preserve"> </v>
      </c>
      <c r="AC70" s="24" t="str">
        <f t="shared" si="76"/>
        <v xml:space="preserve"> </v>
      </c>
      <c r="AD70" s="22" t="str">
        <f t="shared" si="77"/>
        <v xml:space="preserve"> </v>
      </c>
      <c r="AE70" s="22" t="str">
        <f t="shared" si="78"/>
        <v xml:space="preserve"> </v>
      </c>
      <c r="AF70" s="22" t="str">
        <f t="shared" si="79"/>
        <v xml:space="preserve"> </v>
      </c>
      <c r="AG70" s="25" t="str">
        <f t="shared" si="80"/>
        <v xml:space="preserve"> </v>
      </c>
      <c r="AH70" s="21" t="str">
        <f t="shared" si="81"/>
        <v xml:space="preserve"> </v>
      </c>
      <c r="AI70" s="22" t="str">
        <f t="shared" si="82"/>
        <v xml:space="preserve"> </v>
      </c>
      <c r="AJ70" s="22" t="str">
        <f t="shared" si="83"/>
        <v xml:space="preserve"> </v>
      </c>
      <c r="AK70" s="23" t="str">
        <f t="shared" si="84"/>
        <v xml:space="preserve"> </v>
      </c>
      <c r="AL70" s="24" t="str">
        <f t="shared" si="85"/>
        <v xml:space="preserve"> </v>
      </c>
      <c r="AM70" s="22" t="str">
        <f t="shared" si="86"/>
        <v xml:space="preserve"> </v>
      </c>
      <c r="AN70" s="22" t="str">
        <f t="shared" si="87"/>
        <v xml:space="preserve"> </v>
      </c>
      <c r="AO70" s="25" t="str">
        <f t="shared" si="88"/>
        <v xml:space="preserve"> </v>
      </c>
      <c r="AP70" s="21" t="str">
        <f t="shared" si="89"/>
        <v xml:space="preserve"> </v>
      </c>
      <c r="AQ70" s="22" t="str">
        <f t="shared" si="90"/>
        <v xml:space="preserve"> </v>
      </c>
      <c r="AR70" s="22" t="str">
        <f t="shared" si="91"/>
        <v xml:space="preserve"> </v>
      </c>
      <c r="AS70" s="22" t="str">
        <f t="shared" si="92"/>
        <v xml:space="preserve"> </v>
      </c>
      <c r="AT70" s="23" t="str">
        <f t="shared" si="93"/>
        <v xml:space="preserve"> </v>
      </c>
      <c r="AU70" s="24" t="str">
        <f t="shared" si="94"/>
        <v xml:space="preserve"> </v>
      </c>
      <c r="AV70" s="22" t="str">
        <f t="shared" si="95"/>
        <v xml:space="preserve"> </v>
      </c>
      <c r="AW70" s="22" t="str">
        <f t="shared" si="96"/>
        <v xml:space="preserve"> </v>
      </c>
      <c r="AX70" s="25" t="str">
        <f t="shared" si="97"/>
        <v xml:space="preserve"> </v>
      </c>
      <c r="AY70" s="21" t="str">
        <f t="shared" si="98"/>
        <v xml:space="preserve"> </v>
      </c>
      <c r="AZ70" s="22" t="str">
        <f t="shared" si="99"/>
        <v xml:space="preserve"> </v>
      </c>
      <c r="BA70" s="22" t="str">
        <f t="shared" si="100"/>
        <v xml:space="preserve"> </v>
      </c>
      <c r="BB70" s="23" t="str">
        <f t="shared" si="101"/>
        <v xml:space="preserve"> </v>
      </c>
      <c r="BC70" s="24" t="str">
        <f t="shared" si="102"/>
        <v xml:space="preserve"> </v>
      </c>
      <c r="BD70" s="22" t="str">
        <f t="shared" si="103"/>
        <v xml:space="preserve"> </v>
      </c>
      <c r="BE70" s="22" t="str">
        <f t="shared" si="104"/>
        <v xml:space="preserve"> </v>
      </c>
      <c r="BF70" s="22" t="str">
        <f t="shared" si="105"/>
        <v xml:space="preserve"> </v>
      </c>
      <c r="BG70" s="22" t="str">
        <f t="shared" si="106"/>
        <v xml:space="preserve"> </v>
      </c>
      <c r="BH70" s="66"/>
    </row>
    <row r="71" spans="1:60" x14ac:dyDescent="0.25">
      <c r="A71" t="str">
        <f t="shared" si="53"/>
        <v>17250 Servicecontract onderhoud van drinkwater- en proceswaterinstallaties op  Defensie locaties</v>
      </c>
      <c r="B71" s="59"/>
      <c r="C71" s="38"/>
      <c r="D71" s="64"/>
      <c r="E71" s="65"/>
      <c r="F71" s="47" t="str">
        <f t="shared" si="108"/>
        <v xml:space="preserve"> </v>
      </c>
      <c r="G71" s="37" t="str">
        <f t="shared" si="54"/>
        <v xml:space="preserve"> </v>
      </c>
      <c r="H71" s="21" t="str">
        <f t="shared" si="55"/>
        <v xml:space="preserve"> </v>
      </c>
      <c r="I71" s="22" t="str">
        <f t="shared" si="56"/>
        <v xml:space="preserve"> </v>
      </c>
      <c r="J71" s="22" t="str">
        <f t="shared" si="57"/>
        <v xml:space="preserve"> </v>
      </c>
      <c r="K71" s="23" t="str">
        <f t="shared" si="58"/>
        <v xml:space="preserve"> </v>
      </c>
      <c r="L71" s="21" t="str">
        <f t="shared" si="59"/>
        <v xml:space="preserve"> </v>
      </c>
      <c r="M71" s="22" t="str">
        <f t="shared" si="60"/>
        <v xml:space="preserve"> </v>
      </c>
      <c r="N71" s="22" t="str">
        <f t="shared" si="61"/>
        <v xml:space="preserve"> </v>
      </c>
      <c r="O71" s="23" t="str">
        <f t="shared" si="62"/>
        <v xml:space="preserve"> </v>
      </c>
      <c r="P71" s="21" t="str">
        <f t="shared" si="63"/>
        <v xml:space="preserve"> </v>
      </c>
      <c r="Q71" s="22" t="str">
        <f t="shared" si="64"/>
        <v xml:space="preserve"> </v>
      </c>
      <c r="R71" s="22" t="str">
        <f t="shared" si="65"/>
        <v xml:space="preserve"> </v>
      </c>
      <c r="S71" s="22" t="str">
        <f t="shared" si="66"/>
        <v xml:space="preserve"> </v>
      </c>
      <c r="T71" s="23" t="str">
        <f t="shared" si="67"/>
        <v xml:space="preserve"> </v>
      </c>
      <c r="U71" s="24" t="str">
        <f t="shared" si="68"/>
        <v xml:space="preserve"> </v>
      </c>
      <c r="V71" s="22" t="str">
        <f t="shared" si="69"/>
        <v xml:space="preserve"> </v>
      </c>
      <c r="W71" s="22" t="str">
        <f t="shared" si="70"/>
        <v xml:space="preserve"> </v>
      </c>
      <c r="X71" s="25" t="str">
        <f t="shared" si="71"/>
        <v xml:space="preserve"> </v>
      </c>
      <c r="Y71" s="21" t="str">
        <f t="shared" si="72"/>
        <v xml:space="preserve"> </v>
      </c>
      <c r="Z71" s="22" t="str">
        <f t="shared" si="73"/>
        <v xml:space="preserve"> </v>
      </c>
      <c r="AA71" s="22" t="str">
        <f t="shared" si="74"/>
        <v xml:space="preserve"> </v>
      </c>
      <c r="AB71" s="23" t="str">
        <f t="shared" si="75"/>
        <v xml:space="preserve"> </v>
      </c>
      <c r="AC71" s="24" t="str">
        <f t="shared" si="76"/>
        <v xml:space="preserve"> </v>
      </c>
      <c r="AD71" s="22" t="str">
        <f t="shared" si="77"/>
        <v xml:space="preserve"> </v>
      </c>
      <c r="AE71" s="22" t="str">
        <f t="shared" si="78"/>
        <v xml:space="preserve"> </v>
      </c>
      <c r="AF71" s="22" t="str">
        <f t="shared" si="79"/>
        <v xml:space="preserve"> </v>
      </c>
      <c r="AG71" s="25" t="str">
        <f t="shared" si="80"/>
        <v xml:space="preserve"> </v>
      </c>
      <c r="AH71" s="21" t="str">
        <f t="shared" si="81"/>
        <v xml:space="preserve"> </v>
      </c>
      <c r="AI71" s="22" t="str">
        <f t="shared" si="82"/>
        <v xml:space="preserve"> </v>
      </c>
      <c r="AJ71" s="22" t="str">
        <f t="shared" si="83"/>
        <v xml:space="preserve"> </v>
      </c>
      <c r="AK71" s="23" t="str">
        <f t="shared" si="84"/>
        <v xml:space="preserve"> </v>
      </c>
      <c r="AL71" s="24" t="str">
        <f t="shared" si="85"/>
        <v xml:space="preserve"> </v>
      </c>
      <c r="AM71" s="22" t="str">
        <f t="shared" si="86"/>
        <v xml:space="preserve"> </v>
      </c>
      <c r="AN71" s="22" t="str">
        <f t="shared" si="87"/>
        <v xml:space="preserve"> </v>
      </c>
      <c r="AO71" s="25" t="str">
        <f t="shared" si="88"/>
        <v xml:space="preserve"> </v>
      </c>
      <c r="AP71" s="21" t="str">
        <f t="shared" si="89"/>
        <v xml:space="preserve"> </v>
      </c>
      <c r="AQ71" s="22" t="str">
        <f t="shared" si="90"/>
        <v xml:space="preserve"> </v>
      </c>
      <c r="AR71" s="22" t="str">
        <f t="shared" si="91"/>
        <v xml:space="preserve"> </v>
      </c>
      <c r="AS71" s="22" t="str">
        <f t="shared" si="92"/>
        <v xml:space="preserve"> </v>
      </c>
      <c r="AT71" s="23" t="str">
        <f t="shared" si="93"/>
        <v xml:space="preserve"> </v>
      </c>
      <c r="AU71" s="24" t="str">
        <f t="shared" si="94"/>
        <v xml:space="preserve"> </v>
      </c>
      <c r="AV71" s="22" t="str">
        <f t="shared" si="95"/>
        <v xml:space="preserve"> </v>
      </c>
      <c r="AW71" s="22" t="str">
        <f t="shared" si="96"/>
        <v xml:space="preserve"> </v>
      </c>
      <c r="AX71" s="25" t="str">
        <f t="shared" si="97"/>
        <v xml:space="preserve"> </v>
      </c>
      <c r="AY71" s="21" t="str">
        <f t="shared" si="98"/>
        <v xml:space="preserve"> </v>
      </c>
      <c r="AZ71" s="22" t="str">
        <f t="shared" si="99"/>
        <v xml:space="preserve"> </v>
      </c>
      <c r="BA71" s="22" t="str">
        <f t="shared" si="100"/>
        <v xml:space="preserve"> </v>
      </c>
      <c r="BB71" s="23" t="str">
        <f t="shared" si="101"/>
        <v xml:space="preserve"> </v>
      </c>
      <c r="BC71" s="24" t="str">
        <f t="shared" si="102"/>
        <v xml:space="preserve"> </v>
      </c>
      <c r="BD71" s="22" t="str">
        <f t="shared" si="103"/>
        <v xml:space="preserve"> </v>
      </c>
      <c r="BE71" s="22" t="str">
        <f t="shared" si="104"/>
        <v xml:space="preserve"> </v>
      </c>
      <c r="BF71" s="22" t="str">
        <f t="shared" si="105"/>
        <v xml:space="preserve"> </v>
      </c>
      <c r="BG71" s="22" t="str">
        <f t="shared" si="106"/>
        <v xml:space="preserve"> </v>
      </c>
      <c r="BH71" s="66"/>
    </row>
    <row r="72" spans="1:60" x14ac:dyDescent="0.25">
      <c r="A72" t="str">
        <f t="shared" si="53"/>
        <v>17250 Servicecontract onderhoud van drinkwater- en proceswaterinstallaties op  Defensie locaties</v>
      </c>
      <c r="B72" s="59"/>
      <c r="C72" s="38"/>
      <c r="D72" s="64"/>
      <c r="E72" s="65"/>
      <c r="F72" s="47" t="str">
        <f t="shared" si="108"/>
        <v xml:space="preserve"> </v>
      </c>
      <c r="G72" s="37" t="str">
        <f t="shared" si="54"/>
        <v xml:space="preserve"> </v>
      </c>
      <c r="H72" s="21" t="str">
        <f t="shared" si="55"/>
        <v xml:space="preserve"> </v>
      </c>
      <c r="I72" s="22" t="str">
        <f t="shared" si="56"/>
        <v xml:space="preserve"> </v>
      </c>
      <c r="J72" s="22" t="str">
        <f t="shared" si="57"/>
        <v xml:space="preserve"> </v>
      </c>
      <c r="K72" s="23" t="str">
        <f t="shared" si="58"/>
        <v xml:space="preserve"> </v>
      </c>
      <c r="L72" s="21" t="str">
        <f t="shared" si="59"/>
        <v xml:space="preserve"> </v>
      </c>
      <c r="M72" s="22" t="str">
        <f t="shared" si="60"/>
        <v xml:space="preserve"> </v>
      </c>
      <c r="N72" s="22" t="str">
        <f t="shared" si="61"/>
        <v xml:space="preserve"> </v>
      </c>
      <c r="O72" s="23" t="str">
        <f t="shared" si="62"/>
        <v xml:space="preserve"> </v>
      </c>
      <c r="P72" s="21" t="str">
        <f t="shared" si="63"/>
        <v xml:space="preserve"> </v>
      </c>
      <c r="Q72" s="22" t="str">
        <f t="shared" si="64"/>
        <v xml:space="preserve"> </v>
      </c>
      <c r="R72" s="22" t="str">
        <f t="shared" si="65"/>
        <v xml:space="preserve"> </v>
      </c>
      <c r="S72" s="22" t="str">
        <f t="shared" si="66"/>
        <v xml:space="preserve"> </v>
      </c>
      <c r="T72" s="23" t="str">
        <f t="shared" si="67"/>
        <v xml:space="preserve"> </v>
      </c>
      <c r="U72" s="24" t="str">
        <f t="shared" si="68"/>
        <v xml:space="preserve"> </v>
      </c>
      <c r="V72" s="22" t="str">
        <f t="shared" si="69"/>
        <v xml:space="preserve"> </v>
      </c>
      <c r="W72" s="22" t="str">
        <f t="shared" si="70"/>
        <v xml:space="preserve"> </v>
      </c>
      <c r="X72" s="25" t="str">
        <f t="shared" si="71"/>
        <v xml:space="preserve"> </v>
      </c>
      <c r="Y72" s="21" t="str">
        <f t="shared" si="72"/>
        <v xml:space="preserve"> </v>
      </c>
      <c r="Z72" s="22" t="str">
        <f t="shared" si="73"/>
        <v xml:space="preserve"> </v>
      </c>
      <c r="AA72" s="22" t="str">
        <f t="shared" si="74"/>
        <v xml:space="preserve"> </v>
      </c>
      <c r="AB72" s="23" t="str">
        <f t="shared" si="75"/>
        <v xml:space="preserve"> </v>
      </c>
      <c r="AC72" s="24" t="str">
        <f t="shared" si="76"/>
        <v xml:space="preserve"> </v>
      </c>
      <c r="AD72" s="22" t="str">
        <f t="shared" si="77"/>
        <v xml:space="preserve"> </v>
      </c>
      <c r="AE72" s="22" t="str">
        <f t="shared" si="78"/>
        <v xml:space="preserve"> </v>
      </c>
      <c r="AF72" s="22" t="str">
        <f t="shared" si="79"/>
        <v xml:space="preserve"> </v>
      </c>
      <c r="AG72" s="25" t="str">
        <f t="shared" si="80"/>
        <v xml:space="preserve"> </v>
      </c>
      <c r="AH72" s="21" t="str">
        <f t="shared" si="81"/>
        <v xml:space="preserve"> </v>
      </c>
      <c r="AI72" s="22" t="str">
        <f t="shared" si="82"/>
        <v xml:space="preserve"> </v>
      </c>
      <c r="AJ72" s="22" t="str">
        <f t="shared" si="83"/>
        <v xml:space="preserve"> </v>
      </c>
      <c r="AK72" s="23" t="str">
        <f t="shared" si="84"/>
        <v xml:space="preserve"> </v>
      </c>
      <c r="AL72" s="24" t="str">
        <f t="shared" si="85"/>
        <v xml:space="preserve"> </v>
      </c>
      <c r="AM72" s="22" t="str">
        <f t="shared" si="86"/>
        <v xml:space="preserve"> </v>
      </c>
      <c r="AN72" s="22" t="str">
        <f t="shared" si="87"/>
        <v xml:space="preserve"> </v>
      </c>
      <c r="AO72" s="25" t="str">
        <f t="shared" si="88"/>
        <v xml:space="preserve"> </v>
      </c>
      <c r="AP72" s="21" t="str">
        <f t="shared" si="89"/>
        <v xml:space="preserve"> </v>
      </c>
      <c r="AQ72" s="22" t="str">
        <f t="shared" si="90"/>
        <v xml:space="preserve"> </v>
      </c>
      <c r="AR72" s="22" t="str">
        <f t="shared" si="91"/>
        <v xml:space="preserve"> </v>
      </c>
      <c r="AS72" s="22" t="str">
        <f t="shared" si="92"/>
        <v xml:space="preserve"> </v>
      </c>
      <c r="AT72" s="23" t="str">
        <f t="shared" si="93"/>
        <v xml:space="preserve"> </v>
      </c>
      <c r="AU72" s="24" t="str">
        <f t="shared" si="94"/>
        <v xml:space="preserve"> </v>
      </c>
      <c r="AV72" s="22" t="str">
        <f t="shared" si="95"/>
        <v xml:space="preserve"> </v>
      </c>
      <c r="AW72" s="22" t="str">
        <f t="shared" si="96"/>
        <v xml:space="preserve"> </v>
      </c>
      <c r="AX72" s="25" t="str">
        <f t="shared" si="97"/>
        <v xml:space="preserve"> </v>
      </c>
      <c r="AY72" s="21" t="str">
        <f t="shared" si="98"/>
        <v xml:space="preserve"> </v>
      </c>
      <c r="AZ72" s="22" t="str">
        <f t="shared" si="99"/>
        <v xml:space="preserve"> </v>
      </c>
      <c r="BA72" s="22" t="str">
        <f t="shared" si="100"/>
        <v xml:space="preserve"> </v>
      </c>
      <c r="BB72" s="23" t="str">
        <f t="shared" si="101"/>
        <v xml:space="preserve"> </v>
      </c>
      <c r="BC72" s="24" t="str">
        <f t="shared" si="102"/>
        <v xml:space="preserve"> </v>
      </c>
      <c r="BD72" s="22" t="str">
        <f t="shared" si="103"/>
        <v xml:space="preserve"> </v>
      </c>
      <c r="BE72" s="22" t="str">
        <f t="shared" si="104"/>
        <v xml:space="preserve"> </v>
      </c>
      <c r="BF72" s="22" t="str">
        <f t="shared" si="105"/>
        <v xml:space="preserve"> </v>
      </c>
      <c r="BG72" s="22" t="str">
        <f t="shared" si="106"/>
        <v xml:space="preserve"> </v>
      </c>
      <c r="BH72" s="66"/>
    </row>
    <row r="73" spans="1:60" x14ac:dyDescent="0.25">
      <c r="A73" t="str">
        <f t="shared" si="53"/>
        <v>17250 Servicecontract onderhoud van drinkwater- en proceswaterinstallaties op  Defensie locaties</v>
      </c>
      <c r="B73" s="59"/>
      <c r="C73" s="38"/>
      <c r="D73" s="64"/>
      <c r="E73" s="65"/>
      <c r="F73" s="47" t="str">
        <f t="shared" si="108"/>
        <v xml:space="preserve"> </v>
      </c>
      <c r="G73" s="37" t="str">
        <f t="shared" si="54"/>
        <v xml:space="preserve"> </v>
      </c>
      <c r="H73" s="21" t="str">
        <f t="shared" si="55"/>
        <v xml:space="preserve"> </v>
      </c>
      <c r="I73" s="22" t="str">
        <f t="shared" si="56"/>
        <v xml:space="preserve"> </v>
      </c>
      <c r="J73" s="22" t="str">
        <f t="shared" si="57"/>
        <v xml:space="preserve"> </v>
      </c>
      <c r="K73" s="23" t="str">
        <f t="shared" si="58"/>
        <v xml:space="preserve"> </v>
      </c>
      <c r="L73" s="21" t="str">
        <f t="shared" si="59"/>
        <v xml:space="preserve"> </v>
      </c>
      <c r="M73" s="22" t="str">
        <f t="shared" si="60"/>
        <v xml:space="preserve"> </v>
      </c>
      <c r="N73" s="22" t="str">
        <f t="shared" si="61"/>
        <v xml:space="preserve"> </v>
      </c>
      <c r="O73" s="23" t="str">
        <f t="shared" si="62"/>
        <v xml:space="preserve"> </v>
      </c>
      <c r="P73" s="21" t="str">
        <f t="shared" si="63"/>
        <v xml:space="preserve"> </v>
      </c>
      <c r="Q73" s="22" t="str">
        <f t="shared" si="64"/>
        <v xml:space="preserve"> </v>
      </c>
      <c r="R73" s="22" t="str">
        <f t="shared" si="65"/>
        <v xml:space="preserve"> </v>
      </c>
      <c r="S73" s="22" t="str">
        <f t="shared" si="66"/>
        <v xml:space="preserve"> </v>
      </c>
      <c r="T73" s="23" t="str">
        <f t="shared" si="67"/>
        <v xml:space="preserve"> </v>
      </c>
      <c r="U73" s="24" t="str">
        <f t="shared" si="68"/>
        <v xml:space="preserve"> </v>
      </c>
      <c r="V73" s="22" t="str">
        <f t="shared" si="69"/>
        <v xml:space="preserve"> </v>
      </c>
      <c r="W73" s="22" t="str">
        <f t="shared" si="70"/>
        <v xml:space="preserve"> </v>
      </c>
      <c r="X73" s="25" t="str">
        <f t="shared" si="71"/>
        <v xml:space="preserve"> </v>
      </c>
      <c r="Y73" s="21" t="str">
        <f t="shared" si="72"/>
        <v xml:space="preserve"> </v>
      </c>
      <c r="Z73" s="22" t="str">
        <f t="shared" si="73"/>
        <v xml:space="preserve"> </v>
      </c>
      <c r="AA73" s="22" t="str">
        <f t="shared" si="74"/>
        <v xml:space="preserve"> </v>
      </c>
      <c r="AB73" s="23" t="str">
        <f t="shared" si="75"/>
        <v xml:space="preserve"> </v>
      </c>
      <c r="AC73" s="24" t="str">
        <f t="shared" si="76"/>
        <v xml:space="preserve"> </v>
      </c>
      <c r="AD73" s="22" t="str">
        <f t="shared" si="77"/>
        <v xml:space="preserve"> </v>
      </c>
      <c r="AE73" s="22" t="str">
        <f t="shared" si="78"/>
        <v xml:space="preserve"> </v>
      </c>
      <c r="AF73" s="22" t="str">
        <f t="shared" si="79"/>
        <v xml:space="preserve"> </v>
      </c>
      <c r="AG73" s="25" t="str">
        <f t="shared" si="80"/>
        <v xml:space="preserve"> </v>
      </c>
      <c r="AH73" s="21" t="str">
        <f t="shared" si="81"/>
        <v xml:space="preserve"> </v>
      </c>
      <c r="AI73" s="22" t="str">
        <f t="shared" si="82"/>
        <v xml:space="preserve"> </v>
      </c>
      <c r="AJ73" s="22" t="str">
        <f t="shared" si="83"/>
        <v xml:space="preserve"> </v>
      </c>
      <c r="AK73" s="23" t="str">
        <f t="shared" si="84"/>
        <v xml:space="preserve"> </v>
      </c>
      <c r="AL73" s="24" t="str">
        <f t="shared" si="85"/>
        <v xml:space="preserve"> </v>
      </c>
      <c r="AM73" s="22" t="str">
        <f t="shared" si="86"/>
        <v xml:space="preserve"> </v>
      </c>
      <c r="AN73" s="22" t="str">
        <f t="shared" si="87"/>
        <v xml:space="preserve"> </v>
      </c>
      <c r="AO73" s="25" t="str">
        <f t="shared" si="88"/>
        <v xml:space="preserve"> </v>
      </c>
      <c r="AP73" s="21" t="str">
        <f t="shared" si="89"/>
        <v xml:space="preserve"> </v>
      </c>
      <c r="AQ73" s="22" t="str">
        <f t="shared" si="90"/>
        <v xml:space="preserve"> </v>
      </c>
      <c r="AR73" s="22" t="str">
        <f t="shared" si="91"/>
        <v xml:space="preserve"> </v>
      </c>
      <c r="AS73" s="22" t="str">
        <f t="shared" si="92"/>
        <v xml:space="preserve"> </v>
      </c>
      <c r="AT73" s="23" t="str">
        <f t="shared" si="93"/>
        <v xml:space="preserve"> </v>
      </c>
      <c r="AU73" s="24" t="str">
        <f t="shared" si="94"/>
        <v xml:space="preserve"> </v>
      </c>
      <c r="AV73" s="22" t="str">
        <f t="shared" si="95"/>
        <v xml:space="preserve"> </v>
      </c>
      <c r="AW73" s="22" t="str">
        <f t="shared" si="96"/>
        <v xml:space="preserve"> </v>
      </c>
      <c r="AX73" s="25" t="str">
        <f t="shared" si="97"/>
        <v xml:space="preserve"> </v>
      </c>
      <c r="AY73" s="21" t="str">
        <f t="shared" si="98"/>
        <v xml:space="preserve"> </v>
      </c>
      <c r="AZ73" s="22" t="str">
        <f t="shared" si="99"/>
        <v xml:space="preserve"> </v>
      </c>
      <c r="BA73" s="22" t="str">
        <f t="shared" si="100"/>
        <v xml:space="preserve"> </v>
      </c>
      <c r="BB73" s="23" t="str">
        <f t="shared" si="101"/>
        <v xml:space="preserve"> </v>
      </c>
      <c r="BC73" s="24" t="str">
        <f t="shared" si="102"/>
        <v xml:space="preserve"> </v>
      </c>
      <c r="BD73" s="22" t="str">
        <f t="shared" si="103"/>
        <v xml:space="preserve"> </v>
      </c>
      <c r="BE73" s="22" t="str">
        <f t="shared" si="104"/>
        <v xml:space="preserve"> </v>
      </c>
      <c r="BF73" s="22" t="str">
        <f t="shared" si="105"/>
        <v xml:space="preserve"> </v>
      </c>
      <c r="BG73" s="22" t="str">
        <f t="shared" si="106"/>
        <v xml:space="preserve"> </v>
      </c>
      <c r="BH73" s="66"/>
    </row>
    <row r="74" spans="1:60" x14ac:dyDescent="0.25">
      <c r="A74" t="str">
        <f t="shared" si="53"/>
        <v>17250 Servicecontract onderhoud van drinkwater- en proceswaterinstallaties op  Defensie locaties</v>
      </c>
      <c r="B74" s="59"/>
      <c r="C74" s="38"/>
      <c r="D74" s="64"/>
      <c r="E74" s="65"/>
      <c r="F74" s="47" t="str">
        <f t="shared" si="108"/>
        <v xml:space="preserve"> </v>
      </c>
      <c r="G74" s="37" t="str">
        <f t="shared" si="54"/>
        <v xml:space="preserve"> </v>
      </c>
      <c r="H74" s="21" t="str">
        <f t="shared" si="55"/>
        <v xml:space="preserve"> </v>
      </c>
      <c r="I74" s="22" t="str">
        <f t="shared" si="56"/>
        <v xml:space="preserve"> </v>
      </c>
      <c r="J74" s="22" t="str">
        <f t="shared" si="57"/>
        <v xml:space="preserve"> </v>
      </c>
      <c r="K74" s="23" t="str">
        <f t="shared" si="58"/>
        <v xml:space="preserve"> </v>
      </c>
      <c r="L74" s="21" t="str">
        <f t="shared" si="59"/>
        <v xml:space="preserve"> </v>
      </c>
      <c r="M74" s="22" t="str">
        <f t="shared" si="60"/>
        <v xml:space="preserve"> </v>
      </c>
      <c r="N74" s="22" t="str">
        <f t="shared" si="61"/>
        <v xml:space="preserve"> </v>
      </c>
      <c r="O74" s="23" t="str">
        <f t="shared" si="62"/>
        <v xml:space="preserve"> </v>
      </c>
      <c r="P74" s="21" t="str">
        <f t="shared" si="63"/>
        <v xml:space="preserve"> </v>
      </c>
      <c r="Q74" s="22" t="str">
        <f t="shared" si="64"/>
        <v xml:space="preserve"> </v>
      </c>
      <c r="R74" s="22" t="str">
        <f t="shared" si="65"/>
        <v xml:space="preserve"> </v>
      </c>
      <c r="S74" s="22" t="str">
        <f t="shared" si="66"/>
        <v xml:space="preserve"> </v>
      </c>
      <c r="T74" s="23" t="str">
        <f t="shared" si="67"/>
        <v xml:space="preserve"> </v>
      </c>
      <c r="U74" s="24" t="str">
        <f t="shared" si="68"/>
        <v xml:space="preserve"> </v>
      </c>
      <c r="V74" s="22" t="str">
        <f t="shared" si="69"/>
        <v xml:space="preserve"> </v>
      </c>
      <c r="W74" s="22" t="str">
        <f t="shared" si="70"/>
        <v xml:space="preserve"> </v>
      </c>
      <c r="X74" s="25" t="str">
        <f t="shared" si="71"/>
        <v xml:space="preserve"> </v>
      </c>
      <c r="Y74" s="21" t="str">
        <f t="shared" si="72"/>
        <v xml:space="preserve"> </v>
      </c>
      <c r="Z74" s="22" t="str">
        <f t="shared" si="73"/>
        <v xml:space="preserve"> </v>
      </c>
      <c r="AA74" s="22" t="str">
        <f t="shared" si="74"/>
        <v xml:space="preserve"> </v>
      </c>
      <c r="AB74" s="23" t="str">
        <f t="shared" si="75"/>
        <v xml:space="preserve"> </v>
      </c>
      <c r="AC74" s="24" t="str">
        <f t="shared" si="76"/>
        <v xml:space="preserve"> </v>
      </c>
      <c r="AD74" s="22" t="str">
        <f t="shared" si="77"/>
        <v xml:space="preserve"> </v>
      </c>
      <c r="AE74" s="22" t="str">
        <f t="shared" si="78"/>
        <v xml:space="preserve"> </v>
      </c>
      <c r="AF74" s="22" t="str">
        <f t="shared" si="79"/>
        <v xml:space="preserve"> </v>
      </c>
      <c r="AG74" s="25" t="str">
        <f t="shared" si="80"/>
        <v xml:space="preserve"> </v>
      </c>
      <c r="AH74" s="21" t="str">
        <f t="shared" si="81"/>
        <v xml:space="preserve"> </v>
      </c>
      <c r="AI74" s="22" t="str">
        <f t="shared" si="82"/>
        <v xml:space="preserve"> </v>
      </c>
      <c r="AJ74" s="22" t="str">
        <f t="shared" si="83"/>
        <v xml:space="preserve"> </v>
      </c>
      <c r="AK74" s="23" t="str">
        <f t="shared" si="84"/>
        <v xml:space="preserve"> </v>
      </c>
      <c r="AL74" s="24" t="str">
        <f t="shared" si="85"/>
        <v xml:space="preserve"> </v>
      </c>
      <c r="AM74" s="22" t="str">
        <f t="shared" si="86"/>
        <v xml:space="preserve"> </v>
      </c>
      <c r="AN74" s="22" t="str">
        <f t="shared" si="87"/>
        <v xml:space="preserve"> </v>
      </c>
      <c r="AO74" s="25" t="str">
        <f t="shared" si="88"/>
        <v xml:space="preserve"> </v>
      </c>
      <c r="AP74" s="21" t="str">
        <f t="shared" si="89"/>
        <v xml:space="preserve"> </v>
      </c>
      <c r="AQ74" s="22" t="str">
        <f t="shared" si="90"/>
        <v xml:space="preserve"> </v>
      </c>
      <c r="AR74" s="22" t="str">
        <f t="shared" si="91"/>
        <v xml:space="preserve"> </v>
      </c>
      <c r="AS74" s="22" t="str">
        <f t="shared" si="92"/>
        <v xml:space="preserve"> </v>
      </c>
      <c r="AT74" s="23" t="str">
        <f t="shared" si="93"/>
        <v xml:space="preserve"> </v>
      </c>
      <c r="AU74" s="24" t="str">
        <f t="shared" si="94"/>
        <v xml:space="preserve"> </v>
      </c>
      <c r="AV74" s="22" t="str">
        <f t="shared" si="95"/>
        <v xml:space="preserve"> </v>
      </c>
      <c r="AW74" s="22" t="str">
        <f t="shared" si="96"/>
        <v xml:space="preserve"> </v>
      </c>
      <c r="AX74" s="25" t="str">
        <f t="shared" si="97"/>
        <v xml:space="preserve"> </v>
      </c>
      <c r="AY74" s="21" t="str">
        <f t="shared" si="98"/>
        <v xml:space="preserve"> </v>
      </c>
      <c r="AZ74" s="22" t="str">
        <f t="shared" si="99"/>
        <v xml:space="preserve"> </v>
      </c>
      <c r="BA74" s="22" t="str">
        <f t="shared" si="100"/>
        <v xml:space="preserve"> </v>
      </c>
      <c r="BB74" s="23" t="str">
        <f t="shared" si="101"/>
        <v xml:space="preserve"> </v>
      </c>
      <c r="BC74" s="24" t="str">
        <f t="shared" si="102"/>
        <v xml:space="preserve"> </v>
      </c>
      <c r="BD74" s="22" t="str">
        <f t="shared" si="103"/>
        <v xml:space="preserve"> </v>
      </c>
      <c r="BE74" s="22" t="str">
        <f t="shared" si="104"/>
        <v xml:space="preserve"> </v>
      </c>
      <c r="BF74" s="22" t="str">
        <f t="shared" si="105"/>
        <v xml:space="preserve"> </v>
      </c>
      <c r="BG74" s="22" t="str">
        <f t="shared" si="106"/>
        <v xml:space="preserve"> </v>
      </c>
      <c r="BH74" s="66"/>
    </row>
    <row r="75" spans="1:60" x14ac:dyDescent="0.25">
      <c r="A75" t="str">
        <f t="shared" si="53"/>
        <v>17250 Servicecontract onderhoud van drinkwater- en proceswaterinstallaties op  Defensie locaties</v>
      </c>
      <c r="B75" s="59"/>
      <c r="C75" s="38"/>
      <c r="D75" s="64"/>
      <c r="E75" s="65"/>
      <c r="F75" s="47" t="str">
        <f t="shared" si="108"/>
        <v xml:space="preserve"> </v>
      </c>
      <c r="G75" s="37" t="str">
        <f t="shared" si="54"/>
        <v xml:space="preserve"> </v>
      </c>
      <c r="H75" s="21" t="str">
        <f t="shared" si="55"/>
        <v xml:space="preserve"> </v>
      </c>
      <c r="I75" s="22" t="str">
        <f t="shared" si="56"/>
        <v xml:space="preserve"> </v>
      </c>
      <c r="J75" s="22" t="str">
        <f t="shared" si="57"/>
        <v xml:space="preserve"> </v>
      </c>
      <c r="K75" s="23" t="str">
        <f t="shared" si="58"/>
        <v xml:space="preserve"> </v>
      </c>
      <c r="L75" s="21" t="str">
        <f t="shared" si="59"/>
        <v xml:space="preserve"> </v>
      </c>
      <c r="M75" s="22" t="str">
        <f t="shared" si="60"/>
        <v xml:space="preserve"> </v>
      </c>
      <c r="N75" s="22" t="str">
        <f t="shared" si="61"/>
        <v xml:space="preserve"> </v>
      </c>
      <c r="O75" s="23" t="str">
        <f t="shared" si="62"/>
        <v xml:space="preserve"> </v>
      </c>
      <c r="P75" s="21" t="str">
        <f t="shared" si="63"/>
        <v xml:space="preserve"> </v>
      </c>
      <c r="Q75" s="22" t="str">
        <f t="shared" si="64"/>
        <v xml:space="preserve"> </v>
      </c>
      <c r="R75" s="22" t="str">
        <f t="shared" si="65"/>
        <v xml:space="preserve"> </v>
      </c>
      <c r="S75" s="22" t="str">
        <f t="shared" si="66"/>
        <v xml:space="preserve"> </v>
      </c>
      <c r="T75" s="23" t="str">
        <f t="shared" si="67"/>
        <v xml:space="preserve"> </v>
      </c>
      <c r="U75" s="24" t="str">
        <f t="shared" si="68"/>
        <v xml:space="preserve"> </v>
      </c>
      <c r="V75" s="22" t="str">
        <f t="shared" si="69"/>
        <v xml:space="preserve"> </v>
      </c>
      <c r="W75" s="22" t="str">
        <f t="shared" si="70"/>
        <v xml:space="preserve"> </v>
      </c>
      <c r="X75" s="25" t="str">
        <f t="shared" si="71"/>
        <v xml:space="preserve"> </v>
      </c>
      <c r="Y75" s="21" t="str">
        <f t="shared" si="72"/>
        <v xml:space="preserve"> </v>
      </c>
      <c r="Z75" s="22" t="str">
        <f t="shared" si="73"/>
        <v xml:space="preserve"> </v>
      </c>
      <c r="AA75" s="22" t="str">
        <f t="shared" si="74"/>
        <v xml:space="preserve"> </v>
      </c>
      <c r="AB75" s="23" t="str">
        <f t="shared" si="75"/>
        <v xml:space="preserve"> </v>
      </c>
      <c r="AC75" s="24" t="str">
        <f t="shared" si="76"/>
        <v xml:space="preserve"> </v>
      </c>
      <c r="AD75" s="22" t="str">
        <f t="shared" si="77"/>
        <v xml:space="preserve"> </v>
      </c>
      <c r="AE75" s="22" t="str">
        <f t="shared" si="78"/>
        <v xml:space="preserve"> </v>
      </c>
      <c r="AF75" s="22" t="str">
        <f t="shared" si="79"/>
        <v xml:space="preserve"> </v>
      </c>
      <c r="AG75" s="25" t="str">
        <f t="shared" si="80"/>
        <v xml:space="preserve"> </v>
      </c>
      <c r="AH75" s="21" t="str">
        <f t="shared" si="81"/>
        <v xml:space="preserve"> </v>
      </c>
      <c r="AI75" s="22" t="str">
        <f t="shared" si="82"/>
        <v xml:space="preserve"> </v>
      </c>
      <c r="AJ75" s="22" t="str">
        <f t="shared" si="83"/>
        <v xml:space="preserve"> </v>
      </c>
      <c r="AK75" s="23" t="str">
        <f t="shared" si="84"/>
        <v xml:space="preserve"> </v>
      </c>
      <c r="AL75" s="24" t="str">
        <f t="shared" si="85"/>
        <v xml:space="preserve"> </v>
      </c>
      <c r="AM75" s="22" t="str">
        <f t="shared" si="86"/>
        <v xml:space="preserve"> </v>
      </c>
      <c r="AN75" s="22" t="str">
        <f t="shared" si="87"/>
        <v xml:space="preserve"> </v>
      </c>
      <c r="AO75" s="25" t="str">
        <f t="shared" si="88"/>
        <v xml:space="preserve"> </v>
      </c>
      <c r="AP75" s="21" t="str">
        <f t="shared" si="89"/>
        <v xml:space="preserve"> </v>
      </c>
      <c r="AQ75" s="22" t="str">
        <f t="shared" si="90"/>
        <v xml:space="preserve"> </v>
      </c>
      <c r="AR75" s="22" t="str">
        <f t="shared" si="91"/>
        <v xml:space="preserve"> </v>
      </c>
      <c r="AS75" s="22" t="str">
        <f t="shared" si="92"/>
        <v xml:space="preserve"> </v>
      </c>
      <c r="AT75" s="23" t="str">
        <f t="shared" si="93"/>
        <v xml:space="preserve"> </v>
      </c>
      <c r="AU75" s="24" t="str">
        <f t="shared" si="94"/>
        <v xml:space="preserve"> </v>
      </c>
      <c r="AV75" s="22" t="str">
        <f t="shared" si="95"/>
        <v xml:space="preserve"> </v>
      </c>
      <c r="AW75" s="22" t="str">
        <f t="shared" si="96"/>
        <v xml:space="preserve"> </v>
      </c>
      <c r="AX75" s="25" t="str">
        <f t="shared" si="97"/>
        <v xml:space="preserve"> </v>
      </c>
      <c r="AY75" s="21" t="str">
        <f t="shared" si="98"/>
        <v xml:space="preserve"> </v>
      </c>
      <c r="AZ75" s="22" t="str">
        <f t="shared" si="99"/>
        <v xml:space="preserve"> </v>
      </c>
      <c r="BA75" s="22" t="str">
        <f t="shared" si="100"/>
        <v xml:space="preserve"> </v>
      </c>
      <c r="BB75" s="23" t="str">
        <f t="shared" si="101"/>
        <v xml:space="preserve"> </v>
      </c>
      <c r="BC75" s="24" t="str">
        <f t="shared" si="102"/>
        <v xml:space="preserve"> </v>
      </c>
      <c r="BD75" s="22" t="str">
        <f t="shared" si="103"/>
        <v xml:space="preserve"> </v>
      </c>
      <c r="BE75" s="22" t="str">
        <f t="shared" si="104"/>
        <v xml:space="preserve"> </v>
      </c>
      <c r="BF75" s="22" t="str">
        <f t="shared" si="105"/>
        <v xml:space="preserve"> </v>
      </c>
      <c r="BG75" s="22" t="str">
        <f t="shared" si="106"/>
        <v xml:space="preserve"> </v>
      </c>
      <c r="BH75" s="66"/>
    </row>
    <row r="76" spans="1:60" x14ac:dyDescent="0.25">
      <c r="A76" t="str">
        <f t="shared" si="53"/>
        <v>17250 Servicecontract onderhoud van drinkwater- en proceswaterinstallaties op  Defensie locaties</v>
      </c>
      <c r="B76" s="59"/>
      <c r="C76" s="38"/>
      <c r="D76" s="64"/>
      <c r="E76" s="65"/>
      <c r="F76" s="47" t="str">
        <f t="shared" si="108"/>
        <v xml:space="preserve"> </v>
      </c>
      <c r="G76" s="37" t="str">
        <f t="shared" si="54"/>
        <v xml:space="preserve"> </v>
      </c>
      <c r="H76" s="21" t="str">
        <f t="shared" si="55"/>
        <v xml:space="preserve"> </v>
      </c>
      <c r="I76" s="22" t="str">
        <f t="shared" si="56"/>
        <v xml:space="preserve"> </v>
      </c>
      <c r="J76" s="22" t="str">
        <f t="shared" si="57"/>
        <v xml:space="preserve"> </v>
      </c>
      <c r="K76" s="23" t="str">
        <f t="shared" si="58"/>
        <v xml:space="preserve"> </v>
      </c>
      <c r="L76" s="21" t="str">
        <f t="shared" si="59"/>
        <v xml:space="preserve"> </v>
      </c>
      <c r="M76" s="22" t="str">
        <f t="shared" si="60"/>
        <v xml:space="preserve"> </v>
      </c>
      <c r="N76" s="22" t="str">
        <f t="shared" si="61"/>
        <v xml:space="preserve"> </v>
      </c>
      <c r="O76" s="23" t="str">
        <f t="shared" si="62"/>
        <v xml:space="preserve"> </v>
      </c>
      <c r="P76" s="21" t="str">
        <f t="shared" si="63"/>
        <v xml:space="preserve"> </v>
      </c>
      <c r="Q76" s="22" t="str">
        <f t="shared" si="64"/>
        <v xml:space="preserve"> </v>
      </c>
      <c r="R76" s="22" t="str">
        <f t="shared" si="65"/>
        <v xml:space="preserve"> </v>
      </c>
      <c r="S76" s="22" t="str">
        <f t="shared" si="66"/>
        <v xml:space="preserve"> </v>
      </c>
      <c r="T76" s="23" t="str">
        <f t="shared" si="67"/>
        <v xml:space="preserve"> </v>
      </c>
      <c r="U76" s="24" t="str">
        <f t="shared" si="68"/>
        <v xml:space="preserve"> </v>
      </c>
      <c r="V76" s="22" t="str">
        <f t="shared" si="69"/>
        <v xml:space="preserve"> </v>
      </c>
      <c r="W76" s="22" t="str">
        <f t="shared" si="70"/>
        <v xml:space="preserve"> </v>
      </c>
      <c r="X76" s="25" t="str">
        <f t="shared" si="71"/>
        <v xml:space="preserve"> </v>
      </c>
      <c r="Y76" s="21" t="str">
        <f t="shared" si="72"/>
        <v xml:space="preserve"> </v>
      </c>
      <c r="Z76" s="22" t="str">
        <f t="shared" si="73"/>
        <v xml:space="preserve"> </v>
      </c>
      <c r="AA76" s="22" t="str">
        <f t="shared" si="74"/>
        <v xml:space="preserve"> </v>
      </c>
      <c r="AB76" s="23" t="str">
        <f t="shared" si="75"/>
        <v xml:space="preserve"> </v>
      </c>
      <c r="AC76" s="24" t="str">
        <f t="shared" si="76"/>
        <v xml:space="preserve"> </v>
      </c>
      <c r="AD76" s="22" t="str">
        <f t="shared" si="77"/>
        <v xml:space="preserve"> </v>
      </c>
      <c r="AE76" s="22" t="str">
        <f t="shared" si="78"/>
        <v xml:space="preserve"> </v>
      </c>
      <c r="AF76" s="22" t="str">
        <f t="shared" si="79"/>
        <v xml:space="preserve"> </v>
      </c>
      <c r="AG76" s="25" t="str">
        <f t="shared" si="80"/>
        <v xml:space="preserve"> </v>
      </c>
      <c r="AH76" s="21" t="str">
        <f t="shared" si="81"/>
        <v xml:space="preserve"> </v>
      </c>
      <c r="AI76" s="22" t="str">
        <f t="shared" si="82"/>
        <v xml:space="preserve"> </v>
      </c>
      <c r="AJ76" s="22" t="str">
        <f t="shared" si="83"/>
        <v xml:space="preserve"> </v>
      </c>
      <c r="AK76" s="23" t="str">
        <f t="shared" si="84"/>
        <v xml:space="preserve"> </v>
      </c>
      <c r="AL76" s="24" t="str">
        <f t="shared" si="85"/>
        <v xml:space="preserve"> </v>
      </c>
      <c r="AM76" s="22" t="str">
        <f t="shared" si="86"/>
        <v xml:space="preserve"> </v>
      </c>
      <c r="AN76" s="22" t="str">
        <f t="shared" si="87"/>
        <v xml:space="preserve"> </v>
      </c>
      <c r="AO76" s="25" t="str">
        <f t="shared" si="88"/>
        <v xml:space="preserve"> </v>
      </c>
      <c r="AP76" s="21" t="str">
        <f t="shared" si="89"/>
        <v xml:space="preserve"> </v>
      </c>
      <c r="AQ76" s="22" t="str">
        <f t="shared" si="90"/>
        <v xml:space="preserve"> </v>
      </c>
      <c r="AR76" s="22" t="str">
        <f t="shared" si="91"/>
        <v xml:space="preserve"> </v>
      </c>
      <c r="AS76" s="22" t="str">
        <f t="shared" si="92"/>
        <v xml:space="preserve"> </v>
      </c>
      <c r="AT76" s="23" t="str">
        <f t="shared" si="93"/>
        <v xml:space="preserve"> </v>
      </c>
      <c r="AU76" s="24" t="str">
        <f t="shared" si="94"/>
        <v xml:space="preserve"> </v>
      </c>
      <c r="AV76" s="22" t="str">
        <f t="shared" si="95"/>
        <v xml:space="preserve"> </v>
      </c>
      <c r="AW76" s="22" t="str">
        <f t="shared" si="96"/>
        <v xml:space="preserve"> </v>
      </c>
      <c r="AX76" s="25" t="str">
        <f t="shared" si="97"/>
        <v xml:space="preserve"> </v>
      </c>
      <c r="AY76" s="21" t="str">
        <f t="shared" si="98"/>
        <v xml:space="preserve"> </v>
      </c>
      <c r="AZ76" s="22" t="str">
        <f t="shared" si="99"/>
        <v xml:space="preserve"> </v>
      </c>
      <c r="BA76" s="22" t="str">
        <f t="shared" si="100"/>
        <v xml:space="preserve"> </v>
      </c>
      <c r="BB76" s="23" t="str">
        <f t="shared" si="101"/>
        <v xml:space="preserve"> </v>
      </c>
      <c r="BC76" s="24" t="str">
        <f t="shared" si="102"/>
        <v xml:space="preserve"> </v>
      </c>
      <c r="BD76" s="22" t="str">
        <f t="shared" si="103"/>
        <v xml:space="preserve"> </v>
      </c>
      <c r="BE76" s="22" t="str">
        <f t="shared" si="104"/>
        <v xml:space="preserve"> </v>
      </c>
      <c r="BF76" s="22" t="str">
        <f t="shared" si="105"/>
        <v xml:space="preserve"> </v>
      </c>
      <c r="BG76" s="22" t="str">
        <f t="shared" si="106"/>
        <v xml:space="preserve"> </v>
      </c>
      <c r="BH76" s="66"/>
    </row>
    <row r="77" spans="1:60" x14ac:dyDescent="0.25">
      <c r="A77" t="str">
        <f t="shared" si="53"/>
        <v>17250 Servicecontract onderhoud van drinkwater- en proceswaterinstallaties op  Defensie locaties</v>
      </c>
      <c r="B77" s="59"/>
      <c r="C77" s="38"/>
      <c r="D77" s="64"/>
      <c r="E77" s="65"/>
      <c r="F77" s="47" t="str">
        <f t="shared" si="108"/>
        <v xml:space="preserve"> </v>
      </c>
      <c r="G77" s="37" t="str">
        <f t="shared" si="54"/>
        <v xml:space="preserve"> </v>
      </c>
      <c r="H77" s="21" t="str">
        <f t="shared" si="55"/>
        <v xml:space="preserve"> </v>
      </c>
      <c r="I77" s="22" t="str">
        <f t="shared" si="56"/>
        <v xml:space="preserve"> </v>
      </c>
      <c r="J77" s="22" t="str">
        <f t="shared" si="57"/>
        <v xml:space="preserve"> </v>
      </c>
      <c r="K77" s="23" t="str">
        <f t="shared" si="58"/>
        <v xml:space="preserve"> </v>
      </c>
      <c r="L77" s="21" t="str">
        <f t="shared" si="59"/>
        <v xml:space="preserve"> </v>
      </c>
      <c r="M77" s="22" t="str">
        <f t="shared" si="60"/>
        <v xml:space="preserve"> </v>
      </c>
      <c r="N77" s="22" t="str">
        <f t="shared" si="61"/>
        <v xml:space="preserve"> </v>
      </c>
      <c r="O77" s="23" t="str">
        <f t="shared" si="62"/>
        <v xml:space="preserve"> </v>
      </c>
      <c r="P77" s="21" t="str">
        <f t="shared" si="63"/>
        <v xml:space="preserve"> </v>
      </c>
      <c r="Q77" s="22" t="str">
        <f t="shared" si="64"/>
        <v xml:space="preserve"> </v>
      </c>
      <c r="R77" s="22" t="str">
        <f t="shared" si="65"/>
        <v xml:space="preserve"> </v>
      </c>
      <c r="S77" s="22" t="str">
        <f t="shared" si="66"/>
        <v xml:space="preserve"> </v>
      </c>
      <c r="T77" s="23" t="str">
        <f t="shared" si="67"/>
        <v xml:space="preserve"> </v>
      </c>
      <c r="U77" s="24" t="str">
        <f t="shared" si="68"/>
        <v xml:space="preserve"> </v>
      </c>
      <c r="V77" s="22" t="str">
        <f t="shared" si="69"/>
        <v xml:space="preserve"> </v>
      </c>
      <c r="W77" s="22" t="str">
        <f t="shared" si="70"/>
        <v xml:space="preserve"> </v>
      </c>
      <c r="X77" s="25" t="str">
        <f t="shared" si="71"/>
        <v xml:space="preserve"> </v>
      </c>
      <c r="Y77" s="21" t="str">
        <f t="shared" si="72"/>
        <v xml:space="preserve"> </v>
      </c>
      <c r="Z77" s="22" t="str">
        <f t="shared" si="73"/>
        <v xml:space="preserve"> </v>
      </c>
      <c r="AA77" s="22" t="str">
        <f t="shared" si="74"/>
        <v xml:space="preserve"> </v>
      </c>
      <c r="AB77" s="23" t="str">
        <f t="shared" si="75"/>
        <v xml:space="preserve"> </v>
      </c>
      <c r="AC77" s="24" t="str">
        <f t="shared" si="76"/>
        <v xml:space="preserve"> </v>
      </c>
      <c r="AD77" s="22" t="str">
        <f t="shared" si="77"/>
        <v xml:space="preserve"> </v>
      </c>
      <c r="AE77" s="22" t="str">
        <f t="shared" si="78"/>
        <v xml:space="preserve"> </v>
      </c>
      <c r="AF77" s="22" t="str">
        <f t="shared" si="79"/>
        <v xml:space="preserve"> </v>
      </c>
      <c r="AG77" s="25" t="str">
        <f t="shared" si="80"/>
        <v xml:space="preserve"> </v>
      </c>
      <c r="AH77" s="21" t="str">
        <f t="shared" si="81"/>
        <v xml:space="preserve"> </v>
      </c>
      <c r="AI77" s="22" t="str">
        <f t="shared" si="82"/>
        <v xml:space="preserve"> </v>
      </c>
      <c r="AJ77" s="22" t="str">
        <f t="shared" si="83"/>
        <v xml:space="preserve"> </v>
      </c>
      <c r="AK77" s="23" t="str">
        <f t="shared" si="84"/>
        <v xml:space="preserve"> </v>
      </c>
      <c r="AL77" s="24" t="str">
        <f t="shared" si="85"/>
        <v xml:space="preserve"> </v>
      </c>
      <c r="AM77" s="22" t="str">
        <f t="shared" si="86"/>
        <v xml:space="preserve"> </v>
      </c>
      <c r="AN77" s="22" t="str">
        <f t="shared" si="87"/>
        <v xml:space="preserve"> </v>
      </c>
      <c r="AO77" s="25" t="str">
        <f t="shared" si="88"/>
        <v xml:space="preserve"> </v>
      </c>
      <c r="AP77" s="21" t="str">
        <f t="shared" si="89"/>
        <v xml:space="preserve"> </v>
      </c>
      <c r="AQ77" s="22" t="str">
        <f t="shared" si="90"/>
        <v xml:space="preserve"> </v>
      </c>
      <c r="AR77" s="22" t="str">
        <f t="shared" si="91"/>
        <v xml:space="preserve"> </v>
      </c>
      <c r="AS77" s="22" t="str">
        <f t="shared" si="92"/>
        <v xml:space="preserve"> </v>
      </c>
      <c r="AT77" s="23" t="str">
        <f t="shared" si="93"/>
        <v xml:space="preserve"> </v>
      </c>
      <c r="AU77" s="24" t="str">
        <f t="shared" si="94"/>
        <v xml:space="preserve"> </v>
      </c>
      <c r="AV77" s="22" t="str">
        <f t="shared" si="95"/>
        <v xml:space="preserve"> </v>
      </c>
      <c r="AW77" s="22" t="str">
        <f t="shared" si="96"/>
        <v xml:space="preserve"> </v>
      </c>
      <c r="AX77" s="25" t="str">
        <f t="shared" si="97"/>
        <v xml:space="preserve"> </v>
      </c>
      <c r="AY77" s="21" t="str">
        <f t="shared" si="98"/>
        <v xml:space="preserve"> </v>
      </c>
      <c r="AZ77" s="22" t="str">
        <f t="shared" si="99"/>
        <v xml:space="preserve"> </v>
      </c>
      <c r="BA77" s="22" t="str">
        <f t="shared" si="100"/>
        <v xml:space="preserve"> </v>
      </c>
      <c r="BB77" s="23" t="str">
        <f t="shared" si="101"/>
        <v xml:space="preserve"> </v>
      </c>
      <c r="BC77" s="24" t="str">
        <f t="shared" si="102"/>
        <v xml:space="preserve"> </v>
      </c>
      <c r="BD77" s="22" t="str">
        <f t="shared" si="103"/>
        <v xml:space="preserve"> </v>
      </c>
      <c r="BE77" s="22" t="str">
        <f t="shared" si="104"/>
        <v xml:space="preserve"> </v>
      </c>
      <c r="BF77" s="22" t="str">
        <f t="shared" si="105"/>
        <v xml:space="preserve"> </v>
      </c>
      <c r="BG77" s="22" t="str">
        <f t="shared" si="106"/>
        <v xml:space="preserve"> </v>
      </c>
      <c r="BH77" s="66"/>
    </row>
    <row r="78" spans="1:60" x14ac:dyDescent="0.25">
      <c r="A78" t="str">
        <f t="shared" ref="A78:A141" si="109">$C$3</f>
        <v>17250 Servicecontract onderhoud van drinkwater- en proceswaterinstallaties op  Defensie locaties</v>
      </c>
      <c r="B78" s="59"/>
      <c r="C78" s="38"/>
      <c r="D78" s="64"/>
      <c r="E78" s="65"/>
      <c r="F78" s="47" t="str">
        <f t="shared" si="108"/>
        <v xml:space="preserve"> </v>
      </c>
      <c r="G78" s="37" t="str">
        <f t="shared" ref="G78:G141" si="110">IF(SUM(D78:E78)&lt;=0," ",IF(MONTH(D78+((E78)*7))=1,"Feb.",IF(MONTH(D78+((E78)*7))=2,"Mrt.",IF(MONTH(D78+((E78)*7))=3,"Apr.",IF(MONTH(D78+((E78)*7))=4,"Mei",IF(MONTH(D78+((E78)*7))=5,"Juni",IF(MONTH(D78+((E78)*7))=6,"Juli",IF(MONTH(D78+((E78)*7))=7,"Aug",IF(MONTH(D78+((E78)*7))=8,"Sep.",IF(MONTH(D78+((E78)*7))=9,"Okt.",IF(MONTH(D78+((E78)*7))=10,"Nov.",IF(MONTH(D78+((E78)*7))=11,"Dec.","Jan '22."))))))))))))</f>
        <v xml:space="preserve"> </v>
      </c>
      <c r="H78" s="21" t="str">
        <f t="shared" si="55"/>
        <v xml:space="preserve"> </v>
      </c>
      <c r="I78" s="22" t="str">
        <f t="shared" si="56"/>
        <v xml:space="preserve"> </v>
      </c>
      <c r="J78" s="22" t="str">
        <f t="shared" si="57"/>
        <v xml:space="preserve"> </v>
      </c>
      <c r="K78" s="23" t="str">
        <f t="shared" si="58"/>
        <v xml:space="preserve"> </v>
      </c>
      <c r="L78" s="21" t="str">
        <f t="shared" si="59"/>
        <v xml:space="preserve"> </v>
      </c>
      <c r="M78" s="22" t="str">
        <f t="shared" si="60"/>
        <v xml:space="preserve"> </v>
      </c>
      <c r="N78" s="22" t="str">
        <f t="shared" si="61"/>
        <v xml:space="preserve"> </v>
      </c>
      <c r="O78" s="23" t="str">
        <f t="shared" si="62"/>
        <v xml:space="preserve"> </v>
      </c>
      <c r="P78" s="21" t="str">
        <f t="shared" si="63"/>
        <v xml:space="preserve"> </v>
      </c>
      <c r="Q78" s="22" t="str">
        <f t="shared" si="64"/>
        <v xml:space="preserve"> </v>
      </c>
      <c r="R78" s="22" t="str">
        <f t="shared" si="65"/>
        <v xml:space="preserve"> </v>
      </c>
      <c r="S78" s="22" t="str">
        <f t="shared" si="66"/>
        <v xml:space="preserve"> </v>
      </c>
      <c r="T78" s="23" t="str">
        <f t="shared" si="67"/>
        <v xml:space="preserve"> </v>
      </c>
      <c r="U78" s="24" t="str">
        <f t="shared" si="68"/>
        <v xml:space="preserve"> </v>
      </c>
      <c r="V78" s="22" t="str">
        <f t="shared" si="69"/>
        <v xml:space="preserve"> </v>
      </c>
      <c r="W78" s="22" t="str">
        <f t="shared" si="70"/>
        <v xml:space="preserve"> </v>
      </c>
      <c r="X78" s="25" t="str">
        <f t="shared" si="71"/>
        <v xml:space="preserve"> </v>
      </c>
      <c r="Y78" s="21" t="str">
        <f t="shared" si="72"/>
        <v xml:space="preserve"> </v>
      </c>
      <c r="Z78" s="22" t="str">
        <f t="shared" si="73"/>
        <v xml:space="preserve"> </v>
      </c>
      <c r="AA78" s="22" t="str">
        <f t="shared" si="74"/>
        <v xml:space="preserve"> </v>
      </c>
      <c r="AB78" s="23" t="str">
        <f t="shared" si="75"/>
        <v xml:space="preserve"> </v>
      </c>
      <c r="AC78" s="24" t="str">
        <f t="shared" si="76"/>
        <v xml:space="preserve"> </v>
      </c>
      <c r="AD78" s="22" t="str">
        <f t="shared" si="77"/>
        <v xml:space="preserve"> </v>
      </c>
      <c r="AE78" s="22" t="str">
        <f t="shared" si="78"/>
        <v xml:space="preserve"> </v>
      </c>
      <c r="AF78" s="22" t="str">
        <f t="shared" si="79"/>
        <v xml:space="preserve"> </v>
      </c>
      <c r="AG78" s="25" t="str">
        <f t="shared" si="80"/>
        <v xml:space="preserve"> </v>
      </c>
      <c r="AH78" s="21" t="str">
        <f t="shared" si="81"/>
        <v xml:space="preserve"> </v>
      </c>
      <c r="AI78" s="22" t="str">
        <f t="shared" si="82"/>
        <v xml:space="preserve"> </v>
      </c>
      <c r="AJ78" s="22" t="str">
        <f t="shared" si="83"/>
        <v xml:space="preserve"> </v>
      </c>
      <c r="AK78" s="23" t="str">
        <f t="shared" si="84"/>
        <v xml:space="preserve"> </v>
      </c>
      <c r="AL78" s="24" t="str">
        <f t="shared" si="85"/>
        <v xml:space="preserve"> </v>
      </c>
      <c r="AM78" s="22" t="str">
        <f t="shared" si="86"/>
        <v xml:space="preserve"> </v>
      </c>
      <c r="AN78" s="22" t="str">
        <f t="shared" si="87"/>
        <v xml:space="preserve"> </v>
      </c>
      <c r="AO78" s="25" t="str">
        <f t="shared" si="88"/>
        <v xml:space="preserve"> </v>
      </c>
      <c r="AP78" s="21" t="str">
        <f t="shared" si="89"/>
        <v xml:space="preserve"> </v>
      </c>
      <c r="AQ78" s="22" t="str">
        <f t="shared" si="90"/>
        <v xml:space="preserve"> </v>
      </c>
      <c r="AR78" s="22" t="str">
        <f t="shared" si="91"/>
        <v xml:space="preserve"> </v>
      </c>
      <c r="AS78" s="22" t="str">
        <f t="shared" si="92"/>
        <v xml:space="preserve"> </v>
      </c>
      <c r="AT78" s="23" t="str">
        <f t="shared" si="93"/>
        <v xml:space="preserve"> </v>
      </c>
      <c r="AU78" s="24" t="str">
        <f t="shared" si="94"/>
        <v xml:space="preserve"> </v>
      </c>
      <c r="AV78" s="22" t="str">
        <f t="shared" si="95"/>
        <v xml:space="preserve"> </v>
      </c>
      <c r="AW78" s="22" t="str">
        <f t="shared" si="96"/>
        <v xml:space="preserve"> </v>
      </c>
      <c r="AX78" s="25" t="str">
        <f t="shared" si="97"/>
        <v xml:space="preserve"> </v>
      </c>
      <c r="AY78" s="21" t="str">
        <f t="shared" si="98"/>
        <v xml:space="preserve"> </v>
      </c>
      <c r="AZ78" s="22" t="str">
        <f t="shared" si="99"/>
        <v xml:space="preserve"> </v>
      </c>
      <c r="BA78" s="22" t="str">
        <f t="shared" si="100"/>
        <v xml:space="preserve"> </v>
      </c>
      <c r="BB78" s="23" t="str">
        <f t="shared" si="101"/>
        <v xml:space="preserve"> </v>
      </c>
      <c r="BC78" s="24" t="str">
        <f t="shared" si="102"/>
        <v xml:space="preserve"> </v>
      </c>
      <c r="BD78" s="22" t="str">
        <f t="shared" si="103"/>
        <v xml:space="preserve"> </v>
      </c>
      <c r="BE78" s="22" t="str">
        <f t="shared" si="104"/>
        <v xml:space="preserve"> </v>
      </c>
      <c r="BF78" s="22" t="str">
        <f t="shared" si="105"/>
        <v xml:space="preserve"> </v>
      </c>
      <c r="BG78" s="22" t="str">
        <f t="shared" si="106"/>
        <v xml:space="preserve"> </v>
      </c>
      <c r="BH78" s="66"/>
    </row>
    <row r="79" spans="1:60" x14ac:dyDescent="0.25">
      <c r="A79" t="str">
        <f t="shared" si="109"/>
        <v>17250 Servicecontract onderhoud van drinkwater- en proceswaterinstallaties op  Defensie locaties</v>
      </c>
      <c r="B79" s="59"/>
      <c r="C79" s="38"/>
      <c r="D79" s="64"/>
      <c r="E79" s="65"/>
      <c r="F79" s="47" t="str">
        <f t="shared" si="108"/>
        <v xml:space="preserve"> </v>
      </c>
      <c r="G79" s="37" t="str">
        <f t="shared" si="110"/>
        <v xml:space="preserve"> </v>
      </c>
      <c r="H79" s="21" t="str">
        <f t="shared" si="55"/>
        <v xml:space="preserve"> </v>
      </c>
      <c r="I79" s="22" t="str">
        <f t="shared" si="56"/>
        <v xml:space="preserve"> </v>
      </c>
      <c r="J79" s="22" t="str">
        <f t="shared" si="57"/>
        <v xml:space="preserve"> </v>
      </c>
      <c r="K79" s="23" t="str">
        <f t="shared" si="58"/>
        <v xml:space="preserve"> </v>
      </c>
      <c r="L79" s="21" t="str">
        <f t="shared" si="59"/>
        <v xml:space="preserve"> </v>
      </c>
      <c r="M79" s="22" t="str">
        <f t="shared" si="60"/>
        <v xml:space="preserve"> </v>
      </c>
      <c r="N79" s="22" t="str">
        <f t="shared" si="61"/>
        <v xml:space="preserve"> </v>
      </c>
      <c r="O79" s="23" t="str">
        <f t="shared" si="62"/>
        <v xml:space="preserve"> </v>
      </c>
      <c r="P79" s="21" t="str">
        <f t="shared" si="63"/>
        <v xml:space="preserve"> </v>
      </c>
      <c r="Q79" s="22" t="str">
        <f t="shared" si="64"/>
        <v xml:space="preserve"> </v>
      </c>
      <c r="R79" s="22" t="str">
        <f t="shared" si="65"/>
        <v xml:space="preserve"> </v>
      </c>
      <c r="S79" s="22" t="str">
        <f t="shared" si="66"/>
        <v xml:space="preserve"> </v>
      </c>
      <c r="T79" s="23" t="str">
        <f t="shared" si="67"/>
        <v xml:space="preserve"> </v>
      </c>
      <c r="U79" s="24" t="str">
        <f t="shared" si="68"/>
        <v xml:space="preserve"> </v>
      </c>
      <c r="V79" s="22" t="str">
        <f t="shared" si="69"/>
        <v xml:space="preserve"> </v>
      </c>
      <c r="W79" s="22" t="str">
        <f t="shared" si="70"/>
        <v xml:space="preserve"> </v>
      </c>
      <c r="X79" s="25" t="str">
        <f t="shared" si="71"/>
        <v xml:space="preserve"> </v>
      </c>
      <c r="Y79" s="21" t="str">
        <f t="shared" si="72"/>
        <v xml:space="preserve"> </v>
      </c>
      <c r="Z79" s="22" t="str">
        <f t="shared" si="73"/>
        <v xml:space="preserve"> </v>
      </c>
      <c r="AA79" s="22" t="str">
        <f t="shared" si="74"/>
        <v xml:space="preserve"> </v>
      </c>
      <c r="AB79" s="23" t="str">
        <f t="shared" si="75"/>
        <v xml:space="preserve"> </v>
      </c>
      <c r="AC79" s="24" t="str">
        <f t="shared" si="76"/>
        <v xml:space="preserve"> </v>
      </c>
      <c r="AD79" s="22" t="str">
        <f t="shared" si="77"/>
        <v xml:space="preserve"> </v>
      </c>
      <c r="AE79" s="22" t="str">
        <f t="shared" si="78"/>
        <v xml:space="preserve"> </v>
      </c>
      <c r="AF79" s="22" t="str">
        <f t="shared" si="79"/>
        <v xml:space="preserve"> </v>
      </c>
      <c r="AG79" s="25" t="str">
        <f t="shared" si="80"/>
        <v xml:space="preserve"> </v>
      </c>
      <c r="AH79" s="21" t="str">
        <f t="shared" si="81"/>
        <v xml:space="preserve"> </v>
      </c>
      <c r="AI79" s="22" t="str">
        <f t="shared" si="82"/>
        <v xml:space="preserve"> </v>
      </c>
      <c r="AJ79" s="22" t="str">
        <f t="shared" si="83"/>
        <v xml:space="preserve"> </v>
      </c>
      <c r="AK79" s="23" t="str">
        <f t="shared" si="84"/>
        <v xml:space="preserve"> </v>
      </c>
      <c r="AL79" s="24" t="str">
        <f t="shared" si="85"/>
        <v xml:space="preserve"> </v>
      </c>
      <c r="AM79" s="22" t="str">
        <f t="shared" si="86"/>
        <v xml:space="preserve"> </v>
      </c>
      <c r="AN79" s="22" t="str">
        <f t="shared" si="87"/>
        <v xml:space="preserve"> </v>
      </c>
      <c r="AO79" s="25" t="str">
        <f t="shared" si="88"/>
        <v xml:space="preserve"> </v>
      </c>
      <c r="AP79" s="21" t="str">
        <f t="shared" si="89"/>
        <v xml:space="preserve"> </v>
      </c>
      <c r="AQ79" s="22" t="str">
        <f t="shared" si="90"/>
        <v xml:space="preserve"> </v>
      </c>
      <c r="AR79" s="22" t="str">
        <f t="shared" si="91"/>
        <v xml:space="preserve"> </v>
      </c>
      <c r="AS79" s="22" t="str">
        <f t="shared" si="92"/>
        <v xml:space="preserve"> </v>
      </c>
      <c r="AT79" s="23" t="str">
        <f t="shared" si="93"/>
        <v xml:space="preserve"> </v>
      </c>
      <c r="AU79" s="24" t="str">
        <f t="shared" si="94"/>
        <v xml:space="preserve"> </v>
      </c>
      <c r="AV79" s="22" t="str">
        <f t="shared" si="95"/>
        <v xml:space="preserve"> </v>
      </c>
      <c r="AW79" s="22" t="str">
        <f t="shared" si="96"/>
        <v xml:space="preserve"> </v>
      </c>
      <c r="AX79" s="25" t="str">
        <f t="shared" si="97"/>
        <v xml:space="preserve"> </v>
      </c>
      <c r="AY79" s="21" t="str">
        <f t="shared" si="98"/>
        <v xml:space="preserve"> </v>
      </c>
      <c r="AZ79" s="22" t="str">
        <f t="shared" si="99"/>
        <v xml:space="preserve"> </v>
      </c>
      <c r="BA79" s="22" t="str">
        <f t="shared" si="100"/>
        <v xml:space="preserve"> </v>
      </c>
      <c r="BB79" s="23" t="str">
        <f t="shared" si="101"/>
        <v xml:space="preserve"> </v>
      </c>
      <c r="BC79" s="24" t="str">
        <f t="shared" si="102"/>
        <v xml:space="preserve"> </v>
      </c>
      <c r="BD79" s="22" t="str">
        <f t="shared" si="103"/>
        <v xml:space="preserve"> </v>
      </c>
      <c r="BE79" s="22" t="str">
        <f t="shared" si="104"/>
        <v xml:space="preserve"> </v>
      </c>
      <c r="BF79" s="22" t="str">
        <f t="shared" si="105"/>
        <v xml:space="preserve"> </v>
      </c>
      <c r="BG79" s="22" t="str">
        <f t="shared" si="106"/>
        <v xml:space="preserve"> </v>
      </c>
      <c r="BH79" s="66"/>
    </row>
    <row r="80" spans="1:60" x14ac:dyDescent="0.25">
      <c r="A80" t="str">
        <f t="shared" si="109"/>
        <v>17250 Servicecontract onderhoud van drinkwater- en proceswaterinstallaties op  Defensie locaties</v>
      </c>
      <c r="B80" s="59"/>
      <c r="C80" s="38"/>
      <c r="D80" s="64"/>
      <c r="E80" s="65"/>
      <c r="F80" s="47" t="str">
        <f t="shared" si="108"/>
        <v xml:space="preserve"> </v>
      </c>
      <c r="G80" s="37" t="str">
        <f t="shared" si="110"/>
        <v xml:space="preserve"> </v>
      </c>
      <c r="H80" s="21" t="str">
        <f t="shared" ref="H80:H143" si="111">IF(AND(WEEKNUM($D80)-1&lt;=$H$11,WEEKNUM($D80+(($E80)*7))-1&gt;$H$11),"X"," ")</f>
        <v xml:space="preserve"> </v>
      </c>
      <c r="I80" s="22" t="str">
        <f t="shared" ref="I80:I143" si="112">IF(AND(WEEKNUM($D80)-1&lt;=$I$11,WEEKNUM($D80+(($E80)*7))-1&gt;$I$11),"X"," ")</f>
        <v xml:space="preserve"> </v>
      </c>
      <c r="J80" s="22" t="str">
        <f t="shared" ref="J80:J143" si="113">IF(AND(WEEKNUM($D80)-1&lt;=$J$11,WEEKNUM($D80+(($E80)*7))-1&gt;$J$11),"X"," ")</f>
        <v xml:space="preserve"> </v>
      </c>
      <c r="K80" s="23" t="str">
        <f t="shared" ref="K80:K143" si="114">IF(AND(WEEKNUM($D80)-1&lt;=$K$11,WEEKNUM($D80+(($E80)*7))-1&gt;$K$11),"X"," ")</f>
        <v xml:space="preserve"> </v>
      </c>
      <c r="L80" s="21" t="str">
        <f t="shared" ref="L80:L143" si="115">IF(AND(WEEKNUM($D80)-1&lt;=$L$11,WEEKNUM($D80+(($E80)*7))-1&gt;$L$11),"X"," ")</f>
        <v xml:space="preserve"> </v>
      </c>
      <c r="M80" s="22" t="str">
        <f t="shared" ref="M80:M143" si="116">IF(AND(WEEKNUM($D80)-1&lt;=$M$11,WEEKNUM($D80+(($E80)*7))-1&gt;$M$11),"X"," ")</f>
        <v xml:space="preserve"> </v>
      </c>
      <c r="N80" s="22" t="str">
        <f t="shared" ref="N80:N143" si="117">IF(AND(WEEKNUM($D80)-1&lt;=$N$11,WEEKNUM($D80+(($E80)*7))-1&gt;$N$11),"X"," ")</f>
        <v xml:space="preserve"> </v>
      </c>
      <c r="O80" s="23" t="str">
        <f t="shared" ref="O80:O143" si="118">IF(AND(WEEKNUM($D80)-1&lt;=$O$11,WEEKNUM($D80+(($E80)*7))-1&gt;$O$11),"X"," ")</f>
        <v xml:space="preserve"> </v>
      </c>
      <c r="P80" s="21" t="str">
        <f t="shared" ref="P80:P143" si="119">IF(AND(WEEKNUM($D80)-1&lt;=$P$11,WEEKNUM($D80+(($E80)*7))-1&gt;$P$11),"X"," ")</f>
        <v xml:space="preserve"> </v>
      </c>
      <c r="Q80" s="22" t="str">
        <f t="shared" ref="Q80:Q143" si="120">IF(AND(WEEKNUM($D80)-1&lt;=$Q$11,WEEKNUM($D80+(($E80)*7))-1&gt;$Q$11),"X"," ")</f>
        <v xml:space="preserve"> </v>
      </c>
      <c r="R80" s="22" t="str">
        <f t="shared" ref="R80:R143" si="121">IF(AND(WEEKNUM($D80)-1&lt;=$R$11,WEEKNUM($D80+(($E80)*7))-1&gt;$R$11),"X"," ")</f>
        <v xml:space="preserve"> </v>
      </c>
      <c r="S80" s="22" t="str">
        <f t="shared" ref="S80:S143" si="122">IF(AND(WEEKNUM($D80)-1&lt;=$S$11,WEEKNUM($D80+(($E80)*7))-1&gt;$S$11),"X"," ")</f>
        <v xml:space="preserve"> </v>
      </c>
      <c r="T80" s="23" t="str">
        <f t="shared" ref="T80:T143" si="123">IF(AND(WEEKNUM($D80)-1&lt;=$T$11,WEEKNUM($D80+(($E80)*7))-1&gt;$T$11),"X"," ")</f>
        <v xml:space="preserve"> </v>
      </c>
      <c r="U80" s="24" t="str">
        <f t="shared" ref="U80:U143" si="124">IF(AND(WEEKNUM($D80)-1&lt;=$U$11,WEEKNUM($D80+(($E80)*7))-1&gt;$U$11),"X"," ")</f>
        <v xml:space="preserve"> </v>
      </c>
      <c r="V80" s="22" t="str">
        <f t="shared" ref="V80:V143" si="125">IF(AND(WEEKNUM($D80)-1&lt;=$V$11,WEEKNUM($D80+(($E80)*7))-1&gt;$V$11),"X"," ")</f>
        <v xml:space="preserve"> </v>
      </c>
      <c r="W80" s="22" t="str">
        <f t="shared" ref="W80:W143" si="126">IF(AND(WEEKNUM($D80)-1&lt;=$W$11,WEEKNUM($D80+(($E80)*7))-1&gt;$W$11),"X"," ")</f>
        <v xml:space="preserve"> </v>
      </c>
      <c r="X80" s="25" t="str">
        <f t="shared" ref="X80:X143" si="127">IF(AND(WEEKNUM($D80)-1&lt;=$X$11,WEEKNUM($D80+(($E80)*7))-1&gt;$X$11),"X"," ")</f>
        <v xml:space="preserve"> </v>
      </c>
      <c r="Y80" s="21" t="str">
        <f t="shared" ref="Y80:Y143" si="128">IF(AND(WEEKNUM($D80)-1&lt;=$Y$11,WEEKNUM($D80+(($E80)*7))-1&gt;$Y$11),"X"," ")</f>
        <v xml:space="preserve"> </v>
      </c>
      <c r="Z80" s="22" t="str">
        <f t="shared" ref="Z80:Z143" si="129">IF(AND(WEEKNUM($D80)-1&lt;=$Z$11,WEEKNUM($D80+(($E80)*7))-1&gt;$Z$11),"X"," ")</f>
        <v xml:space="preserve"> </v>
      </c>
      <c r="AA80" s="22" t="str">
        <f t="shared" ref="AA80:AA143" si="130">IF(AND(WEEKNUM($D80)-1&lt;=$AA$11,WEEKNUM($D80+(($E80)*7))-1&gt;$AA$11),"X"," ")</f>
        <v xml:space="preserve"> </v>
      </c>
      <c r="AB80" s="23" t="str">
        <f t="shared" ref="AB80:AB143" si="131">IF(AND(WEEKNUM($D80)-1&lt;=$AB$11,WEEKNUM($D80+(($E80)*7))-1&gt;$AB$11),"X"," ")</f>
        <v xml:space="preserve"> </v>
      </c>
      <c r="AC80" s="24" t="str">
        <f t="shared" ref="AC80:AC143" si="132">IF(AND(WEEKNUM($D80)-1&lt;=$AC$11,WEEKNUM($D80+(($E80)*7))-1&gt;$AC$11),"X"," ")</f>
        <v xml:space="preserve"> </v>
      </c>
      <c r="AD80" s="22" t="str">
        <f t="shared" ref="AD80:AD143" si="133">IF(AND(WEEKNUM($D80)-1&lt;=$AD$11,WEEKNUM($D80+(($E80)*7))-1&gt;$AD$11),"X"," ")</f>
        <v xml:space="preserve"> </v>
      </c>
      <c r="AE80" s="22" t="str">
        <f t="shared" ref="AE80:AE143" si="134">IF(AND(WEEKNUM($D80)-1&lt;=$AE$11,WEEKNUM($D80+(($E80)*7))-1&gt;$AE$11),"X"," ")</f>
        <v xml:space="preserve"> </v>
      </c>
      <c r="AF80" s="22" t="str">
        <f t="shared" ref="AF80:AF143" si="135">IF(AND(WEEKNUM($D80)-1&lt;=$AF$11,WEEKNUM($D80+(($E80)*7))-1&gt;$AF$11),"X"," ")</f>
        <v xml:space="preserve"> </v>
      </c>
      <c r="AG80" s="25" t="str">
        <f t="shared" ref="AG80:AG143" si="136">IF(AND(WEEKNUM($D80)-1&lt;=$AG$11,WEEKNUM($D80+(($E80)*7))-1&gt;$AG$11),"X"," ")</f>
        <v xml:space="preserve"> </v>
      </c>
      <c r="AH80" s="21" t="str">
        <f t="shared" ref="AH80:AH143" si="137">IF(AND(WEEKNUM($D80)-1&lt;=$AH$11,WEEKNUM($D80+(($E80)*7))-1&gt;$AH$11),"X"," ")</f>
        <v xml:space="preserve"> </v>
      </c>
      <c r="AI80" s="22" t="str">
        <f t="shared" ref="AI80:AI143" si="138">IF(AND(WEEKNUM($D80)-1&lt;=$AI$11,WEEKNUM($D80+(($E80)*7))-1&gt;$AI$11),"X"," ")</f>
        <v xml:space="preserve"> </v>
      </c>
      <c r="AJ80" s="22" t="str">
        <f t="shared" ref="AJ80:AJ143" si="139">IF(AND(WEEKNUM($D80)-1&lt;=$AJ$11,WEEKNUM($D80+(($E80)*7))-1&gt;$AJ$11),"X"," ")</f>
        <v xml:space="preserve"> </v>
      </c>
      <c r="AK80" s="23" t="str">
        <f t="shared" ref="AK80:AK143" si="140">IF(AND(WEEKNUM($D80)-1&lt;=$AK$11,WEEKNUM($D80+(($E80)*7))-1&gt;$AK$11),"X"," ")</f>
        <v xml:space="preserve"> </v>
      </c>
      <c r="AL80" s="24" t="str">
        <f t="shared" ref="AL80:AL143" si="141">IF(AND(WEEKNUM($D80)-1&lt;=$AL$11,WEEKNUM($D80+(($E80)*7))-1&gt;$AL$11),"X"," ")</f>
        <v xml:space="preserve"> </v>
      </c>
      <c r="AM80" s="22" t="str">
        <f t="shared" ref="AM80:AM143" si="142">IF(AND(WEEKNUM($D80)-1&lt;=$AM$11,WEEKNUM($D80+(($E80)*7))-1&gt;$AM$11),"X"," ")</f>
        <v xml:space="preserve"> </v>
      </c>
      <c r="AN80" s="22" t="str">
        <f t="shared" ref="AN80:AN143" si="143">IF(AND(WEEKNUM($D80)-1&lt;=$AN$11,WEEKNUM($D80+(($E80)*7))-1&gt;$AN$11),"X"," ")</f>
        <v xml:space="preserve"> </v>
      </c>
      <c r="AO80" s="25" t="str">
        <f t="shared" ref="AO80:AO143" si="144">IF(AND(WEEKNUM($D80)-1&lt;=$AO$11,WEEKNUM($D80+(($E80)*7))-1&gt;$AO$11),"X"," ")</f>
        <v xml:space="preserve"> </v>
      </c>
      <c r="AP80" s="21" t="str">
        <f t="shared" ref="AP80:AP143" si="145">IF(AND(WEEKNUM($D80)-1&lt;=$AP$11,WEEKNUM($D80+(($E80)*7))-1&gt;$AP$11),"X"," ")</f>
        <v xml:space="preserve"> </v>
      </c>
      <c r="AQ80" s="22" t="str">
        <f t="shared" ref="AQ80:AQ143" si="146">IF(AND(WEEKNUM($D80)-1&lt;=$AQ$11,WEEKNUM($D80+(($E80)*7))-1&gt;$AQ$11),"X"," ")</f>
        <v xml:space="preserve"> </v>
      </c>
      <c r="AR80" s="22" t="str">
        <f t="shared" ref="AR80:AR143" si="147">IF(AND(WEEKNUM($D80)-1&lt;=$AR$11,WEEKNUM($D80+(($E80)*7))-1&gt;$AR$11),"X"," ")</f>
        <v xml:space="preserve"> </v>
      </c>
      <c r="AS80" s="22" t="str">
        <f t="shared" ref="AS80:AS143" si="148">IF(AND(WEEKNUM($D80)-1&lt;=$AS$11,WEEKNUM($D80+(($E80)*7))-1&gt;$AS$11),"X"," ")</f>
        <v xml:space="preserve"> </v>
      </c>
      <c r="AT80" s="23" t="str">
        <f t="shared" ref="AT80:AT143" si="149">IF(AND(WEEKNUM($D80)-1&lt;=$AT$11,WEEKNUM($D80+(($E80)*7))-1&gt;$AT$11),"X"," ")</f>
        <v xml:space="preserve"> </v>
      </c>
      <c r="AU80" s="24" t="str">
        <f t="shared" ref="AU80:AU143" si="150">IF(AND(WEEKNUM($D80)-1&lt;=$AU$11,WEEKNUM($D80+(($E80)*7))-1&gt;$AU$11),"X"," ")</f>
        <v xml:space="preserve"> </v>
      </c>
      <c r="AV80" s="22" t="str">
        <f t="shared" ref="AV80:AV143" si="151">IF(AND(WEEKNUM($D80)-1&lt;=$AV$11,WEEKNUM($D80+(($E80)*7))-1&gt;$AV$11),"X"," ")</f>
        <v xml:space="preserve"> </v>
      </c>
      <c r="AW80" s="22" t="str">
        <f t="shared" ref="AW80:AW143" si="152">IF(AND(WEEKNUM($D80)-1&lt;=$AW$11,WEEKNUM($D80+(($E80)*7))-1&gt;$AW$11),"X"," ")</f>
        <v xml:space="preserve"> </v>
      </c>
      <c r="AX80" s="25" t="str">
        <f t="shared" ref="AX80:AX143" si="153">IF(AND(WEEKNUM($D80)-1&lt;=$AX$11,WEEKNUM($D80+(($E80)*7))-1&gt;$AX$11),"X"," ")</f>
        <v xml:space="preserve"> </v>
      </c>
      <c r="AY80" s="21" t="str">
        <f t="shared" ref="AY80:AY143" si="154">IF(AND(WEEKNUM($D80)-1&lt;=$AY$11,WEEKNUM($D80+(($E80)*7))-1&gt;$AY$11),"X"," ")</f>
        <v xml:space="preserve"> </v>
      </c>
      <c r="AZ80" s="22" t="str">
        <f t="shared" ref="AZ80:AZ143" si="155">IF(AND(WEEKNUM($D80)-1&lt;=$AZ$11,WEEKNUM($D80+(($E80)*7))-1&gt;$AZ$11),"X"," ")</f>
        <v xml:space="preserve"> </v>
      </c>
      <c r="BA80" s="22" t="str">
        <f t="shared" ref="BA80:BA143" si="156">IF(AND(WEEKNUM($D80)-1&lt;=$BA$11,WEEKNUM($D80+(($E80)*7))-1&gt;$BA$11),"X"," ")</f>
        <v xml:space="preserve"> </v>
      </c>
      <c r="BB80" s="23" t="str">
        <f t="shared" ref="BB80:BB143" si="157">IF(AND(WEEKNUM($D80)-1&lt;=$BB$11,WEEKNUM($D80+(($E80)*7))-1&gt;$BB$11),"X"," ")</f>
        <v xml:space="preserve"> </v>
      </c>
      <c r="BC80" s="24" t="str">
        <f t="shared" ref="BC80:BC143" si="158">IF(AND(WEEKNUM($D80)-1&lt;=$BC$11,WEEKNUM($D80+(($E80)*7))-1&gt;$BC$11),"X"," ")</f>
        <v xml:space="preserve"> </v>
      </c>
      <c r="BD80" s="22" t="str">
        <f t="shared" ref="BD80:BD143" si="159">IF(AND(WEEKNUM($D80)-1&lt;=$BD$11,WEEKNUM($D80+(($E80)*7))-1&gt;$BD$11),"X"," ")</f>
        <v xml:space="preserve"> </v>
      </c>
      <c r="BE80" s="22" t="str">
        <f t="shared" ref="BE80:BE143" si="160">IF(AND(WEEKNUM($D80)-1&lt;=$BE$11,WEEKNUM($D80+(($E80)*7))-1&gt;$BE$11),"X"," ")</f>
        <v xml:space="preserve"> </v>
      </c>
      <c r="BF80" s="22" t="str">
        <f t="shared" ref="BF80:BF143" si="161">IF(AND(WEEKNUM($D80)-1&lt;=$BF$11,WEEKNUM($D80+(($E80)*7))-1&gt;$BF$11),"X"," ")</f>
        <v xml:space="preserve"> </v>
      </c>
      <c r="BG80" s="22" t="str">
        <f t="shared" ref="BG80:BG143" si="162">IF(AND(WEEKNUM($D80)-1&lt;=$BG$11,WEEKNUM($D80+(($E80)*7))-1&gt;$BG$11),"X"," ")</f>
        <v xml:space="preserve"> </v>
      </c>
      <c r="BH80" s="66"/>
    </row>
    <row r="81" spans="1:60" x14ac:dyDescent="0.25">
      <c r="A81" t="str">
        <f t="shared" si="109"/>
        <v>17250 Servicecontract onderhoud van drinkwater- en proceswaterinstallaties op  Defensie locaties</v>
      </c>
      <c r="B81" s="59"/>
      <c r="C81" s="38"/>
      <c r="D81" s="64"/>
      <c r="E81" s="65"/>
      <c r="F81" s="47" t="str">
        <f t="shared" si="108"/>
        <v xml:space="preserve"> </v>
      </c>
      <c r="G81" s="37" t="str">
        <f t="shared" si="110"/>
        <v xml:space="preserve"> </v>
      </c>
      <c r="H81" s="21" t="str">
        <f t="shared" si="111"/>
        <v xml:space="preserve"> </v>
      </c>
      <c r="I81" s="22" t="str">
        <f t="shared" si="112"/>
        <v xml:space="preserve"> </v>
      </c>
      <c r="J81" s="22" t="str">
        <f t="shared" si="113"/>
        <v xml:space="preserve"> </v>
      </c>
      <c r="K81" s="23" t="str">
        <f t="shared" si="114"/>
        <v xml:space="preserve"> </v>
      </c>
      <c r="L81" s="21" t="str">
        <f t="shared" si="115"/>
        <v xml:space="preserve"> </v>
      </c>
      <c r="M81" s="22" t="str">
        <f t="shared" si="116"/>
        <v xml:space="preserve"> </v>
      </c>
      <c r="N81" s="22" t="str">
        <f t="shared" si="117"/>
        <v xml:space="preserve"> </v>
      </c>
      <c r="O81" s="23" t="str">
        <f t="shared" si="118"/>
        <v xml:space="preserve"> </v>
      </c>
      <c r="P81" s="21" t="str">
        <f t="shared" si="119"/>
        <v xml:space="preserve"> </v>
      </c>
      <c r="Q81" s="22" t="str">
        <f t="shared" si="120"/>
        <v xml:space="preserve"> </v>
      </c>
      <c r="R81" s="22" t="str">
        <f t="shared" si="121"/>
        <v xml:space="preserve"> </v>
      </c>
      <c r="S81" s="22" t="str">
        <f t="shared" si="122"/>
        <v xml:space="preserve"> </v>
      </c>
      <c r="T81" s="23" t="str">
        <f t="shared" si="123"/>
        <v xml:space="preserve"> </v>
      </c>
      <c r="U81" s="24" t="str">
        <f t="shared" si="124"/>
        <v xml:space="preserve"> </v>
      </c>
      <c r="V81" s="22" t="str">
        <f t="shared" si="125"/>
        <v xml:space="preserve"> </v>
      </c>
      <c r="W81" s="22" t="str">
        <f t="shared" si="126"/>
        <v xml:space="preserve"> </v>
      </c>
      <c r="X81" s="25" t="str">
        <f t="shared" si="127"/>
        <v xml:space="preserve"> </v>
      </c>
      <c r="Y81" s="21" t="str">
        <f t="shared" si="128"/>
        <v xml:space="preserve"> </v>
      </c>
      <c r="Z81" s="22" t="str">
        <f t="shared" si="129"/>
        <v xml:space="preserve"> </v>
      </c>
      <c r="AA81" s="22" t="str">
        <f t="shared" si="130"/>
        <v xml:space="preserve"> </v>
      </c>
      <c r="AB81" s="23" t="str">
        <f t="shared" si="131"/>
        <v xml:space="preserve"> </v>
      </c>
      <c r="AC81" s="24" t="str">
        <f t="shared" si="132"/>
        <v xml:space="preserve"> </v>
      </c>
      <c r="AD81" s="22" t="str">
        <f t="shared" si="133"/>
        <v xml:space="preserve"> </v>
      </c>
      <c r="AE81" s="22" t="str">
        <f t="shared" si="134"/>
        <v xml:space="preserve"> </v>
      </c>
      <c r="AF81" s="22" t="str">
        <f t="shared" si="135"/>
        <v xml:space="preserve"> </v>
      </c>
      <c r="AG81" s="25" t="str">
        <f t="shared" si="136"/>
        <v xml:space="preserve"> </v>
      </c>
      <c r="AH81" s="21" t="str">
        <f t="shared" si="137"/>
        <v xml:space="preserve"> </v>
      </c>
      <c r="AI81" s="22" t="str">
        <f t="shared" si="138"/>
        <v xml:space="preserve"> </v>
      </c>
      <c r="AJ81" s="22" t="str">
        <f t="shared" si="139"/>
        <v xml:space="preserve"> </v>
      </c>
      <c r="AK81" s="23" t="str">
        <f t="shared" si="140"/>
        <v xml:space="preserve"> </v>
      </c>
      <c r="AL81" s="24" t="str">
        <f t="shared" si="141"/>
        <v xml:space="preserve"> </v>
      </c>
      <c r="AM81" s="22" t="str">
        <f t="shared" si="142"/>
        <v xml:space="preserve"> </v>
      </c>
      <c r="AN81" s="22" t="str">
        <f t="shared" si="143"/>
        <v xml:space="preserve"> </v>
      </c>
      <c r="AO81" s="25" t="str">
        <f t="shared" si="144"/>
        <v xml:space="preserve"> </v>
      </c>
      <c r="AP81" s="21" t="str">
        <f t="shared" si="145"/>
        <v xml:space="preserve"> </v>
      </c>
      <c r="AQ81" s="22" t="str">
        <f t="shared" si="146"/>
        <v xml:space="preserve"> </v>
      </c>
      <c r="AR81" s="22" t="str">
        <f t="shared" si="147"/>
        <v xml:space="preserve"> </v>
      </c>
      <c r="AS81" s="22" t="str">
        <f t="shared" si="148"/>
        <v xml:space="preserve"> </v>
      </c>
      <c r="AT81" s="23" t="str">
        <f t="shared" si="149"/>
        <v xml:space="preserve"> </v>
      </c>
      <c r="AU81" s="24" t="str">
        <f t="shared" si="150"/>
        <v xml:space="preserve"> </v>
      </c>
      <c r="AV81" s="22" t="str">
        <f t="shared" si="151"/>
        <v xml:space="preserve"> </v>
      </c>
      <c r="AW81" s="22" t="str">
        <f t="shared" si="152"/>
        <v xml:space="preserve"> </v>
      </c>
      <c r="AX81" s="25" t="str">
        <f t="shared" si="153"/>
        <v xml:space="preserve"> </v>
      </c>
      <c r="AY81" s="21" t="str">
        <f t="shared" si="154"/>
        <v xml:space="preserve"> </v>
      </c>
      <c r="AZ81" s="22" t="str">
        <f t="shared" si="155"/>
        <v xml:space="preserve"> </v>
      </c>
      <c r="BA81" s="22" t="str">
        <f t="shared" si="156"/>
        <v xml:space="preserve"> </v>
      </c>
      <c r="BB81" s="23" t="str">
        <f t="shared" si="157"/>
        <v xml:space="preserve"> </v>
      </c>
      <c r="BC81" s="24" t="str">
        <f t="shared" si="158"/>
        <v xml:space="preserve"> </v>
      </c>
      <c r="BD81" s="22" t="str">
        <f t="shared" si="159"/>
        <v xml:space="preserve"> </v>
      </c>
      <c r="BE81" s="22" t="str">
        <f t="shared" si="160"/>
        <v xml:space="preserve"> </v>
      </c>
      <c r="BF81" s="22" t="str">
        <f t="shared" si="161"/>
        <v xml:space="preserve"> </v>
      </c>
      <c r="BG81" s="22" t="str">
        <f t="shared" si="162"/>
        <v xml:space="preserve"> </v>
      </c>
      <c r="BH81" s="66"/>
    </row>
    <row r="82" spans="1:60" x14ac:dyDescent="0.25">
      <c r="A82" t="str">
        <f t="shared" si="109"/>
        <v>17250 Servicecontract onderhoud van drinkwater- en proceswaterinstallaties op  Defensie locaties</v>
      </c>
      <c r="B82" s="59"/>
      <c r="C82" s="38"/>
      <c r="D82" s="64"/>
      <c r="E82" s="65"/>
      <c r="F82" s="47" t="str">
        <f t="shared" si="108"/>
        <v xml:space="preserve"> </v>
      </c>
      <c r="G82" s="37" t="str">
        <f t="shared" si="110"/>
        <v xml:space="preserve"> </v>
      </c>
      <c r="H82" s="21" t="str">
        <f t="shared" si="111"/>
        <v xml:space="preserve"> </v>
      </c>
      <c r="I82" s="22" t="str">
        <f t="shared" si="112"/>
        <v xml:space="preserve"> </v>
      </c>
      <c r="J82" s="22" t="str">
        <f t="shared" si="113"/>
        <v xml:space="preserve"> </v>
      </c>
      <c r="K82" s="23" t="str">
        <f t="shared" si="114"/>
        <v xml:space="preserve"> </v>
      </c>
      <c r="L82" s="21" t="str">
        <f t="shared" si="115"/>
        <v xml:space="preserve"> </v>
      </c>
      <c r="M82" s="22" t="str">
        <f t="shared" si="116"/>
        <v xml:space="preserve"> </v>
      </c>
      <c r="N82" s="22" t="str">
        <f t="shared" si="117"/>
        <v xml:space="preserve"> </v>
      </c>
      <c r="O82" s="23" t="str">
        <f t="shared" si="118"/>
        <v xml:space="preserve"> </v>
      </c>
      <c r="P82" s="21" t="str">
        <f t="shared" si="119"/>
        <v xml:space="preserve"> </v>
      </c>
      <c r="Q82" s="22" t="str">
        <f t="shared" si="120"/>
        <v xml:space="preserve"> </v>
      </c>
      <c r="R82" s="22" t="str">
        <f t="shared" si="121"/>
        <v xml:space="preserve"> </v>
      </c>
      <c r="S82" s="22" t="str">
        <f t="shared" si="122"/>
        <v xml:space="preserve"> </v>
      </c>
      <c r="T82" s="23" t="str">
        <f t="shared" si="123"/>
        <v xml:space="preserve"> </v>
      </c>
      <c r="U82" s="24" t="str">
        <f t="shared" si="124"/>
        <v xml:space="preserve"> </v>
      </c>
      <c r="V82" s="22" t="str">
        <f t="shared" si="125"/>
        <v xml:space="preserve"> </v>
      </c>
      <c r="W82" s="22" t="str">
        <f t="shared" si="126"/>
        <v xml:space="preserve"> </v>
      </c>
      <c r="X82" s="25" t="str">
        <f t="shared" si="127"/>
        <v xml:space="preserve"> </v>
      </c>
      <c r="Y82" s="21" t="str">
        <f t="shared" si="128"/>
        <v xml:space="preserve"> </v>
      </c>
      <c r="Z82" s="22" t="str">
        <f t="shared" si="129"/>
        <v xml:space="preserve"> </v>
      </c>
      <c r="AA82" s="22" t="str">
        <f t="shared" si="130"/>
        <v xml:space="preserve"> </v>
      </c>
      <c r="AB82" s="23" t="str">
        <f t="shared" si="131"/>
        <v xml:space="preserve"> </v>
      </c>
      <c r="AC82" s="24" t="str">
        <f t="shared" si="132"/>
        <v xml:space="preserve"> </v>
      </c>
      <c r="AD82" s="22" t="str">
        <f t="shared" si="133"/>
        <v xml:space="preserve"> </v>
      </c>
      <c r="AE82" s="22" t="str">
        <f t="shared" si="134"/>
        <v xml:space="preserve"> </v>
      </c>
      <c r="AF82" s="22" t="str">
        <f t="shared" si="135"/>
        <v xml:space="preserve"> </v>
      </c>
      <c r="AG82" s="25" t="str">
        <f t="shared" si="136"/>
        <v xml:space="preserve"> </v>
      </c>
      <c r="AH82" s="21" t="str">
        <f t="shared" si="137"/>
        <v xml:space="preserve"> </v>
      </c>
      <c r="AI82" s="22" t="str">
        <f t="shared" si="138"/>
        <v xml:space="preserve"> </v>
      </c>
      <c r="AJ82" s="22" t="str">
        <f t="shared" si="139"/>
        <v xml:space="preserve"> </v>
      </c>
      <c r="AK82" s="23" t="str">
        <f t="shared" si="140"/>
        <v xml:space="preserve"> </v>
      </c>
      <c r="AL82" s="24" t="str">
        <f t="shared" si="141"/>
        <v xml:space="preserve"> </v>
      </c>
      <c r="AM82" s="22" t="str">
        <f t="shared" si="142"/>
        <v xml:space="preserve"> </v>
      </c>
      <c r="AN82" s="22" t="str">
        <f t="shared" si="143"/>
        <v xml:space="preserve"> </v>
      </c>
      <c r="AO82" s="25" t="str">
        <f t="shared" si="144"/>
        <v xml:space="preserve"> </v>
      </c>
      <c r="AP82" s="21" t="str">
        <f t="shared" si="145"/>
        <v xml:space="preserve"> </v>
      </c>
      <c r="AQ82" s="22" t="str">
        <f t="shared" si="146"/>
        <v xml:space="preserve"> </v>
      </c>
      <c r="AR82" s="22" t="str">
        <f t="shared" si="147"/>
        <v xml:space="preserve"> </v>
      </c>
      <c r="AS82" s="22" t="str">
        <f t="shared" si="148"/>
        <v xml:space="preserve"> </v>
      </c>
      <c r="AT82" s="23" t="str">
        <f t="shared" si="149"/>
        <v xml:space="preserve"> </v>
      </c>
      <c r="AU82" s="24" t="str">
        <f t="shared" si="150"/>
        <v xml:space="preserve"> </v>
      </c>
      <c r="AV82" s="22" t="str">
        <f t="shared" si="151"/>
        <v xml:space="preserve"> </v>
      </c>
      <c r="AW82" s="22" t="str">
        <f t="shared" si="152"/>
        <v xml:space="preserve"> </v>
      </c>
      <c r="AX82" s="25" t="str">
        <f t="shared" si="153"/>
        <v xml:space="preserve"> </v>
      </c>
      <c r="AY82" s="21" t="str">
        <f t="shared" si="154"/>
        <v xml:space="preserve"> </v>
      </c>
      <c r="AZ82" s="22" t="str">
        <f t="shared" si="155"/>
        <v xml:space="preserve"> </v>
      </c>
      <c r="BA82" s="22" t="str">
        <f t="shared" si="156"/>
        <v xml:space="preserve"> </v>
      </c>
      <c r="BB82" s="23" t="str">
        <f t="shared" si="157"/>
        <v xml:space="preserve"> </v>
      </c>
      <c r="BC82" s="24" t="str">
        <f t="shared" si="158"/>
        <v xml:space="preserve"> </v>
      </c>
      <c r="BD82" s="22" t="str">
        <f t="shared" si="159"/>
        <v xml:space="preserve"> </v>
      </c>
      <c r="BE82" s="22" t="str">
        <f t="shared" si="160"/>
        <v xml:space="preserve"> </v>
      </c>
      <c r="BF82" s="22" t="str">
        <f t="shared" si="161"/>
        <v xml:space="preserve"> </v>
      </c>
      <c r="BG82" s="22" t="str">
        <f t="shared" si="162"/>
        <v xml:space="preserve"> </v>
      </c>
      <c r="BH82" s="66"/>
    </row>
    <row r="83" spans="1:60" x14ac:dyDescent="0.25">
      <c r="A83" t="str">
        <f t="shared" si="109"/>
        <v>17250 Servicecontract onderhoud van drinkwater- en proceswaterinstallaties op  Defensie locaties</v>
      </c>
      <c r="B83" s="59"/>
      <c r="C83" s="38"/>
      <c r="D83" s="64"/>
      <c r="E83" s="65"/>
      <c r="F83" s="47" t="str">
        <f t="shared" si="108"/>
        <v xml:space="preserve"> </v>
      </c>
      <c r="G83" s="37" t="str">
        <f t="shared" si="110"/>
        <v xml:space="preserve"> </v>
      </c>
      <c r="H83" s="21" t="str">
        <f t="shared" si="111"/>
        <v xml:space="preserve"> </v>
      </c>
      <c r="I83" s="22" t="str">
        <f t="shared" si="112"/>
        <v xml:space="preserve"> </v>
      </c>
      <c r="J83" s="22" t="str">
        <f t="shared" si="113"/>
        <v xml:space="preserve"> </v>
      </c>
      <c r="K83" s="23" t="str">
        <f t="shared" si="114"/>
        <v xml:space="preserve"> </v>
      </c>
      <c r="L83" s="21" t="str">
        <f t="shared" si="115"/>
        <v xml:space="preserve"> </v>
      </c>
      <c r="M83" s="22" t="str">
        <f t="shared" si="116"/>
        <v xml:space="preserve"> </v>
      </c>
      <c r="N83" s="22" t="str">
        <f t="shared" si="117"/>
        <v xml:space="preserve"> </v>
      </c>
      <c r="O83" s="23" t="str">
        <f t="shared" si="118"/>
        <v xml:space="preserve"> </v>
      </c>
      <c r="P83" s="21" t="str">
        <f t="shared" si="119"/>
        <v xml:space="preserve"> </v>
      </c>
      <c r="Q83" s="22" t="str">
        <f t="shared" si="120"/>
        <v xml:space="preserve"> </v>
      </c>
      <c r="R83" s="22" t="str">
        <f t="shared" si="121"/>
        <v xml:space="preserve"> </v>
      </c>
      <c r="S83" s="22" t="str">
        <f t="shared" si="122"/>
        <v xml:space="preserve"> </v>
      </c>
      <c r="T83" s="23" t="str">
        <f t="shared" si="123"/>
        <v xml:space="preserve"> </v>
      </c>
      <c r="U83" s="24" t="str">
        <f t="shared" si="124"/>
        <v xml:space="preserve"> </v>
      </c>
      <c r="V83" s="22" t="str">
        <f t="shared" si="125"/>
        <v xml:space="preserve"> </v>
      </c>
      <c r="W83" s="22" t="str">
        <f t="shared" si="126"/>
        <v xml:space="preserve"> </v>
      </c>
      <c r="X83" s="25" t="str">
        <f t="shared" si="127"/>
        <v xml:space="preserve"> </v>
      </c>
      <c r="Y83" s="21" t="str">
        <f t="shared" si="128"/>
        <v xml:space="preserve"> </v>
      </c>
      <c r="Z83" s="22" t="str">
        <f t="shared" si="129"/>
        <v xml:space="preserve"> </v>
      </c>
      <c r="AA83" s="22" t="str">
        <f t="shared" si="130"/>
        <v xml:space="preserve"> </v>
      </c>
      <c r="AB83" s="23" t="str">
        <f t="shared" si="131"/>
        <v xml:space="preserve"> </v>
      </c>
      <c r="AC83" s="24" t="str">
        <f t="shared" si="132"/>
        <v xml:space="preserve"> </v>
      </c>
      <c r="AD83" s="22" t="str">
        <f t="shared" si="133"/>
        <v xml:space="preserve"> </v>
      </c>
      <c r="AE83" s="22" t="str">
        <f t="shared" si="134"/>
        <v xml:space="preserve"> </v>
      </c>
      <c r="AF83" s="22" t="str">
        <f t="shared" si="135"/>
        <v xml:space="preserve"> </v>
      </c>
      <c r="AG83" s="25" t="str">
        <f t="shared" si="136"/>
        <v xml:space="preserve"> </v>
      </c>
      <c r="AH83" s="21" t="str">
        <f t="shared" si="137"/>
        <v xml:space="preserve"> </v>
      </c>
      <c r="AI83" s="22" t="str">
        <f t="shared" si="138"/>
        <v xml:space="preserve"> </v>
      </c>
      <c r="AJ83" s="22" t="str">
        <f t="shared" si="139"/>
        <v xml:space="preserve"> </v>
      </c>
      <c r="AK83" s="23" t="str">
        <f t="shared" si="140"/>
        <v xml:space="preserve"> </v>
      </c>
      <c r="AL83" s="24" t="str">
        <f t="shared" si="141"/>
        <v xml:space="preserve"> </v>
      </c>
      <c r="AM83" s="22" t="str">
        <f t="shared" si="142"/>
        <v xml:space="preserve"> </v>
      </c>
      <c r="AN83" s="22" t="str">
        <f t="shared" si="143"/>
        <v xml:space="preserve"> </v>
      </c>
      <c r="AO83" s="25" t="str">
        <f t="shared" si="144"/>
        <v xml:space="preserve"> </v>
      </c>
      <c r="AP83" s="21" t="str">
        <f t="shared" si="145"/>
        <v xml:space="preserve"> </v>
      </c>
      <c r="AQ83" s="22" t="str">
        <f t="shared" si="146"/>
        <v xml:space="preserve"> </v>
      </c>
      <c r="AR83" s="22" t="str">
        <f t="shared" si="147"/>
        <v xml:space="preserve"> </v>
      </c>
      <c r="AS83" s="22" t="str">
        <f t="shared" si="148"/>
        <v xml:space="preserve"> </v>
      </c>
      <c r="AT83" s="23" t="str">
        <f t="shared" si="149"/>
        <v xml:space="preserve"> </v>
      </c>
      <c r="AU83" s="24" t="str">
        <f t="shared" si="150"/>
        <v xml:space="preserve"> </v>
      </c>
      <c r="AV83" s="22" t="str">
        <f t="shared" si="151"/>
        <v xml:space="preserve"> </v>
      </c>
      <c r="AW83" s="22" t="str">
        <f t="shared" si="152"/>
        <v xml:space="preserve"> </v>
      </c>
      <c r="AX83" s="25" t="str">
        <f t="shared" si="153"/>
        <v xml:space="preserve"> </v>
      </c>
      <c r="AY83" s="21" t="str">
        <f t="shared" si="154"/>
        <v xml:space="preserve"> </v>
      </c>
      <c r="AZ83" s="22" t="str">
        <f t="shared" si="155"/>
        <v xml:space="preserve"> </v>
      </c>
      <c r="BA83" s="22" t="str">
        <f t="shared" si="156"/>
        <v xml:space="preserve"> </v>
      </c>
      <c r="BB83" s="23" t="str">
        <f t="shared" si="157"/>
        <v xml:space="preserve"> </v>
      </c>
      <c r="BC83" s="24" t="str">
        <f t="shared" si="158"/>
        <v xml:space="preserve"> </v>
      </c>
      <c r="BD83" s="22" t="str">
        <f t="shared" si="159"/>
        <v xml:space="preserve"> </v>
      </c>
      <c r="BE83" s="22" t="str">
        <f t="shared" si="160"/>
        <v xml:space="preserve"> </v>
      </c>
      <c r="BF83" s="22" t="str">
        <f t="shared" si="161"/>
        <v xml:space="preserve"> </v>
      </c>
      <c r="BG83" s="22" t="str">
        <f t="shared" si="162"/>
        <v xml:space="preserve"> </v>
      </c>
      <c r="BH83" s="66"/>
    </row>
    <row r="84" spans="1:60" x14ac:dyDescent="0.25">
      <c r="A84" t="str">
        <f t="shared" si="109"/>
        <v>17250 Servicecontract onderhoud van drinkwater- en proceswaterinstallaties op  Defensie locaties</v>
      </c>
      <c r="B84" s="59"/>
      <c r="C84" s="38"/>
      <c r="D84" s="64"/>
      <c r="E84" s="65"/>
      <c r="F84" s="47" t="str">
        <f t="shared" si="108"/>
        <v xml:space="preserve"> </v>
      </c>
      <c r="G84" s="37" t="str">
        <f t="shared" si="110"/>
        <v xml:space="preserve"> </v>
      </c>
      <c r="H84" s="21" t="str">
        <f t="shared" si="111"/>
        <v xml:space="preserve"> </v>
      </c>
      <c r="I84" s="22" t="str">
        <f t="shared" si="112"/>
        <v xml:space="preserve"> </v>
      </c>
      <c r="J84" s="22" t="str">
        <f t="shared" si="113"/>
        <v xml:space="preserve"> </v>
      </c>
      <c r="K84" s="23" t="str">
        <f t="shared" si="114"/>
        <v xml:space="preserve"> </v>
      </c>
      <c r="L84" s="21" t="str">
        <f t="shared" si="115"/>
        <v xml:space="preserve"> </v>
      </c>
      <c r="M84" s="22" t="str">
        <f t="shared" si="116"/>
        <v xml:space="preserve"> </v>
      </c>
      <c r="N84" s="22" t="str">
        <f t="shared" si="117"/>
        <v xml:space="preserve"> </v>
      </c>
      <c r="O84" s="23" t="str">
        <f t="shared" si="118"/>
        <v xml:space="preserve"> </v>
      </c>
      <c r="P84" s="21" t="str">
        <f t="shared" si="119"/>
        <v xml:space="preserve"> </v>
      </c>
      <c r="Q84" s="22" t="str">
        <f t="shared" si="120"/>
        <v xml:space="preserve"> </v>
      </c>
      <c r="R84" s="22" t="str">
        <f t="shared" si="121"/>
        <v xml:space="preserve"> </v>
      </c>
      <c r="S84" s="22" t="str">
        <f t="shared" si="122"/>
        <v xml:space="preserve"> </v>
      </c>
      <c r="T84" s="23" t="str">
        <f t="shared" si="123"/>
        <v xml:space="preserve"> </v>
      </c>
      <c r="U84" s="24" t="str">
        <f t="shared" si="124"/>
        <v xml:space="preserve"> </v>
      </c>
      <c r="V84" s="22" t="str">
        <f t="shared" si="125"/>
        <v xml:space="preserve"> </v>
      </c>
      <c r="W84" s="22" t="str">
        <f t="shared" si="126"/>
        <v xml:space="preserve"> </v>
      </c>
      <c r="X84" s="25" t="str">
        <f t="shared" si="127"/>
        <v xml:space="preserve"> </v>
      </c>
      <c r="Y84" s="21" t="str">
        <f t="shared" si="128"/>
        <v xml:space="preserve"> </v>
      </c>
      <c r="Z84" s="22" t="str">
        <f t="shared" si="129"/>
        <v xml:space="preserve"> </v>
      </c>
      <c r="AA84" s="22" t="str">
        <f t="shared" si="130"/>
        <v xml:space="preserve"> </v>
      </c>
      <c r="AB84" s="23" t="str">
        <f t="shared" si="131"/>
        <v xml:space="preserve"> </v>
      </c>
      <c r="AC84" s="24" t="str">
        <f t="shared" si="132"/>
        <v xml:space="preserve"> </v>
      </c>
      <c r="AD84" s="22" t="str">
        <f t="shared" si="133"/>
        <v xml:space="preserve"> </v>
      </c>
      <c r="AE84" s="22" t="str">
        <f t="shared" si="134"/>
        <v xml:space="preserve"> </v>
      </c>
      <c r="AF84" s="22" t="str">
        <f t="shared" si="135"/>
        <v xml:space="preserve"> </v>
      </c>
      <c r="AG84" s="25" t="str">
        <f t="shared" si="136"/>
        <v xml:space="preserve"> </v>
      </c>
      <c r="AH84" s="21" t="str">
        <f t="shared" si="137"/>
        <v xml:space="preserve"> </v>
      </c>
      <c r="AI84" s="22" t="str">
        <f t="shared" si="138"/>
        <v xml:space="preserve"> </v>
      </c>
      <c r="AJ84" s="22" t="str">
        <f t="shared" si="139"/>
        <v xml:space="preserve"> </v>
      </c>
      <c r="AK84" s="23" t="str">
        <f t="shared" si="140"/>
        <v xml:space="preserve"> </v>
      </c>
      <c r="AL84" s="24" t="str">
        <f t="shared" si="141"/>
        <v xml:space="preserve"> </v>
      </c>
      <c r="AM84" s="22" t="str">
        <f t="shared" si="142"/>
        <v xml:space="preserve"> </v>
      </c>
      <c r="AN84" s="22" t="str">
        <f t="shared" si="143"/>
        <v xml:space="preserve"> </v>
      </c>
      <c r="AO84" s="25" t="str">
        <f t="shared" si="144"/>
        <v xml:space="preserve"> </v>
      </c>
      <c r="AP84" s="21" t="str">
        <f t="shared" si="145"/>
        <v xml:space="preserve"> </v>
      </c>
      <c r="AQ84" s="22" t="str">
        <f t="shared" si="146"/>
        <v xml:space="preserve"> </v>
      </c>
      <c r="AR84" s="22" t="str">
        <f t="shared" si="147"/>
        <v xml:space="preserve"> </v>
      </c>
      <c r="AS84" s="22" t="str">
        <f t="shared" si="148"/>
        <v xml:space="preserve"> </v>
      </c>
      <c r="AT84" s="23" t="str">
        <f t="shared" si="149"/>
        <v xml:space="preserve"> </v>
      </c>
      <c r="AU84" s="24" t="str">
        <f t="shared" si="150"/>
        <v xml:space="preserve"> </v>
      </c>
      <c r="AV84" s="22" t="str">
        <f t="shared" si="151"/>
        <v xml:space="preserve"> </v>
      </c>
      <c r="AW84" s="22" t="str">
        <f t="shared" si="152"/>
        <v xml:space="preserve"> </v>
      </c>
      <c r="AX84" s="25" t="str">
        <f t="shared" si="153"/>
        <v xml:space="preserve"> </v>
      </c>
      <c r="AY84" s="21" t="str">
        <f t="shared" si="154"/>
        <v xml:space="preserve"> </v>
      </c>
      <c r="AZ84" s="22" t="str">
        <f t="shared" si="155"/>
        <v xml:space="preserve"> </v>
      </c>
      <c r="BA84" s="22" t="str">
        <f t="shared" si="156"/>
        <v xml:space="preserve"> </v>
      </c>
      <c r="BB84" s="23" t="str">
        <f t="shared" si="157"/>
        <v xml:space="preserve"> </v>
      </c>
      <c r="BC84" s="24" t="str">
        <f t="shared" si="158"/>
        <v xml:space="preserve"> </v>
      </c>
      <c r="BD84" s="22" t="str">
        <f t="shared" si="159"/>
        <v xml:space="preserve"> </v>
      </c>
      <c r="BE84" s="22" t="str">
        <f t="shared" si="160"/>
        <v xml:space="preserve"> </v>
      </c>
      <c r="BF84" s="22" t="str">
        <f t="shared" si="161"/>
        <v xml:space="preserve"> </v>
      </c>
      <c r="BG84" s="22" t="str">
        <f t="shared" si="162"/>
        <v xml:space="preserve"> </v>
      </c>
      <c r="BH84" s="66"/>
    </row>
    <row r="85" spans="1:60" x14ac:dyDescent="0.25">
      <c r="A85" t="str">
        <f t="shared" si="109"/>
        <v>17250 Servicecontract onderhoud van drinkwater- en proceswaterinstallaties op  Defensie locaties</v>
      </c>
      <c r="B85" s="59"/>
      <c r="C85" s="38"/>
      <c r="D85" s="64"/>
      <c r="E85" s="65"/>
      <c r="F85" s="47" t="str">
        <f t="shared" si="108"/>
        <v xml:space="preserve"> </v>
      </c>
      <c r="G85" s="37" t="str">
        <f t="shared" si="110"/>
        <v xml:space="preserve"> </v>
      </c>
      <c r="H85" s="21" t="str">
        <f t="shared" si="111"/>
        <v xml:space="preserve"> </v>
      </c>
      <c r="I85" s="22" t="str">
        <f t="shared" si="112"/>
        <v xml:space="preserve"> </v>
      </c>
      <c r="J85" s="22" t="str">
        <f t="shared" si="113"/>
        <v xml:space="preserve"> </v>
      </c>
      <c r="K85" s="23" t="str">
        <f t="shared" si="114"/>
        <v xml:space="preserve"> </v>
      </c>
      <c r="L85" s="21" t="str">
        <f t="shared" si="115"/>
        <v xml:space="preserve"> </v>
      </c>
      <c r="M85" s="22" t="str">
        <f t="shared" si="116"/>
        <v xml:space="preserve"> </v>
      </c>
      <c r="N85" s="22" t="str">
        <f t="shared" si="117"/>
        <v xml:space="preserve"> </v>
      </c>
      <c r="O85" s="23" t="str">
        <f t="shared" si="118"/>
        <v xml:space="preserve"> </v>
      </c>
      <c r="P85" s="21" t="str">
        <f t="shared" si="119"/>
        <v xml:space="preserve"> </v>
      </c>
      <c r="Q85" s="22" t="str">
        <f t="shared" si="120"/>
        <v xml:space="preserve"> </v>
      </c>
      <c r="R85" s="22" t="str">
        <f t="shared" si="121"/>
        <v xml:space="preserve"> </v>
      </c>
      <c r="S85" s="22" t="str">
        <f t="shared" si="122"/>
        <v xml:space="preserve"> </v>
      </c>
      <c r="T85" s="23" t="str">
        <f t="shared" si="123"/>
        <v xml:space="preserve"> </v>
      </c>
      <c r="U85" s="24" t="str">
        <f t="shared" si="124"/>
        <v xml:space="preserve"> </v>
      </c>
      <c r="V85" s="22" t="str">
        <f t="shared" si="125"/>
        <v xml:space="preserve"> </v>
      </c>
      <c r="W85" s="22" t="str">
        <f t="shared" si="126"/>
        <v xml:space="preserve"> </v>
      </c>
      <c r="X85" s="25" t="str">
        <f t="shared" si="127"/>
        <v xml:space="preserve"> </v>
      </c>
      <c r="Y85" s="21" t="str">
        <f t="shared" si="128"/>
        <v xml:space="preserve"> </v>
      </c>
      <c r="Z85" s="22" t="str">
        <f t="shared" si="129"/>
        <v xml:space="preserve"> </v>
      </c>
      <c r="AA85" s="22" t="str">
        <f t="shared" si="130"/>
        <v xml:space="preserve"> </v>
      </c>
      <c r="AB85" s="23" t="str">
        <f t="shared" si="131"/>
        <v xml:space="preserve"> </v>
      </c>
      <c r="AC85" s="24" t="str">
        <f t="shared" si="132"/>
        <v xml:space="preserve"> </v>
      </c>
      <c r="AD85" s="22" t="str">
        <f t="shared" si="133"/>
        <v xml:space="preserve"> </v>
      </c>
      <c r="AE85" s="22" t="str">
        <f t="shared" si="134"/>
        <v xml:space="preserve"> </v>
      </c>
      <c r="AF85" s="22" t="str">
        <f t="shared" si="135"/>
        <v xml:space="preserve"> </v>
      </c>
      <c r="AG85" s="25" t="str">
        <f t="shared" si="136"/>
        <v xml:space="preserve"> </v>
      </c>
      <c r="AH85" s="21" t="str">
        <f t="shared" si="137"/>
        <v xml:space="preserve"> </v>
      </c>
      <c r="AI85" s="22" t="str">
        <f t="shared" si="138"/>
        <v xml:space="preserve"> </v>
      </c>
      <c r="AJ85" s="22" t="str">
        <f t="shared" si="139"/>
        <v xml:space="preserve"> </v>
      </c>
      <c r="AK85" s="23" t="str">
        <f t="shared" si="140"/>
        <v xml:space="preserve"> </v>
      </c>
      <c r="AL85" s="24" t="str">
        <f t="shared" si="141"/>
        <v xml:space="preserve"> </v>
      </c>
      <c r="AM85" s="22" t="str">
        <f t="shared" si="142"/>
        <v xml:space="preserve"> </v>
      </c>
      <c r="AN85" s="22" t="str">
        <f t="shared" si="143"/>
        <v xml:space="preserve"> </v>
      </c>
      <c r="AO85" s="25" t="str">
        <f t="shared" si="144"/>
        <v xml:space="preserve"> </v>
      </c>
      <c r="AP85" s="21" t="str">
        <f t="shared" si="145"/>
        <v xml:space="preserve"> </v>
      </c>
      <c r="AQ85" s="22" t="str">
        <f t="shared" si="146"/>
        <v xml:space="preserve"> </v>
      </c>
      <c r="AR85" s="22" t="str">
        <f t="shared" si="147"/>
        <v xml:space="preserve"> </v>
      </c>
      <c r="AS85" s="22" t="str">
        <f t="shared" si="148"/>
        <v xml:space="preserve"> </v>
      </c>
      <c r="AT85" s="23" t="str">
        <f t="shared" si="149"/>
        <v xml:space="preserve"> </v>
      </c>
      <c r="AU85" s="24" t="str">
        <f t="shared" si="150"/>
        <v xml:space="preserve"> </v>
      </c>
      <c r="AV85" s="22" t="str">
        <f t="shared" si="151"/>
        <v xml:space="preserve"> </v>
      </c>
      <c r="AW85" s="22" t="str">
        <f t="shared" si="152"/>
        <v xml:space="preserve"> </v>
      </c>
      <c r="AX85" s="25" t="str">
        <f t="shared" si="153"/>
        <v xml:space="preserve"> </v>
      </c>
      <c r="AY85" s="21" t="str">
        <f t="shared" si="154"/>
        <v xml:space="preserve"> </v>
      </c>
      <c r="AZ85" s="22" t="str">
        <f t="shared" si="155"/>
        <v xml:space="preserve"> </v>
      </c>
      <c r="BA85" s="22" t="str">
        <f t="shared" si="156"/>
        <v xml:space="preserve"> </v>
      </c>
      <c r="BB85" s="23" t="str">
        <f t="shared" si="157"/>
        <v xml:space="preserve"> </v>
      </c>
      <c r="BC85" s="24" t="str">
        <f t="shared" si="158"/>
        <v xml:space="preserve"> </v>
      </c>
      <c r="BD85" s="22" t="str">
        <f t="shared" si="159"/>
        <v xml:space="preserve"> </v>
      </c>
      <c r="BE85" s="22" t="str">
        <f t="shared" si="160"/>
        <v xml:space="preserve"> </v>
      </c>
      <c r="BF85" s="22" t="str">
        <f t="shared" si="161"/>
        <v xml:space="preserve"> </v>
      </c>
      <c r="BG85" s="22" t="str">
        <f t="shared" si="162"/>
        <v xml:space="preserve"> </v>
      </c>
      <c r="BH85" s="66"/>
    </row>
    <row r="86" spans="1:60" x14ac:dyDescent="0.25">
      <c r="A86" t="str">
        <f t="shared" si="109"/>
        <v>17250 Servicecontract onderhoud van drinkwater- en proceswaterinstallaties op  Defensie locaties</v>
      </c>
      <c r="B86" s="59"/>
      <c r="C86" s="38"/>
      <c r="D86" s="64"/>
      <c r="E86" s="65"/>
      <c r="F86" s="47" t="str">
        <f t="shared" si="108"/>
        <v xml:space="preserve"> </v>
      </c>
      <c r="G86" s="37" t="str">
        <f t="shared" si="110"/>
        <v xml:space="preserve"> </v>
      </c>
      <c r="H86" s="21" t="str">
        <f t="shared" si="111"/>
        <v xml:space="preserve"> </v>
      </c>
      <c r="I86" s="22" t="str">
        <f t="shared" si="112"/>
        <v xml:space="preserve"> </v>
      </c>
      <c r="J86" s="22" t="str">
        <f t="shared" si="113"/>
        <v xml:space="preserve"> </v>
      </c>
      <c r="K86" s="23" t="str">
        <f t="shared" si="114"/>
        <v xml:space="preserve"> </v>
      </c>
      <c r="L86" s="21" t="str">
        <f t="shared" si="115"/>
        <v xml:space="preserve"> </v>
      </c>
      <c r="M86" s="22" t="str">
        <f t="shared" si="116"/>
        <v xml:space="preserve"> </v>
      </c>
      <c r="N86" s="22" t="str">
        <f t="shared" si="117"/>
        <v xml:space="preserve"> </v>
      </c>
      <c r="O86" s="23" t="str">
        <f t="shared" si="118"/>
        <v xml:space="preserve"> </v>
      </c>
      <c r="P86" s="21" t="str">
        <f t="shared" si="119"/>
        <v xml:space="preserve"> </v>
      </c>
      <c r="Q86" s="22" t="str">
        <f t="shared" si="120"/>
        <v xml:space="preserve"> </v>
      </c>
      <c r="R86" s="22" t="str">
        <f t="shared" si="121"/>
        <v xml:space="preserve"> </v>
      </c>
      <c r="S86" s="22" t="str">
        <f t="shared" si="122"/>
        <v xml:space="preserve"> </v>
      </c>
      <c r="T86" s="23" t="str">
        <f t="shared" si="123"/>
        <v xml:space="preserve"> </v>
      </c>
      <c r="U86" s="24" t="str">
        <f t="shared" si="124"/>
        <v xml:space="preserve"> </v>
      </c>
      <c r="V86" s="22" t="str">
        <f t="shared" si="125"/>
        <v xml:space="preserve"> </v>
      </c>
      <c r="W86" s="22" t="str">
        <f t="shared" si="126"/>
        <v xml:space="preserve"> </v>
      </c>
      <c r="X86" s="25" t="str">
        <f t="shared" si="127"/>
        <v xml:space="preserve"> </v>
      </c>
      <c r="Y86" s="21" t="str">
        <f t="shared" si="128"/>
        <v xml:space="preserve"> </v>
      </c>
      <c r="Z86" s="22" t="str">
        <f t="shared" si="129"/>
        <v xml:space="preserve"> </v>
      </c>
      <c r="AA86" s="22" t="str">
        <f t="shared" si="130"/>
        <v xml:space="preserve"> </v>
      </c>
      <c r="AB86" s="23" t="str">
        <f t="shared" si="131"/>
        <v xml:space="preserve"> </v>
      </c>
      <c r="AC86" s="24" t="str">
        <f t="shared" si="132"/>
        <v xml:space="preserve"> </v>
      </c>
      <c r="AD86" s="22" t="str">
        <f t="shared" si="133"/>
        <v xml:space="preserve"> </v>
      </c>
      <c r="AE86" s="22" t="str">
        <f t="shared" si="134"/>
        <v xml:space="preserve"> </v>
      </c>
      <c r="AF86" s="22" t="str">
        <f t="shared" si="135"/>
        <v xml:space="preserve"> </v>
      </c>
      <c r="AG86" s="25" t="str">
        <f t="shared" si="136"/>
        <v xml:space="preserve"> </v>
      </c>
      <c r="AH86" s="21" t="str">
        <f t="shared" si="137"/>
        <v xml:space="preserve"> </v>
      </c>
      <c r="AI86" s="22" t="str">
        <f t="shared" si="138"/>
        <v xml:space="preserve"> </v>
      </c>
      <c r="AJ86" s="22" t="str">
        <f t="shared" si="139"/>
        <v xml:space="preserve"> </v>
      </c>
      <c r="AK86" s="23" t="str">
        <f t="shared" si="140"/>
        <v xml:space="preserve"> </v>
      </c>
      <c r="AL86" s="24" t="str">
        <f t="shared" si="141"/>
        <v xml:space="preserve"> </v>
      </c>
      <c r="AM86" s="22" t="str">
        <f t="shared" si="142"/>
        <v xml:space="preserve"> </v>
      </c>
      <c r="AN86" s="22" t="str">
        <f t="shared" si="143"/>
        <v xml:space="preserve"> </v>
      </c>
      <c r="AO86" s="25" t="str">
        <f t="shared" si="144"/>
        <v xml:space="preserve"> </v>
      </c>
      <c r="AP86" s="21" t="str">
        <f t="shared" si="145"/>
        <v xml:space="preserve"> </v>
      </c>
      <c r="AQ86" s="22" t="str">
        <f t="shared" si="146"/>
        <v xml:space="preserve"> </v>
      </c>
      <c r="AR86" s="22" t="str">
        <f t="shared" si="147"/>
        <v xml:space="preserve"> </v>
      </c>
      <c r="AS86" s="22" t="str">
        <f t="shared" si="148"/>
        <v xml:space="preserve"> </v>
      </c>
      <c r="AT86" s="23" t="str">
        <f t="shared" si="149"/>
        <v xml:space="preserve"> </v>
      </c>
      <c r="AU86" s="24" t="str">
        <f t="shared" si="150"/>
        <v xml:space="preserve"> </v>
      </c>
      <c r="AV86" s="22" t="str">
        <f t="shared" si="151"/>
        <v xml:space="preserve"> </v>
      </c>
      <c r="AW86" s="22" t="str">
        <f t="shared" si="152"/>
        <v xml:space="preserve"> </v>
      </c>
      <c r="AX86" s="25" t="str">
        <f t="shared" si="153"/>
        <v xml:space="preserve"> </v>
      </c>
      <c r="AY86" s="21" t="str">
        <f t="shared" si="154"/>
        <v xml:space="preserve"> </v>
      </c>
      <c r="AZ86" s="22" t="str">
        <f t="shared" si="155"/>
        <v xml:space="preserve"> </v>
      </c>
      <c r="BA86" s="22" t="str">
        <f t="shared" si="156"/>
        <v xml:space="preserve"> </v>
      </c>
      <c r="BB86" s="23" t="str">
        <f t="shared" si="157"/>
        <v xml:space="preserve"> </v>
      </c>
      <c r="BC86" s="24" t="str">
        <f t="shared" si="158"/>
        <v xml:space="preserve"> </v>
      </c>
      <c r="BD86" s="22" t="str">
        <f t="shared" si="159"/>
        <v xml:space="preserve"> </v>
      </c>
      <c r="BE86" s="22" t="str">
        <f t="shared" si="160"/>
        <v xml:space="preserve"> </v>
      </c>
      <c r="BF86" s="22" t="str">
        <f t="shared" si="161"/>
        <v xml:space="preserve"> </v>
      </c>
      <c r="BG86" s="22" t="str">
        <f t="shared" si="162"/>
        <v xml:space="preserve"> </v>
      </c>
      <c r="BH86" s="66"/>
    </row>
    <row r="87" spans="1:60" x14ac:dyDescent="0.25">
      <c r="A87" t="str">
        <f t="shared" si="109"/>
        <v>17250 Servicecontract onderhoud van drinkwater- en proceswaterinstallaties op  Defensie locaties</v>
      </c>
      <c r="B87" s="59"/>
      <c r="C87" s="38"/>
      <c r="D87" s="64"/>
      <c r="E87" s="65"/>
      <c r="F87" s="47" t="str">
        <f t="shared" si="108"/>
        <v xml:space="preserve"> </v>
      </c>
      <c r="G87" s="37" t="str">
        <f t="shared" si="110"/>
        <v xml:space="preserve"> </v>
      </c>
      <c r="H87" s="21" t="str">
        <f t="shared" si="111"/>
        <v xml:space="preserve"> </v>
      </c>
      <c r="I87" s="22" t="str">
        <f t="shared" si="112"/>
        <v xml:space="preserve"> </v>
      </c>
      <c r="J87" s="22" t="str">
        <f t="shared" si="113"/>
        <v xml:space="preserve"> </v>
      </c>
      <c r="K87" s="23" t="str">
        <f t="shared" si="114"/>
        <v xml:space="preserve"> </v>
      </c>
      <c r="L87" s="21" t="str">
        <f t="shared" si="115"/>
        <v xml:space="preserve"> </v>
      </c>
      <c r="M87" s="22" t="str">
        <f t="shared" si="116"/>
        <v xml:space="preserve"> </v>
      </c>
      <c r="N87" s="22" t="str">
        <f t="shared" si="117"/>
        <v xml:space="preserve"> </v>
      </c>
      <c r="O87" s="23" t="str">
        <f t="shared" si="118"/>
        <v xml:space="preserve"> </v>
      </c>
      <c r="P87" s="21" t="str">
        <f t="shared" si="119"/>
        <v xml:space="preserve"> </v>
      </c>
      <c r="Q87" s="22" t="str">
        <f t="shared" si="120"/>
        <v xml:space="preserve"> </v>
      </c>
      <c r="R87" s="22" t="str">
        <f t="shared" si="121"/>
        <v xml:space="preserve"> </v>
      </c>
      <c r="S87" s="22" t="str">
        <f t="shared" si="122"/>
        <v xml:space="preserve"> </v>
      </c>
      <c r="T87" s="23" t="str">
        <f t="shared" si="123"/>
        <v xml:space="preserve"> </v>
      </c>
      <c r="U87" s="24" t="str">
        <f t="shared" si="124"/>
        <v xml:space="preserve"> </v>
      </c>
      <c r="V87" s="22" t="str">
        <f t="shared" si="125"/>
        <v xml:space="preserve"> </v>
      </c>
      <c r="W87" s="22" t="str">
        <f t="shared" si="126"/>
        <v xml:space="preserve"> </v>
      </c>
      <c r="X87" s="25" t="str">
        <f t="shared" si="127"/>
        <v xml:space="preserve"> </v>
      </c>
      <c r="Y87" s="21" t="str">
        <f t="shared" si="128"/>
        <v xml:space="preserve"> </v>
      </c>
      <c r="Z87" s="22" t="str">
        <f t="shared" si="129"/>
        <v xml:space="preserve"> </v>
      </c>
      <c r="AA87" s="22" t="str">
        <f t="shared" si="130"/>
        <v xml:space="preserve"> </v>
      </c>
      <c r="AB87" s="23" t="str">
        <f t="shared" si="131"/>
        <v xml:space="preserve"> </v>
      </c>
      <c r="AC87" s="24" t="str">
        <f t="shared" si="132"/>
        <v xml:space="preserve"> </v>
      </c>
      <c r="AD87" s="22" t="str">
        <f t="shared" si="133"/>
        <v xml:space="preserve"> </v>
      </c>
      <c r="AE87" s="22" t="str">
        <f t="shared" si="134"/>
        <v xml:space="preserve"> </v>
      </c>
      <c r="AF87" s="22" t="str">
        <f t="shared" si="135"/>
        <v xml:space="preserve"> </v>
      </c>
      <c r="AG87" s="25" t="str">
        <f t="shared" si="136"/>
        <v xml:space="preserve"> </v>
      </c>
      <c r="AH87" s="21" t="str">
        <f t="shared" si="137"/>
        <v xml:space="preserve"> </v>
      </c>
      <c r="AI87" s="22" t="str">
        <f t="shared" si="138"/>
        <v xml:space="preserve"> </v>
      </c>
      <c r="AJ87" s="22" t="str">
        <f t="shared" si="139"/>
        <v xml:space="preserve"> </v>
      </c>
      <c r="AK87" s="23" t="str">
        <f t="shared" si="140"/>
        <v xml:space="preserve"> </v>
      </c>
      <c r="AL87" s="24" t="str">
        <f t="shared" si="141"/>
        <v xml:space="preserve"> </v>
      </c>
      <c r="AM87" s="22" t="str">
        <f t="shared" si="142"/>
        <v xml:space="preserve"> </v>
      </c>
      <c r="AN87" s="22" t="str">
        <f t="shared" si="143"/>
        <v xml:space="preserve"> </v>
      </c>
      <c r="AO87" s="25" t="str">
        <f t="shared" si="144"/>
        <v xml:space="preserve"> </v>
      </c>
      <c r="AP87" s="21" t="str">
        <f t="shared" si="145"/>
        <v xml:space="preserve"> </v>
      </c>
      <c r="AQ87" s="22" t="str">
        <f t="shared" si="146"/>
        <v xml:space="preserve"> </v>
      </c>
      <c r="AR87" s="22" t="str">
        <f t="shared" si="147"/>
        <v xml:space="preserve"> </v>
      </c>
      <c r="AS87" s="22" t="str">
        <f t="shared" si="148"/>
        <v xml:space="preserve"> </v>
      </c>
      <c r="AT87" s="23" t="str">
        <f t="shared" si="149"/>
        <v xml:space="preserve"> </v>
      </c>
      <c r="AU87" s="24" t="str">
        <f t="shared" si="150"/>
        <v xml:space="preserve"> </v>
      </c>
      <c r="AV87" s="22" t="str">
        <f t="shared" si="151"/>
        <v xml:space="preserve"> </v>
      </c>
      <c r="AW87" s="22" t="str">
        <f t="shared" si="152"/>
        <v xml:space="preserve"> </v>
      </c>
      <c r="AX87" s="25" t="str">
        <f t="shared" si="153"/>
        <v xml:space="preserve"> </v>
      </c>
      <c r="AY87" s="21" t="str">
        <f t="shared" si="154"/>
        <v xml:space="preserve"> </v>
      </c>
      <c r="AZ87" s="22" t="str">
        <f t="shared" si="155"/>
        <v xml:space="preserve"> </v>
      </c>
      <c r="BA87" s="22" t="str">
        <f t="shared" si="156"/>
        <v xml:space="preserve"> </v>
      </c>
      <c r="BB87" s="23" t="str">
        <f t="shared" si="157"/>
        <v xml:space="preserve"> </v>
      </c>
      <c r="BC87" s="24" t="str">
        <f t="shared" si="158"/>
        <v xml:space="preserve"> </v>
      </c>
      <c r="BD87" s="22" t="str">
        <f t="shared" si="159"/>
        <v xml:space="preserve"> </v>
      </c>
      <c r="BE87" s="22" t="str">
        <f t="shared" si="160"/>
        <v xml:space="preserve"> </v>
      </c>
      <c r="BF87" s="22" t="str">
        <f t="shared" si="161"/>
        <v xml:space="preserve"> </v>
      </c>
      <c r="BG87" s="22" t="str">
        <f t="shared" si="162"/>
        <v xml:space="preserve"> </v>
      </c>
      <c r="BH87" s="66"/>
    </row>
    <row r="88" spans="1:60" x14ac:dyDescent="0.25">
      <c r="A88" t="str">
        <f t="shared" si="109"/>
        <v>17250 Servicecontract onderhoud van drinkwater- en proceswaterinstallaties op  Defensie locaties</v>
      </c>
      <c r="B88" s="59"/>
      <c r="C88" s="38"/>
      <c r="D88" s="64"/>
      <c r="E88" s="65"/>
      <c r="F88" s="47" t="str">
        <f t="shared" si="108"/>
        <v xml:space="preserve"> </v>
      </c>
      <c r="G88" s="37" t="str">
        <f t="shared" si="110"/>
        <v xml:space="preserve"> </v>
      </c>
      <c r="H88" s="21" t="str">
        <f t="shared" si="111"/>
        <v xml:space="preserve"> </v>
      </c>
      <c r="I88" s="22" t="str">
        <f t="shared" si="112"/>
        <v xml:space="preserve"> </v>
      </c>
      <c r="J88" s="22" t="str">
        <f t="shared" si="113"/>
        <v xml:space="preserve"> </v>
      </c>
      <c r="K88" s="23" t="str">
        <f t="shared" si="114"/>
        <v xml:space="preserve"> </v>
      </c>
      <c r="L88" s="21" t="str">
        <f t="shared" si="115"/>
        <v xml:space="preserve"> </v>
      </c>
      <c r="M88" s="22" t="str">
        <f t="shared" si="116"/>
        <v xml:space="preserve"> </v>
      </c>
      <c r="N88" s="22" t="str">
        <f t="shared" si="117"/>
        <v xml:space="preserve"> </v>
      </c>
      <c r="O88" s="23" t="str">
        <f t="shared" si="118"/>
        <v xml:space="preserve"> </v>
      </c>
      <c r="P88" s="21" t="str">
        <f t="shared" si="119"/>
        <v xml:space="preserve"> </v>
      </c>
      <c r="Q88" s="22" t="str">
        <f t="shared" si="120"/>
        <v xml:space="preserve"> </v>
      </c>
      <c r="R88" s="22" t="str">
        <f t="shared" si="121"/>
        <v xml:space="preserve"> </v>
      </c>
      <c r="S88" s="22" t="str">
        <f t="shared" si="122"/>
        <v xml:space="preserve"> </v>
      </c>
      <c r="T88" s="23" t="str">
        <f t="shared" si="123"/>
        <v xml:space="preserve"> </v>
      </c>
      <c r="U88" s="24" t="str">
        <f t="shared" si="124"/>
        <v xml:space="preserve"> </v>
      </c>
      <c r="V88" s="22" t="str">
        <f t="shared" si="125"/>
        <v xml:space="preserve"> </v>
      </c>
      <c r="W88" s="22" t="str">
        <f t="shared" si="126"/>
        <v xml:space="preserve"> </v>
      </c>
      <c r="X88" s="25" t="str">
        <f t="shared" si="127"/>
        <v xml:space="preserve"> </v>
      </c>
      <c r="Y88" s="21" t="str">
        <f t="shared" si="128"/>
        <v xml:space="preserve"> </v>
      </c>
      <c r="Z88" s="22" t="str">
        <f t="shared" si="129"/>
        <v xml:space="preserve"> </v>
      </c>
      <c r="AA88" s="22" t="str">
        <f t="shared" si="130"/>
        <v xml:space="preserve"> </v>
      </c>
      <c r="AB88" s="23" t="str">
        <f t="shared" si="131"/>
        <v xml:space="preserve"> </v>
      </c>
      <c r="AC88" s="24" t="str">
        <f t="shared" si="132"/>
        <v xml:space="preserve"> </v>
      </c>
      <c r="AD88" s="22" t="str">
        <f t="shared" si="133"/>
        <v xml:space="preserve"> </v>
      </c>
      <c r="AE88" s="22" t="str">
        <f t="shared" si="134"/>
        <v xml:space="preserve"> </v>
      </c>
      <c r="AF88" s="22" t="str">
        <f t="shared" si="135"/>
        <v xml:space="preserve"> </v>
      </c>
      <c r="AG88" s="25" t="str">
        <f t="shared" si="136"/>
        <v xml:space="preserve"> </v>
      </c>
      <c r="AH88" s="21" t="str">
        <f t="shared" si="137"/>
        <v xml:space="preserve"> </v>
      </c>
      <c r="AI88" s="22" t="str">
        <f t="shared" si="138"/>
        <v xml:space="preserve"> </v>
      </c>
      <c r="AJ88" s="22" t="str">
        <f t="shared" si="139"/>
        <v xml:space="preserve"> </v>
      </c>
      <c r="AK88" s="23" t="str">
        <f t="shared" si="140"/>
        <v xml:space="preserve"> </v>
      </c>
      <c r="AL88" s="24" t="str">
        <f t="shared" si="141"/>
        <v xml:space="preserve"> </v>
      </c>
      <c r="AM88" s="22" t="str">
        <f t="shared" si="142"/>
        <v xml:space="preserve"> </v>
      </c>
      <c r="AN88" s="22" t="str">
        <f t="shared" si="143"/>
        <v xml:space="preserve"> </v>
      </c>
      <c r="AO88" s="25" t="str">
        <f t="shared" si="144"/>
        <v xml:space="preserve"> </v>
      </c>
      <c r="AP88" s="21" t="str">
        <f t="shared" si="145"/>
        <v xml:space="preserve"> </v>
      </c>
      <c r="AQ88" s="22" t="str">
        <f t="shared" si="146"/>
        <v xml:space="preserve"> </v>
      </c>
      <c r="AR88" s="22" t="str">
        <f t="shared" si="147"/>
        <v xml:space="preserve"> </v>
      </c>
      <c r="AS88" s="22" t="str">
        <f t="shared" si="148"/>
        <v xml:space="preserve"> </v>
      </c>
      <c r="AT88" s="23" t="str">
        <f t="shared" si="149"/>
        <v xml:space="preserve"> </v>
      </c>
      <c r="AU88" s="24" t="str">
        <f t="shared" si="150"/>
        <v xml:space="preserve"> </v>
      </c>
      <c r="AV88" s="22" t="str">
        <f t="shared" si="151"/>
        <v xml:space="preserve"> </v>
      </c>
      <c r="AW88" s="22" t="str">
        <f t="shared" si="152"/>
        <v xml:space="preserve"> </v>
      </c>
      <c r="AX88" s="25" t="str">
        <f t="shared" si="153"/>
        <v xml:space="preserve"> </v>
      </c>
      <c r="AY88" s="21" t="str">
        <f t="shared" si="154"/>
        <v xml:space="preserve"> </v>
      </c>
      <c r="AZ88" s="22" t="str">
        <f t="shared" si="155"/>
        <v xml:space="preserve"> </v>
      </c>
      <c r="BA88" s="22" t="str">
        <f t="shared" si="156"/>
        <v xml:space="preserve"> </v>
      </c>
      <c r="BB88" s="23" t="str">
        <f t="shared" si="157"/>
        <v xml:space="preserve"> </v>
      </c>
      <c r="BC88" s="24" t="str">
        <f t="shared" si="158"/>
        <v xml:space="preserve"> </v>
      </c>
      <c r="BD88" s="22" t="str">
        <f t="shared" si="159"/>
        <v xml:space="preserve"> </v>
      </c>
      <c r="BE88" s="22" t="str">
        <f t="shared" si="160"/>
        <v xml:space="preserve"> </v>
      </c>
      <c r="BF88" s="22" t="str">
        <f t="shared" si="161"/>
        <v xml:space="preserve"> </v>
      </c>
      <c r="BG88" s="22" t="str">
        <f t="shared" si="162"/>
        <v xml:space="preserve"> </v>
      </c>
      <c r="BH88" s="66"/>
    </row>
    <row r="89" spans="1:60" x14ac:dyDescent="0.25">
      <c r="A89" t="str">
        <f t="shared" si="109"/>
        <v>17250 Servicecontract onderhoud van drinkwater- en proceswaterinstallaties op  Defensie locaties</v>
      </c>
      <c r="B89" s="59"/>
      <c r="C89" s="38"/>
      <c r="D89" s="64"/>
      <c r="E89" s="65"/>
      <c r="F89" s="47" t="str">
        <f t="shared" si="108"/>
        <v xml:space="preserve"> </v>
      </c>
      <c r="G89" s="37" t="str">
        <f t="shared" si="110"/>
        <v xml:space="preserve"> </v>
      </c>
      <c r="H89" s="21" t="str">
        <f t="shared" si="111"/>
        <v xml:space="preserve"> </v>
      </c>
      <c r="I89" s="22" t="str">
        <f t="shared" si="112"/>
        <v xml:space="preserve"> </v>
      </c>
      <c r="J89" s="22" t="str">
        <f t="shared" si="113"/>
        <v xml:space="preserve"> </v>
      </c>
      <c r="K89" s="23" t="str">
        <f t="shared" si="114"/>
        <v xml:space="preserve"> </v>
      </c>
      <c r="L89" s="21" t="str">
        <f t="shared" si="115"/>
        <v xml:space="preserve"> </v>
      </c>
      <c r="M89" s="22" t="str">
        <f t="shared" si="116"/>
        <v xml:space="preserve"> </v>
      </c>
      <c r="N89" s="22" t="str">
        <f t="shared" si="117"/>
        <v xml:space="preserve"> </v>
      </c>
      <c r="O89" s="23" t="str">
        <f t="shared" si="118"/>
        <v xml:space="preserve"> </v>
      </c>
      <c r="P89" s="21" t="str">
        <f t="shared" si="119"/>
        <v xml:space="preserve"> </v>
      </c>
      <c r="Q89" s="22" t="str">
        <f t="shared" si="120"/>
        <v xml:space="preserve"> </v>
      </c>
      <c r="R89" s="22" t="str">
        <f t="shared" si="121"/>
        <v xml:space="preserve"> </v>
      </c>
      <c r="S89" s="22" t="str">
        <f t="shared" si="122"/>
        <v xml:space="preserve"> </v>
      </c>
      <c r="T89" s="23" t="str">
        <f t="shared" si="123"/>
        <v xml:space="preserve"> </v>
      </c>
      <c r="U89" s="24" t="str">
        <f t="shared" si="124"/>
        <v xml:space="preserve"> </v>
      </c>
      <c r="V89" s="22" t="str">
        <f t="shared" si="125"/>
        <v xml:space="preserve"> </v>
      </c>
      <c r="W89" s="22" t="str">
        <f t="shared" si="126"/>
        <v xml:space="preserve"> </v>
      </c>
      <c r="X89" s="25" t="str">
        <f t="shared" si="127"/>
        <v xml:space="preserve"> </v>
      </c>
      <c r="Y89" s="21" t="str">
        <f t="shared" si="128"/>
        <v xml:space="preserve"> </v>
      </c>
      <c r="Z89" s="22" t="str">
        <f t="shared" si="129"/>
        <v xml:space="preserve"> </v>
      </c>
      <c r="AA89" s="22" t="str">
        <f t="shared" si="130"/>
        <v xml:space="preserve"> </v>
      </c>
      <c r="AB89" s="23" t="str">
        <f t="shared" si="131"/>
        <v xml:space="preserve"> </v>
      </c>
      <c r="AC89" s="24" t="str">
        <f t="shared" si="132"/>
        <v xml:space="preserve"> </v>
      </c>
      <c r="AD89" s="22" t="str">
        <f t="shared" si="133"/>
        <v xml:space="preserve"> </v>
      </c>
      <c r="AE89" s="22" t="str">
        <f t="shared" si="134"/>
        <v xml:space="preserve"> </v>
      </c>
      <c r="AF89" s="22" t="str">
        <f t="shared" si="135"/>
        <v xml:space="preserve"> </v>
      </c>
      <c r="AG89" s="25" t="str">
        <f t="shared" si="136"/>
        <v xml:space="preserve"> </v>
      </c>
      <c r="AH89" s="21" t="str">
        <f t="shared" si="137"/>
        <v xml:space="preserve"> </v>
      </c>
      <c r="AI89" s="22" t="str">
        <f t="shared" si="138"/>
        <v xml:space="preserve"> </v>
      </c>
      <c r="AJ89" s="22" t="str">
        <f t="shared" si="139"/>
        <v xml:space="preserve"> </v>
      </c>
      <c r="AK89" s="23" t="str">
        <f t="shared" si="140"/>
        <v xml:space="preserve"> </v>
      </c>
      <c r="AL89" s="24" t="str">
        <f t="shared" si="141"/>
        <v xml:space="preserve"> </v>
      </c>
      <c r="AM89" s="22" t="str">
        <f t="shared" si="142"/>
        <v xml:space="preserve"> </v>
      </c>
      <c r="AN89" s="22" t="str">
        <f t="shared" si="143"/>
        <v xml:space="preserve"> </v>
      </c>
      <c r="AO89" s="25" t="str">
        <f t="shared" si="144"/>
        <v xml:space="preserve"> </v>
      </c>
      <c r="AP89" s="21" t="str">
        <f t="shared" si="145"/>
        <v xml:space="preserve"> </v>
      </c>
      <c r="AQ89" s="22" t="str">
        <f t="shared" si="146"/>
        <v xml:space="preserve"> </v>
      </c>
      <c r="AR89" s="22" t="str">
        <f t="shared" si="147"/>
        <v xml:space="preserve"> </v>
      </c>
      <c r="AS89" s="22" t="str">
        <f t="shared" si="148"/>
        <v xml:space="preserve"> </v>
      </c>
      <c r="AT89" s="23" t="str">
        <f t="shared" si="149"/>
        <v xml:space="preserve"> </v>
      </c>
      <c r="AU89" s="24" t="str">
        <f t="shared" si="150"/>
        <v xml:space="preserve"> </v>
      </c>
      <c r="AV89" s="22" t="str">
        <f t="shared" si="151"/>
        <v xml:space="preserve"> </v>
      </c>
      <c r="AW89" s="22" t="str">
        <f t="shared" si="152"/>
        <v xml:space="preserve"> </v>
      </c>
      <c r="AX89" s="25" t="str">
        <f t="shared" si="153"/>
        <v xml:space="preserve"> </v>
      </c>
      <c r="AY89" s="21" t="str">
        <f t="shared" si="154"/>
        <v xml:space="preserve"> </v>
      </c>
      <c r="AZ89" s="22" t="str">
        <f t="shared" si="155"/>
        <v xml:space="preserve"> </v>
      </c>
      <c r="BA89" s="22" t="str">
        <f t="shared" si="156"/>
        <v xml:space="preserve"> </v>
      </c>
      <c r="BB89" s="23" t="str">
        <f t="shared" si="157"/>
        <v xml:space="preserve"> </v>
      </c>
      <c r="BC89" s="24" t="str">
        <f t="shared" si="158"/>
        <v xml:space="preserve"> </v>
      </c>
      <c r="BD89" s="22" t="str">
        <f t="shared" si="159"/>
        <v xml:space="preserve"> </v>
      </c>
      <c r="BE89" s="22" t="str">
        <f t="shared" si="160"/>
        <v xml:space="preserve"> </v>
      </c>
      <c r="BF89" s="22" t="str">
        <f t="shared" si="161"/>
        <v xml:space="preserve"> </v>
      </c>
      <c r="BG89" s="22" t="str">
        <f t="shared" si="162"/>
        <v xml:space="preserve"> </v>
      </c>
      <c r="BH89" s="66"/>
    </row>
    <row r="90" spans="1:60" x14ac:dyDescent="0.25">
      <c r="A90" t="str">
        <f t="shared" si="109"/>
        <v>17250 Servicecontract onderhoud van drinkwater- en proceswaterinstallaties op  Defensie locaties</v>
      </c>
      <c r="B90" s="59"/>
      <c r="C90" s="38"/>
      <c r="D90" s="64"/>
      <c r="E90" s="65"/>
      <c r="F90" s="47" t="str">
        <f t="shared" si="108"/>
        <v xml:space="preserve"> </v>
      </c>
      <c r="G90" s="37" t="str">
        <f t="shared" si="110"/>
        <v xml:space="preserve"> </v>
      </c>
      <c r="H90" s="21" t="str">
        <f t="shared" si="111"/>
        <v xml:space="preserve"> </v>
      </c>
      <c r="I90" s="22" t="str">
        <f t="shared" si="112"/>
        <v xml:space="preserve"> </v>
      </c>
      <c r="J90" s="22" t="str">
        <f t="shared" si="113"/>
        <v xml:space="preserve"> </v>
      </c>
      <c r="K90" s="23" t="str">
        <f t="shared" si="114"/>
        <v xml:space="preserve"> </v>
      </c>
      <c r="L90" s="21" t="str">
        <f t="shared" si="115"/>
        <v xml:space="preserve"> </v>
      </c>
      <c r="M90" s="22" t="str">
        <f t="shared" si="116"/>
        <v xml:space="preserve"> </v>
      </c>
      <c r="N90" s="22" t="str">
        <f t="shared" si="117"/>
        <v xml:space="preserve"> </v>
      </c>
      <c r="O90" s="23" t="str">
        <f t="shared" si="118"/>
        <v xml:space="preserve"> </v>
      </c>
      <c r="P90" s="21" t="str">
        <f t="shared" si="119"/>
        <v xml:space="preserve"> </v>
      </c>
      <c r="Q90" s="22" t="str">
        <f t="shared" si="120"/>
        <v xml:space="preserve"> </v>
      </c>
      <c r="R90" s="22" t="str">
        <f t="shared" si="121"/>
        <v xml:space="preserve"> </v>
      </c>
      <c r="S90" s="22" t="str">
        <f t="shared" si="122"/>
        <v xml:space="preserve"> </v>
      </c>
      <c r="T90" s="23" t="str">
        <f t="shared" si="123"/>
        <v xml:space="preserve"> </v>
      </c>
      <c r="U90" s="24" t="str">
        <f t="shared" si="124"/>
        <v xml:space="preserve"> </v>
      </c>
      <c r="V90" s="22" t="str">
        <f t="shared" si="125"/>
        <v xml:space="preserve"> </v>
      </c>
      <c r="W90" s="22" t="str">
        <f t="shared" si="126"/>
        <v xml:space="preserve"> </v>
      </c>
      <c r="X90" s="25" t="str">
        <f t="shared" si="127"/>
        <v xml:space="preserve"> </v>
      </c>
      <c r="Y90" s="21" t="str">
        <f t="shared" si="128"/>
        <v xml:space="preserve"> </v>
      </c>
      <c r="Z90" s="22" t="str">
        <f t="shared" si="129"/>
        <v xml:space="preserve"> </v>
      </c>
      <c r="AA90" s="22" t="str">
        <f t="shared" si="130"/>
        <v xml:space="preserve"> </v>
      </c>
      <c r="AB90" s="23" t="str">
        <f t="shared" si="131"/>
        <v xml:space="preserve"> </v>
      </c>
      <c r="AC90" s="24" t="str">
        <f t="shared" si="132"/>
        <v xml:space="preserve"> </v>
      </c>
      <c r="AD90" s="22" t="str">
        <f t="shared" si="133"/>
        <v xml:space="preserve"> </v>
      </c>
      <c r="AE90" s="22" t="str">
        <f t="shared" si="134"/>
        <v xml:space="preserve"> </v>
      </c>
      <c r="AF90" s="22" t="str">
        <f t="shared" si="135"/>
        <v xml:space="preserve"> </v>
      </c>
      <c r="AG90" s="25" t="str">
        <f t="shared" si="136"/>
        <v xml:space="preserve"> </v>
      </c>
      <c r="AH90" s="21" t="str">
        <f t="shared" si="137"/>
        <v xml:space="preserve"> </v>
      </c>
      <c r="AI90" s="22" t="str">
        <f t="shared" si="138"/>
        <v xml:space="preserve"> </v>
      </c>
      <c r="AJ90" s="22" t="str">
        <f t="shared" si="139"/>
        <v xml:space="preserve"> </v>
      </c>
      <c r="AK90" s="23" t="str">
        <f t="shared" si="140"/>
        <v xml:space="preserve"> </v>
      </c>
      <c r="AL90" s="24" t="str">
        <f t="shared" si="141"/>
        <v xml:space="preserve"> </v>
      </c>
      <c r="AM90" s="22" t="str">
        <f t="shared" si="142"/>
        <v xml:space="preserve"> </v>
      </c>
      <c r="AN90" s="22" t="str">
        <f t="shared" si="143"/>
        <v xml:space="preserve"> </v>
      </c>
      <c r="AO90" s="25" t="str">
        <f t="shared" si="144"/>
        <v xml:space="preserve"> </v>
      </c>
      <c r="AP90" s="21" t="str">
        <f t="shared" si="145"/>
        <v xml:space="preserve"> </v>
      </c>
      <c r="AQ90" s="22" t="str">
        <f t="shared" si="146"/>
        <v xml:space="preserve"> </v>
      </c>
      <c r="AR90" s="22" t="str">
        <f t="shared" si="147"/>
        <v xml:space="preserve"> </v>
      </c>
      <c r="AS90" s="22" t="str">
        <f t="shared" si="148"/>
        <v xml:space="preserve"> </v>
      </c>
      <c r="AT90" s="23" t="str">
        <f t="shared" si="149"/>
        <v xml:space="preserve"> </v>
      </c>
      <c r="AU90" s="24" t="str">
        <f t="shared" si="150"/>
        <v xml:space="preserve"> </v>
      </c>
      <c r="AV90" s="22" t="str">
        <f t="shared" si="151"/>
        <v xml:space="preserve"> </v>
      </c>
      <c r="AW90" s="22" t="str">
        <f t="shared" si="152"/>
        <v xml:space="preserve"> </v>
      </c>
      <c r="AX90" s="25" t="str">
        <f t="shared" si="153"/>
        <v xml:space="preserve"> </v>
      </c>
      <c r="AY90" s="21" t="str">
        <f t="shared" si="154"/>
        <v xml:space="preserve"> </v>
      </c>
      <c r="AZ90" s="22" t="str">
        <f t="shared" si="155"/>
        <v xml:space="preserve"> </v>
      </c>
      <c r="BA90" s="22" t="str">
        <f t="shared" si="156"/>
        <v xml:space="preserve"> </v>
      </c>
      <c r="BB90" s="23" t="str">
        <f t="shared" si="157"/>
        <v xml:space="preserve"> </v>
      </c>
      <c r="BC90" s="24" t="str">
        <f t="shared" si="158"/>
        <v xml:space="preserve"> </v>
      </c>
      <c r="BD90" s="22" t="str">
        <f t="shared" si="159"/>
        <v xml:space="preserve"> </v>
      </c>
      <c r="BE90" s="22" t="str">
        <f t="shared" si="160"/>
        <v xml:space="preserve"> </v>
      </c>
      <c r="BF90" s="22" t="str">
        <f t="shared" si="161"/>
        <v xml:space="preserve"> </v>
      </c>
      <c r="BG90" s="22" t="str">
        <f t="shared" si="162"/>
        <v xml:space="preserve"> </v>
      </c>
      <c r="BH90" s="66"/>
    </row>
    <row r="91" spans="1:60" x14ac:dyDescent="0.25">
      <c r="A91" t="str">
        <f t="shared" si="109"/>
        <v>17250 Servicecontract onderhoud van drinkwater- en proceswaterinstallaties op  Defensie locaties</v>
      </c>
      <c r="B91" s="59"/>
      <c r="C91" s="38"/>
      <c r="D91" s="64"/>
      <c r="E91" s="65"/>
      <c r="F91" s="47" t="str">
        <f t="shared" si="108"/>
        <v xml:space="preserve"> </v>
      </c>
      <c r="G91" s="37" t="str">
        <f t="shared" si="110"/>
        <v xml:space="preserve"> </v>
      </c>
      <c r="H91" s="21" t="str">
        <f t="shared" si="111"/>
        <v xml:space="preserve"> </v>
      </c>
      <c r="I91" s="22" t="str">
        <f t="shared" si="112"/>
        <v xml:space="preserve"> </v>
      </c>
      <c r="J91" s="22" t="str">
        <f t="shared" si="113"/>
        <v xml:space="preserve"> </v>
      </c>
      <c r="K91" s="23" t="str">
        <f t="shared" si="114"/>
        <v xml:space="preserve"> </v>
      </c>
      <c r="L91" s="21" t="str">
        <f t="shared" si="115"/>
        <v xml:space="preserve"> </v>
      </c>
      <c r="M91" s="22" t="str">
        <f t="shared" si="116"/>
        <v xml:space="preserve"> </v>
      </c>
      <c r="N91" s="22" t="str">
        <f t="shared" si="117"/>
        <v xml:space="preserve"> </v>
      </c>
      <c r="O91" s="23" t="str">
        <f t="shared" si="118"/>
        <v xml:space="preserve"> </v>
      </c>
      <c r="P91" s="21" t="str">
        <f t="shared" si="119"/>
        <v xml:space="preserve"> </v>
      </c>
      <c r="Q91" s="22" t="str">
        <f t="shared" si="120"/>
        <v xml:space="preserve"> </v>
      </c>
      <c r="R91" s="22" t="str">
        <f t="shared" si="121"/>
        <v xml:space="preserve"> </v>
      </c>
      <c r="S91" s="22" t="str">
        <f t="shared" si="122"/>
        <v xml:space="preserve"> </v>
      </c>
      <c r="T91" s="23" t="str">
        <f t="shared" si="123"/>
        <v xml:space="preserve"> </v>
      </c>
      <c r="U91" s="24" t="str">
        <f t="shared" si="124"/>
        <v xml:space="preserve"> </v>
      </c>
      <c r="V91" s="22" t="str">
        <f t="shared" si="125"/>
        <v xml:space="preserve"> </v>
      </c>
      <c r="W91" s="22" t="str">
        <f t="shared" si="126"/>
        <v xml:space="preserve"> </v>
      </c>
      <c r="X91" s="25" t="str">
        <f t="shared" si="127"/>
        <v xml:space="preserve"> </v>
      </c>
      <c r="Y91" s="21" t="str">
        <f t="shared" si="128"/>
        <v xml:space="preserve"> </v>
      </c>
      <c r="Z91" s="22" t="str">
        <f t="shared" si="129"/>
        <v xml:space="preserve"> </v>
      </c>
      <c r="AA91" s="22" t="str">
        <f t="shared" si="130"/>
        <v xml:space="preserve"> </v>
      </c>
      <c r="AB91" s="23" t="str">
        <f t="shared" si="131"/>
        <v xml:space="preserve"> </v>
      </c>
      <c r="AC91" s="24" t="str">
        <f t="shared" si="132"/>
        <v xml:space="preserve"> </v>
      </c>
      <c r="AD91" s="22" t="str">
        <f t="shared" si="133"/>
        <v xml:space="preserve"> </v>
      </c>
      <c r="AE91" s="22" t="str">
        <f t="shared" si="134"/>
        <v xml:space="preserve"> </v>
      </c>
      <c r="AF91" s="22" t="str">
        <f t="shared" si="135"/>
        <v xml:space="preserve"> </v>
      </c>
      <c r="AG91" s="25" t="str">
        <f t="shared" si="136"/>
        <v xml:space="preserve"> </v>
      </c>
      <c r="AH91" s="21" t="str">
        <f t="shared" si="137"/>
        <v xml:space="preserve"> </v>
      </c>
      <c r="AI91" s="22" t="str">
        <f t="shared" si="138"/>
        <v xml:space="preserve"> </v>
      </c>
      <c r="AJ91" s="22" t="str">
        <f t="shared" si="139"/>
        <v xml:space="preserve"> </v>
      </c>
      <c r="AK91" s="23" t="str">
        <f t="shared" si="140"/>
        <v xml:space="preserve"> </v>
      </c>
      <c r="AL91" s="24" t="str">
        <f t="shared" si="141"/>
        <v xml:space="preserve"> </v>
      </c>
      <c r="AM91" s="22" t="str">
        <f t="shared" si="142"/>
        <v xml:space="preserve"> </v>
      </c>
      <c r="AN91" s="22" t="str">
        <f t="shared" si="143"/>
        <v xml:space="preserve"> </v>
      </c>
      <c r="AO91" s="25" t="str">
        <f t="shared" si="144"/>
        <v xml:space="preserve"> </v>
      </c>
      <c r="AP91" s="21" t="str">
        <f t="shared" si="145"/>
        <v xml:space="preserve"> </v>
      </c>
      <c r="AQ91" s="22" t="str">
        <f t="shared" si="146"/>
        <v xml:space="preserve"> </v>
      </c>
      <c r="AR91" s="22" t="str">
        <f t="shared" si="147"/>
        <v xml:space="preserve"> </v>
      </c>
      <c r="AS91" s="22" t="str">
        <f t="shared" si="148"/>
        <v xml:space="preserve"> </v>
      </c>
      <c r="AT91" s="23" t="str">
        <f t="shared" si="149"/>
        <v xml:space="preserve"> </v>
      </c>
      <c r="AU91" s="24" t="str">
        <f t="shared" si="150"/>
        <v xml:space="preserve"> </v>
      </c>
      <c r="AV91" s="22" t="str">
        <f t="shared" si="151"/>
        <v xml:space="preserve"> </v>
      </c>
      <c r="AW91" s="22" t="str">
        <f t="shared" si="152"/>
        <v xml:space="preserve"> </v>
      </c>
      <c r="AX91" s="25" t="str">
        <f t="shared" si="153"/>
        <v xml:space="preserve"> </v>
      </c>
      <c r="AY91" s="21" t="str">
        <f t="shared" si="154"/>
        <v xml:space="preserve"> </v>
      </c>
      <c r="AZ91" s="22" t="str">
        <f t="shared" si="155"/>
        <v xml:space="preserve"> </v>
      </c>
      <c r="BA91" s="22" t="str">
        <f t="shared" si="156"/>
        <v xml:space="preserve"> </v>
      </c>
      <c r="BB91" s="23" t="str">
        <f t="shared" si="157"/>
        <v xml:space="preserve"> </v>
      </c>
      <c r="BC91" s="24" t="str">
        <f t="shared" si="158"/>
        <v xml:space="preserve"> </v>
      </c>
      <c r="BD91" s="22" t="str">
        <f t="shared" si="159"/>
        <v xml:space="preserve"> </v>
      </c>
      <c r="BE91" s="22" t="str">
        <f t="shared" si="160"/>
        <v xml:space="preserve"> </v>
      </c>
      <c r="BF91" s="22" t="str">
        <f t="shared" si="161"/>
        <v xml:space="preserve"> </v>
      </c>
      <c r="BG91" s="22" t="str">
        <f t="shared" si="162"/>
        <v xml:space="preserve"> </v>
      </c>
      <c r="BH91" s="66"/>
    </row>
    <row r="92" spans="1:60" x14ac:dyDescent="0.25">
      <c r="A92" t="str">
        <f t="shared" si="109"/>
        <v>17250 Servicecontract onderhoud van drinkwater- en proceswaterinstallaties op  Defensie locaties</v>
      </c>
      <c r="B92" s="59"/>
      <c r="C92" s="38"/>
      <c r="D92" s="64"/>
      <c r="E92" s="65"/>
      <c r="F92" s="47" t="str">
        <f t="shared" si="108"/>
        <v xml:space="preserve"> </v>
      </c>
      <c r="G92" s="37" t="str">
        <f t="shared" si="110"/>
        <v xml:space="preserve"> </v>
      </c>
      <c r="H92" s="21" t="str">
        <f t="shared" si="111"/>
        <v xml:space="preserve"> </v>
      </c>
      <c r="I92" s="22" t="str">
        <f t="shared" si="112"/>
        <v xml:space="preserve"> </v>
      </c>
      <c r="J92" s="22" t="str">
        <f t="shared" si="113"/>
        <v xml:space="preserve"> </v>
      </c>
      <c r="K92" s="23" t="str">
        <f t="shared" si="114"/>
        <v xml:space="preserve"> </v>
      </c>
      <c r="L92" s="21" t="str">
        <f t="shared" si="115"/>
        <v xml:space="preserve"> </v>
      </c>
      <c r="M92" s="22" t="str">
        <f t="shared" si="116"/>
        <v xml:space="preserve"> </v>
      </c>
      <c r="N92" s="22" t="str">
        <f t="shared" si="117"/>
        <v xml:space="preserve"> </v>
      </c>
      <c r="O92" s="23" t="str">
        <f t="shared" si="118"/>
        <v xml:space="preserve"> </v>
      </c>
      <c r="P92" s="21" t="str">
        <f t="shared" si="119"/>
        <v xml:space="preserve"> </v>
      </c>
      <c r="Q92" s="22" t="str">
        <f t="shared" si="120"/>
        <v xml:space="preserve"> </v>
      </c>
      <c r="R92" s="22" t="str">
        <f t="shared" si="121"/>
        <v xml:space="preserve"> </v>
      </c>
      <c r="S92" s="22" t="str">
        <f t="shared" si="122"/>
        <v xml:space="preserve"> </v>
      </c>
      <c r="T92" s="23" t="str">
        <f t="shared" si="123"/>
        <v xml:space="preserve"> </v>
      </c>
      <c r="U92" s="24" t="str">
        <f t="shared" si="124"/>
        <v xml:space="preserve"> </v>
      </c>
      <c r="V92" s="22" t="str">
        <f t="shared" si="125"/>
        <v xml:space="preserve"> </v>
      </c>
      <c r="W92" s="22" t="str">
        <f t="shared" si="126"/>
        <v xml:space="preserve"> </v>
      </c>
      <c r="X92" s="25" t="str">
        <f t="shared" si="127"/>
        <v xml:space="preserve"> </v>
      </c>
      <c r="Y92" s="21" t="str">
        <f t="shared" si="128"/>
        <v xml:space="preserve"> </v>
      </c>
      <c r="Z92" s="22" t="str">
        <f t="shared" si="129"/>
        <v xml:space="preserve"> </v>
      </c>
      <c r="AA92" s="22" t="str">
        <f t="shared" si="130"/>
        <v xml:space="preserve"> </v>
      </c>
      <c r="AB92" s="23" t="str">
        <f t="shared" si="131"/>
        <v xml:space="preserve"> </v>
      </c>
      <c r="AC92" s="24" t="str">
        <f t="shared" si="132"/>
        <v xml:space="preserve"> </v>
      </c>
      <c r="AD92" s="22" t="str">
        <f t="shared" si="133"/>
        <v xml:space="preserve"> </v>
      </c>
      <c r="AE92" s="22" t="str">
        <f t="shared" si="134"/>
        <v xml:space="preserve"> </v>
      </c>
      <c r="AF92" s="22" t="str">
        <f t="shared" si="135"/>
        <v xml:space="preserve"> </v>
      </c>
      <c r="AG92" s="25" t="str">
        <f t="shared" si="136"/>
        <v xml:space="preserve"> </v>
      </c>
      <c r="AH92" s="21" t="str">
        <f t="shared" si="137"/>
        <v xml:space="preserve"> </v>
      </c>
      <c r="AI92" s="22" t="str">
        <f t="shared" si="138"/>
        <v xml:space="preserve"> </v>
      </c>
      <c r="AJ92" s="22" t="str">
        <f t="shared" si="139"/>
        <v xml:space="preserve"> </v>
      </c>
      <c r="AK92" s="23" t="str">
        <f t="shared" si="140"/>
        <v xml:space="preserve"> </v>
      </c>
      <c r="AL92" s="24" t="str">
        <f t="shared" si="141"/>
        <v xml:space="preserve"> </v>
      </c>
      <c r="AM92" s="22" t="str">
        <f t="shared" si="142"/>
        <v xml:space="preserve"> </v>
      </c>
      <c r="AN92" s="22" t="str">
        <f t="shared" si="143"/>
        <v xml:space="preserve"> </v>
      </c>
      <c r="AO92" s="25" t="str">
        <f t="shared" si="144"/>
        <v xml:space="preserve"> </v>
      </c>
      <c r="AP92" s="21" t="str">
        <f t="shared" si="145"/>
        <v xml:space="preserve"> </v>
      </c>
      <c r="AQ92" s="22" t="str">
        <f t="shared" si="146"/>
        <v xml:space="preserve"> </v>
      </c>
      <c r="AR92" s="22" t="str">
        <f t="shared" si="147"/>
        <v xml:space="preserve"> </v>
      </c>
      <c r="AS92" s="22" t="str">
        <f t="shared" si="148"/>
        <v xml:space="preserve"> </v>
      </c>
      <c r="AT92" s="23" t="str">
        <f t="shared" si="149"/>
        <v xml:space="preserve"> </v>
      </c>
      <c r="AU92" s="24" t="str">
        <f t="shared" si="150"/>
        <v xml:space="preserve"> </v>
      </c>
      <c r="AV92" s="22" t="str">
        <f t="shared" si="151"/>
        <v xml:space="preserve"> </v>
      </c>
      <c r="AW92" s="22" t="str">
        <f t="shared" si="152"/>
        <v xml:space="preserve"> </v>
      </c>
      <c r="AX92" s="25" t="str">
        <f t="shared" si="153"/>
        <v xml:space="preserve"> </v>
      </c>
      <c r="AY92" s="21" t="str">
        <f t="shared" si="154"/>
        <v xml:space="preserve"> </v>
      </c>
      <c r="AZ92" s="22" t="str">
        <f t="shared" si="155"/>
        <v xml:space="preserve"> </v>
      </c>
      <c r="BA92" s="22" t="str">
        <f t="shared" si="156"/>
        <v xml:space="preserve"> </v>
      </c>
      <c r="BB92" s="23" t="str">
        <f t="shared" si="157"/>
        <v xml:space="preserve"> </v>
      </c>
      <c r="BC92" s="24" t="str">
        <f t="shared" si="158"/>
        <v xml:space="preserve"> </v>
      </c>
      <c r="BD92" s="22" t="str">
        <f t="shared" si="159"/>
        <v xml:space="preserve"> </v>
      </c>
      <c r="BE92" s="22" t="str">
        <f t="shared" si="160"/>
        <v xml:space="preserve"> </v>
      </c>
      <c r="BF92" s="22" t="str">
        <f t="shared" si="161"/>
        <v xml:space="preserve"> </v>
      </c>
      <c r="BG92" s="22" t="str">
        <f t="shared" si="162"/>
        <v xml:space="preserve"> </v>
      </c>
      <c r="BH92" s="66"/>
    </row>
    <row r="93" spans="1:60" x14ac:dyDescent="0.25">
      <c r="A93" t="str">
        <f t="shared" si="109"/>
        <v>17250 Servicecontract onderhoud van drinkwater- en proceswaterinstallaties op  Defensie locaties</v>
      </c>
      <c r="B93" s="59"/>
      <c r="C93" s="38"/>
      <c r="D93" s="64"/>
      <c r="E93" s="65"/>
      <c r="F93" s="47" t="str">
        <f t="shared" si="108"/>
        <v xml:space="preserve"> </v>
      </c>
      <c r="G93" s="37" t="str">
        <f t="shared" si="110"/>
        <v xml:space="preserve"> </v>
      </c>
      <c r="H93" s="21" t="str">
        <f t="shared" si="111"/>
        <v xml:space="preserve"> </v>
      </c>
      <c r="I93" s="22" t="str">
        <f t="shared" si="112"/>
        <v xml:space="preserve"> </v>
      </c>
      <c r="J93" s="22" t="str">
        <f t="shared" si="113"/>
        <v xml:space="preserve"> </v>
      </c>
      <c r="K93" s="23" t="str">
        <f t="shared" si="114"/>
        <v xml:space="preserve"> </v>
      </c>
      <c r="L93" s="21" t="str">
        <f t="shared" si="115"/>
        <v xml:space="preserve"> </v>
      </c>
      <c r="M93" s="22" t="str">
        <f t="shared" si="116"/>
        <v xml:space="preserve"> </v>
      </c>
      <c r="N93" s="22" t="str">
        <f t="shared" si="117"/>
        <v xml:space="preserve"> </v>
      </c>
      <c r="O93" s="23" t="str">
        <f t="shared" si="118"/>
        <v xml:space="preserve"> </v>
      </c>
      <c r="P93" s="21" t="str">
        <f t="shared" si="119"/>
        <v xml:space="preserve"> </v>
      </c>
      <c r="Q93" s="22" t="str">
        <f t="shared" si="120"/>
        <v xml:space="preserve"> </v>
      </c>
      <c r="R93" s="22" t="str">
        <f t="shared" si="121"/>
        <v xml:space="preserve"> </v>
      </c>
      <c r="S93" s="22" t="str">
        <f t="shared" si="122"/>
        <v xml:space="preserve"> </v>
      </c>
      <c r="T93" s="23" t="str">
        <f t="shared" si="123"/>
        <v xml:space="preserve"> </v>
      </c>
      <c r="U93" s="24" t="str">
        <f t="shared" si="124"/>
        <v xml:space="preserve"> </v>
      </c>
      <c r="V93" s="22" t="str">
        <f t="shared" si="125"/>
        <v xml:space="preserve"> </v>
      </c>
      <c r="W93" s="22" t="str">
        <f t="shared" si="126"/>
        <v xml:space="preserve"> </v>
      </c>
      <c r="X93" s="25" t="str">
        <f t="shared" si="127"/>
        <v xml:space="preserve"> </v>
      </c>
      <c r="Y93" s="21" t="str">
        <f t="shared" si="128"/>
        <v xml:space="preserve"> </v>
      </c>
      <c r="Z93" s="22" t="str">
        <f t="shared" si="129"/>
        <v xml:space="preserve"> </v>
      </c>
      <c r="AA93" s="22" t="str">
        <f t="shared" si="130"/>
        <v xml:space="preserve"> </v>
      </c>
      <c r="AB93" s="23" t="str">
        <f t="shared" si="131"/>
        <v xml:space="preserve"> </v>
      </c>
      <c r="AC93" s="24" t="str">
        <f t="shared" si="132"/>
        <v xml:space="preserve"> </v>
      </c>
      <c r="AD93" s="22" t="str">
        <f t="shared" si="133"/>
        <v xml:space="preserve"> </v>
      </c>
      <c r="AE93" s="22" t="str">
        <f t="shared" si="134"/>
        <v xml:space="preserve"> </v>
      </c>
      <c r="AF93" s="22" t="str">
        <f t="shared" si="135"/>
        <v xml:space="preserve"> </v>
      </c>
      <c r="AG93" s="25" t="str">
        <f t="shared" si="136"/>
        <v xml:space="preserve"> </v>
      </c>
      <c r="AH93" s="21" t="str">
        <f t="shared" si="137"/>
        <v xml:space="preserve"> </v>
      </c>
      <c r="AI93" s="22" t="str">
        <f t="shared" si="138"/>
        <v xml:space="preserve"> </v>
      </c>
      <c r="AJ93" s="22" t="str">
        <f t="shared" si="139"/>
        <v xml:space="preserve"> </v>
      </c>
      <c r="AK93" s="23" t="str">
        <f t="shared" si="140"/>
        <v xml:space="preserve"> </v>
      </c>
      <c r="AL93" s="24" t="str">
        <f t="shared" si="141"/>
        <v xml:space="preserve"> </v>
      </c>
      <c r="AM93" s="22" t="str">
        <f t="shared" si="142"/>
        <v xml:space="preserve"> </v>
      </c>
      <c r="AN93" s="22" t="str">
        <f t="shared" si="143"/>
        <v xml:space="preserve"> </v>
      </c>
      <c r="AO93" s="25" t="str">
        <f t="shared" si="144"/>
        <v xml:space="preserve"> </v>
      </c>
      <c r="AP93" s="21" t="str">
        <f t="shared" si="145"/>
        <v xml:space="preserve"> </v>
      </c>
      <c r="AQ93" s="22" t="str">
        <f t="shared" si="146"/>
        <v xml:space="preserve"> </v>
      </c>
      <c r="AR93" s="22" t="str">
        <f t="shared" si="147"/>
        <v xml:space="preserve"> </v>
      </c>
      <c r="AS93" s="22" t="str">
        <f t="shared" si="148"/>
        <v xml:space="preserve"> </v>
      </c>
      <c r="AT93" s="23" t="str">
        <f t="shared" si="149"/>
        <v xml:space="preserve"> </v>
      </c>
      <c r="AU93" s="24" t="str">
        <f t="shared" si="150"/>
        <v xml:space="preserve"> </v>
      </c>
      <c r="AV93" s="22" t="str">
        <f t="shared" si="151"/>
        <v xml:space="preserve"> </v>
      </c>
      <c r="AW93" s="22" t="str">
        <f t="shared" si="152"/>
        <v xml:space="preserve"> </v>
      </c>
      <c r="AX93" s="25" t="str">
        <f t="shared" si="153"/>
        <v xml:space="preserve"> </v>
      </c>
      <c r="AY93" s="21" t="str">
        <f t="shared" si="154"/>
        <v xml:space="preserve"> </v>
      </c>
      <c r="AZ93" s="22" t="str">
        <f t="shared" si="155"/>
        <v xml:space="preserve"> </v>
      </c>
      <c r="BA93" s="22" t="str">
        <f t="shared" si="156"/>
        <v xml:space="preserve"> </v>
      </c>
      <c r="BB93" s="23" t="str">
        <f t="shared" si="157"/>
        <v xml:space="preserve"> </v>
      </c>
      <c r="BC93" s="24" t="str">
        <f t="shared" si="158"/>
        <v xml:space="preserve"> </v>
      </c>
      <c r="BD93" s="22" t="str">
        <f t="shared" si="159"/>
        <v xml:space="preserve"> </v>
      </c>
      <c r="BE93" s="22" t="str">
        <f t="shared" si="160"/>
        <v xml:space="preserve"> </v>
      </c>
      <c r="BF93" s="22" t="str">
        <f t="shared" si="161"/>
        <v xml:space="preserve"> </v>
      </c>
      <c r="BG93" s="22" t="str">
        <f t="shared" si="162"/>
        <v xml:space="preserve"> </v>
      </c>
      <c r="BH93" s="66"/>
    </row>
    <row r="94" spans="1:60" x14ac:dyDescent="0.25">
      <c r="A94" t="str">
        <f t="shared" si="109"/>
        <v>17250 Servicecontract onderhoud van drinkwater- en proceswaterinstallaties op  Defensie locaties</v>
      </c>
      <c r="B94" s="59"/>
      <c r="C94" s="38"/>
      <c r="D94" s="64"/>
      <c r="E94" s="65"/>
      <c r="F94" s="47" t="str">
        <f t="shared" si="108"/>
        <v xml:space="preserve"> </v>
      </c>
      <c r="G94" s="37" t="str">
        <f t="shared" si="110"/>
        <v xml:space="preserve"> </v>
      </c>
      <c r="H94" s="21" t="str">
        <f t="shared" si="111"/>
        <v xml:space="preserve"> </v>
      </c>
      <c r="I94" s="22" t="str">
        <f t="shared" si="112"/>
        <v xml:space="preserve"> </v>
      </c>
      <c r="J94" s="22" t="str">
        <f t="shared" si="113"/>
        <v xml:space="preserve"> </v>
      </c>
      <c r="K94" s="23" t="str">
        <f t="shared" si="114"/>
        <v xml:space="preserve"> </v>
      </c>
      <c r="L94" s="21" t="str">
        <f t="shared" si="115"/>
        <v xml:space="preserve"> </v>
      </c>
      <c r="M94" s="22" t="str">
        <f t="shared" si="116"/>
        <v xml:space="preserve"> </v>
      </c>
      <c r="N94" s="22" t="str">
        <f t="shared" si="117"/>
        <v xml:space="preserve"> </v>
      </c>
      <c r="O94" s="23" t="str">
        <f t="shared" si="118"/>
        <v xml:space="preserve"> </v>
      </c>
      <c r="P94" s="21" t="str">
        <f t="shared" si="119"/>
        <v xml:space="preserve"> </v>
      </c>
      <c r="Q94" s="22" t="str">
        <f t="shared" si="120"/>
        <v xml:space="preserve"> </v>
      </c>
      <c r="R94" s="22" t="str">
        <f t="shared" si="121"/>
        <v xml:space="preserve"> </v>
      </c>
      <c r="S94" s="22" t="str">
        <f t="shared" si="122"/>
        <v xml:space="preserve"> </v>
      </c>
      <c r="T94" s="23" t="str">
        <f t="shared" si="123"/>
        <v xml:space="preserve"> </v>
      </c>
      <c r="U94" s="24" t="str">
        <f t="shared" si="124"/>
        <v xml:space="preserve"> </v>
      </c>
      <c r="V94" s="22" t="str">
        <f t="shared" si="125"/>
        <v xml:space="preserve"> </v>
      </c>
      <c r="W94" s="22" t="str">
        <f t="shared" si="126"/>
        <v xml:space="preserve"> </v>
      </c>
      <c r="X94" s="25" t="str">
        <f t="shared" si="127"/>
        <v xml:space="preserve"> </v>
      </c>
      <c r="Y94" s="21" t="str">
        <f t="shared" si="128"/>
        <v xml:space="preserve"> </v>
      </c>
      <c r="Z94" s="22" t="str">
        <f t="shared" si="129"/>
        <v xml:space="preserve"> </v>
      </c>
      <c r="AA94" s="22" t="str">
        <f t="shared" si="130"/>
        <v xml:space="preserve"> </v>
      </c>
      <c r="AB94" s="23" t="str">
        <f t="shared" si="131"/>
        <v xml:space="preserve"> </v>
      </c>
      <c r="AC94" s="24" t="str">
        <f t="shared" si="132"/>
        <v xml:space="preserve"> </v>
      </c>
      <c r="AD94" s="22" t="str">
        <f t="shared" si="133"/>
        <v xml:space="preserve"> </v>
      </c>
      <c r="AE94" s="22" t="str">
        <f t="shared" si="134"/>
        <v xml:space="preserve"> </v>
      </c>
      <c r="AF94" s="22" t="str">
        <f t="shared" si="135"/>
        <v xml:space="preserve"> </v>
      </c>
      <c r="AG94" s="25" t="str">
        <f t="shared" si="136"/>
        <v xml:space="preserve"> </v>
      </c>
      <c r="AH94" s="21" t="str">
        <f t="shared" si="137"/>
        <v xml:space="preserve"> </v>
      </c>
      <c r="AI94" s="22" t="str">
        <f t="shared" si="138"/>
        <v xml:space="preserve"> </v>
      </c>
      <c r="AJ94" s="22" t="str">
        <f t="shared" si="139"/>
        <v xml:space="preserve"> </v>
      </c>
      <c r="AK94" s="23" t="str">
        <f t="shared" si="140"/>
        <v xml:space="preserve"> </v>
      </c>
      <c r="AL94" s="24" t="str">
        <f t="shared" si="141"/>
        <v xml:space="preserve"> </v>
      </c>
      <c r="AM94" s="22" t="str">
        <f t="shared" si="142"/>
        <v xml:space="preserve"> </v>
      </c>
      <c r="AN94" s="22" t="str">
        <f t="shared" si="143"/>
        <v xml:space="preserve"> </v>
      </c>
      <c r="AO94" s="25" t="str">
        <f t="shared" si="144"/>
        <v xml:space="preserve"> </v>
      </c>
      <c r="AP94" s="21" t="str">
        <f t="shared" si="145"/>
        <v xml:space="preserve"> </v>
      </c>
      <c r="AQ94" s="22" t="str">
        <f t="shared" si="146"/>
        <v xml:space="preserve"> </v>
      </c>
      <c r="AR94" s="22" t="str">
        <f t="shared" si="147"/>
        <v xml:space="preserve"> </v>
      </c>
      <c r="AS94" s="22" t="str">
        <f t="shared" si="148"/>
        <v xml:space="preserve"> </v>
      </c>
      <c r="AT94" s="23" t="str">
        <f t="shared" si="149"/>
        <v xml:space="preserve"> </v>
      </c>
      <c r="AU94" s="24" t="str">
        <f t="shared" si="150"/>
        <v xml:space="preserve"> </v>
      </c>
      <c r="AV94" s="22" t="str">
        <f t="shared" si="151"/>
        <v xml:space="preserve"> </v>
      </c>
      <c r="AW94" s="22" t="str">
        <f t="shared" si="152"/>
        <v xml:space="preserve"> </v>
      </c>
      <c r="AX94" s="25" t="str">
        <f t="shared" si="153"/>
        <v xml:space="preserve"> </v>
      </c>
      <c r="AY94" s="21" t="str">
        <f t="shared" si="154"/>
        <v xml:space="preserve"> </v>
      </c>
      <c r="AZ94" s="22" t="str">
        <f t="shared" si="155"/>
        <v xml:space="preserve"> </v>
      </c>
      <c r="BA94" s="22" t="str">
        <f t="shared" si="156"/>
        <v xml:space="preserve"> </v>
      </c>
      <c r="BB94" s="23" t="str">
        <f t="shared" si="157"/>
        <v xml:space="preserve"> </v>
      </c>
      <c r="BC94" s="24" t="str">
        <f t="shared" si="158"/>
        <v xml:space="preserve"> </v>
      </c>
      <c r="BD94" s="22" t="str">
        <f t="shared" si="159"/>
        <v xml:space="preserve"> </v>
      </c>
      <c r="BE94" s="22" t="str">
        <f t="shared" si="160"/>
        <v xml:space="preserve"> </v>
      </c>
      <c r="BF94" s="22" t="str">
        <f t="shared" si="161"/>
        <v xml:space="preserve"> </v>
      </c>
      <c r="BG94" s="22" t="str">
        <f t="shared" si="162"/>
        <v xml:space="preserve"> </v>
      </c>
      <c r="BH94" s="66"/>
    </row>
    <row r="95" spans="1:60" x14ac:dyDescent="0.25">
      <c r="A95" t="str">
        <f t="shared" si="109"/>
        <v>17250 Servicecontract onderhoud van drinkwater- en proceswaterinstallaties op  Defensie locaties</v>
      </c>
      <c r="B95" s="59"/>
      <c r="C95" s="38"/>
      <c r="D95" s="64"/>
      <c r="E95" s="65"/>
      <c r="F95" s="47" t="str">
        <f t="shared" si="108"/>
        <v xml:space="preserve"> </v>
      </c>
      <c r="G95" s="37" t="str">
        <f t="shared" si="110"/>
        <v xml:space="preserve"> </v>
      </c>
      <c r="H95" s="21" t="str">
        <f t="shared" si="111"/>
        <v xml:space="preserve"> </v>
      </c>
      <c r="I95" s="22" t="str">
        <f t="shared" si="112"/>
        <v xml:space="preserve"> </v>
      </c>
      <c r="J95" s="22" t="str">
        <f t="shared" si="113"/>
        <v xml:space="preserve"> </v>
      </c>
      <c r="K95" s="23" t="str">
        <f t="shared" si="114"/>
        <v xml:space="preserve"> </v>
      </c>
      <c r="L95" s="21" t="str">
        <f t="shared" si="115"/>
        <v xml:space="preserve"> </v>
      </c>
      <c r="M95" s="22" t="str">
        <f t="shared" si="116"/>
        <v xml:space="preserve"> </v>
      </c>
      <c r="N95" s="22" t="str">
        <f t="shared" si="117"/>
        <v xml:space="preserve"> </v>
      </c>
      <c r="O95" s="23" t="str">
        <f t="shared" si="118"/>
        <v xml:space="preserve"> </v>
      </c>
      <c r="P95" s="21" t="str">
        <f t="shared" si="119"/>
        <v xml:space="preserve"> </v>
      </c>
      <c r="Q95" s="22" t="str">
        <f t="shared" si="120"/>
        <v xml:space="preserve"> </v>
      </c>
      <c r="R95" s="22" t="str">
        <f t="shared" si="121"/>
        <v xml:space="preserve"> </v>
      </c>
      <c r="S95" s="22" t="str">
        <f t="shared" si="122"/>
        <v xml:space="preserve"> </v>
      </c>
      <c r="T95" s="23" t="str">
        <f t="shared" si="123"/>
        <v xml:space="preserve"> </v>
      </c>
      <c r="U95" s="24" t="str">
        <f t="shared" si="124"/>
        <v xml:space="preserve"> </v>
      </c>
      <c r="V95" s="22" t="str">
        <f t="shared" si="125"/>
        <v xml:space="preserve"> </v>
      </c>
      <c r="W95" s="22" t="str">
        <f t="shared" si="126"/>
        <v xml:space="preserve"> </v>
      </c>
      <c r="X95" s="25" t="str">
        <f t="shared" si="127"/>
        <v xml:space="preserve"> </v>
      </c>
      <c r="Y95" s="21" t="str">
        <f t="shared" si="128"/>
        <v xml:space="preserve"> </v>
      </c>
      <c r="Z95" s="22" t="str">
        <f t="shared" si="129"/>
        <v xml:space="preserve"> </v>
      </c>
      <c r="AA95" s="22" t="str">
        <f t="shared" si="130"/>
        <v xml:space="preserve"> </v>
      </c>
      <c r="AB95" s="23" t="str">
        <f t="shared" si="131"/>
        <v xml:space="preserve"> </v>
      </c>
      <c r="AC95" s="24" t="str">
        <f t="shared" si="132"/>
        <v xml:space="preserve"> </v>
      </c>
      <c r="AD95" s="22" t="str">
        <f t="shared" si="133"/>
        <v xml:space="preserve"> </v>
      </c>
      <c r="AE95" s="22" t="str">
        <f t="shared" si="134"/>
        <v xml:space="preserve"> </v>
      </c>
      <c r="AF95" s="22" t="str">
        <f t="shared" si="135"/>
        <v xml:space="preserve"> </v>
      </c>
      <c r="AG95" s="25" t="str">
        <f t="shared" si="136"/>
        <v xml:space="preserve"> </v>
      </c>
      <c r="AH95" s="21" t="str">
        <f t="shared" si="137"/>
        <v xml:space="preserve"> </v>
      </c>
      <c r="AI95" s="22" t="str">
        <f t="shared" si="138"/>
        <v xml:space="preserve"> </v>
      </c>
      <c r="AJ95" s="22" t="str">
        <f t="shared" si="139"/>
        <v xml:space="preserve"> </v>
      </c>
      <c r="AK95" s="23" t="str">
        <f t="shared" si="140"/>
        <v xml:space="preserve"> </v>
      </c>
      <c r="AL95" s="24" t="str">
        <f t="shared" si="141"/>
        <v xml:space="preserve"> </v>
      </c>
      <c r="AM95" s="22" t="str">
        <f t="shared" si="142"/>
        <v xml:space="preserve"> </v>
      </c>
      <c r="AN95" s="22" t="str">
        <f t="shared" si="143"/>
        <v xml:space="preserve"> </v>
      </c>
      <c r="AO95" s="25" t="str">
        <f t="shared" si="144"/>
        <v xml:space="preserve"> </v>
      </c>
      <c r="AP95" s="21" t="str">
        <f t="shared" si="145"/>
        <v xml:space="preserve"> </v>
      </c>
      <c r="AQ95" s="22" t="str">
        <f t="shared" si="146"/>
        <v xml:space="preserve"> </v>
      </c>
      <c r="AR95" s="22" t="str">
        <f t="shared" si="147"/>
        <v xml:space="preserve"> </v>
      </c>
      <c r="AS95" s="22" t="str">
        <f t="shared" si="148"/>
        <v xml:space="preserve"> </v>
      </c>
      <c r="AT95" s="23" t="str">
        <f t="shared" si="149"/>
        <v xml:space="preserve"> </v>
      </c>
      <c r="AU95" s="24" t="str">
        <f t="shared" si="150"/>
        <v xml:space="preserve"> </v>
      </c>
      <c r="AV95" s="22" t="str">
        <f t="shared" si="151"/>
        <v xml:space="preserve"> </v>
      </c>
      <c r="AW95" s="22" t="str">
        <f t="shared" si="152"/>
        <v xml:space="preserve"> </v>
      </c>
      <c r="AX95" s="25" t="str">
        <f t="shared" si="153"/>
        <v xml:space="preserve"> </v>
      </c>
      <c r="AY95" s="21" t="str">
        <f t="shared" si="154"/>
        <v xml:space="preserve"> </v>
      </c>
      <c r="AZ95" s="22" t="str">
        <f t="shared" si="155"/>
        <v xml:space="preserve"> </v>
      </c>
      <c r="BA95" s="22" t="str">
        <f t="shared" si="156"/>
        <v xml:space="preserve"> </v>
      </c>
      <c r="BB95" s="23" t="str">
        <f t="shared" si="157"/>
        <v xml:space="preserve"> </v>
      </c>
      <c r="BC95" s="24" t="str">
        <f t="shared" si="158"/>
        <v xml:space="preserve"> </v>
      </c>
      <c r="BD95" s="22" t="str">
        <f t="shared" si="159"/>
        <v xml:space="preserve"> </v>
      </c>
      <c r="BE95" s="22" t="str">
        <f t="shared" si="160"/>
        <v xml:space="preserve"> </v>
      </c>
      <c r="BF95" s="22" t="str">
        <f t="shared" si="161"/>
        <v xml:space="preserve"> </v>
      </c>
      <c r="BG95" s="22" t="str">
        <f t="shared" si="162"/>
        <v xml:space="preserve"> </v>
      </c>
      <c r="BH95" s="66"/>
    </row>
    <row r="96" spans="1:60" x14ac:dyDescent="0.25">
      <c r="A96" t="str">
        <f t="shared" si="109"/>
        <v>17250 Servicecontract onderhoud van drinkwater- en proceswaterinstallaties op  Defensie locaties</v>
      </c>
      <c r="B96" s="59"/>
      <c r="C96" s="38"/>
      <c r="D96" s="64"/>
      <c r="E96" s="65"/>
      <c r="F96" s="47" t="str">
        <f t="shared" si="108"/>
        <v xml:space="preserve"> </v>
      </c>
      <c r="G96" s="37" t="str">
        <f t="shared" si="110"/>
        <v xml:space="preserve"> </v>
      </c>
      <c r="H96" s="21" t="str">
        <f t="shared" si="111"/>
        <v xml:space="preserve"> </v>
      </c>
      <c r="I96" s="22" t="str">
        <f t="shared" si="112"/>
        <v xml:space="preserve"> </v>
      </c>
      <c r="J96" s="22" t="str">
        <f t="shared" si="113"/>
        <v xml:space="preserve"> </v>
      </c>
      <c r="K96" s="23" t="str">
        <f t="shared" si="114"/>
        <v xml:space="preserve"> </v>
      </c>
      <c r="L96" s="21" t="str">
        <f t="shared" si="115"/>
        <v xml:space="preserve"> </v>
      </c>
      <c r="M96" s="22" t="str">
        <f t="shared" si="116"/>
        <v xml:space="preserve"> </v>
      </c>
      <c r="N96" s="22" t="str">
        <f t="shared" si="117"/>
        <v xml:space="preserve"> </v>
      </c>
      <c r="O96" s="23" t="str">
        <f t="shared" si="118"/>
        <v xml:space="preserve"> </v>
      </c>
      <c r="P96" s="21" t="str">
        <f t="shared" si="119"/>
        <v xml:space="preserve"> </v>
      </c>
      <c r="Q96" s="22" t="str">
        <f t="shared" si="120"/>
        <v xml:space="preserve"> </v>
      </c>
      <c r="R96" s="22" t="str">
        <f t="shared" si="121"/>
        <v xml:space="preserve"> </v>
      </c>
      <c r="S96" s="22" t="str">
        <f t="shared" si="122"/>
        <v xml:space="preserve"> </v>
      </c>
      <c r="T96" s="23" t="str">
        <f t="shared" si="123"/>
        <v xml:space="preserve"> </v>
      </c>
      <c r="U96" s="24" t="str">
        <f t="shared" si="124"/>
        <v xml:space="preserve"> </v>
      </c>
      <c r="V96" s="22" t="str">
        <f t="shared" si="125"/>
        <v xml:space="preserve"> </v>
      </c>
      <c r="W96" s="22" t="str">
        <f t="shared" si="126"/>
        <v xml:space="preserve"> </v>
      </c>
      <c r="X96" s="25" t="str">
        <f t="shared" si="127"/>
        <v xml:space="preserve"> </v>
      </c>
      <c r="Y96" s="21" t="str">
        <f t="shared" si="128"/>
        <v xml:space="preserve"> </v>
      </c>
      <c r="Z96" s="22" t="str">
        <f t="shared" si="129"/>
        <v xml:space="preserve"> </v>
      </c>
      <c r="AA96" s="22" t="str">
        <f t="shared" si="130"/>
        <v xml:space="preserve"> </v>
      </c>
      <c r="AB96" s="23" t="str">
        <f t="shared" si="131"/>
        <v xml:space="preserve"> </v>
      </c>
      <c r="AC96" s="24" t="str">
        <f t="shared" si="132"/>
        <v xml:space="preserve"> </v>
      </c>
      <c r="AD96" s="22" t="str">
        <f t="shared" si="133"/>
        <v xml:space="preserve"> </v>
      </c>
      <c r="AE96" s="22" t="str">
        <f t="shared" si="134"/>
        <v xml:space="preserve"> </v>
      </c>
      <c r="AF96" s="22" t="str">
        <f t="shared" si="135"/>
        <v xml:space="preserve"> </v>
      </c>
      <c r="AG96" s="25" t="str">
        <f t="shared" si="136"/>
        <v xml:space="preserve"> </v>
      </c>
      <c r="AH96" s="21" t="str">
        <f t="shared" si="137"/>
        <v xml:space="preserve"> </v>
      </c>
      <c r="AI96" s="22" t="str">
        <f t="shared" si="138"/>
        <v xml:space="preserve"> </v>
      </c>
      <c r="AJ96" s="22" t="str">
        <f t="shared" si="139"/>
        <v xml:space="preserve"> </v>
      </c>
      <c r="AK96" s="23" t="str">
        <f t="shared" si="140"/>
        <v xml:space="preserve"> </v>
      </c>
      <c r="AL96" s="24" t="str">
        <f t="shared" si="141"/>
        <v xml:space="preserve"> </v>
      </c>
      <c r="AM96" s="22" t="str">
        <f t="shared" si="142"/>
        <v xml:space="preserve"> </v>
      </c>
      <c r="AN96" s="22" t="str">
        <f t="shared" si="143"/>
        <v xml:space="preserve"> </v>
      </c>
      <c r="AO96" s="25" t="str">
        <f t="shared" si="144"/>
        <v xml:space="preserve"> </v>
      </c>
      <c r="AP96" s="21" t="str">
        <f t="shared" si="145"/>
        <v xml:space="preserve"> </v>
      </c>
      <c r="AQ96" s="22" t="str">
        <f t="shared" si="146"/>
        <v xml:space="preserve"> </v>
      </c>
      <c r="AR96" s="22" t="str">
        <f t="shared" si="147"/>
        <v xml:space="preserve"> </v>
      </c>
      <c r="AS96" s="22" t="str">
        <f t="shared" si="148"/>
        <v xml:space="preserve"> </v>
      </c>
      <c r="AT96" s="23" t="str">
        <f t="shared" si="149"/>
        <v xml:space="preserve"> </v>
      </c>
      <c r="AU96" s="24" t="str">
        <f t="shared" si="150"/>
        <v xml:space="preserve"> </v>
      </c>
      <c r="AV96" s="22" t="str">
        <f t="shared" si="151"/>
        <v xml:space="preserve"> </v>
      </c>
      <c r="AW96" s="22" t="str">
        <f t="shared" si="152"/>
        <v xml:space="preserve"> </v>
      </c>
      <c r="AX96" s="25" t="str">
        <f t="shared" si="153"/>
        <v xml:space="preserve"> </v>
      </c>
      <c r="AY96" s="21" t="str">
        <f t="shared" si="154"/>
        <v xml:space="preserve"> </v>
      </c>
      <c r="AZ96" s="22" t="str">
        <f t="shared" si="155"/>
        <v xml:space="preserve"> </v>
      </c>
      <c r="BA96" s="22" t="str">
        <f t="shared" si="156"/>
        <v xml:space="preserve"> </v>
      </c>
      <c r="BB96" s="23" t="str">
        <f t="shared" si="157"/>
        <v xml:space="preserve"> </v>
      </c>
      <c r="BC96" s="24" t="str">
        <f t="shared" si="158"/>
        <v xml:space="preserve"> </v>
      </c>
      <c r="BD96" s="22" t="str">
        <f t="shared" si="159"/>
        <v xml:space="preserve"> </v>
      </c>
      <c r="BE96" s="22" t="str">
        <f t="shared" si="160"/>
        <v xml:space="preserve"> </v>
      </c>
      <c r="BF96" s="22" t="str">
        <f t="shared" si="161"/>
        <v xml:space="preserve"> </v>
      </c>
      <c r="BG96" s="22" t="str">
        <f t="shared" si="162"/>
        <v xml:space="preserve"> </v>
      </c>
      <c r="BH96" s="66"/>
    </row>
    <row r="97" spans="1:60" x14ac:dyDescent="0.25">
      <c r="A97" t="str">
        <f t="shared" si="109"/>
        <v>17250 Servicecontract onderhoud van drinkwater- en proceswaterinstallaties op  Defensie locaties</v>
      </c>
      <c r="B97" s="59"/>
      <c r="C97" s="38"/>
      <c r="D97" s="64"/>
      <c r="E97" s="65"/>
      <c r="F97" s="47" t="str">
        <f t="shared" si="108"/>
        <v xml:space="preserve"> </v>
      </c>
      <c r="G97" s="37" t="str">
        <f t="shared" si="110"/>
        <v xml:space="preserve"> </v>
      </c>
      <c r="H97" s="21" t="str">
        <f t="shared" si="111"/>
        <v xml:space="preserve"> </v>
      </c>
      <c r="I97" s="22" t="str">
        <f t="shared" si="112"/>
        <v xml:space="preserve"> </v>
      </c>
      <c r="J97" s="22" t="str">
        <f t="shared" si="113"/>
        <v xml:space="preserve"> </v>
      </c>
      <c r="K97" s="23" t="str">
        <f t="shared" si="114"/>
        <v xml:space="preserve"> </v>
      </c>
      <c r="L97" s="21" t="str">
        <f t="shared" si="115"/>
        <v xml:space="preserve"> </v>
      </c>
      <c r="M97" s="22" t="str">
        <f t="shared" si="116"/>
        <v xml:space="preserve"> </v>
      </c>
      <c r="N97" s="22" t="str">
        <f t="shared" si="117"/>
        <v xml:space="preserve"> </v>
      </c>
      <c r="O97" s="23" t="str">
        <f t="shared" si="118"/>
        <v xml:space="preserve"> </v>
      </c>
      <c r="P97" s="21" t="str">
        <f t="shared" si="119"/>
        <v xml:space="preserve"> </v>
      </c>
      <c r="Q97" s="22" t="str">
        <f t="shared" si="120"/>
        <v xml:space="preserve"> </v>
      </c>
      <c r="R97" s="22" t="str">
        <f t="shared" si="121"/>
        <v xml:space="preserve"> </v>
      </c>
      <c r="S97" s="22" t="str">
        <f t="shared" si="122"/>
        <v xml:space="preserve"> </v>
      </c>
      <c r="T97" s="23" t="str">
        <f t="shared" si="123"/>
        <v xml:space="preserve"> </v>
      </c>
      <c r="U97" s="24" t="str">
        <f t="shared" si="124"/>
        <v xml:space="preserve"> </v>
      </c>
      <c r="V97" s="22" t="str">
        <f t="shared" si="125"/>
        <v xml:space="preserve"> </v>
      </c>
      <c r="W97" s="22" t="str">
        <f t="shared" si="126"/>
        <v xml:space="preserve"> </v>
      </c>
      <c r="X97" s="25" t="str">
        <f t="shared" si="127"/>
        <v xml:space="preserve"> </v>
      </c>
      <c r="Y97" s="21" t="str">
        <f t="shared" si="128"/>
        <v xml:space="preserve"> </v>
      </c>
      <c r="Z97" s="22" t="str">
        <f t="shared" si="129"/>
        <v xml:space="preserve"> </v>
      </c>
      <c r="AA97" s="22" t="str">
        <f t="shared" si="130"/>
        <v xml:space="preserve"> </v>
      </c>
      <c r="AB97" s="23" t="str">
        <f t="shared" si="131"/>
        <v xml:space="preserve"> </v>
      </c>
      <c r="AC97" s="24" t="str">
        <f t="shared" si="132"/>
        <v xml:space="preserve"> </v>
      </c>
      <c r="AD97" s="22" t="str">
        <f t="shared" si="133"/>
        <v xml:space="preserve"> </v>
      </c>
      <c r="AE97" s="22" t="str">
        <f t="shared" si="134"/>
        <v xml:space="preserve"> </v>
      </c>
      <c r="AF97" s="22" t="str">
        <f t="shared" si="135"/>
        <v xml:space="preserve"> </v>
      </c>
      <c r="AG97" s="25" t="str">
        <f t="shared" si="136"/>
        <v xml:space="preserve"> </v>
      </c>
      <c r="AH97" s="21" t="str">
        <f t="shared" si="137"/>
        <v xml:space="preserve"> </v>
      </c>
      <c r="AI97" s="22" t="str">
        <f t="shared" si="138"/>
        <v xml:space="preserve"> </v>
      </c>
      <c r="AJ97" s="22" t="str">
        <f t="shared" si="139"/>
        <v xml:space="preserve"> </v>
      </c>
      <c r="AK97" s="23" t="str">
        <f t="shared" si="140"/>
        <v xml:space="preserve"> </v>
      </c>
      <c r="AL97" s="24" t="str">
        <f t="shared" si="141"/>
        <v xml:space="preserve"> </v>
      </c>
      <c r="AM97" s="22" t="str">
        <f t="shared" si="142"/>
        <v xml:space="preserve"> </v>
      </c>
      <c r="AN97" s="22" t="str">
        <f t="shared" si="143"/>
        <v xml:space="preserve"> </v>
      </c>
      <c r="AO97" s="25" t="str">
        <f t="shared" si="144"/>
        <v xml:space="preserve"> </v>
      </c>
      <c r="AP97" s="21" t="str">
        <f t="shared" si="145"/>
        <v xml:space="preserve"> </v>
      </c>
      <c r="AQ97" s="22" t="str">
        <f t="shared" si="146"/>
        <v xml:space="preserve"> </v>
      </c>
      <c r="AR97" s="22" t="str">
        <f t="shared" si="147"/>
        <v xml:space="preserve"> </v>
      </c>
      <c r="AS97" s="22" t="str">
        <f t="shared" si="148"/>
        <v xml:space="preserve"> </v>
      </c>
      <c r="AT97" s="23" t="str">
        <f t="shared" si="149"/>
        <v xml:space="preserve"> </v>
      </c>
      <c r="AU97" s="24" t="str">
        <f t="shared" si="150"/>
        <v xml:space="preserve"> </v>
      </c>
      <c r="AV97" s="22" t="str">
        <f t="shared" si="151"/>
        <v xml:space="preserve"> </v>
      </c>
      <c r="AW97" s="22" t="str">
        <f t="shared" si="152"/>
        <v xml:space="preserve"> </v>
      </c>
      <c r="AX97" s="25" t="str">
        <f t="shared" si="153"/>
        <v xml:space="preserve"> </v>
      </c>
      <c r="AY97" s="21" t="str">
        <f t="shared" si="154"/>
        <v xml:space="preserve"> </v>
      </c>
      <c r="AZ97" s="22" t="str">
        <f t="shared" si="155"/>
        <v xml:space="preserve"> </v>
      </c>
      <c r="BA97" s="22" t="str">
        <f t="shared" si="156"/>
        <v xml:space="preserve"> </v>
      </c>
      <c r="BB97" s="23" t="str">
        <f t="shared" si="157"/>
        <v xml:space="preserve"> </v>
      </c>
      <c r="BC97" s="24" t="str">
        <f t="shared" si="158"/>
        <v xml:space="preserve"> </v>
      </c>
      <c r="BD97" s="22" t="str">
        <f t="shared" si="159"/>
        <v xml:space="preserve"> </v>
      </c>
      <c r="BE97" s="22" t="str">
        <f t="shared" si="160"/>
        <v xml:space="preserve"> </v>
      </c>
      <c r="BF97" s="22" t="str">
        <f t="shared" si="161"/>
        <v xml:space="preserve"> </v>
      </c>
      <c r="BG97" s="22" t="str">
        <f t="shared" si="162"/>
        <v xml:space="preserve"> </v>
      </c>
      <c r="BH97" s="66"/>
    </row>
    <row r="98" spans="1:60" x14ac:dyDescent="0.25">
      <c r="A98" t="str">
        <f t="shared" si="109"/>
        <v>17250 Servicecontract onderhoud van drinkwater- en proceswaterinstallaties op  Defensie locaties</v>
      </c>
      <c r="B98" s="59"/>
      <c r="C98" s="38"/>
      <c r="D98" s="64"/>
      <c r="E98" s="65"/>
      <c r="F98" s="47" t="str">
        <f t="shared" si="108"/>
        <v xml:space="preserve"> </v>
      </c>
      <c r="G98" s="37" t="str">
        <f t="shared" si="110"/>
        <v xml:space="preserve"> </v>
      </c>
      <c r="H98" s="21" t="str">
        <f t="shared" si="111"/>
        <v xml:space="preserve"> </v>
      </c>
      <c r="I98" s="22" t="str">
        <f t="shared" si="112"/>
        <v xml:space="preserve"> </v>
      </c>
      <c r="J98" s="22" t="str">
        <f t="shared" si="113"/>
        <v xml:space="preserve"> </v>
      </c>
      <c r="K98" s="23" t="str">
        <f t="shared" si="114"/>
        <v xml:space="preserve"> </v>
      </c>
      <c r="L98" s="21" t="str">
        <f t="shared" si="115"/>
        <v xml:space="preserve"> </v>
      </c>
      <c r="M98" s="22" t="str">
        <f t="shared" si="116"/>
        <v xml:space="preserve"> </v>
      </c>
      <c r="N98" s="22" t="str">
        <f t="shared" si="117"/>
        <v xml:space="preserve"> </v>
      </c>
      <c r="O98" s="23" t="str">
        <f t="shared" si="118"/>
        <v xml:space="preserve"> </v>
      </c>
      <c r="P98" s="21" t="str">
        <f t="shared" si="119"/>
        <v xml:space="preserve"> </v>
      </c>
      <c r="Q98" s="22" t="str">
        <f t="shared" si="120"/>
        <v xml:space="preserve"> </v>
      </c>
      <c r="R98" s="22" t="str">
        <f t="shared" si="121"/>
        <v xml:space="preserve"> </v>
      </c>
      <c r="S98" s="22" t="str">
        <f t="shared" si="122"/>
        <v xml:space="preserve"> </v>
      </c>
      <c r="T98" s="23" t="str">
        <f t="shared" si="123"/>
        <v xml:space="preserve"> </v>
      </c>
      <c r="U98" s="24" t="str">
        <f t="shared" si="124"/>
        <v xml:space="preserve"> </v>
      </c>
      <c r="V98" s="22" t="str">
        <f t="shared" si="125"/>
        <v xml:space="preserve"> </v>
      </c>
      <c r="W98" s="22" t="str">
        <f t="shared" si="126"/>
        <v xml:space="preserve"> </v>
      </c>
      <c r="X98" s="25" t="str">
        <f t="shared" si="127"/>
        <v xml:space="preserve"> </v>
      </c>
      <c r="Y98" s="21" t="str">
        <f t="shared" si="128"/>
        <v xml:space="preserve"> </v>
      </c>
      <c r="Z98" s="22" t="str">
        <f t="shared" si="129"/>
        <v xml:space="preserve"> </v>
      </c>
      <c r="AA98" s="22" t="str">
        <f t="shared" si="130"/>
        <v xml:space="preserve"> </v>
      </c>
      <c r="AB98" s="23" t="str">
        <f t="shared" si="131"/>
        <v xml:space="preserve"> </v>
      </c>
      <c r="AC98" s="24" t="str">
        <f t="shared" si="132"/>
        <v xml:space="preserve"> </v>
      </c>
      <c r="AD98" s="22" t="str">
        <f t="shared" si="133"/>
        <v xml:space="preserve"> </v>
      </c>
      <c r="AE98" s="22" t="str">
        <f t="shared" si="134"/>
        <v xml:space="preserve"> </v>
      </c>
      <c r="AF98" s="22" t="str">
        <f t="shared" si="135"/>
        <v xml:space="preserve"> </v>
      </c>
      <c r="AG98" s="25" t="str">
        <f t="shared" si="136"/>
        <v xml:space="preserve"> </v>
      </c>
      <c r="AH98" s="21" t="str">
        <f t="shared" si="137"/>
        <v xml:space="preserve"> </v>
      </c>
      <c r="AI98" s="22" t="str">
        <f t="shared" si="138"/>
        <v xml:space="preserve"> </v>
      </c>
      <c r="AJ98" s="22" t="str">
        <f t="shared" si="139"/>
        <v xml:space="preserve"> </v>
      </c>
      <c r="AK98" s="23" t="str">
        <f t="shared" si="140"/>
        <v xml:space="preserve"> </v>
      </c>
      <c r="AL98" s="24" t="str">
        <f t="shared" si="141"/>
        <v xml:space="preserve"> </v>
      </c>
      <c r="AM98" s="22" t="str">
        <f t="shared" si="142"/>
        <v xml:space="preserve"> </v>
      </c>
      <c r="AN98" s="22" t="str">
        <f t="shared" si="143"/>
        <v xml:space="preserve"> </v>
      </c>
      <c r="AO98" s="25" t="str">
        <f t="shared" si="144"/>
        <v xml:space="preserve"> </v>
      </c>
      <c r="AP98" s="21" t="str">
        <f t="shared" si="145"/>
        <v xml:space="preserve"> </v>
      </c>
      <c r="AQ98" s="22" t="str">
        <f t="shared" si="146"/>
        <v xml:space="preserve"> </v>
      </c>
      <c r="AR98" s="22" t="str">
        <f t="shared" si="147"/>
        <v xml:space="preserve"> </v>
      </c>
      <c r="AS98" s="22" t="str">
        <f t="shared" si="148"/>
        <v xml:space="preserve"> </v>
      </c>
      <c r="AT98" s="23" t="str">
        <f t="shared" si="149"/>
        <v xml:space="preserve"> </v>
      </c>
      <c r="AU98" s="24" t="str">
        <f t="shared" si="150"/>
        <v xml:space="preserve"> </v>
      </c>
      <c r="AV98" s="22" t="str">
        <f t="shared" si="151"/>
        <v xml:space="preserve"> </v>
      </c>
      <c r="AW98" s="22" t="str">
        <f t="shared" si="152"/>
        <v xml:space="preserve"> </v>
      </c>
      <c r="AX98" s="25" t="str">
        <f t="shared" si="153"/>
        <v xml:space="preserve"> </v>
      </c>
      <c r="AY98" s="21" t="str">
        <f t="shared" si="154"/>
        <v xml:space="preserve"> </v>
      </c>
      <c r="AZ98" s="22" t="str">
        <f t="shared" si="155"/>
        <v xml:space="preserve"> </v>
      </c>
      <c r="BA98" s="22" t="str">
        <f t="shared" si="156"/>
        <v xml:space="preserve"> </v>
      </c>
      <c r="BB98" s="23" t="str">
        <f t="shared" si="157"/>
        <v xml:space="preserve"> </v>
      </c>
      <c r="BC98" s="24" t="str">
        <f t="shared" si="158"/>
        <v xml:space="preserve"> </v>
      </c>
      <c r="BD98" s="22" t="str">
        <f t="shared" si="159"/>
        <v xml:space="preserve"> </v>
      </c>
      <c r="BE98" s="22" t="str">
        <f t="shared" si="160"/>
        <v xml:space="preserve"> </v>
      </c>
      <c r="BF98" s="22" t="str">
        <f t="shared" si="161"/>
        <v xml:space="preserve"> </v>
      </c>
      <c r="BG98" s="22" t="str">
        <f t="shared" si="162"/>
        <v xml:space="preserve"> </v>
      </c>
      <c r="BH98" s="66"/>
    </row>
    <row r="99" spans="1:60" x14ac:dyDescent="0.25">
      <c r="A99" t="str">
        <f t="shared" si="109"/>
        <v>17250 Servicecontract onderhoud van drinkwater- en proceswaterinstallaties op  Defensie locaties</v>
      </c>
      <c r="B99" s="59"/>
      <c r="C99" s="38"/>
      <c r="D99" s="64"/>
      <c r="E99" s="65"/>
      <c r="F99" s="47" t="str">
        <f t="shared" si="108"/>
        <v xml:space="preserve"> </v>
      </c>
      <c r="G99" s="37" t="str">
        <f t="shared" si="110"/>
        <v xml:space="preserve"> </v>
      </c>
      <c r="H99" s="21" t="str">
        <f t="shared" si="111"/>
        <v xml:space="preserve"> </v>
      </c>
      <c r="I99" s="22" t="str">
        <f t="shared" si="112"/>
        <v xml:space="preserve"> </v>
      </c>
      <c r="J99" s="22" t="str">
        <f t="shared" si="113"/>
        <v xml:space="preserve"> </v>
      </c>
      <c r="K99" s="23" t="str">
        <f t="shared" si="114"/>
        <v xml:space="preserve"> </v>
      </c>
      <c r="L99" s="21" t="str">
        <f t="shared" si="115"/>
        <v xml:space="preserve"> </v>
      </c>
      <c r="M99" s="22" t="str">
        <f t="shared" si="116"/>
        <v xml:space="preserve"> </v>
      </c>
      <c r="N99" s="22" t="str">
        <f t="shared" si="117"/>
        <v xml:space="preserve"> </v>
      </c>
      <c r="O99" s="23" t="str">
        <f t="shared" si="118"/>
        <v xml:space="preserve"> </v>
      </c>
      <c r="P99" s="21" t="str">
        <f t="shared" si="119"/>
        <v xml:space="preserve"> </v>
      </c>
      <c r="Q99" s="22" t="str">
        <f t="shared" si="120"/>
        <v xml:space="preserve"> </v>
      </c>
      <c r="R99" s="22" t="str">
        <f t="shared" si="121"/>
        <v xml:space="preserve"> </v>
      </c>
      <c r="S99" s="22" t="str">
        <f t="shared" si="122"/>
        <v xml:space="preserve"> </v>
      </c>
      <c r="T99" s="23" t="str">
        <f t="shared" si="123"/>
        <v xml:space="preserve"> </v>
      </c>
      <c r="U99" s="24" t="str">
        <f t="shared" si="124"/>
        <v xml:space="preserve"> </v>
      </c>
      <c r="V99" s="22" t="str">
        <f t="shared" si="125"/>
        <v xml:space="preserve"> </v>
      </c>
      <c r="W99" s="22" t="str">
        <f t="shared" si="126"/>
        <v xml:space="preserve"> </v>
      </c>
      <c r="X99" s="25" t="str">
        <f t="shared" si="127"/>
        <v xml:space="preserve"> </v>
      </c>
      <c r="Y99" s="21" t="str">
        <f t="shared" si="128"/>
        <v xml:space="preserve"> </v>
      </c>
      <c r="Z99" s="22" t="str">
        <f t="shared" si="129"/>
        <v xml:space="preserve"> </v>
      </c>
      <c r="AA99" s="22" t="str">
        <f t="shared" si="130"/>
        <v xml:space="preserve"> </v>
      </c>
      <c r="AB99" s="23" t="str">
        <f t="shared" si="131"/>
        <v xml:space="preserve"> </v>
      </c>
      <c r="AC99" s="24" t="str">
        <f t="shared" si="132"/>
        <v xml:space="preserve"> </v>
      </c>
      <c r="AD99" s="22" t="str">
        <f t="shared" si="133"/>
        <v xml:space="preserve"> </v>
      </c>
      <c r="AE99" s="22" t="str">
        <f t="shared" si="134"/>
        <v xml:space="preserve"> </v>
      </c>
      <c r="AF99" s="22" t="str">
        <f t="shared" si="135"/>
        <v xml:space="preserve"> </v>
      </c>
      <c r="AG99" s="25" t="str">
        <f t="shared" si="136"/>
        <v xml:space="preserve"> </v>
      </c>
      <c r="AH99" s="21" t="str">
        <f t="shared" si="137"/>
        <v xml:space="preserve"> </v>
      </c>
      <c r="AI99" s="22" t="str">
        <f t="shared" si="138"/>
        <v xml:space="preserve"> </v>
      </c>
      <c r="AJ99" s="22" t="str">
        <f t="shared" si="139"/>
        <v xml:space="preserve"> </v>
      </c>
      <c r="AK99" s="23" t="str">
        <f t="shared" si="140"/>
        <v xml:space="preserve"> </v>
      </c>
      <c r="AL99" s="24" t="str">
        <f t="shared" si="141"/>
        <v xml:space="preserve"> </v>
      </c>
      <c r="AM99" s="22" t="str">
        <f t="shared" si="142"/>
        <v xml:space="preserve"> </v>
      </c>
      <c r="AN99" s="22" t="str">
        <f t="shared" si="143"/>
        <v xml:space="preserve"> </v>
      </c>
      <c r="AO99" s="25" t="str">
        <f t="shared" si="144"/>
        <v xml:space="preserve"> </v>
      </c>
      <c r="AP99" s="21" t="str">
        <f t="shared" si="145"/>
        <v xml:space="preserve"> </v>
      </c>
      <c r="AQ99" s="22" t="str">
        <f t="shared" si="146"/>
        <v xml:space="preserve"> </v>
      </c>
      <c r="AR99" s="22" t="str">
        <f t="shared" si="147"/>
        <v xml:space="preserve"> </v>
      </c>
      <c r="AS99" s="22" t="str">
        <f t="shared" si="148"/>
        <v xml:space="preserve"> </v>
      </c>
      <c r="AT99" s="23" t="str">
        <f t="shared" si="149"/>
        <v xml:space="preserve"> </v>
      </c>
      <c r="AU99" s="24" t="str">
        <f t="shared" si="150"/>
        <v xml:space="preserve"> </v>
      </c>
      <c r="AV99" s="22" t="str">
        <f t="shared" si="151"/>
        <v xml:space="preserve"> </v>
      </c>
      <c r="AW99" s="22" t="str">
        <f t="shared" si="152"/>
        <v xml:space="preserve"> </v>
      </c>
      <c r="AX99" s="25" t="str">
        <f t="shared" si="153"/>
        <v xml:space="preserve"> </v>
      </c>
      <c r="AY99" s="21" t="str">
        <f t="shared" si="154"/>
        <v xml:space="preserve"> </v>
      </c>
      <c r="AZ99" s="22" t="str">
        <f t="shared" si="155"/>
        <v xml:space="preserve"> </v>
      </c>
      <c r="BA99" s="22" t="str">
        <f t="shared" si="156"/>
        <v xml:space="preserve"> </v>
      </c>
      <c r="BB99" s="23" t="str">
        <f t="shared" si="157"/>
        <v xml:space="preserve"> </v>
      </c>
      <c r="BC99" s="24" t="str">
        <f t="shared" si="158"/>
        <v xml:space="preserve"> </v>
      </c>
      <c r="BD99" s="22" t="str">
        <f t="shared" si="159"/>
        <v xml:space="preserve"> </v>
      </c>
      <c r="BE99" s="22" t="str">
        <f t="shared" si="160"/>
        <v xml:space="preserve"> </v>
      </c>
      <c r="BF99" s="22" t="str">
        <f t="shared" si="161"/>
        <v xml:space="preserve"> </v>
      </c>
      <c r="BG99" s="22" t="str">
        <f t="shared" si="162"/>
        <v xml:space="preserve"> </v>
      </c>
      <c r="BH99" s="66"/>
    </row>
    <row r="100" spans="1:60" x14ac:dyDescent="0.25">
      <c r="A100" t="str">
        <f t="shared" si="109"/>
        <v>17250 Servicecontract onderhoud van drinkwater- en proceswaterinstallaties op  Defensie locaties</v>
      </c>
      <c r="B100" s="59"/>
      <c r="C100" s="38"/>
      <c r="D100" s="64"/>
      <c r="E100" s="65"/>
      <c r="F100" s="47" t="str">
        <f t="shared" si="108"/>
        <v xml:space="preserve"> </v>
      </c>
      <c r="G100" s="37" t="str">
        <f t="shared" si="110"/>
        <v xml:space="preserve"> </v>
      </c>
      <c r="H100" s="21" t="str">
        <f t="shared" si="111"/>
        <v xml:space="preserve"> </v>
      </c>
      <c r="I100" s="22" t="str">
        <f t="shared" si="112"/>
        <v xml:space="preserve"> </v>
      </c>
      <c r="J100" s="22" t="str">
        <f t="shared" si="113"/>
        <v xml:space="preserve"> </v>
      </c>
      <c r="K100" s="23" t="str">
        <f t="shared" si="114"/>
        <v xml:space="preserve"> </v>
      </c>
      <c r="L100" s="21" t="str">
        <f t="shared" si="115"/>
        <v xml:space="preserve"> </v>
      </c>
      <c r="M100" s="22" t="str">
        <f t="shared" si="116"/>
        <v xml:space="preserve"> </v>
      </c>
      <c r="N100" s="22" t="str">
        <f t="shared" si="117"/>
        <v xml:space="preserve"> </v>
      </c>
      <c r="O100" s="23" t="str">
        <f t="shared" si="118"/>
        <v xml:space="preserve"> </v>
      </c>
      <c r="P100" s="21" t="str">
        <f t="shared" si="119"/>
        <v xml:space="preserve"> </v>
      </c>
      <c r="Q100" s="22" t="str">
        <f t="shared" si="120"/>
        <v xml:space="preserve"> </v>
      </c>
      <c r="R100" s="22" t="str">
        <f t="shared" si="121"/>
        <v xml:space="preserve"> </v>
      </c>
      <c r="S100" s="22" t="str">
        <f t="shared" si="122"/>
        <v xml:space="preserve"> </v>
      </c>
      <c r="T100" s="23" t="str">
        <f t="shared" si="123"/>
        <v xml:space="preserve"> </v>
      </c>
      <c r="U100" s="24" t="str">
        <f t="shared" si="124"/>
        <v xml:space="preserve"> </v>
      </c>
      <c r="V100" s="22" t="str">
        <f t="shared" si="125"/>
        <v xml:space="preserve"> </v>
      </c>
      <c r="W100" s="22" t="str">
        <f t="shared" si="126"/>
        <v xml:space="preserve"> </v>
      </c>
      <c r="X100" s="25" t="str">
        <f t="shared" si="127"/>
        <v xml:space="preserve"> </v>
      </c>
      <c r="Y100" s="21" t="str">
        <f t="shared" si="128"/>
        <v xml:space="preserve"> </v>
      </c>
      <c r="Z100" s="22" t="str">
        <f t="shared" si="129"/>
        <v xml:space="preserve"> </v>
      </c>
      <c r="AA100" s="22" t="str">
        <f t="shared" si="130"/>
        <v xml:space="preserve"> </v>
      </c>
      <c r="AB100" s="23" t="str">
        <f t="shared" si="131"/>
        <v xml:space="preserve"> </v>
      </c>
      <c r="AC100" s="24" t="str">
        <f t="shared" si="132"/>
        <v xml:space="preserve"> </v>
      </c>
      <c r="AD100" s="22" t="str">
        <f t="shared" si="133"/>
        <v xml:space="preserve"> </v>
      </c>
      <c r="AE100" s="22" t="str">
        <f t="shared" si="134"/>
        <v xml:space="preserve"> </v>
      </c>
      <c r="AF100" s="22" t="str">
        <f t="shared" si="135"/>
        <v xml:space="preserve"> </v>
      </c>
      <c r="AG100" s="25" t="str">
        <f t="shared" si="136"/>
        <v xml:space="preserve"> </v>
      </c>
      <c r="AH100" s="21" t="str">
        <f t="shared" si="137"/>
        <v xml:space="preserve"> </v>
      </c>
      <c r="AI100" s="22" t="str">
        <f t="shared" si="138"/>
        <v xml:space="preserve"> </v>
      </c>
      <c r="AJ100" s="22" t="str">
        <f t="shared" si="139"/>
        <v xml:space="preserve"> </v>
      </c>
      <c r="AK100" s="23" t="str">
        <f t="shared" si="140"/>
        <v xml:space="preserve"> </v>
      </c>
      <c r="AL100" s="24" t="str">
        <f t="shared" si="141"/>
        <v xml:space="preserve"> </v>
      </c>
      <c r="AM100" s="22" t="str">
        <f t="shared" si="142"/>
        <v xml:space="preserve"> </v>
      </c>
      <c r="AN100" s="22" t="str">
        <f t="shared" si="143"/>
        <v xml:space="preserve"> </v>
      </c>
      <c r="AO100" s="25" t="str">
        <f t="shared" si="144"/>
        <v xml:space="preserve"> </v>
      </c>
      <c r="AP100" s="21" t="str">
        <f t="shared" si="145"/>
        <v xml:space="preserve"> </v>
      </c>
      <c r="AQ100" s="22" t="str">
        <f t="shared" si="146"/>
        <v xml:space="preserve"> </v>
      </c>
      <c r="AR100" s="22" t="str">
        <f t="shared" si="147"/>
        <v xml:space="preserve"> </v>
      </c>
      <c r="AS100" s="22" t="str">
        <f t="shared" si="148"/>
        <v xml:space="preserve"> </v>
      </c>
      <c r="AT100" s="23" t="str">
        <f t="shared" si="149"/>
        <v xml:space="preserve"> </v>
      </c>
      <c r="AU100" s="24" t="str">
        <f t="shared" si="150"/>
        <v xml:space="preserve"> </v>
      </c>
      <c r="AV100" s="22" t="str">
        <f t="shared" si="151"/>
        <v xml:space="preserve"> </v>
      </c>
      <c r="AW100" s="22" t="str">
        <f t="shared" si="152"/>
        <v xml:space="preserve"> </v>
      </c>
      <c r="AX100" s="25" t="str">
        <f t="shared" si="153"/>
        <v xml:space="preserve"> </v>
      </c>
      <c r="AY100" s="21" t="str">
        <f t="shared" si="154"/>
        <v xml:space="preserve"> </v>
      </c>
      <c r="AZ100" s="22" t="str">
        <f t="shared" si="155"/>
        <v xml:space="preserve"> </v>
      </c>
      <c r="BA100" s="22" t="str">
        <f t="shared" si="156"/>
        <v xml:space="preserve"> </v>
      </c>
      <c r="BB100" s="23" t="str">
        <f t="shared" si="157"/>
        <v xml:space="preserve"> </v>
      </c>
      <c r="BC100" s="24" t="str">
        <f t="shared" si="158"/>
        <v xml:space="preserve"> </v>
      </c>
      <c r="BD100" s="22" t="str">
        <f t="shared" si="159"/>
        <v xml:space="preserve"> </v>
      </c>
      <c r="BE100" s="22" t="str">
        <f t="shared" si="160"/>
        <v xml:space="preserve"> </v>
      </c>
      <c r="BF100" s="22" t="str">
        <f t="shared" si="161"/>
        <v xml:space="preserve"> </v>
      </c>
      <c r="BG100" s="22" t="str">
        <f t="shared" si="162"/>
        <v xml:space="preserve"> </v>
      </c>
      <c r="BH100" s="66"/>
    </row>
    <row r="101" spans="1:60" x14ac:dyDescent="0.25">
      <c r="A101" t="str">
        <f t="shared" si="109"/>
        <v>17250 Servicecontract onderhoud van drinkwater- en proceswaterinstallaties op  Defensie locaties</v>
      </c>
      <c r="B101" s="59"/>
      <c r="C101" s="38"/>
      <c r="D101" s="64"/>
      <c r="E101" s="65"/>
      <c r="F101" s="47" t="str">
        <f t="shared" ref="F101:F164" si="163">IF(D101&gt;0,D101-21," ")</f>
        <v xml:space="preserve"> </v>
      </c>
      <c r="G101" s="37" t="str">
        <f t="shared" si="110"/>
        <v xml:space="preserve"> </v>
      </c>
      <c r="H101" s="21" t="str">
        <f t="shared" si="111"/>
        <v xml:space="preserve"> </v>
      </c>
      <c r="I101" s="22" t="str">
        <f t="shared" si="112"/>
        <v xml:space="preserve"> </v>
      </c>
      <c r="J101" s="22" t="str">
        <f t="shared" si="113"/>
        <v xml:space="preserve"> </v>
      </c>
      <c r="K101" s="23" t="str">
        <f t="shared" si="114"/>
        <v xml:space="preserve"> </v>
      </c>
      <c r="L101" s="21" t="str">
        <f t="shared" si="115"/>
        <v xml:space="preserve"> </v>
      </c>
      <c r="M101" s="22" t="str">
        <f t="shared" si="116"/>
        <v xml:space="preserve"> </v>
      </c>
      <c r="N101" s="22" t="str">
        <f t="shared" si="117"/>
        <v xml:space="preserve"> </v>
      </c>
      <c r="O101" s="23" t="str">
        <f t="shared" si="118"/>
        <v xml:space="preserve"> </v>
      </c>
      <c r="P101" s="21" t="str">
        <f t="shared" si="119"/>
        <v xml:space="preserve"> </v>
      </c>
      <c r="Q101" s="22" t="str">
        <f t="shared" si="120"/>
        <v xml:space="preserve"> </v>
      </c>
      <c r="R101" s="22" t="str">
        <f t="shared" si="121"/>
        <v xml:space="preserve"> </v>
      </c>
      <c r="S101" s="22" t="str">
        <f t="shared" si="122"/>
        <v xml:space="preserve"> </v>
      </c>
      <c r="T101" s="23" t="str">
        <f t="shared" si="123"/>
        <v xml:space="preserve"> </v>
      </c>
      <c r="U101" s="24" t="str">
        <f t="shared" si="124"/>
        <v xml:space="preserve"> </v>
      </c>
      <c r="V101" s="22" t="str">
        <f t="shared" si="125"/>
        <v xml:space="preserve"> </v>
      </c>
      <c r="W101" s="22" t="str">
        <f t="shared" si="126"/>
        <v xml:space="preserve"> </v>
      </c>
      <c r="X101" s="25" t="str">
        <f t="shared" si="127"/>
        <v xml:space="preserve"> </v>
      </c>
      <c r="Y101" s="21" t="str">
        <f t="shared" si="128"/>
        <v xml:space="preserve"> </v>
      </c>
      <c r="Z101" s="22" t="str">
        <f t="shared" si="129"/>
        <v xml:space="preserve"> </v>
      </c>
      <c r="AA101" s="22" t="str">
        <f t="shared" si="130"/>
        <v xml:space="preserve"> </v>
      </c>
      <c r="AB101" s="23" t="str">
        <f t="shared" si="131"/>
        <v xml:space="preserve"> </v>
      </c>
      <c r="AC101" s="24" t="str">
        <f t="shared" si="132"/>
        <v xml:space="preserve"> </v>
      </c>
      <c r="AD101" s="22" t="str">
        <f t="shared" si="133"/>
        <v xml:space="preserve"> </v>
      </c>
      <c r="AE101" s="22" t="str">
        <f t="shared" si="134"/>
        <v xml:space="preserve"> </v>
      </c>
      <c r="AF101" s="22" t="str">
        <f t="shared" si="135"/>
        <v xml:space="preserve"> </v>
      </c>
      <c r="AG101" s="25" t="str">
        <f t="shared" si="136"/>
        <v xml:space="preserve"> </v>
      </c>
      <c r="AH101" s="21" t="str">
        <f t="shared" si="137"/>
        <v xml:space="preserve"> </v>
      </c>
      <c r="AI101" s="22" t="str">
        <f t="shared" si="138"/>
        <v xml:space="preserve"> </v>
      </c>
      <c r="AJ101" s="22" t="str">
        <f t="shared" si="139"/>
        <v xml:space="preserve"> </v>
      </c>
      <c r="AK101" s="23" t="str">
        <f t="shared" si="140"/>
        <v xml:space="preserve"> </v>
      </c>
      <c r="AL101" s="24" t="str">
        <f t="shared" si="141"/>
        <v xml:space="preserve"> </v>
      </c>
      <c r="AM101" s="22" t="str">
        <f t="shared" si="142"/>
        <v xml:space="preserve"> </v>
      </c>
      <c r="AN101" s="22" t="str">
        <f t="shared" si="143"/>
        <v xml:space="preserve"> </v>
      </c>
      <c r="AO101" s="25" t="str">
        <f t="shared" si="144"/>
        <v xml:space="preserve"> </v>
      </c>
      <c r="AP101" s="21" t="str">
        <f t="shared" si="145"/>
        <v xml:space="preserve"> </v>
      </c>
      <c r="AQ101" s="22" t="str">
        <f t="shared" si="146"/>
        <v xml:space="preserve"> </v>
      </c>
      <c r="AR101" s="22" t="str">
        <f t="shared" si="147"/>
        <v xml:space="preserve"> </v>
      </c>
      <c r="AS101" s="22" t="str">
        <f t="shared" si="148"/>
        <v xml:space="preserve"> </v>
      </c>
      <c r="AT101" s="23" t="str">
        <f t="shared" si="149"/>
        <v xml:space="preserve"> </v>
      </c>
      <c r="AU101" s="24" t="str">
        <f t="shared" si="150"/>
        <v xml:space="preserve"> </v>
      </c>
      <c r="AV101" s="22" t="str">
        <f t="shared" si="151"/>
        <v xml:space="preserve"> </v>
      </c>
      <c r="AW101" s="22" t="str">
        <f t="shared" si="152"/>
        <v xml:space="preserve"> </v>
      </c>
      <c r="AX101" s="25" t="str">
        <f t="shared" si="153"/>
        <v xml:space="preserve"> </v>
      </c>
      <c r="AY101" s="21" t="str">
        <f t="shared" si="154"/>
        <v xml:space="preserve"> </v>
      </c>
      <c r="AZ101" s="22" t="str">
        <f t="shared" si="155"/>
        <v xml:space="preserve"> </v>
      </c>
      <c r="BA101" s="22" t="str">
        <f t="shared" si="156"/>
        <v xml:space="preserve"> </v>
      </c>
      <c r="BB101" s="23" t="str">
        <f t="shared" si="157"/>
        <v xml:space="preserve"> </v>
      </c>
      <c r="BC101" s="24" t="str">
        <f t="shared" si="158"/>
        <v xml:space="preserve"> </v>
      </c>
      <c r="BD101" s="22" t="str">
        <f t="shared" si="159"/>
        <v xml:space="preserve"> </v>
      </c>
      <c r="BE101" s="22" t="str">
        <f t="shared" si="160"/>
        <v xml:space="preserve"> </v>
      </c>
      <c r="BF101" s="22" t="str">
        <f t="shared" si="161"/>
        <v xml:space="preserve"> </v>
      </c>
      <c r="BG101" s="22" t="str">
        <f t="shared" si="162"/>
        <v xml:space="preserve"> </v>
      </c>
    </row>
    <row r="102" spans="1:60" x14ac:dyDescent="0.25">
      <c r="A102" t="str">
        <f t="shared" si="109"/>
        <v>17250 Servicecontract onderhoud van drinkwater- en proceswaterinstallaties op  Defensie locaties</v>
      </c>
      <c r="B102" s="59"/>
      <c r="C102" s="38"/>
      <c r="D102" s="64"/>
      <c r="E102" s="65"/>
      <c r="F102" s="47" t="str">
        <f t="shared" si="163"/>
        <v xml:space="preserve"> </v>
      </c>
      <c r="G102" s="37" t="str">
        <f t="shared" si="110"/>
        <v xml:space="preserve"> </v>
      </c>
      <c r="H102" s="21" t="str">
        <f t="shared" si="111"/>
        <v xml:space="preserve"> </v>
      </c>
      <c r="I102" s="22" t="str">
        <f t="shared" si="112"/>
        <v xml:space="preserve"> </v>
      </c>
      <c r="J102" s="22" t="str">
        <f t="shared" si="113"/>
        <v xml:space="preserve"> </v>
      </c>
      <c r="K102" s="23" t="str">
        <f t="shared" si="114"/>
        <v xml:space="preserve"> </v>
      </c>
      <c r="L102" s="21" t="str">
        <f t="shared" si="115"/>
        <v xml:space="preserve"> </v>
      </c>
      <c r="M102" s="22" t="str">
        <f t="shared" si="116"/>
        <v xml:space="preserve"> </v>
      </c>
      <c r="N102" s="22" t="str">
        <f t="shared" si="117"/>
        <v xml:space="preserve"> </v>
      </c>
      <c r="O102" s="23" t="str">
        <f t="shared" si="118"/>
        <v xml:space="preserve"> </v>
      </c>
      <c r="P102" s="21" t="str">
        <f t="shared" si="119"/>
        <v xml:space="preserve"> </v>
      </c>
      <c r="Q102" s="22" t="str">
        <f t="shared" si="120"/>
        <v xml:space="preserve"> </v>
      </c>
      <c r="R102" s="22" t="str">
        <f t="shared" si="121"/>
        <v xml:space="preserve"> </v>
      </c>
      <c r="S102" s="22" t="str">
        <f t="shared" si="122"/>
        <v xml:space="preserve"> </v>
      </c>
      <c r="T102" s="23" t="str">
        <f t="shared" si="123"/>
        <v xml:space="preserve"> </v>
      </c>
      <c r="U102" s="24" t="str">
        <f t="shared" si="124"/>
        <v xml:space="preserve"> </v>
      </c>
      <c r="V102" s="22" t="str">
        <f t="shared" si="125"/>
        <v xml:space="preserve"> </v>
      </c>
      <c r="W102" s="22" t="str">
        <f t="shared" si="126"/>
        <v xml:space="preserve"> </v>
      </c>
      <c r="X102" s="25" t="str">
        <f t="shared" si="127"/>
        <v xml:space="preserve"> </v>
      </c>
      <c r="Y102" s="21" t="str">
        <f t="shared" si="128"/>
        <v xml:space="preserve"> </v>
      </c>
      <c r="Z102" s="22" t="str">
        <f t="shared" si="129"/>
        <v xml:space="preserve"> </v>
      </c>
      <c r="AA102" s="22" t="str">
        <f t="shared" si="130"/>
        <v xml:space="preserve"> </v>
      </c>
      <c r="AB102" s="23" t="str">
        <f t="shared" si="131"/>
        <v xml:space="preserve"> </v>
      </c>
      <c r="AC102" s="24" t="str">
        <f t="shared" si="132"/>
        <v xml:space="preserve"> </v>
      </c>
      <c r="AD102" s="22" t="str">
        <f t="shared" si="133"/>
        <v xml:space="preserve"> </v>
      </c>
      <c r="AE102" s="22" t="str">
        <f t="shared" si="134"/>
        <v xml:space="preserve"> </v>
      </c>
      <c r="AF102" s="22" t="str">
        <f t="shared" si="135"/>
        <v xml:space="preserve"> </v>
      </c>
      <c r="AG102" s="25" t="str">
        <f t="shared" si="136"/>
        <v xml:space="preserve"> </v>
      </c>
      <c r="AH102" s="21" t="str">
        <f t="shared" si="137"/>
        <v xml:space="preserve"> </v>
      </c>
      <c r="AI102" s="22" t="str">
        <f t="shared" si="138"/>
        <v xml:space="preserve"> </v>
      </c>
      <c r="AJ102" s="22" t="str">
        <f t="shared" si="139"/>
        <v xml:space="preserve"> </v>
      </c>
      <c r="AK102" s="23" t="str">
        <f t="shared" si="140"/>
        <v xml:space="preserve"> </v>
      </c>
      <c r="AL102" s="24" t="str">
        <f t="shared" si="141"/>
        <v xml:space="preserve"> </v>
      </c>
      <c r="AM102" s="22" t="str">
        <f t="shared" si="142"/>
        <v xml:space="preserve"> </v>
      </c>
      <c r="AN102" s="22" t="str">
        <f t="shared" si="143"/>
        <v xml:space="preserve"> </v>
      </c>
      <c r="AO102" s="25" t="str">
        <f t="shared" si="144"/>
        <v xml:space="preserve"> </v>
      </c>
      <c r="AP102" s="21" t="str">
        <f t="shared" si="145"/>
        <v xml:space="preserve"> </v>
      </c>
      <c r="AQ102" s="22" t="str">
        <f t="shared" si="146"/>
        <v xml:space="preserve"> </v>
      </c>
      <c r="AR102" s="22" t="str">
        <f t="shared" si="147"/>
        <v xml:space="preserve"> </v>
      </c>
      <c r="AS102" s="22" t="str">
        <f t="shared" si="148"/>
        <v xml:space="preserve"> </v>
      </c>
      <c r="AT102" s="23" t="str">
        <f t="shared" si="149"/>
        <v xml:space="preserve"> </v>
      </c>
      <c r="AU102" s="24" t="str">
        <f t="shared" si="150"/>
        <v xml:space="preserve"> </v>
      </c>
      <c r="AV102" s="22" t="str">
        <f t="shared" si="151"/>
        <v xml:space="preserve"> </v>
      </c>
      <c r="AW102" s="22" t="str">
        <f t="shared" si="152"/>
        <v xml:space="preserve"> </v>
      </c>
      <c r="AX102" s="25" t="str">
        <f t="shared" si="153"/>
        <v xml:space="preserve"> </v>
      </c>
      <c r="AY102" s="21" t="str">
        <f t="shared" si="154"/>
        <v xml:space="preserve"> </v>
      </c>
      <c r="AZ102" s="22" t="str">
        <f t="shared" si="155"/>
        <v xml:space="preserve"> </v>
      </c>
      <c r="BA102" s="22" t="str">
        <f t="shared" si="156"/>
        <v xml:space="preserve"> </v>
      </c>
      <c r="BB102" s="23" t="str">
        <f t="shared" si="157"/>
        <v xml:space="preserve"> </v>
      </c>
      <c r="BC102" s="24" t="str">
        <f t="shared" si="158"/>
        <v xml:space="preserve"> </v>
      </c>
      <c r="BD102" s="22" t="str">
        <f t="shared" si="159"/>
        <v xml:space="preserve"> </v>
      </c>
      <c r="BE102" s="22" t="str">
        <f t="shared" si="160"/>
        <v xml:space="preserve"> </v>
      </c>
      <c r="BF102" s="22" t="str">
        <f t="shared" si="161"/>
        <v xml:space="preserve"> </v>
      </c>
      <c r="BG102" s="22" t="str">
        <f t="shared" si="162"/>
        <v xml:space="preserve"> </v>
      </c>
    </row>
    <row r="103" spans="1:60" x14ac:dyDescent="0.25">
      <c r="A103" t="str">
        <f t="shared" si="109"/>
        <v>17250 Servicecontract onderhoud van drinkwater- en proceswaterinstallaties op  Defensie locaties</v>
      </c>
      <c r="B103" s="59"/>
      <c r="C103" s="38"/>
      <c r="D103" s="64"/>
      <c r="E103" s="65"/>
      <c r="F103" s="47" t="str">
        <f t="shared" si="163"/>
        <v xml:space="preserve"> </v>
      </c>
      <c r="G103" s="37" t="str">
        <f t="shared" si="110"/>
        <v xml:space="preserve"> </v>
      </c>
      <c r="H103" s="21" t="str">
        <f t="shared" si="111"/>
        <v xml:space="preserve"> </v>
      </c>
      <c r="I103" s="22" t="str">
        <f t="shared" si="112"/>
        <v xml:space="preserve"> </v>
      </c>
      <c r="J103" s="22" t="str">
        <f t="shared" si="113"/>
        <v xml:space="preserve"> </v>
      </c>
      <c r="K103" s="23" t="str">
        <f t="shared" si="114"/>
        <v xml:space="preserve"> </v>
      </c>
      <c r="L103" s="21" t="str">
        <f t="shared" si="115"/>
        <v xml:space="preserve"> </v>
      </c>
      <c r="M103" s="22" t="str">
        <f t="shared" si="116"/>
        <v xml:space="preserve"> </v>
      </c>
      <c r="N103" s="22" t="str">
        <f t="shared" si="117"/>
        <v xml:space="preserve"> </v>
      </c>
      <c r="O103" s="23" t="str">
        <f t="shared" si="118"/>
        <v xml:space="preserve"> </v>
      </c>
      <c r="P103" s="21" t="str">
        <f t="shared" si="119"/>
        <v xml:space="preserve"> </v>
      </c>
      <c r="Q103" s="22" t="str">
        <f t="shared" si="120"/>
        <v xml:space="preserve"> </v>
      </c>
      <c r="R103" s="22" t="str">
        <f t="shared" si="121"/>
        <v xml:space="preserve"> </v>
      </c>
      <c r="S103" s="22" t="str">
        <f t="shared" si="122"/>
        <v xml:space="preserve"> </v>
      </c>
      <c r="T103" s="23" t="str">
        <f t="shared" si="123"/>
        <v xml:space="preserve"> </v>
      </c>
      <c r="U103" s="24" t="str">
        <f t="shared" si="124"/>
        <v xml:space="preserve"> </v>
      </c>
      <c r="V103" s="22" t="str">
        <f t="shared" si="125"/>
        <v xml:space="preserve"> </v>
      </c>
      <c r="W103" s="22" t="str">
        <f t="shared" si="126"/>
        <v xml:space="preserve"> </v>
      </c>
      <c r="X103" s="25" t="str">
        <f t="shared" si="127"/>
        <v xml:space="preserve"> </v>
      </c>
      <c r="Y103" s="21" t="str">
        <f t="shared" si="128"/>
        <v xml:space="preserve"> </v>
      </c>
      <c r="Z103" s="22" t="str">
        <f t="shared" si="129"/>
        <v xml:space="preserve"> </v>
      </c>
      <c r="AA103" s="22" t="str">
        <f t="shared" si="130"/>
        <v xml:space="preserve"> </v>
      </c>
      <c r="AB103" s="23" t="str">
        <f t="shared" si="131"/>
        <v xml:space="preserve"> </v>
      </c>
      <c r="AC103" s="24" t="str">
        <f t="shared" si="132"/>
        <v xml:space="preserve"> </v>
      </c>
      <c r="AD103" s="22" t="str">
        <f t="shared" si="133"/>
        <v xml:space="preserve"> </v>
      </c>
      <c r="AE103" s="22" t="str">
        <f t="shared" si="134"/>
        <v xml:space="preserve"> </v>
      </c>
      <c r="AF103" s="22" t="str">
        <f t="shared" si="135"/>
        <v xml:space="preserve"> </v>
      </c>
      <c r="AG103" s="25" t="str">
        <f t="shared" si="136"/>
        <v xml:space="preserve"> </v>
      </c>
      <c r="AH103" s="21" t="str">
        <f t="shared" si="137"/>
        <v xml:space="preserve"> </v>
      </c>
      <c r="AI103" s="22" t="str">
        <f t="shared" si="138"/>
        <v xml:space="preserve"> </v>
      </c>
      <c r="AJ103" s="22" t="str">
        <f t="shared" si="139"/>
        <v xml:space="preserve"> </v>
      </c>
      <c r="AK103" s="23" t="str">
        <f t="shared" si="140"/>
        <v xml:space="preserve"> </v>
      </c>
      <c r="AL103" s="24" t="str">
        <f t="shared" si="141"/>
        <v xml:space="preserve"> </v>
      </c>
      <c r="AM103" s="22" t="str">
        <f t="shared" si="142"/>
        <v xml:space="preserve"> </v>
      </c>
      <c r="AN103" s="22" t="str">
        <f t="shared" si="143"/>
        <v xml:space="preserve"> </v>
      </c>
      <c r="AO103" s="25" t="str">
        <f t="shared" si="144"/>
        <v xml:space="preserve"> </v>
      </c>
      <c r="AP103" s="21" t="str">
        <f t="shared" si="145"/>
        <v xml:space="preserve"> </v>
      </c>
      <c r="AQ103" s="22" t="str">
        <f t="shared" si="146"/>
        <v xml:space="preserve"> </v>
      </c>
      <c r="AR103" s="22" t="str">
        <f t="shared" si="147"/>
        <v xml:space="preserve"> </v>
      </c>
      <c r="AS103" s="22" t="str">
        <f t="shared" si="148"/>
        <v xml:space="preserve"> </v>
      </c>
      <c r="AT103" s="23" t="str">
        <f t="shared" si="149"/>
        <v xml:space="preserve"> </v>
      </c>
      <c r="AU103" s="24" t="str">
        <f t="shared" si="150"/>
        <v xml:space="preserve"> </v>
      </c>
      <c r="AV103" s="22" t="str">
        <f t="shared" si="151"/>
        <v xml:space="preserve"> </v>
      </c>
      <c r="AW103" s="22" t="str">
        <f t="shared" si="152"/>
        <v xml:space="preserve"> </v>
      </c>
      <c r="AX103" s="25" t="str">
        <f t="shared" si="153"/>
        <v xml:space="preserve"> </v>
      </c>
      <c r="AY103" s="21" t="str">
        <f t="shared" si="154"/>
        <v xml:space="preserve"> </v>
      </c>
      <c r="AZ103" s="22" t="str">
        <f t="shared" si="155"/>
        <v xml:space="preserve"> </v>
      </c>
      <c r="BA103" s="22" t="str">
        <f t="shared" si="156"/>
        <v xml:space="preserve"> </v>
      </c>
      <c r="BB103" s="23" t="str">
        <f t="shared" si="157"/>
        <v xml:space="preserve"> </v>
      </c>
      <c r="BC103" s="24" t="str">
        <f t="shared" si="158"/>
        <v xml:space="preserve"> </v>
      </c>
      <c r="BD103" s="22" t="str">
        <f t="shared" si="159"/>
        <v xml:space="preserve"> </v>
      </c>
      <c r="BE103" s="22" t="str">
        <f t="shared" si="160"/>
        <v xml:space="preserve"> </v>
      </c>
      <c r="BF103" s="22" t="str">
        <f t="shared" si="161"/>
        <v xml:space="preserve"> </v>
      </c>
      <c r="BG103" s="22" t="str">
        <f t="shared" si="162"/>
        <v xml:space="preserve"> </v>
      </c>
    </row>
    <row r="104" spans="1:60" x14ac:dyDescent="0.25">
      <c r="A104" t="str">
        <f t="shared" si="109"/>
        <v>17250 Servicecontract onderhoud van drinkwater- en proceswaterinstallaties op  Defensie locaties</v>
      </c>
      <c r="B104" s="59"/>
      <c r="C104" s="38"/>
      <c r="D104" s="64"/>
      <c r="E104" s="65"/>
      <c r="F104" s="47" t="str">
        <f t="shared" si="163"/>
        <v xml:space="preserve"> </v>
      </c>
      <c r="G104" s="37" t="str">
        <f t="shared" si="110"/>
        <v xml:space="preserve"> </v>
      </c>
      <c r="H104" s="21" t="str">
        <f t="shared" si="111"/>
        <v xml:space="preserve"> </v>
      </c>
      <c r="I104" s="22" t="str">
        <f t="shared" si="112"/>
        <v xml:space="preserve"> </v>
      </c>
      <c r="J104" s="22" t="str">
        <f t="shared" si="113"/>
        <v xml:space="preserve"> </v>
      </c>
      <c r="K104" s="23" t="str">
        <f t="shared" si="114"/>
        <v xml:space="preserve"> </v>
      </c>
      <c r="L104" s="21" t="str">
        <f t="shared" si="115"/>
        <v xml:space="preserve"> </v>
      </c>
      <c r="M104" s="22" t="str">
        <f t="shared" si="116"/>
        <v xml:space="preserve"> </v>
      </c>
      <c r="N104" s="22" t="str">
        <f t="shared" si="117"/>
        <v xml:space="preserve"> </v>
      </c>
      <c r="O104" s="23" t="str">
        <f t="shared" si="118"/>
        <v xml:space="preserve"> </v>
      </c>
      <c r="P104" s="21" t="str">
        <f t="shared" si="119"/>
        <v xml:space="preserve"> </v>
      </c>
      <c r="Q104" s="22" t="str">
        <f t="shared" si="120"/>
        <v xml:space="preserve"> </v>
      </c>
      <c r="R104" s="22" t="str">
        <f t="shared" si="121"/>
        <v xml:space="preserve"> </v>
      </c>
      <c r="S104" s="22" t="str">
        <f t="shared" si="122"/>
        <v xml:space="preserve"> </v>
      </c>
      <c r="T104" s="23" t="str">
        <f t="shared" si="123"/>
        <v xml:space="preserve"> </v>
      </c>
      <c r="U104" s="24" t="str">
        <f t="shared" si="124"/>
        <v xml:space="preserve"> </v>
      </c>
      <c r="V104" s="22" t="str">
        <f t="shared" si="125"/>
        <v xml:space="preserve"> </v>
      </c>
      <c r="W104" s="22" t="str">
        <f t="shared" si="126"/>
        <v xml:space="preserve"> </v>
      </c>
      <c r="X104" s="25" t="str">
        <f t="shared" si="127"/>
        <v xml:space="preserve"> </v>
      </c>
      <c r="Y104" s="21" t="str">
        <f t="shared" si="128"/>
        <v xml:space="preserve"> </v>
      </c>
      <c r="Z104" s="22" t="str">
        <f t="shared" si="129"/>
        <v xml:space="preserve"> </v>
      </c>
      <c r="AA104" s="22" t="str">
        <f t="shared" si="130"/>
        <v xml:space="preserve"> </v>
      </c>
      <c r="AB104" s="23" t="str">
        <f t="shared" si="131"/>
        <v xml:space="preserve"> </v>
      </c>
      <c r="AC104" s="24" t="str">
        <f t="shared" si="132"/>
        <v xml:space="preserve"> </v>
      </c>
      <c r="AD104" s="22" t="str">
        <f t="shared" si="133"/>
        <v xml:space="preserve"> </v>
      </c>
      <c r="AE104" s="22" t="str">
        <f t="shared" si="134"/>
        <v xml:space="preserve"> </v>
      </c>
      <c r="AF104" s="22" t="str">
        <f t="shared" si="135"/>
        <v xml:space="preserve"> </v>
      </c>
      <c r="AG104" s="25" t="str">
        <f t="shared" si="136"/>
        <v xml:space="preserve"> </v>
      </c>
      <c r="AH104" s="21" t="str">
        <f t="shared" si="137"/>
        <v xml:space="preserve"> </v>
      </c>
      <c r="AI104" s="22" t="str">
        <f t="shared" si="138"/>
        <v xml:space="preserve"> </v>
      </c>
      <c r="AJ104" s="22" t="str">
        <f t="shared" si="139"/>
        <v xml:space="preserve"> </v>
      </c>
      <c r="AK104" s="23" t="str">
        <f t="shared" si="140"/>
        <v xml:space="preserve"> </v>
      </c>
      <c r="AL104" s="24" t="str">
        <f t="shared" si="141"/>
        <v xml:space="preserve"> </v>
      </c>
      <c r="AM104" s="22" t="str">
        <f t="shared" si="142"/>
        <v xml:space="preserve"> </v>
      </c>
      <c r="AN104" s="22" t="str">
        <f t="shared" si="143"/>
        <v xml:space="preserve"> </v>
      </c>
      <c r="AO104" s="25" t="str">
        <f t="shared" si="144"/>
        <v xml:space="preserve"> </v>
      </c>
      <c r="AP104" s="21" t="str">
        <f t="shared" si="145"/>
        <v xml:space="preserve"> </v>
      </c>
      <c r="AQ104" s="22" t="str">
        <f t="shared" si="146"/>
        <v xml:space="preserve"> </v>
      </c>
      <c r="AR104" s="22" t="str">
        <f t="shared" si="147"/>
        <v xml:space="preserve"> </v>
      </c>
      <c r="AS104" s="22" t="str">
        <f t="shared" si="148"/>
        <v xml:space="preserve"> </v>
      </c>
      <c r="AT104" s="23" t="str">
        <f t="shared" si="149"/>
        <v xml:space="preserve"> </v>
      </c>
      <c r="AU104" s="24" t="str">
        <f t="shared" si="150"/>
        <v xml:space="preserve"> </v>
      </c>
      <c r="AV104" s="22" t="str">
        <f t="shared" si="151"/>
        <v xml:space="preserve"> </v>
      </c>
      <c r="AW104" s="22" t="str">
        <f t="shared" si="152"/>
        <v xml:space="preserve"> </v>
      </c>
      <c r="AX104" s="25" t="str">
        <f t="shared" si="153"/>
        <v xml:space="preserve"> </v>
      </c>
      <c r="AY104" s="21" t="str">
        <f t="shared" si="154"/>
        <v xml:space="preserve"> </v>
      </c>
      <c r="AZ104" s="22" t="str">
        <f t="shared" si="155"/>
        <v xml:space="preserve"> </v>
      </c>
      <c r="BA104" s="22" t="str">
        <f t="shared" si="156"/>
        <v xml:space="preserve"> </v>
      </c>
      <c r="BB104" s="23" t="str">
        <f t="shared" si="157"/>
        <v xml:space="preserve"> </v>
      </c>
      <c r="BC104" s="24" t="str">
        <f t="shared" si="158"/>
        <v xml:space="preserve"> </v>
      </c>
      <c r="BD104" s="22" t="str">
        <f t="shared" si="159"/>
        <v xml:space="preserve"> </v>
      </c>
      <c r="BE104" s="22" t="str">
        <f t="shared" si="160"/>
        <v xml:space="preserve"> </v>
      </c>
      <c r="BF104" s="22" t="str">
        <f t="shared" si="161"/>
        <v xml:space="preserve"> </v>
      </c>
      <c r="BG104" s="22" t="str">
        <f t="shared" si="162"/>
        <v xml:space="preserve"> </v>
      </c>
    </row>
    <row r="105" spans="1:60" x14ac:dyDescent="0.25">
      <c r="A105" t="str">
        <f t="shared" si="109"/>
        <v>17250 Servicecontract onderhoud van drinkwater- en proceswaterinstallaties op  Defensie locaties</v>
      </c>
      <c r="B105" s="59"/>
      <c r="C105" s="38"/>
      <c r="D105" s="64"/>
      <c r="E105" s="65"/>
      <c r="F105" s="47" t="str">
        <f t="shared" si="163"/>
        <v xml:space="preserve"> </v>
      </c>
      <c r="G105" s="37" t="str">
        <f t="shared" si="110"/>
        <v xml:space="preserve"> </v>
      </c>
      <c r="H105" s="21" t="str">
        <f t="shared" si="111"/>
        <v xml:space="preserve"> </v>
      </c>
      <c r="I105" s="22" t="str">
        <f t="shared" si="112"/>
        <v xml:space="preserve"> </v>
      </c>
      <c r="J105" s="22" t="str">
        <f t="shared" si="113"/>
        <v xml:space="preserve"> </v>
      </c>
      <c r="K105" s="23" t="str">
        <f t="shared" si="114"/>
        <v xml:space="preserve"> </v>
      </c>
      <c r="L105" s="21" t="str">
        <f t="shared" si="115"/>
        <v xml:space="preserve"> </v>
      </c>
      <c r="M105" s="22" t="str">
        <f t="shared" si="116"/>
        <v xml:space="preserve"> </v>
      </c>
      <c r="N105" s="22" t="str">
        <f t="shared" si="117"/>
        <v xml:space="preserve"> </v>
      </c>
      <c r="O105" s="23" t="str">
        <f t="shared" si="118"/>
        <v xml:space="preserve"> </v>
      </c>
      <c r="P105" s="21" t="str">
        <f t="shared" si="119"/>
        <v xml:space="preserve"> </v>
      </c>
      <c r="Q105" s="22" t="str">
        <f t="shared" si="120"/>
        <v xml:space="preserve"> </v>
      </c>
      <c r="R105" s="22" t="str">
        <f t="shared" si="121"/>
        <v xml:space="preserve"> </v>
      </c>
      <c r="S105" s="22" t="str">
        <f t="shared" si="122"/>
        <v xml:space="preserve"> </v>
      </c>
      <c r="T105" s="23" t="str">
        <f t="shared" si="123"/>
        <v xml:space="preserve"> </v>
      </c>
      <c r="U105" s="24" t="str">
        <f t="shared" si="124"/>
        <v xml:space="preserve"> </v>
      </c>
      <c r="V105" s="22" t="str">
        <f t="shared" si="125"/>
        <v xml:space="preserve"> </v>
      </c>
      <c r="W105" s="22" t="str">
        <f t="shared" si="126"/>
        <v xml:space="preserve"> </v>
      </c>
      <c r="X105" s="25" t="str">
        <f t="shared" si="127"/>
        <v xml:space="preserve"> </v>
      </c>
      <c r="Y105" s="21" t="str">
        <f t="shared" si="128"/>
        <v xml:space="preserve"> </v>
      </c>
      <c r="Z105" s="22" t="str">
        <f t="shared" si="129"/>
        <v xml:space="preserve"> </v>
      </c>
      <c r="AA105" s="22" t="str">
        <f t="shared" si="130"/>
        <v xml:space="preserve"> </v>
      </c>
      <c r="AB105" s="23" t="str">
        <f t="shared" si="131"/>
        <v xml:space="preserve"> </v>
      </c>
      <c r="AC105" s="24" t="str">
        <f t="shared" si="132"/>
        <v xml:space="preserve"> </v>
      </c>
      <c r="AD105" s="22" t="str">
        <f t="shared" si="133"/>
        <v xml:space="preserve"> </v>
      </c>
      <c r="AE105" s="22" t="str">
        <f t="shared" si="134"/>
        <v xml:space="preserve"> </v>
      </c>
      <c r="AF105" s="22" t="str">
        <f t="shared" si="135"/>
        <v xml:space="preserve"> </v>
      </c>
      <c r="AG105" s="25" t="str">
        <f t="shared" si="136"/>
        <v xml:space="preserve"> </v>
      </c>
      <c r="AH105" s="21" t="str">
        <f t="shared" si="137"/>
        <v xml:space="preserve"> </v>
      </c>
      <c r="AI105" s="22" t="str">
        <f t="shared" si="138"/>
        <v xml:space="preserve"> </v>
      </c>
      <c r="AJ105" s="22" t="str">
        <f t="shared" si="139"/>
        <v xml:space="preserve"> </v>
      </c>
      <c r="AK105" s="23" t="str">
        <f t="shared" si="140"/>
        <v xml:space="preserve"> </v>
      </c>
      <c r="AL105" s="24" t="str">
        <f t="shared" si="141"/>
        <v xml:space="preserve"> </v>
      </c>
      <c r="AM105" s="22" t="str">
        <f t="shared" si="142"/>
        <v xml:space="preserve"> </v>
      </c>
      <c r="AN105" s="22" t="str">
        <f t="shared" si="143"/>
        <v xml:space="preserve"> </v>
      </c>
      <c r="AO105" s="25" t="str">
        <f t="shared" si="144"/>
        <v xml:space="preserve"> </v>
      </c>
      <c r="AP105" s="21" t="str">
        <f t="shared" si="145"/>
        <v xml:space="preserve"> </v>
      </c>
      <c r="AQ105" s="22" t="str">
        <f t="shared" si="146"/>
        <v xml:space="preserve"> </v>
      </c>
      <c r="AR105" s="22" t="str">
        <f t="shared" si="147"/>
        <v xml:space="preserve"> </v>
      </c>
      <c r="AS105" s="22" t="str">
        <f t="shared" si="148"/>
        <v xml:space="preserve"> </v>
      </c>
      <c r="AT105" s="23" t="str">
        <f t="shared" si="149"/>
        <v xml:space="preserve"> </v>
      </c>
      <c r="AU105" s="24" t="str">
        <f t="shared" si="150"/>
        <v xml:space="preserve"> </v>
      </c>
      <c r="AV105" s="22" t="str">
        <f t="shared" si="151"/>
        <v xml:space="preserve"> </v>
      </c>
      <c r="AW105" s="22" t="str">
        <f t="shared" si="152"/>
        <v xml:space="preserve"> </v>
      </c>
      <c r="AX105" s="25" t="str">
        <f t="shared" si="153"/>
        <v xml:space="preserve"> </v>
      </c>
      <c r="AY105" s="21" t="str">
        <f t="shared" si="154"/>
        <v xml:space="preserve"> </v>
      </c>
      <c r="AZ105" s="22" t="str">
        <f t="shared" si="155"/>
        <v xml:space="preserve"> </v>
      </c>
      <c r="BA105" s="22" t="str">
        <f t="shared" si="156"/>
        <v xml:space="preserve"> </v>
      </c>
      <c r="BB105" s="23" t="str">
        <f t="shared" si="157"/>
        <v xml:space="preserve"> </v>
      </c>
      <c r="BC105" s="24" t="str">
        <f t="shared" si="158"/>
        <v xml:space="preserve"> </v>
      </c>
      <c r="BD105" s="22" t="str">
        <f t="shared" si="159"/>
        <v xml:space="preserve"> </v>
      </c>
      <c r="BE105" s="22" t="str">
        <f t="shared" si="160"/>
        <v xml:space="preserve"> </v>
      </c>
      <c r="BF105" s="22" t="str">
        <f t="shared" si="161"/>
        <v xml:space="preserve"> </v>
      </c>
      <c r="BG105" s="22" t="str">
        <f t="shared" si="162"/>
        <v xml:space="preserve"> </v>
      </c>
    </row>
    <row r="106" spans="1:60" x14ac:dyDescent="0.25">
      <c r="A106" t="str">
        <f t="shared" si="109"/>
        <v>17250 Servicecontract onderhoud van drinkwater- en proceswaterinstallaties op  Defensie locaties</v>
      </c>
      <c r="B106" s="59"/>
      <c r="C106" s="38"/>
      <c r="D106" s="64"/>
      <c r="E106" s="65"/>
      <c r="F106" s="47" t="str">
        <f t="shared" si="163"/>
        <v xml:space="preserve"> </v>
      </c>
      <c r="G106" s="37" t="str">
        <f t="shared" si="110"/>
        <v xml:space="preserve"> </v>
      </c>
      <c r="H106" s="21" t="str">
        <f t="shared" si="111"/>
        <v xml:space="preserve"> </v>
      </c>
      <c r="I106" s="22" t="str">
        <f t="shared" si="112"/>
        <v xml:space="preserve"> </v>
      </c>
      <c r="J106" s="22" t="str">
        <f t="shared" si="113"/>
        <v xml:space="preserve"> </v>
      </c>
      <c r="K106" s="23" t="str">
        <f t="shared" si="114"/>
        <v xml:space="preserve"> </v>
      </c>
      <c r="L106" s="21" t="str">
        <f t="shared" si="115"/>
        <v xml:space="preserve"> </v>
      </c>
      <c r="M106" s="22" t="str">
        <f t="shared" si="116"/>
        <v xml:space="preserve"> </v>
      </c>
      <c r="N106" s="22" t="str">
        <f t="shared" si="117"/>
        <v xml:space="preserve"> </v>
      </c>
      <c r="O106" s="23" t="str">
        <f t="shared" si="118"/>
        <v xml:space="preserve"> </v>
      </c>
      <c r="P106" s="21" t="str">
        <f t="shared" si="119"/>
        <v xml:space="preserve"> </v>
      </c>
      <c r="Q106" s="22" t="str">
        <f t="shared" si="120"/>
        <v xml:space="preserve"> </v>
      </c>
      <c r="R106" s="22" t="str">
        <f t="shared" si="121"/>
        <v xml:space="preserve"> </v>
      </c>
      <c r="S106" s="22" t="str">
        <f t="shared" si="122"/>
        <v xml:space="preserve"> </v>
      </c>
      <c r="T106" s="23" t="str">
        <f t="shared" si="123"/>
        <v xml:space="preserve"> </v>
      </c>
      <c r="U106" s="24" t="str">
        <f t="shared" si="124"/>
        <v xml:space="preserve"> </v>
      </c>
      <c r="V106" s="22" t="str">
        <f t="shared" si="125"/>
        <v xml:space="preserve"> </v>
      </c>
      <c r="W106" s="22" t="str">
        <f t="shared" si="126"/>
        <v xml:space="preserve"> </v>
      </c>
      <c r="X106" s="25" t="str">
        <f t="shared" si="127"/>
        <v xml:space="preserve"> </v>
      </c>
      <c r="Y106" s="21" t="str">
        <f t="shared" si="128"/>
        <v xml:space="preserve"> </v>
      </c>
      <c r="Z106" s="22" t="str">
        <f t="shared" si="129"/>
        <v xml:space="preserve"> </v>
      </c>
      <c r="AA106" s="22" t="str">
        <f t="shared" si="130"/>
        <v xml:space="preserve"> </v>
      </c>
      <c r="AB106" s="23" t="str">
        <f t="shared" si="131"/>
        <v xml:space="preserve"> </v>
      </c>
      <c r="AC106" s="24" t="str">
        <f t="shared" si="132"/>
        <v xml:space="preserve"> </v>
      </c>
      <c r="AD106" s="22" t="str">
        <f t="shared" si="133"/>
        <v xml:space="preserve"> </v>
      </c>
      <c r="AE106" s="22" t="str">
        <f t="shared" si="134"/>
        <v xml:space="preserve"> </v>
      </c>
      <c r="AF106" s="22" t="str">
        <f t="shared" si="135"/>
        <v xml:space="preserve"> </v>
      </c>
      <c r="AG106" s="25" t="str">
        <f t="shared" si="136"/>
        <v xml:space="preserve"> </v>
      </c>
      <c r="AH106" s="21" t="str">
        <f t="shared" si="137"/>
        <v xml:space="preserve"> </v>
      </c>
      <c r="AI106" s="22" t="str">
        <f t="shared" si="138"/>
        <v xml:space="preserve"> </v>
      </c>
      <c r="AJ106" s="22" t="str">
        <f t="shared" si="139"/>
        <v xml:space="preserve"> </v>
      </c>
      <c r="AK106" s="23" t="str">
        <f t="shared" si="140"/>
        <v xml:space="preserve"> </v>
      </c>
      <c r="AL106" s="24" t="str">
        <f t="shared" si="141"/>
        <v xml:space="preserve"> </v>
      </c>
      <c r="AM106" s="22" t="str">
        <f t="shared" si="142"/>
        <v xml:space="preserve"> </v>
      </c>
      <c r="AN106" s="22" t="str">
        <f t="shared" si="143"/>
        <v xml:space="preserve"> </v>
      </c>
      <c r="AO106" s="25" t="str">
        <f t="shared" si="144"/>
        <v xml:space="preserve"> </v>
      </c>
      <c r="AP106" s="21" t="str">
        <f t="shared" si="145"/>
        <v xml:space="preserve"> </v>
      </c>
      <c r="AQ106" s="22" t="str">
        <f t="shared" si="146"/>
        <v xml:space="preserve"> </v>
      </c>
      <c r="AR106" s="22" t="str">
        <f t="shared" si="147"/>
        <v xml:space="preserve"> </v>
      </c>
      <c r="AS106" s="22" t="str">
        <f t="shared" si="148"/>
        <v xml:space="preserve"> </v>
      </c>
      <c r="AT106" s="23" t="str">
        <f t="shared" si="149"/>
        <v xml:space="preserve"> </v>
      </c>
      <c r="AU106" s="24" t="str">
        <f t="shared" si="150"/>
        <v xml:space="preserve"> </v>
      </c>
      <c r="AV106" s="22" t="str">
        <f t="shared" si="151"/>
        <v xml:space="preserve"> </v>
      </c>
      <c r="AW106" s="22" t="str">
        <f t="shared" si="152"/>
        <v xml:space="preserve"> </v>
      </c>
      <c r="AX106" s="25" t="str">
        <f t="shared" si="153"/>
        <v xml:space="preserve"> </v>
      </c>
      <c r="AY106" s="21" t="str">
        <f t="shared" si="154"/>
        <v xml:space="preserve"> </v>
      </c>
      <c r="AZ106" s="22" t="str">
        <f t="shared" si="155"/>
        <v xml:space="preserve"> </v>
      </c>
      <c r="BA106" s="22" t="str">
        <f t="shared" si="156"/>
        <v xml:space="preserve"> </v>
      </c>
      <c r="BB106" s="23" t="str">
        <f t="shared" si="157"/>
        <v xml:space="preserve"> </v>
      </c>
      <c r="BC106" s="24" t="str">
        <f t="shared" si="158"/>
        <v xml:space="preserve"> </v>
      </c>
      <c r="BD106" s="22" t="str">
        <f t="shared" si="159"/>
        <v xml:space="preserve"> </v>
      </c>
      <c r="BE106" s="22" t="str">
        <f t="shared" si="160"/>
        <v xml:space="preserve"> </v>
      </c>
      <c r="BF106" s="22" t="str">
        <f t="shared" si="161"/>
        <v xml:space="preserve"> </v>
      </c>
      <c r="BG106" s="22" t="str">
        <f t="shared" si="162"/>
        <v xml:space="preserve"> </v>
      </c>
    </row>
    <row r="107" spans="1:60" x14ac:dyDescent="0.25">
      <c r="A107" t="str">
        <f t="shared" si="109"/>
        <v>17250 Servicecontract onderhoud van drinkwater- en proceswaterinstallaties op  Defensie locaties</v>
      </c>
      <c r="B107" s="59"/>
      <c r="C107" s="38"/>
      <c r="D107" s="64"/>
      <c r="E107" s="65"/>
      <c r="F107" s="47" t="str">
        <f t="shared" si="163"/>
        <v xml:space="preserve"> </v>
      </c>
      <c r="G107" s="37" t="str">
        <f t="shared" si="110"/>
        <v xml:space="preserve"> </v>
      </c>
      <c r="H107" s="21" t="str">
        <f t="shared" si="111"/>
        <v xml:space="preserve"> </v>
      </c>
      <c r="I107" s="22" t="str">
        <f t="shared" si="112"/>
        <v xml:space="preserve"> </v>
      </c>
      <c r="J107" s="22" t="str">
        <f t="shared" si="113"/>
        <v xml:space="preserve"> </v>
      </c>
      <c r="K107" s="23" t="str">
        <f t="shared" si="114"/>
        <v xml:space="preserve"> </v>
      </c>
      <c r="L107" s="21" t="str">
        <f t="shared" si="115"/>
        <v xml:space="preserve"> </v>
      </c>
      <c r="M107" s="22" t="str">
        <f t="shared" si="116"/>
        <v xml:space="preserve"> </v>
      </c>
      <c r="N107" s="22" t="str">
        <f t="shared" si="117"/>
        <v xml:space="preserve"> </v>
      </c>
      <c r="O107" s="23" t="str">
        <f t="shared" si="118"/>
        <v xml:space="preserve"> </v>
      </c>
      <c r="P107" s="21" t="str">
        <f t="shared" si="119"/>
        <v xml:space="preserve"> </v>
      </c>
      <c r="Q107" s="22" t="str">
        <f t="shared" si="120"/>
        <v xml:space="preserve"> </v>
      </c>
      <c r="R107" s="22" t="str">
        <f t="shared" si="121"/>
        <v xml:space="preserve"> </v>
      </c>
      <c r="S107" s="22" t="str">
        <f t="shared" si="122"/>
        <v xml:space="preserve"> </v>
      </c>
      <c r="T107" s="23" t="str">
        <f t="shared" si="123"/>
        <v xml:space="preserve"> </v>
      </c>
      <c r="U107" s="24" t="str">
        <f t="shared" si="124"/>
        <v xml:space="preserve"> </v>
      </c>
      <c r="V107" s="22" t="str">
        <f t="shared" si="125"/>
        <v xml:space="preserve"> </v>
      </c>
      <c r="W107" s="22" t="str">
        <f t="shared" si="126"/>
        <v xml:space="preserve"> </v>
      </c>
      <c r="X107" s="25" t="str">
        <f t="shared" si="127"/>
        <v xml:space="preserve"> </v>
      </c>
      <c r="Y107" s="21" t="str">
        <f t="shared" si="128"/>
        <v xml:space="preserve"> </v>
      </c>
      <c r="Z107" s="22" t="str">
        <f t="shared" si="129"/>
        <v xml:space="preserve"> </v>
      </c>
      <c r="AA107" s="22" t="str">
        <f t="shared" si="130"/>
        <v xml:space="preserve"> </v>
      </c>
      <c r="AB107" s="23" t="str">
        <f t="shared" si="131"/>
        <v xml:space="preserve"> </v>
      </c>
      <c r="AC107" s="24" t="str">
        <f t="shared" si="132"/>
        <v xml:space="preserve"> </v>
      </c>
      <c r="AD107" s="22" t="str">
        <f t="shared" si="133"/>
        <v xml:space="preserve"> </v>
      </c>
      <c r="AE107" s="22" t="str">
        <f t="shared" si="134"/>
        <v xml:space="preserve"> </v>
      </c>
      <c r="AF107" s="22" t="str">
        <f t="shared" si="135"/>
        <v xml:space="preserve"> </v>
      </c>
      <c r="AG107" s="25" t="str">
        <f t="shared" si="136"/>
        <v xml:space="preserve"> </v>
      </c>
      <c r="AH107" s="21" t="str">
        <f t="shared" si="137"/>
        <v xml:space="preserve"> </v>
      </c>
      <c r="AI107" s="22" t="str">
        <f t="shared" si="138"/>
        <v xml:space="preserve"> </v>
      </c>
      <c r="AJ107" s="22" t="str">
        <f t="shared" si="139"/>
        <v xml:space="preserve"> </v>
      </c>
      <c r="AK107" s="23" t="str">
        <f t="shared" si="140"/>
        <v xml:space="preserve"> </v>
      </c>
      <c r="AL107" s="24" t="str">
        <f t="shared" si="141"/>
        <v xml:space="preserve"> </v>
      </c>
      <c r="AM107" s="22" t="str">
        <f t="shared" si="142"/>
        <v xml:space="preserve"> </v>
      </c>
      <c r="AN107" s="22" t="str">
        <f t="shared" si="143"/>
        <v xml:space="preserve"> </v>
      </c>
      <c r="AO107" s="25" t="str">
        <f t="shared" si="144"/>
        <v xml:space="preserve"> </v>
      </c>
      <c r="AP107" s="21" t="str">
        <f t="shared" si="145"/>
        <v xml:space="preserve"> </v>
      </c>
      <c r="AQ107" s="22" t="str">
        <f t="shared" si="146"/>
        <v xml:space="preserve"> </v>
      </c>
      <c r="AR107" s="22" t="str">
        <f t="shared" si="147"/>
        <v xml:space="preserve"> </v>
      </c>
      <c r="AS107" s="22" t="str">
        <f t="shared" si="148"/>
        <v xml:space="preserve"> </v>
      </c>
      <c r="AT107" s="23" t="str">
        <f t="shared" si="149"/>
        <v xml:space="preserve"> </v>
      </c>
      <c r="AU107" s="24" t="str">
        <f t="shared" si="150"/>
        <v xml:space="preserve"> </v>
      </c>
      <c r="AV107" s="22" t="str">
        <f t="shared" si="151"/>
        <v xml:space="preserve"> </v>
      </c>
      <c r="AW107" s="22" t="str">
        <f t="shared" si="152"/>
        <v xml:space="preserve"> </v>
      </c>
      <c r="AX107" s="25" t="str">
        <f t="shared" si="153"/>
        <v xml:space="preserve"> </v>
      </c>
      <c r="AY107" s="21" t="str">
        <f t="shared" si="154"/>
        <v xml:space="preserve"> </v>
      </c>
      <c r="AZ107" s="22" t="str">
        <f t="shared" si="155"/>
        <v xml:space="preserve"> </v>
      </c>
      <c r="BA107" s="22" t="str">
        <f t="shared" si="156"/>
        <v xml:space="preserve"> </v>
      </c>
      <c r="BB107" s="23" t="str">
        <f t="shared" si="157"/>
        <v xml:space="preserve"> </v>
      </c>
      <c r="BC107" s="24" t="str">
        <f t="shared" si="158"/>
        <v xml:space="preserve"> </v>
      </c>
      <c r="BD107" s="22" t="str">
        <f t="shared" si="159"/>
        <v xml:space="preserve"> </v>
      </c>
      <c r="BE107" s="22" t="str">
        <f t="shared" si="160"/>
        <v xml:space="preserve"> </v>
      </c>
      <c r="BF107" s="22" t="str">
        <f t="shared" si="161"/>
        <v xml:space="preserve"> </v>
      </c>
      <c r="BG107" s="22" t="str">
        <f t="shared" si="162"/>
        <v xml:space="preserve"> </v>
      </c>
    </row>
    <row r="108" spans="1:60" x14ac:dyDescent="0.25">
      <c r="A108" t="str">
        <f t="shared" si="109"/>
        <v>17250 Servicecontract onderhoud van drinkwater- en proceswaterinstallaties op  Defensie locaties</v>
      </c>
      <c r="B108" s="59"/>
      <c r="C108" s="38"/>
      <c r="D108" s="64"/>
      <c r="E108" s="65"/>
      <c r="F108" s="47" t="str">
        <f t="shared" si="163"/>
        <v xml:space="preserve"> </v>
      </c>
      <c r="G108" s="37" t="str">
        <f t="shared" si="110"/>
        <v xml:space="preserve"> </v>
      </c>
      <c r="H108" s="21" t="str">
        <f t="shared" si="111"/>
        <v xml:space="preserve"> </v>
      </c>
      <c r="I108" s="22" t="str">
        <f t="shared" si="112"/>
        <v xml:space="preserve"> </v>
      </c>
      <c r="J108" s="22" t="str">
        <f t="shared" si="113"/>
        <v xml:space="preserve"> </v>
      </c>
      <c r="K108" s="23" t="str">
        <f t="shared" si="114"/>
        <v xml:space="preserve"> </v>
      </c>
      <c r="L108" s="21" t="str">
        <f t="shared" si="115"/>
        <v xml:space="preserve"> </v>
      </c>
      <c r="M108" s="22" t="str">
        <f t="shared" si="116"/>
        <v xml:space="preserve"> </v>
      </c>
      <c r="N108" s="22" t="str">
        <f t="shared" si="117"/>
        <v xml:space="preserve"> </v>
      </c>
      <c r="O108" s="23" t="str">
        <f t="shared" si="118"/>
        <v xml:space="preserve"> </v>
      </c>
      <c r="P108" s="21" t="str">
        <f t="shared" si="119"/>
        <v xml:space="preserve"> </v>
      </c>
      <c r="Q108" s="22" t="str">
        <f t="shared" si="120"/>
        <v xml:space="preserve"> </v>
      </c>
      <c r="R108" s="22" t="str">
        <f t="shared" si="121"/>
        <v xml:space="preserve"> </v>
      </c>
      <c r="S108" s="22" t="str">
        <f t="shared" si="122"/>
        <v xml:space="preserve"> </v>
      </c>
      <c r="T108" s="23" t="str">
        <f t="shared" si="123"/>
        <v xml:space="preserve"> </v>
      </c>
      <c r="U108" s="24" t="str">
        <f t="shared" si="124"/>
        <v xml:space="preserve"> </v>
      </c>
      <c r="V108" s="22" t="str">
        <f t="shared" si="125"/>
        <v xml:space="preserve"> </v>
      </c>
      <c r="W108" s="22" t="str">
        <f t="shared" si="126"/>
        <v xml:space="preserve"> </v>
      </c>
      <c r="X108" s="25" t="str">
        <f t="shared" si="127"/>
        <v xml:space="preserve"> </v>
      </c>
      <c r="Y108" s="21" t="str">
        <f t="shared" si="128"/>
        <v xml:space="preserve"> </v>
      </c>
      <c r="Z108" s="22" t="str">
        <f t="shared" si="129"/>
        <v xml:space="preserve"> </v>
      </c>
      <c r="AA108" s="22" t="str">
        <f t="shared" si="130"/>
        <v xml:space="preserve"> </v>
      </c>
      <c r="AB108" s="23" t="str">
        <f t="shared" si="131"/>
        <v xml:space="preserve"> </v>
      </c>
      <c r="AC108" s="24" t="str">
        <f t="shared" si="132"/>
        <v xml:space="preserve"> </v>
      </c>
      <c r="AD108" s="22" t="str">
        <f t="shared" si="133"/>
        <v xml:space="preserve"> </v>
      </c>
      <c r="AE108" s="22" t="str">
        <f t="shared" si="134"/>
        <v xml:space="preserve"> </v>
      </c>
      <c r="AF108" s="22" t="str">
        <f t="shared" si="135"/>
        <v xml:space="preserve"> </v>
      </c>
      <c r="AG108" s="25" t="str">
        <f t="shared" si="136"/>
        <v xml:space="preserve"> </v>
      </c>
      <c r="AH108" s="21" t="str">
        <f t="shared" si="137"/>
        <v xml:space="preserve"> </v>
      </c>
      <c r="AI108" s="22" t="str">
        <f t="shared" si="138"/>
        <v xml:space="preserve"> </v>
      </c>
      <c r="AJ108" s="22" t="str">
        <f t="shared" si="139"/>
        <v xml:space="preserve"> </v>
      </c>
      <c r="AK108" s="23" t="str">
        <f t="shared" si="140"/>
        <v xml:space="preserve"> </v>
      </c>
      <c r="AL108" s="24" t="str">
        <f t="shared" si="141"/>
        <v xml:space="preserve"> </v>
      </c>
      <c r="AM108" s="22" t="str">
        <f t="shared" si="142"/>
        <v xml:space="preserve"> </v>
      </c>
      <c r="AN108" s="22" t="str">
        <f t="shared" si="143"/>
        <v xml:space="preserve"> </v>
      </c>
      <c r="AO108" s="25" t="str">
        <f t="shared" si="144"/>
        <v xml:space="preserve"> </v>
      </c>
      <c r="AP108" s="21" t="str">
        <f t="shared" si="145"/>
        <v xml:space="preserve"> </v>
      </c>
      <c r="AQ108" s="22" t="str">
        <f t="shared" si="146"/>
        <v xml:space="preserve"> </v>
      </c>
      <c r="AR108" s="22" t="str">
        <f t="shared" si="147"/>
        <v xml:space="preserve"> </v>
      </c>
      <c r="AS108" s="22" t="str">
        <f t="shared" si="148"/>
        <v xml:space="preserve"> </v>
      </c>
      <c r="AT108" s="23" t="str">
        <f t="shared" si="149"/>
        <v xml:space="preserve"> </v>
      </c>
      <c r="AU108" s="24" t="str">
        <f t="shared" si="150"/>
        <v xml:space="preserve"> </v>
      </c>
      <c r="AV108" s="22" t="str">
        <f t="shared" si="151"/>
        <v xml:space="preserve"> </v>
      </c>
      <c r="AW108" s="22" t="str">
        <f t="shared" si="152"/>
        <v xml:space="preserve"> </v>
      </c>
      <c r="AX108" s="25" t="str">
        <f t="shared" si="153"/>
        <v xml:space="preserve"> </v>
      </c>
      <c r="AY108" s="21" t="str">
        <f t="shared" si="154"/>
        <v xml:space="preserve"> </v>
      </c>
      <c r="AZ108" s="22" t="str">
        <f t="shared" si="155"/>
        <v xml:space="preserve"> </v>
      </c>
      <c r="BA108" s="22" t="str">
        <f t="shared" si="156"/>
        <v xml:space="preserve"> </v>
      </c>
      <c r="BB108" s="23" t="str">
        <f t="shared" si="157"/>
        <v xml:space="preserve"> </v>
      </c>
      <c r="BC108" s="24" t="str">
        <f t="shared" si="158"/>
        <v xml:space="preserve"> </v>
      </c>
      <c r="BD108" s="22" t="str">
        <f t="shared" si="159"/>
        <v xml:space="preserve"> </v>
      </c>
      <c r="BE108" s="22" t="str">
        <f t="shared" si="160"/>
        <v xml:space="preserve"> </v>
      </c>
      <c r="BF108" s="22" t="str">
        <f t="shared" si="161"/>
        <v xml:space="preserve"> </v>
      </c>
      <c r="BG108" s="22" t="str">
        <f t="shared" si="162"/>
        <v xml:space="preserve"> </v>
      </c>
    </row>
    <row r="109" spans="1:60" x14ac:dyDescent="0.25">
      <c r="A109" t="str">
        <f t="shared" si="109"/>
        <v>17250 Servicecontract onderhoud van drinkwater- en proceswaterinstallaties op  Defensie locaties</v>
      </c>
      <c r="B109" s="59"/>
      <c r="C109" s="38"/>
      <c r="D109" s="64"/>
      <c r="E109" s="65"/>
      <c r="F109" s="47" t="str">
        <f t="shared" si="163"/>
        <v xml:space="preserve"> </v>
      </c>
      <c r="G109" s="37" t="str">
        <f t="shared" si="110"/>
        <v xml:space="preserve"> </v>
      </c>
      <c r="H109" s="21" t="str">
        <f t="shared" si="111"/>
        <v xml:space="preserve"> </v>
      </c>
      <c r="I109" s="22" t="str">
        <f t="shared" si="112"/>
        <v xml:space="preserve"> </v>
      </c>
      <c r="J109" s="22" t="str">
        <f t="shared" si="113"/>
        <v xml:space="preserve"> </v>
      </c>
      <c r="K109" s="23" t="str">
        <f t="shared" si="114"/>
        <v xml:space="preserve"> </v>
      </c>
      <c r="L109" s="21" t="str">
        <f t="shared" si="115"/>
        <v xml:space="preserve"> </v>
      </c>
      <c r="M109" s="22" t="str">
        <f t="shared" si="116"/>
        <v xml:space="preserve"> </v>
      </c>
      <c r="N109" s="22" t="str">
        <f t="shared" si="117"/>
        <v xml:space="preserve"> </v>
      </c>
      <c r="O109" s="23" t="str">
        <f t="shared" si="118"/>
        <v xml:space="preserve"> </v>
      </c>
      <c r="P109" s="21" t="str">
        <f t="shared" si="119"/>
        <v xml:space="preserve"> </v>
      </c>
      <c r="Q109" s="22" t="str">
        <f t="shared" si="120"/>
        <v xml:space="preserve"> </v>
      </c>
      <c r="R109" s="22" t="str">
        <f t="shared" si="121"/>
        <v xml:space="preserve"> </v>
      </c>
      <c r="S109" s="22" t="str">
        <f t="shared" si="122"/>
        <v xml:space="preserve"> </v>
      </c>
      <c r="T109" s="23" t="str">
        <f t="shared" si="123"/>
        <v xml:space="preserve"> </v>
      </c>
      <c r="U109" s="24" t="str">
        <f t="shared" si="124"/>
        <v xml:space="preserve"> </v>
      </c>
      <c r="V109" s="22" t="str">
        <f t="shared" si="125"/>
        <v xml:space="preserve"> </v>
      </c>
      <c r="W109" s="22" t="str">
        <f t="shared" si="126"/>
        <v xml:space="preserve"> </v>
      </c>
      <c r="X109" s="25" t="str">
        <f t="shared" si="127"/>
        <v xml:space="preserve"> </v>
      </c>
      <c r="Y109" s="21" t="str">
        <f t="shared" si="128"/>
        <v xml:space="preserve"> </v>
      </c>
      <c r="Z109" s="22" t="str">
        <f t="shared" si="129"/>
        <v xml:space="preserve"> </v>
      </c>
      <c r="AA109" s="22" t="str">
        <f t="shared" si="130"/>
        <v xml:space="preserve"> </v>
      </c>
      <c r="AB109" s="23" t="str">
        <f t="shared" si="131"/>
        <v xml:space="preserve"> </v>
      </c>
      <c r="AC109" s="24" t="str">
        <f t="shared" si="132"/>
        <v xml:space="preserve"> </v>
      </c>
      <c r="AD109" s="22" t="str">
        <f t="shared" si="133"/>
        <v xml:space="preserve"> </v>
      </c>
      <c r="AE109" s="22" t="str">
        <f t="shared" si="134"/>
        <v xml:space="preserve"> </v>
      </c>
      <c r="AF109" s="22" t="str">
        <f t="shared" si="135"/>
        <v xml:space="preserve"> </v>
      </c>
      <c r="AG109" s="25" t="str">
        <f t="shared" si="136"/>
        <v xml:space="preserve"> </v>
      </c>
      <c r="AH109" s="21" t="str">
        <f t="shared" si="137"/>
        <v xml:space="preserve"> </v>
      </c>
      <c r="AI109" s="22" t="str">
        <f t="shared" si="138"/>
        <v xml:space="preserve"> </v>
      </c>
      <c r="AJ109" s="22" t="str">
        <f t="shared" si="139"/>
        <v xml:space="preserve"> </v>
      </c>
      <c r="AK109" s="23" t="str">
        <f t="shared" si="140"/>
        <v xml:space="preserve"> </v>
      </c>
      <c r="AL109" s="24" t="str">
        <f t="shared" si="141"/>
        <v xml:space="preserve"> </v>
      </c>
      <c r="AM109" s="22" t="str">
        <f t="shared" si="142"/>
        <v xml:space="preserve"> </v>
      </c>
      <c r="AN109" s="22" t="str">
        <f t="shared" si="143"/>
        <v xml:space="preserve"> </v>
      </c>
      <c r="AO109" s="25" t="str">
        <f t="shared" si="144"/>
        <v xml:space="preserve"> </v>
      </c>
      <c r="AP109" s="21" t="str">
        <f t="shared" si="145"/>
        <v xml:space="preserve"> </v>
      </c>
      <c r="AQ109" s="22" t="str">
        <f t="shared" si="146"/>
        <v xml:space="preserve"> </v>
      </c>
      <c r="AR109" s="22" t="str">
        <f t="shared" si="147"/>
        <v xml:space="preserve"> </v>
      </c>
      <c r="AS109" s="22" t="str">
        <f t="shared" si="148"/>
        <v xml:space="preserve"> </v>
      </c>
      <c r="AT109" s="23" t="str">
        <f t="shared" si="149"/>
        <v xml:space="preserve"> </v>
      </c>
      <c r="AU109" s="24" t="str">
        <f t="shared" si="150"/>
        <v xml:space="preserve"> </v>
      </c>
      <c r="AV109" s="22" t="str">
        <f t="shared" si="151"/>
        <v xml:space="preserve"> </v>
      </c>
      <c r="AW109" s="22" t="str">
        <f t="shared" si="152"/>
        <v xml:space="preserve"> </v>
      </c>
      <c r="AX109" s="25" t="str">
        <f t="shared" si="153"/>
        <v xml:space="preserve"> </v>
      </c>
      <c r="AY109" s="21" t="str">
        <f t="shared" si="154"/>
        <v xml:space="preserve"> </v>
      </c>
      <c r="AZ109" s="22" t="str">
        <f t="shared" si="155"/>
        <v xml:space="preserve"> </v>
      </c>
      <c r="BA109" s="22" t="str">
        <f t="shared" si="156"/>
        <v xml:space="preserve"> </v>
      </c>
      <c r="BB109" s="23" t="str">
        <f t="shared" si="157"/>
        <v xml:space="preserve"> </v>
      </c>
      <c r="BC109" s="24" t="str">
        <f t="shared" si="158"/>
        <v xml:space="preserve"> </v>
      </c>
      <c r="BD109" s="22" t="str">
        <f t="shared" si="159"/>
        <v xml:space="preserve"> </v>
      </c>
      <c r="BE109" s="22" t="str">
        <f t="shared" si="160"/>
        <v xml:space="preserve"> </v>
      </c>
      <c r="BF109" s="22" t="str">
        <f t="shared" si="161"/>
        <v xml:space="preserve"> </v>
      </c>
      <c r="BG109" s="22" t="str">
        <f t="shared" si="162"/>
        <v xml:space="preserve"> </v>
      </c>
    </row>
    <row r="110" spans="1:60" x14ac:dyDescent="0.25">
      <c r="A110" t="str">
        <f t="shared" si="109"/>
        <v>17250 Servicecontract onderhoud van drinkwater- en proceswaterinstallaties op  Defensie locaties</v>
      </c>
      <c r="B110" s="59"/>
      <c r="C110" s="38"/>
      <c r="D110" s="64"/>
      <c r="E110" s="65"/>
      <c r="F110" s="47" t="str">
        <f t="shared" si="163"/>
        <v xml:space="preserve"> </v>
      </c>
      <c r="G110" s="37" t="str">
        <f t="shared" si="110"/>
        <v xml:space="preserve"> </v>
      </c>
      <c r="H110" s="21" t="str">
        <f t="shared" si="111"/>
        <v xml:space="preserve"> </v>
      </c>
      <c r="I110" s="22" t="str">
        <f t="shared" si="112"/>
        <v xml:space="preserve"> </v>
      </c>
      <c r="J110" s="22" t="str">
        <f t="shared" si="113"/>
        <v xml:space="preserve"> </v>
      </c>
      <c r="K110" s="23" t="str">
        <f t="shared" si="114"/>
        <v xml:space="preserve"> </v>
      </c>
      <c r="L110" s="21" t="str">
        <f t="shared" si="115"/>
        <v xml:space="preserve"> </v>
      </c>
      <c r="M110" s="22" t="str">
        <f t="shared" si="116"/>
        <v xml:space="preserve"> </v>
      </c>
      <c r="N110" s="22" t="str">
        <f t="shared" si="117"/>
        <v xml:space="preserve"> </v>
      </c>
      <c r="O110" s="23" t="str">
        <f t="shared" si="118"/>
        <v xml:space="preserve"> </v>
      </c>
      <c r="P110" s="21" t="str">
        <f t="shared" si="119"/>
        <v xml:space="preserve"> </v>
      </c>
      <c r="Q110" s="22" t="str">
        <f t="shared" si="120"/>
        <v xml:space="preserve"> </v>
      </c>
      <c r="R110" s="22" t="str">
        <f t="shared" si="121"/>
        <v xml:space="preserve"> </v>
      </c>
      <c r="S110" s="22" t="str">
        <f t="shared" si="122"/>
        <v xml:space="preserve"> </v>
      </c>
      <c r="T110" s="23" t="str">
        <f t="shared" si="123"/>
        <v xml:space="preserve"> </v>
      </c>
      <c r="U110" s="24" t="str">
        <f t="shared" si="124"/>
        <v xml:space="preserve"> </v>
      </c>
      <c r="V110" s="22" t="str">
        <f t="shared" si="125"/>
        <v xml:space="preserve"> </v>
      </c>
      <c r="W110" s="22" t="str">
        <f t="shared" si="126"/>
        <v xml:space="preserve"> </v>
      </c>
      <c r="X110" s="25" t="str">
        <f t="shared" si="127"/>
        <v xml:space="preserve"> </v>
      </c>
      <c r="Y110" s="21" t="str">
        <f t="shared" si="128"/>
        <v xml:space="preserve"> </v>
      </c>
      <c r="Z110" s="22" t="str">
        <f t="shared" si="129"/>
        <v xml:space="preserve"> </v>
      </c>
      <c r="AA110" s="22" t="str">
        <f t="shared" si="130"/>
        <v xml:space="preserve"> </v>
      </c>
      <c r="AB110" s="23" t="str">
        <f t="shared" si="131"/>
        <v xml:space="preserve"> </v>
      </c>
      <c r="AC110" s="24" t="str">
        <f t="shared" si="132"/>
        <v xml:space="preserve"> </v>
      </c>
      <c r="AD110" s="22" t="str">
        <f t="shared" si="133"/>
        <v xml:space="preserve"> </v>
      </c>
      <c r="AE110" s="22" t="str">
        <f t="shared" si="134"/>
        <v xml:space="preserve"> </v>
      </c>
      <c r="AF110" s="22" t="str">
        <f t="shared" si="135"/>
        <v xml:space="preserve"> </v>
      </c>
      <c r="AG110" s="25" t="str">
        <f t="shared" si="136"/>
        <v xml:space="preserve"> </v>
      </c>
      <c r="AH110" s="21" t="str">
        <f t="shared" si="137"/>
        <v xml:space="preserve"> </v>
      </c>
      <c r="AI110" s="22" t="str">
        <f t="shared" si="138"/>
        <v xml:space="preserve"> </v>
      </c>
      <c r="AJ110" s="22" t="str">
        <f t="shared" si="139"/>
        <v xml:space="preserve"> </v>
      </c>
      <c r="AK110" s="23" t="str">
        <f t="shared" si="140"/>
        <v xml:space="preserve"> </v>
      </c>
      <c r="AL110" s="24" t="str">
        <f t="shared" si="141"/>
        <v xml:space="preserve"> </v>
      </c>
      <c r="AM110" s="22" t="str">
        <f t="shared" si="142"/>
        <v xml:space="preserve"> </v>
      </c>
      <c r="AN110" s="22" t="str">
        <f t="shared" si="143"/>
        <v xml:space="preserve"> </v>
      </c>
      <c r="AO110" s="25" t="str">
        <f t="shared" si="144"/>
        <v xml:space="preserve"> </v>
      </c>
      <c r="AP110" s="21" t="str">
        <f t="shared" si="145"/>
        <v xml:space="preserve"> </v>
      </c>
      <c r="AQ110" s="22" t="str">
        <f t="shared" si="146"/>
        <v xml:space="preserve"> </v>
      </c>
      <c r="AR110" s="22" t="str">
        <f t="shared" si="147"/>
        <v xml:space="preserve"> </v>
      </c>
      <c r="AS110" s="22" t="str">
        <f t="shared" si="148"/>
        <v xml:space="preserve"> </v>
      </c>
      <c r="AT110" s="23" t="str">
        <f t="shared" si="149"/>
        <v xml:space="preserve"> </v>
      </c>
      <c r="AU110" s="24" t="str">
        <f t="shared" si="150"/>
        <v xml:space="preserve"> </v>
      </c>
      <c r="AV110" s="22" t="str">
        <f t="shared" si="151"/>
        <v xml:space="preserve"> </v>
      </c>
      <c r="AW110" s="22" t="str">
        <f t="shared" si="152"/>
        <v xml:space="preserve"> </v>
      </c>
      <c r="AX110" s="25" t="str">
        <f t="shared" si="153"/>
        <v xml:space="preserve"> </v>
      </c>
      <c r="AY110" s="21" t="str">
        <f t="shared" si="154"/>
        <v xml:space="preserve"> </v>
      </c>
      <c r="AZ110" s="22" t="str">
        <f t="shared" si="155"/>
        <v xml:space="preserve"> </v>
      </c>
      <c r="BA110" s="22" t="str">
        <f t="shared" si="156"/>
        <v xml:space="preserve"> </v>
      </c>
      <c r="BB110" s="23" t="str">
        <f t="shared" si="157"/>
        <v xml:space="preserve"> </v>
      </c>
      <c r="BC110" s="24" t="str">
        <f t="shared" si="158"/>
        <v xml:space="preserve"> </v>
      </c>
      <c r="BD110" s="22" t="str">
        <f t="shared" si="159"/>
        <v xml:space="preserve"> </v>
      </c>
      <c r="BE110" s="22" t="str">
        <f t="shared" si="160"/>
        <v xml:space="preserve"> </v>
      </c>
      <c r="BF110" s="22" t="str">
        <f t="shared" si="161"/>
        <v xml:space="preserve"> </v>
      </c>
      <c r="BG110" s="22" t="str">
        <f t="shared" si="162"/>
        <v xml:space="preserve"> </v>
      </c>
    </row>
    <row r="111" spans="1:60" x14ac:dyDescent="0.25">
      <c r="A111" t="str">
        <f t="shared" si="109"/>
        <v>17250 Servicecontract onderhoud van drinkwater- en proceswaterinstallaties op  Defensie locaties</v>
      </c>
      <c r="B111" s="59"/>
      <c r="C111" s="38"/>
      <c r="D111" s="64"/>
      <c r="E111" s="65"/>
      <c r="F111" s="47" t="str">
        <f t="shared" si="163"/>
        <v xml:space="preserve"> </v>
      </c>
      <c r="G111" s="37" t="str">
        <f t="shared" si="110"/>
        <v xml:space="preserve"> </v>
      </c>
      <c r="H111" s="21" t="str">
        <f t="shared" si="111"/>
        <v xml:space="preserve"> </v>
      </c>
      <c r="I111" s="22" t="str">
        <f t="shared" si="112"/>
        <v xml:space="preserve"> </v>
      </c>
      <c r="J111" s="22" t="str">
        <f t="shared" si="113"/>
        <v xml:space="preserve"> </v>
      </c>
      <c r="K111" s="23" t="str">
        <f t="shared" si="114"/>
        <v xml:space="preserve"> </v>
      </c>
      <c r="L111" s="21" t="str">
        <f t="shared" si="115"/>
        <v xml:space="preserve"> </v>
      </c>
      <c r="M111" s="22" t="str">
        <f t="shared" si="116"/>
        <v xml:space="preserve"> </v>
      </c>
      <c r="N111" s="22" t="str">
        <f t="shared" si="117"/>
        <v xml:space="preserve"> </v>
      </c>
      <c r="O111" s="23" t="str">
        <f t="shared" si="118"/>
        <v xml:space="preserve"> </v>
      </c>
      <c r="P111" s="21" t="str">
        <f t="shared" si="119"/>
        <v xml:space="preserve"> </v>
      </c>
      <c r="Q111" s="22" t="str">
        <f t="shared" si="120"/>
        <v xml:space="preserve"> </v>
      </c>
      <c r="R111" s="22" t="str">
        <f t="shared" si="121"/>
        <v xml:space="preserve"> </v>
      </c>
      <c r="S111" s="22" t="str">
        <f t="shared" si="122"/>
        <v xml:space="preserve"> </v>
      </c>
      <c r="T111" s="23" t="str">
        <f t="shared" si="123"/>
        <v xml:space="preserve"> </v>
      </c>
      <c r="U111" s="24" t="str">
        <f t="shared" si="124"/>
        <v xml:space="preserve"> </v>
      </c>
      <c r="V111" s="22" t="str">
        <f t="shared" si="125"/>
        <v xml:space="preserve"> </v>
      </c>
      <c r="W111" s="22" t="str">
        <f t="shared" si="126"/>
        <v xml:space="preserve"> </v>
      </c>
      <c r="X111" s="25" t="str">
        <f t="shared" si="127"/>
        <v xml:space="preserve"> </v>
      </c>
      <c r="Y111" s="21" t="str">
        <f t="shared" si="128"/>
        <v xml:space="preserve"> </v>
      </c>
      <c r="Z111" s="22" t="str">
        <f t="shared" si="129"/>
        <v xml:space="preserve"> </v>
      </c>
      <c r="AA111" s="22" t="str">
        <f t="shared" si="130"/>
        <v xml:space="preserve"> </v>
      </c>
      <c r="AB111" s="23" t="str">
        <f t="shared" si="131"/>
        <v xml:space="preserve"> </v>
      </c>
      <c r="AC111" s="24" t="str">
        <f t="shared" si="132"/>
        <v xml:space="preserve"> </v>
      </c>
      <c r="AD111" s="22" t="str">
        <f t="shared" si="133"/>
        <v xml:space="preserve"> </v>
      </c>
      <c r="AE111" s="22" t="str">
        <f t="shared" si="134"/>
        <v xml:space="preserve"> </v>
      </c>
      <c r="AF111" s="22" t="str">
        <f t="shared" si="135"/>
        <v xml:space="preserve"> </v>
      </c>
      <c r="AG111" s="25" t="str">
        <f t="shared" si="136"/>
        <v xml:space="preserve"> </v>
      </c>
      <c r="AH111" s="21" t="str">
        <f t="shared" si="137"/>
        <v xml:space="preserve"> </v>
      </c>
      <c r="AI111" s="22" t="str">
        <f t="shared" si="138"/>
        <v xml:space="preserve"> </v>
      </c>
      <c r="AJ111" s="22" t="str">
        <f t="shared" si="139"/>
        <v xml:space="preserve"> </v>
      </c>
      <c r="AK111" s="23" t="str">
        <f t="shared" si="140"/>
        <v xml:space="preserve"> </v>
      </c>
      <c r="AL111" s="24" t="str">
        <f t="shared" si="141"/>
        <v xml:space="preserve"> </v>
      </c>
      <c r="AM111" s="22" t="str">
        <f t="shared" si="142"/>
        <v xml:space="preserve"> </v>
      </c>
      <c r="AN111" s="22" t="str">
        <f t="shared" si="143"/>
        <v xml:space="preserve"> </v>
      </c>
      <c r="AO111" s="25" t="str">
        <f t="shared" si="144"/>
        <v xml:space="preserve"> </v>
      </c>
      <c r="AP111" s="21" t="str">
        <f t="shared" si="145"/>
        <v xml:space="preserve"> </v>
      </c>
      <c r="AQ111" s="22" t="str">
        <f t="shared" si="146"/>
        <v xml:space="preserve"> </v>
      </c>
      <c r="AR111" s="22" t="str">
        <f t="shared" si="147"/>
        <v xml:space="preserve"> </v>
      </c>
      <c r="AS111" s="22" t="str">
        <f t="shared" si="148"/>
        <v xml:space="preserve"> </v>
      </c>
      <c r="AT111" s="23" t="str">
        <f t="shared" si="149"/>
        <v xml:space="preserve"> </v>
      </c>
      <c r="AU111" s="24" t="str">
        <f t="shared" si="150"/>
        <v xml:space="preserve"> </v>
      </c>
      <c r="AV111" s="22" t="str">
        <f t="shared" si="151"/>
        <v xml:space="preserve"> </v>
      </c>
      <c r="AW111" s="22" t="str">
        <f t="shared" si="152"/>
        <v xml:space="preserve"> </v>
      </c>
      <c r="AX111" s="25" t="str">
        <f t="shared" si="153"/>
        <v xml:space="preserve"> </v>
      </c>
      <c r="AY111" s="21" t="str">
        <f t="shared" si="154"/>
        <v xml:space="preserve"> </v>
      </c>
      <c r="AZ111" s="22" t="str">
        <f t="shared" si="155"/>
        <v xml:space="preserve"> </v>
      </c>
      <c r="BA111" s="22" t="str">
        <f t="shared" si="156"/>
        <v xml:space="preserve"> </v>
      </c>
      <c r="BB111" s="23" t="str">
        <f t="shared" si="157"/>
        <v xml:space="preserve"> </v>
      </c>
      <c r="BC111" s="24" t="str">
        <f t="shared" si="158"/>
        <v xml:space="preserve"> </v>
      </c>
      <c r="BD111" s="22" t="str">
        <f t="shared" si="159"/>
        <v xml:space="preserve"> </v>
      </c>
      <c r="BE111" s="22" t="str">
        <f t="shared" si="160"/>
        <v xml:space="preserve"> </v>
      </c>
      <c r="BF111" s="22" t="str">
        <f t="shared" si="161"/>
        <v xml:space="preserve"> </v>
      </c>
      <c r="BG111" s="22" t="str">
        <f t="shared" si="162"/>
        <v xml:space="preserve"> </v>
      </c>
    </row>
    <row r="112" spans="1:60" x14ac:dyDescent="0.25">
      <c r="A112" t="str">
        <f t="shared" si="109"/>
        <v>17250 Servicecontract onderhoud van drinkwater- en proceswaterinstallaties op  Defensie locaties</v>
      </c>
      <c r="B112" s="59"/>
      <c r="C112" s="38"/>
      <c r="D112" s="64"/>
      <c r="E112" s="65"/>
      <c r="F112" s="47" t="str">
        <f t="shared" si="163"/>
        <v xml:space="preserve"> </v>
      </c>
      <c r="G112" s="37" t="str">
        <f t="shared" si="110"/>
        <v xml:space="preserve"> </v>
      </c>
      <c r="H112" s="21" t="str">
        <f t="shared" si="111"/>
        <v xml:space="preserve"> </v>
      </c>
      <c r="I112" s="22" t="str">
        <f t="shared" si="112"/>
        <v xml:space="preserve"> </v>
      </c>
      <c r="J112" s="22" t="str">
        <f t="shared" si="113"/>
        <v xml:space="preserve"> </v>
      </c>
      <c r="K112" s="23" t="str">
        <f t="shared" si="114"/>
        <v xml:space="preserve"> </v>
      </c>
      <c r="L112" s="21" t="str">
        <f t="shared" si="115"/>
        <v xml:space="preserve"> </v>
      </c>
      <c r="M112" s="22" t="str">
        <f t="shared" si="116"/>
        <v xml:space="preserve"> </v>
      </c>
      <c r="N112" s="22" t="str">
        <f t="shared" si="117"/>
        <v xml:space="preserve"> </v>
      </c>
      <c r="O112" s="23" t="str">
        <f t="shared" si="118"/>
        <v xml:space="preserve"> </v>
      </c>
      <c r="P112" s="21" t="str">
        <f t="shared" si="119"/>
        <v xml:space="preserve"> </v>
      </c>
      <c r="Q112" s="22" t="str">
        <f t="shared" si="120"/>
        <v xml:space="preserve"> </v>
      </c>
      <c r="R112" s="22" t="str">
        <f t="shared" si="121"/>
        <v xml:space="preserve"> </v>
      </c>
      <c r="S112" s="22" t="str">
        <f t="shared" si="122"/>
        <v xml:space="preserve"> </v>
      </c>
      <c r="T112" s="23" t="str">
        <f t="shared" si="123"/>
        <v xml:space="preserve"> </v>
      </c>
      <c r="U112" s="24" t="str">
        <f t="shared" si="124"/>
        <v xml:space="preserve"> </v>
      </c>
      <c r="V112" s="22" t="str">
        <f t="shared" si="125"/>
        <v xml:space="preserve"> </v>
      </c>
      <c r="W112" s="22" t="str">
        <f t="shared" si="126"/>
        <v xml:space="preserve"> </v>
      </c>
      <c r="X112" s="25" t="str">
        <f t="shared" si="127"/>
        <v xml:space="preserve"> </v>
      </c>
      <c r="Y112" s="21" t="str">
        <f t="shared" si="128"/>
        <v xml:space="preserve"> </v>
      </c>
      <c r="Z112" s="22" t="str">
        <f t="shared" si="129"/>
        <v xml:space="preserve"> </v>
      </c>
      <c r="AA112" s="22" t="str">
        <f t="shared" si="130"/>
        <v xml:space="preserve"> </v>
      </c>
      <c r="AB112" s="23" t="str">
        <f t="shared" si="131"/>
        <v xml:space="preserve"> </v>
      </c>
      <c r="AC112" s="24" t="str">
        <f t="shared" si="132"/>
        <v xml:space="preserve"> </v>
      </c>
      <c r="AD112" s="22" t="str">
        <f t="shared" si="133"/>
        <v xml:space="preserve"> </v>
      </c>
      <c r="AE112" s="22" t="str">
        <f t="shared" si="134"/>
        <v xml:space="preserve"> </v>
      </c>
      <c r="AF112" s="22" t="str">
        <f t="shared" si="135"/>
        <v xml:space="preserve"> </v>
      </c>
      <c r="AG112" s="25" t="str">
        <f t="shared" si="136"/>
        <v xml:space="preserve"> </v>
      </c>
      <c r="AH112" s="21" t="str">
        <f t="shared" si="137"/>
        <v xml:space="preserve"> </v>
      </c>
      <c r="AI112" s="22" t="str">
        <f t="shared" si="138"/>
        <v xml:space="preserve"> </v>
      </c>
      <c r="AJ112" s="22" t="str">
        <f t="shared" si="139"/>
        <v xml:space="preserve"> </v>
      </c>
      <c r="AK112" s="23" t="str">
        <f t="shared" si="140"/>
        <v xml:space="preserve"> </v>
      </c>
      <c r="AL112" s="24" t="str">
        <f t="shared" si="141"/>
        <v xml:space="preserve"> </v>
      </c>
      <c r="AM112" s="22" t="str">
        <f t="shared" si="142"/>
        <v xml:space="preserve"> </v>
      </c>
      <c r="AN112" s="22" t="str">
        <f t="shared" si="143"/>
        <v xml:space="preserve"> </v>
      </c>
      <c r="AO112" s="25" t="str">
        <f t="shared" si="144"/>
        <v xml:space="preserve"> </v>
      </c>
      <c r="AP112" s="21" t="str">
        <f t="shared" si="145"/>
        <v xml:space="preserve"> </v>
      </c>
      <c r="AQ112" s="22" t="str">
        <f t="shared" si="146"/>
        <v xml:space="preserve"> </v>
      </c>
      <c r="AR112" s="22" t="str">
        <f t="shared" si="147"/>
        <v xml:space="preserve"> </v>
      </c>
      <c r="AS112" s="22" t="str">
        <f t="shared" si="148"/>
        <v xml:space="preserve"> </v>
      </c>
      <c r="AT112" s="23" t="str">
        <f t="shared" si="149"/>
        <v xml:space="preserve"> </v>
      </c>
      <c r="AU112" s="24" t="str">
        <f t="shared" si="150"/>
        <v xml:space="preserve"> </v>
      </c>
      <c r="AV112" s="22" t="str">
        <f t="shared" si="151"/>
        <v xml:space="preserve"> </v>
      </c>
      <c r="AW112" s="22" t="str">
        <f t="shared" si="152"/>
        <v xml:space="preserve"> </v>
      </c>
      <c r="AX112" s="25" t="str">
        <f t="shared" si="153"/>
        <v xml:space="preserve"> </v>
      </c>
      <c r="AY112" s="21" t="str">
        <f t="shared" si="154"/>
        <v xml:space="preserve"> </v>
      </c>
      <c r="AZ112" s="22" t="str">
        <f t="shared" si="155"/>
        <v xml:space="preserve"> </v>
      </c>
      <c r="BA112" s="22" t="str">
        <f t="shared" si="156"/>
        <v xml:space="preserve"> </v>
      </c>
      <c r="BB112" s="23" t="str">
        <f t="shared" si="157"/>
        <v xml:space="preserve"> </v>
      </c>
      <c r="BC112" s="24" t="str">
        <f t="shared" si="158"/>
        <v xml:space="preserve"> </v>
      </c>
      <c r="BD112" s="22" t="str">
        <f t="shared" si="159"/>
        <v xml:space="preserve"> </v>
      </c>
      <c r="BE112" s="22" t="str">
        <f t="shared" si="160"/>
        <v xml:space="preserve"> </v>
      </c>
      <c r="BF112" s="22" t="str">
        <f t="shared" si="161"/>
        <v xml:space="preserve"> </v>
      </c>
      <c r="BG112" s="22" t="str">
        <f t="shared" si="162"/>
        <v xml:space="preserve"> </v>
      </c>
    </row>
    <row r="113" spans="1:59" x14ac:dyDescent="0.25">
      <c r="A113" t="str">
        <f t="shared" si="109"/>
        <v>17250 Servicecontract onderhoud van drinkwater- en proceswaterinstallaties op  Defensie locaties</v>
      </c>
      <c r="B113" s="59"/>
      <c r="C113" s="38"/>
      <c r="D113" s="64"/>
      <c r="E113" s="65"/>
      <c r="F113" s="47" t="str">
        <f t="shared" si="163"/>
        <v xml:space="preserve"> </v>
      </c>
      <c r="G113" s="37" t="str">
        <f t="shared" si="110"/>
        <v xml:space="preserve"> </v>
      </c>
      <c r="H113" s="21" t="str">
        <f t="shared" si="111"/>
        <v xml:space="preserve"> </v>
      </c>
      <c r="I113" s="22" t="str">
        <f t="shared" si="112"/>
        <v xml:space="preserve"> </v>
      </c>
      <c r="J113" s="22" t="str">
        <f t="shared" si="113"/>
        <v xml:space="preserve"> </v>
      </c>
      <c r="K113" s="23" t="str">
        <f t="shared" si="114"/>
        <v xml:space="preserve"> </v>
      </c>
      <c r="L113" s="21" t="str">
        <f t="shared" si="115"/>
        <v xml:space="preserve"> </v>
      </c>
      <c r="M113" s="22" t="str">
        <f t="shared" si="116"/>
        <v xml:space="preserve"> </v>
      </c>
      <c r="N113" s="22" t="str">
        <f t="shared" si="117"/>
        <v xml:space="preserve"> </v>
      </c>
      <c r="O113" s="23" t="str">
        <f t="shared" si="118"/>
        <v xml:space="preserve"> </v>
      </c>
      <c r="P113" s="21" t="str">
        <f t="shared" si="119"/>
        <v xml:space="preserve"> </v>
      </c>
      <c r="Q113" s="22" t="str">
        <f t="shared" si="120"/>
        <v xml:space="preserve"> </v>
      </c>
      <c r="R113" s="22" t="str">
        <f t="shared" si="121"/>
        <v xml:space="preserve"> </v>
      </c>
      <c r="S113" s="22" t="str">
        <f t="shared" si="122"/>
        <v xml:space="preserve"> </v>
      </c>
      <c r="T113" s="23" t="str">
        <f t="shared" si="123"/>
        <v xml:space="preserve"> </v>
      </c>
      <c r="U113" s="24" t="str">
        <f t="shared" si="124"/>
        <v xml:space="preserve"> </v>
      </c>
      <c r="V113" s="22" t="str">
        <f t="shared" si="125"/>
        <v xml:space="preserve"> </v>
      </c>
      <c r="W113" s="22" t="str">
        <f t="shared" si="126"/>
        <v xml:space="preserve"> </v>
      </c>
      <c r="X113" s="25" t="str">
        <f t="shared" si="127"/>
        <v xml:space="preserve"> </v>
      </c>
      <c r="Y113" s="21" t="str">
        <f t="shared" si="128"/>
        <v xml:space="preserve"> </v>
      </c>
      <c r="Z113" s="22" t="str">
        <f t="shared" si="129"/>
        <v xml:space="preserve"> </v>
      </c>
      <c r="AA113" s="22" t="str">
        <f t="shared" si="130"/>
        <v xml:space="preserve"> </v>
      </c>
      <c r="AB113" s="23" t="str">
        <f t="shared" si="131"/>
        <v xml:space="preserve"> </v>
      </c>
      <c r="AC113" s="24" t="str">
        <f t="shared" si="132"/>
        <v xml:space="preserve"> </v>
      </c>
      <c r="AD113" s="22" t="str">
        <f t="shared" si="133"/>
        <v xml:space="preserve"> </v>
      </c>
      <c r="AE113" s="22" t="str">
        <f t="shared" si="134"/>
        <v xml:space="preserve"> </v>
      </c>
      <c r="AF113" s="22" t="str">
        <f t="shared" si="135"/>
        <v xml:space="preserve"> </v>
      </c>
      <c r="AG113" s="25" t="str">
        <f t="shared" si="136"/>
        <v xml:space="preserve"> </v>
      </c>
      <c r="AH113" s="21" t="str">
        <f t="shared" si="137"/>
        <v xml:space="preserve"> </v>
      </c>
      <c r="AI113" s="22" t="str">
        <f t="shared" si="138"/>
        <v xml:space="preserve"> </v>
      </c>
      <c r="AJ113" s="22" t="str">
        <f t="shared" si="139"/>
        <v xml:space="preserve"> </v>
      </c>
      <c r="AK113" s="23" t="str">
        <f t="shared" si="140"/>
        <v xml:space="preserve"> </v>
      </c>
      <c r="AL113" s="24" t="str">
        <f t="shared" si="141"/>
        <v xml:space="preserve"> </v>
      </c>
      <c r="AM113" s="22" t="str">
        <f t="shared" si="142"/>
        <v xml:space="preserve"> </v>
      </c>
      <c r="AN113" s="22" t="str">
        <f t="shared" si="143"/>
        <v xml:space="preserve"> </v>
      </c>
      <c r="AO113" s="25" t="str">
        <f t="shared" si="144"/>
        <v xml:space="preserve"> </v>
      </c>
      <c r="AP113" s="21" t="str">
        <f t="shared" si="145"/>
        <v xml:space="preserve"> </v>
      </c>
      <c r="AQ113" s="22" t="str">
        <f t="shared" si="146"/>
        <v xml:space="preserve"> </v>
      </c>
      <c r="AR113" s="22" t="str">
        <f t="shared" si="147"/>
        <v xml:space="preserve"> </v>
      </c>
      <c r="AS113" s="22" t="str">
        <f t="shared" si="148"/>
        <v xml:space="preserve"> </v>
      </c>
      <c r="AT113" s="23" t="str">
        <f t="shared" si="149"/>
        <v xml:space="preserve"> </v>
      </c>
      <c r="AU113" s="24" t="str">
        <f t="shared" si="150"/>
        <v xml:space="preserve"> </v>
      </c>
      <c r="AV113" s="22" t="str">
        <f t="shared" si="151"/>
        <v xml:space="preserve"> </v>
      </c>
      <c r="AW113" s="22" t="str">
        <f t="shared" si="152"/>
        <v xml:space="preserve"> </v>
      </c>
      <c r="AX113" s="25" t="str">
        <f t="shared" si="153"/>
        <v xml:space="preserve"> </v>
      </c>
      <c r="AY113" s="21" t="str">
        <f t="shared" si="154"/>
        <v xml:space="preserve"> </v>
      </c>
      <c r="AZ113" s="22" t="str">
        <f t="shared" si="155"/>
        <v xml:space="preserve"> </v>
      </c>
      <c r="BA113" s="22" t="str">
        <f t="shared" si="156"/>
        <v xml:space="preserve"> </v>
      </c>
      <c r="BB113" s="23" t="str">
        <f t="shared" si="157"/>
        <v xml:space="preserve"> </v>
      </c>
      <c r="BC113" s="24" t="str">
        <f t="shared" si="158"/>
        <v xml:space="preserve"> </v>
      </c>
      <c r="BD113" s="22" t="str">
        <f t="shared" si="159"/>
        <v xml:space="preserve"> </v>
      </c>
      <c r="BE113" s="22" t="str">
        <f t="shared" si="160"/>
        <v xml:space="preserve"> </v>
      </c>
      <c r="BF113" s="22" t="str">
        <f t="shared" si="161"/>
        <v xml:space="preserve"> </v>
      </c>
      <c r="BG113" s="22" t="str">
        <f t="shared" si="162"/>
        <v xml:space="preserve"> </v>
      </c>
    </row>
    <row r="114" spans="1:59" x14ac:dyDescent="0.25">
      <c r="A114" t="str">
        <f t="shared" si="109"/>
        <v>17250 Servicecontract onderhoud van drinkwater- en proceswaterinstallaties op  Defensie locaties</v>
      </c>
      <c r="B114" s="59"/>
      <c r="C114" s="38"/>
      <c r="D114" s="64"/>
      <c r="E114" s="65"/>
      <c r="F114" s="47" t="str">
        <f t="shared" si="163"/>
        <v xml:space="preserve"> </v>
      </c>
      <c r="G114" s="37" t="str">
        <f t="shared" si="110"/>
        <v xml:space="preserve"> </v>
      </c>
      <c r="H114" s="21" t="str">
        <f t="shared" si="111"/>
        <v xml:space="preserve"> </v>
      </c>
      <c r="I114" s="22" t="str">
        <f t="shared" si="112"/>
        <v xml:space="preserve"> </v>
      </c>
      <c r="J114" s="22" t="str">
        <f t="shared" si="113"/>
        <v xml:space="preserve"> </v>
      </c>
      <c r="K114" s="23" t="str">
        <f t="shared" si="114"/>
        <v xml:space="preserve"> </v>
      </c>
      <c r="L114" s="21" t="str">
        <f t="shared" si="115"/>
        <v xml:space="preserve"> </v>
      </c>
      <c r="M114" s="22" t="str">
        <f t="shared" si="116"/>
        <v xml:space="preserve"> </v>
      </c>
      <c r="N114" s="22" t="str">
        <f t="shared" si="117"/>
        <v xml:space="preserve"> </v>
      </c>
      <c r="O114" s="23" t="str">
        <f t="shared" si="118"/>
        <v xml:space="preserve"> </v>
      </c>
      <c r="P114" s="21" t="str">
        <f t="shared" si="119"/>
        <v xml:space="preserve"> </v>
      </c>
      <c r="Q114" s="22" t="str">
        <f t="shared" si="120"/>
        <v xml:space="preserve"> </v>
      </c>
      <c r="R114" s="22" t="str">
        <f t="shared" si="121"/>
        <v xml:space="preserve"> </v>
      </c>
      <c r="S114" s="22" t="str">
        <f t="shared" si="122"/>
        <v xml:space="preserve"> </v>
      </c>
      <c r="T114" s="23" t="str">
        <f t="shared" si="123"/>
        <v xml:space="preserve"> </v>
      </c>
      <c r="U114" s="24" t="str">
        <f t="shared" si="124"/>
        <v xml:space="preserve"> </v>
      </c>
      <c r="V114" s="22" t="str">
        <f t="shared" si="125"/>
        <v xml:space="preserve"> </v>
      </c>
      <c r="W114" s="22" t="str">
        <f t="shared" si="126"/>
        <v xml:space="preserve"> </v>
      </c>
      <c r="X114" s="25" t="str">
        <f t="shared" si="127"/>
        <v xml:space="preserve"> </v>
      </c>
      <c r="Y114" s="21" t="str">
        <f t="shared" si="128"/>
        <v xml:space="preserve"> </v>
      </c>
      <c r="Z114" s="22" t="str">
        <f t="shared" si="129"/>
        <v xml:space="preserve"> </v>
      </c>
      <c r="AA114" s="22" t="str">
        <f t="shared" si="130"/>
        <v xml:space="preserve"> </v>
      </c>
      <c r="AB114" s="23" t="str">
        <f t="shared" si="131"/>
        <v xml:space="preserve"> </v>
      </c>
      <c r="AC114" s="24" t="str">
        <f t="shared" si="132"/>
        <v xml:space="preserve"> </v>
      </c>
      <c r="AD114" s="22" t="str">
        <f t="shared" si="133"/>
        <v xml:space="preserve"> </v>
      </c>
      <c r="AE114" s="22" t="str">
        <f t="shared" si="134"/>
        <v xml:space="preserve"> </v>
      </c>
      <c r="AF114" s="22" t="str">
        <f t="shared" si="135"/>
        <v xml:space="preserve"> </v>
      </c>
      <c r="AG114" s="25" t="str">
        <f t="shared" si="136"/>
        <v xml:space="preserve"> </v>
      </c>
      <c r="AH114" s="21" t="str">
        <f t="shared" si="137"/>
        <v xml:space="preserve"> </v>
      </c>
      <c r="AI114" s="22" t="str">
        <f t="shared" si="138"/>
        <v xml:space="preserve"> </v>
      </c>
      <c r="AJ114" s="22" t="str">
        <f t="shared" si="139"/>
        <v xml:space="preserve"> </v>
      </c>
      <c r="AK114" s="23" t="str">
        <f t="shared" si="140"/>
        <v xml:space="preserve"> </v>
      </c>
      <c r="AL114" s="24" t="str">
        <f t="shared" si="141"/>
        <v xml:space="preserve"> </v>
      </c>
      <c r="AM114" s="22" t="str">
        <f t="shared" si="142"/>
        <v xml:space="preserve"> </v>
      </c>
      <c r="AN114" s="22" t="str">
        <f t="shared" si="143"/>
        <v xml:space="preserve"> </v>
      </c>
      <c r="AO114" s="25" t="str">
        <f t="shared" si="144"/>
        <v xml:space="preserve"> </v>
      </c>
      <c r="AP114" s="21" t="str">
        <f t="shared" si="145"/>
        <v xml:space="preserve"> </v>
      </c>
      <c r="AQ114" s="22" t="str">
        <f t="shared" si="146"/>
        <v xml:space="preserve"> </v>
      </c>
      <c r="AR114" s="22" t="str">
        <f t="shared" si="147"/>
        <v xml:space="preserve"> </v>
      </c>
      <c r="AS114" s="22" t="str">
        <f t="shared" si="148"/>
        <v xml:space="preserve"> </v>
      </c>
      <c r="AT114" s="23" t="str">
        <f t="shared" si="149"/>
        <v xml:space="preserve"> </v>
      </c>
      <c r="AU114" s="24" t="str">
        <f t="shared" si="150"/>
        <v xml:space="preserve"> </v>
      </c>
      <c r="AV114" s="22" t="str">
        <f t="shared" si="151"/>
        <v xml:space="preserve"> </v>
      </c>
      <c r="AW114" s="22" t="str">
        <f t="shared" si="152"/>
        <v xml:space="preserve"> </v>
      </c>
      <c r="AX114" s="25" t="str">
        <f t="shared" si="153"/>
        <v xml:space="preserve"> </v>
      </c>
      <c r="AY114" s="21" t="str">
        <f t="shared" si="154"/>
        <v xml:space="preserve"> </v>
      </c>
      <c r="AZ114" s="22" t="str">
        <f t="shared" si="155"/>
        <v xml:space="preserve"> </v>
      </c>
      <c r="BA114" s="22" t="str">
        <f t="shared" si="156"/>
        <v xml:space="preserve"> </v>
      </c>
      <c r="BB114" s="23" t="str">
        <f t="shared" si="157"/>
        <v xml:space="preserve"> </v>
      </c>
      <c r="BC114" s="24" t="str">
        <f t="shared" si="158"/>
        <v xml:space="preserve"> </v>
      </c>
      <c r="BD114" s="22" t="str">
        <f t="shared" si="159"/>
        <v xml:space="preserve"> </v>
      </c>
      <c r="BE114" s="22" t="str">
        <f t="shared" si="160"/>
        <v xml:space="preserve"> </v>
      </c>
      <c r="BF114" s="22" t="str">
        <f t="shared" si="161"/>
        <v xml:space="preserve"> </v>
      </c>
      <c r="BG114" s="22" t="str">
        <f t="shared" si="162"/>
        <v xml:space="preserve"> </v>
      </c>
    </row>
    <row r="115" spans="1:59" x14ac:dyDescent="0.25">
      <c r="A115" t="str">
        <f t="shared" si="109"/>
        <v>17250 Servicecontract onderhoud van drinkwater- en proceswaterinstallaties op  Defensie locaties</v>
      </c>
      <c r="B115" s="59"/>
      <c r="C115" s="38"/>
      <c r="D115" s="64"/>
      <c r="E115" s="65"/>
      <c r="F115" s="47" t="str">
        <f t="shared" si="163"/>
        <v xml:space="preserve"> </v>
      </c>
      <c r="G115" s="37" t="str">
        <f t="shared" si="110"/>
        <v xml:space="preserve"> </v>
      </c>
      <c r="H115" s="21" t="str">
        <f t="shared" si="111"/>
        <v xml:space="preserve"> </v>
      </c>
      <c r="I115" s="22" t="str">
        <f t="shared" si="112"/>
        <v xml:space="preserve"> </v>
      </c>
      <c r="J115" s="22" t="str">
        <f t="shared" si="113"/>
        <v xml:space="preserve"> </v>
      </c>
      <c r="K115" s="23" t="str">
        <f t="shared" si="114"/>
        <v xml:space="preserve"> </v>
      </c>
      <c r="L115" s="21" t="str">
        <f t="shared" si="115"/>
        <v xml:space="preserve"> </v>
      </c>
      <c r="M115" s="22" t="str">
        <f t="shared" si="116"/>
        <v xml:space="preserve"> </v>
      </c>
      <c r="N115" s="22" t="str">
        <f t="shared" si="117"/>
        <v xml:space="preserve"> </v>
      </c>
      <c r="O115" s="23" t="str">
        <f t="shared" si="118"/>
        <v xml:space="preserve"> </v>
      </c>
      <c r="P115" s="21" t="str">
        <f t="shared" si="119"/>
        <v xml:space="preserve"> </v>
      </c>
      <c r="Q115" s="22" t="str">
        <f t="shared" si="120"/>
        <v xml:space="preserve"> </v>
      </c>
      <c r="R115" s="22" t="str">
        <f t="shared" si="121"/>
        <v xml:space="preserve"> </v>
      </c>
      <c r="S115" s="22" t="str">
        <f t="shared" si="122"/>
        <v xml:space="preserve"> </v>
      </c>
      <c r="T115" s="23" t="str">
        <f t="shared" si="123"/>
        <v xml:space="preserve"> </v>
      </c>
      <c r="U115" s="24" t="str">
        <f t="shared" si="124"/>
        <v xml:space="preserve"> </v>
      </c>
      <c r="V115" s="22" t="str">
        <f t="shared" si="125"/>
        <v xml:space="preserve"> </v>
      </c>
      <c r="W115" s="22" t="str">
        <f t="shared" si="126"/>
        <v xml:space="preserve"> </v>
      </c>
      <c r="X115" s="25" t="str">
        <f t="shared" si="127"/>
        <v xml:space="preserve"> </v>
      </c>
      <c r="Y115" s="21" t="str">
        <f t="shared" si="128"/>
        <v xml:space="preserve"> </v>
      </c>
      <c r="Z115" s="22" t="str">
        <f t="shared" si="129"/>
        <v xml:space="preserve"> </v>
      </c>
      <c r="AA115" s="22" t="str">
        <f t="shared" si="130"/>
        <v xml:space="preserve"> </v>
      </c>
      <c r="AB115" s="23" t="str">
        <f t="shared" si="131"/>
        <v xml:space="preserve"> </v>
      </c>
      <c r="AC115" s="24" t="str">
        <f t="shared" si="132"/>
        <v xml:space="preserve"> </v>
      </c>
      <c r="AD115" s="22" t="str">
        <f t="shared" si="133"/>
        <v xml:space="preserve"> </v>
      </c>
      <c r="AE115" s="22" t="str">
        <f t="shared" si="134"/>
        <v xml:space="preserve"> </v>
      </c>
      <c r="AF115" s="22" t="str">
        <f t="shared" si="135"/>
        <v xml:space="preserve"> </v>
      </c>
      <c r="AG115" s="25" t="str">
        <f t="shared" si="136"/>
        <v xml:space="preserve"> </v>
      </c>
      <c r="AH115" s="21" t="str">
        <f t="shared" si="137"/>
        <v xml:space="preserve"> </v>
      </c>
      <c r="AI115" s="22" t="str">
        <f t="shared" si="138"/>
        <v xml:space="preserve"> </v>
      </c>
      <c r="AJ115" s="22" t="str">
        <f t="shared" si="139"/>
        <v xml:space="preserve"> </v>
      </c>
      <c r="AK115" s="23" t="str">
        <f t="shared" si="140"/>
        <v xml:space="preserve"> </v>
      </c>
      <c r="AL115" s="24" t="str">
        <f t="shared" si="141"/>
        <v xml:space="preserve"> </v>
      </c>
      <c r="AM115" s="22" t="str">
        <f t="shared" si="142"/>
        <v xml:space="preserve"> </v>
      </c>
      <c r="AN115" s="22" t="str">
        <f t="shared" si="143"/>
        <v xml:space="preserve"> </v>
      </c>
      <c r="AO115" s="25" t="str">
        <f t="shared" si="144"/>
        <v xml:space="preserve"> </v>
      </c>
      <c r="AP115" s="21" t="str">
        <f t="shared" si="145"/>
        <v xml:space="preserve"> </v>
      </c>
      <c r="AQ115" s="22" t="str">
        <f t="shared" si="146"/>
        <v xml:space="preserve"> </v>
      </c>
      <c r="AR115" s="22" t="str">
        <f t="shared" si="147"/>
        <v xml:space="preserve"> </v>
      </c>
      <c r="AS115" s="22" t="str">
        <f t="shared" si="148"/>
        <v xml:space="preserve"> </v>
      </c>
      <c r="AT115" s="23" t="str">
        <f t="shared" si="149"/>
        <v xml:space="preserve"> </v>
      </c>
      <c r="AU115" s="24" t="str">
        <f t="shared" si="150"/>
        <v xml:space="preserve"> </v>
      </c>
      <c r="AV115" s="22" t="str">
        <f t="shared" si="151"/>
        <v xml:space="preserve"> </v>
      </c>
      <c r="AW115" s="22" t="str">
        <f t="shared" si="152"/>
        <v xml:space="preserve"> </v>
      </c>
      <c r="AX115" s="25" t="str">
        <f t="shared" si="153"/>
        <v xml:space="preserve"> </v>
      </c>
      <c r="AY115" s="21" t="str">
        <f t="shared" si="154"/>
        <v xml:space="preserve"> </v>
      </c>
      <c r="AZ115" s="22" t="str">
        <f t="shared" si="155"/>
        <v xml:space="preserve"> </v>
      </c>
      <c r="BA115" s="22" t="str">
        <f t="shared" si="156"/>
        <v xml:space="preserve"> </v>
      </c>
      <c r="BB115" s="23" t="str">
        <f t="shared" si="157"/>
        <v xml:space="preserve"> </v>
      </c>
      <c r="BC115" s="24" t="str">
        <f t="shared" si="158"/>
        <v xml:space="preserve"> </v>
      </c>
      <c r="BD115" s="22" t="str">
        <f t="shared" si="159"/>
        <v xml:space="preserve"> </v>
      </c>
      <c r="BE115" s="22" t="str">
        <f t="shared" si="160"/>
        <v xml:space="preserve"> </v>
      </c>
      <c r="BF115" s="22" t="str">
        <f t="shared" si="161"/>
        <v xml:space="preserve"> </v>
      </c>
      <c r="BG115" s="22" t="str">
        <f t="shared" si="162"/>
        <v xml:space="preserve"> </v>
      </c>
    </row>
    <row r="116" spans="1:59" x14ac:dyDescent="0.25">
      <c r="A116" t="str">
        <f t="shared" si="109"/>
        <v>17250 Servicecontract onderhoud van drinkwater- en proceswaterinstallaties op  Defensie locaties</v>
      </c>
      <c r="B116" s="59"/>
      <c r="C116" s="38"/>
      <c r="D116" s="64"/>
      <c r="E116" s="65"/>
      <c r="F116" s="47" t="str">
        <f t="shared" si="163"/>
        <v xml:space="preserve"> </v>
      </c>
      <c r="G116" s="37" t="str">
        <f t="shared" si="110"/>
        <v xml:space="preserve"> </v>
      </c>
      <c r="H116" s="21" t="str">
        <f t="shared" si="111"/>
        <v xml:space="preserve"> </v>
      </c>
      <c r="I116" s="22" t="str">
        <f t="shared" si="112"/>
        <v xml:space="preserve"> </v>
      </c>
      <c r="J116" s="22" t="str">
        <f t="shared" si="113"/>
        <v xml:space="preserve"> </v>
      </c>
      <c r="K116" s="23" t="str">
        <f t="shared" si="114"/>
        <v xml:space="preserve"> </v>
      </c>
      <c r="L116" s="21" t="str">
        <f t="shared" si="115"/>
        <v xml:space="preserve"> </v>
      </c>
      <c r="M116" s="22" t="str">
        <f t="shared" si="116"/>
        <v xml:space="preserve"> </v>
      </c>
      <c r="N116" s="22" t="str">
        <f t="shared" si="117"/>
        <v xml:space="preserve"> </v>
      </c>
      <c r="O116" s="23" t="str">
        <f t="shared" si="118"/>
        <v xml:space="preserve"> </v>
      </c>
      <c r="P116" s="21" t="str">
        <f t="shared" si="119"/>
        <v xml:space="preserve"> </v>
      </c>
      <c r="Q116" s="22" t="str">
        <f t="shared" si="120"/>
        <v xml:space="preserve"> </v>
      </c>
      <c r="R116" s="22" t="str">
        <f t="shared" si="121"/>
        <v xml:space="preserve"> </v>
      </c>
      <c r="S116" s="22" t="str">
        <f t="shared" si="122"/>
        <v xml:space="preserve"> </v>
      </c>
      <c r="T116" s="23" t="str">
        <f t="shared" si="123"/>
        <v xml:space="preserve"> </v>
      </c>
      <c r="U116" s="24" t="str">
        <f t="shared" si="124"/>
        <v xml:space="preserve"> </v>
      </c>
      <c r="V116" s="22" t="str">
        <f t="shared" si="125"/>
        <v xml:space="preserve"> </v>
      </c>
      <c r="W116" s="22" t="str">
        <f t="shared" si="126"/>
        <v xml:space="preserve"> </v>
      </c>
      <c r="X116" s="25" t="str">
        <f t="shared" si="127"/>
        <v xml:space="preserve"> </v>
      </c>
      <c r="Y116" s="21" t="str">
        <f t="shared" si="128"/>
        <v xml:space="preserve"> </v>
      </c>
      <c r="Z116" s="22" t="str">
        <f t="shared" si="129"/>
        <v xml:space="preserve"> </v>
      </c>
      <c r="AA116" s="22" t="str">
        <f t="shared" si="130"/>
        <v xml:space="preserve"> </v>
      </c>
      <c r="AB116" s="23" t="str">
        <f t="shared" si="131"/>
        <v xml:space="preserve"> </v>
      </c>
      <c r="AC116" s="24" t="str">
        <f t="shared" si="132"/>
        <v xml:space="preserve"> </v>
      </c>
      <c r="AD116" s="22" t="str">
        <f t="shared" si="133"/>
        <v xml:space="preserve"> </v>
      </c>
      <c r="AE116" s="22" t="str">
        <f t="shared" si="134"/>
        <v xml:space="preserve"> </v>
      </c>
      <c r="AF116" s="22" t="str">
        <f t="shared" si="135"/>
        <v xml:space="preserve"> </v>
      </c>
      <c r="AG116" s="25" t="str">
        <f t="shared" si="136"/>
        <v xml:space="preserve"> </v>
      </c>
      <c r="AH116" s="21" t="str">
        <f t="shared" si="137"/>
        <v xml:space="preserve"> </v>
      </c>
      <c r="AI116" s="22" t="str">
        <f t="shared" si="138"/>
        <v xml:space="preserve"> </v>
      </c>
      <c r="AJ116" s="22" t="str">
        <f t="shared" si="139"/>
        <v xml:space="preserve"> </v>
      </c>
      <c r="AK116" s="23" t="str">
        <f t="shared" si="140"/>
        <v xml:space="preserve"> </v>
      </c>
      <c r="AL116" s="24" t="str">
        <f t="shared" si="141"/>
        <v xml:space="preserve"> </v>
      </c>
      <c r="AM116" s="22" t="str">
        <f t="shared" si="142"/>
        <v xml:space="preserve"> </v>
      </c>
      <c r="AN116" s="22" t="str">
        <f t="shared" si="143"/>
        <v xml:space="preserve"> </v>
      </c>
      <c r="AO116" s="25" t="str">
        <f t="shared" si="144"/>
        <v xml:space="preserve"> </v>
      </c>
      <c r="AP116" s="21" t="str">
        <f t="shared" si="145"/>
        <v xml:space="preserve"> </v>
      </c>
      <c r="AQ116" s="22" t="str">
        <f t="shared" si="146"/>
        <v xml:space="preserve"> </v>
      </c>
      <c r="AR116" s="22" t="str">
        <f t="shared" si="147"/>
        <v xml:space="preserve"> </v>
      </c>
      <c r="AS116" s="22" t="str">
        <f t="shared" si="148"/>
        <v xml:space="preserve"> </v>
      </c>
      <c r="AT116" s="23" t="str">
        <f t="shared" si="149"/>
        <v xml:space="preserve"> </v>
      </c>
      <c r="AU116" s="24" t="str">
        <f t="shared" si="150"/>
        <v xml:space="preserve"> </v>
      </c>
      <c r="AV116" s="22" t="str">
        <f t="shared" si="151"/>
        <v xml:space="preserve"> </v>
      </c>
      <c r="AW116" s="22" t="str">
        <f t="shared" si="152"/>
        <v xml:space="preserve"> </v>
      </c>
      <c r="AX116" s="25" t="str">
        <f t="shared" si="153"/>
        <v xml:space="preserve"> </v>
      </c>
      <c r="AY116" s="21" t="str">
        <f t="shared" si="154"/>
        <v xml:space="preserve"> </v>
      </c>
      <c r="AZ116" s="22" t="str">
        <f t="shared" si="155"/>
        <v xml:space="preserve"> </v>
      </c>
      <c r="BA116" s="22" t="str">
        <f t="shared" si="156"/>
        <v xml:space="preserve"> </v>
      </c>
      <c r="BB116" s="23" t="str">
        <f t="shared" si="157"/>
        <v xml:space="preserve"> </v>
      </c>
      <c r="BC116" s="24" t="str">
        <f t="shared" si="158"/>
        <v xml:space="preserve"> </v>
      </c>
      <c r="BD116" s="22" t="str">
        <f t="shared" si="159"/>
        <v xml:space="preserve"> </v>
      </c>
      <c r="BE116" s="22" t="str">
        <f t="shared" si="160"/>
        <v xml:space="preserve"> </v>
      </c>
      <c r="BF116" s="22" t="str">
        <f t="shared" si="161"/>
        <v xml:space="preserve"> </v>
      </c>
      <c r="BG116" s="22" t="str">
        <f t="shared" si="162"/>
        <v xml:space="preserve"> </v>
      </c>
    </row>
    <row r="117" spans="1:59" x14ac:dyDescent="0.25">
      <c r="A117" t="str">
        <f t="shared" si="109"/>
        <v>17250 Servicecontract onderhoud van drinkwater- en proceswaterinstallaties op  Defensie locaties</v>
      </c>
      <c r="B117" s="59"/>
      <c r="C117" s="38"/>
      <c r="D117" s="64"/>
      <c r="E117" s="65"/>
      <c r="F117" s="47" t="str">
        <f t="shared" si="163"/>
        <v xml:space="preserve"> </v>
      </c>
      <c r="G117" s="37" t="str">
        <f t="shared" si="110"/>
        <v xml:space="preserve"> </v>
      </c>
      <c r="H117" s="21" t="str">
        <f t="shared" si="111"/>
        <v xml:space="preserve"> </v>
      </c>
      <c r="I117" s="22" t="str">
        <f t="shared" si="112"/>
        <v xml:space="preserve"> </v>
      </c>
      <c r="J117" s="22" t="str">
        <f t="shared" si="113"/>
        <v xml:space="preserve"> </v>
      </c>
      <c r="K117" s="23" t="str">
        <f t="shared" si="114"/>
        <v xml:space="preserve"> </v>
      </c>
      <c r="L117" s="21" t="str">
        <f t="shared" si="115"/>
        <v xml:space="preserve"> </v>
      </c>
      <c r="M117" s="22" t="str">
        <f t="shared" si="116"/>
        <v xml:space="preserve"> </v>
      </c>
      <c r="N117" s="22" t="str">
        <f t="shared" si="117"/>
        <v xml:space="preserve"> </v>
      </c>
      <c r="O117" s="23" t="str">
        <f t="shared" si="118"/>
        <v xml:space="preserve"> </v>
      </c>
      <c r="P117" s="21" t="str">
        <f t="shared" si="119"/>
        <v xml:space="preserve"> </v>
      </c>
      <c r="Q117" s="22" t="str">
        <f t="shared" si="120"/>
        <v xml:space="preserve"> </v>
      </c>
      <c r="R117" s="22" t="str">
        <f t="shared" si="121"/>
        <v xml:space="preserve"> </v>
      </c>
      <c r="S117" s="22" t="str">
        <f t="shared" si="122"/>
        <v xml:space="preserve"> </v>
      </c>
      <c r="T117" s="23" t="str">
        <f t="shared" si="123"/>
        <v xml:space="preserve"> </v>
      </c>
      <c r="U117" s="24" t="str">
        <f t="shared" si="124"/>
        <v xml:space="preserve"> </v>
      </c>
      <c r="V117" s="22" t="str">
        <f t="shared" si="125"/>
        <v xml:space="preserve"> </v>
      </c>
      <c r="W117" s="22" t="str">
        <f t="shared" si="126"/>
        <v xml:space="preserve"> </v>
      </c>
      <c r="X117" s="25" t="str">
        <f t="shared" si="127"/>
        <v xml:space="preserve"> </v>
      </c>
      <c r="Y117" s="21" t="str">
        <f t="shared" si="128"/>
        <v xml:space="preserve"> </v>
      </c>
      <c r="Z117" s="22" t="str">
        <f t="shared" si="129"/>
        <v xml:space="preserve"> </v>
      </c>
      <c r="AA117" s="22" t="str">
        <f t="shared" si="130"/>
        <v xml:space="preserve"> </v>
      </c>
      <c r="AB117" s="23" t="str">
        <f t="shared" si="131"/>
        <v xml:space="preserve"> </v>
      </c>
      <c r="AC117" s="24" t="str">
        <f t="shared" si="132"/>
        <v xml:space="preserve"> </v>
      </c>
      <c r="AD117" s="22" t="str">
        <f t="shared" si="133"/>
        <v xml:space="preserve"> </v>
      </c>
      <c r="AE117" s="22" t="str">
        <f t="shared" si="134"/>
        <v xml:space="preserve"> </v>
      </c>
      <c r="AF117" s="22" t="str">
        <f t="shared" si="135"/>
        <v xml:space="preserve"> </v>
      </c>
      <c r="AG117" s="25" t="str">
        <f t="shared" si="136"/>
        <v xml:space="preserve"> </v>
      </c>
      <c r="AH117" s="21" t="str">
        <f t="shared" si="137"/>
        <v xml:space="preserve"> </v>
      </c>
      <c r="AI117" s="22" t="str">
        <f t="shared" si="138"/>
        <v xml:space="preserve"> </v>
      </c>
      <c r="AJ117" s="22" t="str">
        <f t="shared" si="139"/>
        <v xml:space="preserve"> </v>
      </c>
      <c r="AK117" s="23" t="str">
        <f t="shared" si="140"/>
        <v xml:space="preserve"> </v>
      </c>
      <c r="AL117" s="24" t="str">
        <f t="shared" si="141"/>
        <v xml:space="preserve"> </v>
      </c>
      <c r="AM117" s="22" t="str">
        <f t="shared" si="142"/>
        <v xml:space="preserve"> </v>
      </c>
      <c r="AN117" s="22" t="str">
        <f t="shared" si="143"/>
        <v xml:space="preserve"> </v>
      </c>
      <c r="AO117" s="25" t="str">
        <f t="shared" si="144"/>
        <v xml:space="preserve"> </v>
      </c>
      <c r="AP117" s="21" t="str">
        <f t="shared" si="145"/>
        <v xml:space="preserve"> </v>
      </c>
      <c r="AQ117" s="22" t="str">
        <f t="shared" si="146"/>
        <v xml:space="preserve"> </v>
      </c>
      <c r="AR117" s="22" t="str">
        <f t="shared" si="147"/>
        <v xml:space="preserve"> </v>
      </c>
      <c r="AS117" s="22" t="str">
        <f t="shared" si="148"/>
        <v xml:space="preserve"> </v>
      </c>
      <c r="AT117" s="23" t="str">
        <f t="shared" si="149"/>
        <v xml:space="preserve"> </v>
      </c>
      <c r="AU117" s="24" t="str">
        <f t="shared" si="150"/>
        <v xml:space="preserve"> </v>
      </c>
      <c r="AV117" s="22" t="str">
        <f t="shared" si="151"/>
        <v xml:space="preserve"> </v>
      </c>
      <c r="AW117" s="22" t="str">
        <f t="shared" si="152"/>
        <v xml:space="preserve"> </v>
      </c>
      <c r="AX117" s="25" t="str">
        <f t="shared" si="153"/>
        <v xml:space="preserve"> </v>
      </c>
      <c r="AY117" s="21" t="str">
        <f t="shared" si="154"/>
        <v xml:space="preserve"> </v>
      </c>
      <c r="AZ117" s="22" t="str">
        <f t="shared" si="155"/>
        <v xml:space="preserve"> </v>
      </c>
      <c r="BA117" s="22" t="str">
        <f t="shared" si="156"/>
        <v xml:space="preserve"> </v>
      </c>
      <c r="BB117" s="23" t="str">
        <f t="shared" si="157"/>
        <v xml:space="preserve"> </v>
      </c>
      <c r="BC117" s="24" t="str">
        <f t="shared" si="158"/>
        <v xml:space="preserve"> </v>
      </c>
      <c r="BD117" s="22" t="str">
        <f t="shared" si="159"/>
        <v xml:space="preserve"> </v>
      </c>
      <c r="BE117" s="22" t="str">
        <f t="shared" si="160"/>
        <v xml:space="preserve"> </v>
      </c>
      <c r="BF117" s="22" t="str">
        <f t="shared" si="161"/>
        <v xml:space="preserve"> </v>
      </c>
      <c r="BG117" s="22" t="str">
        <f t="shared" si="162"/>
        <v xml:space="preserve"> </v>
      </c>
    </row>
    <row r="118" spans="1:59" x14ac:dyDescent="0.25">
      <c r="A118" t="str">
        <f t="shared" si="109"/>
        <v>17250 Servicecontract onderhoud van drinkwater- en proceswaterinstallaties op  Defensie locaties</v>
      </c>
      <c r="B118" s="59"/>
      <c r="C118" s="38"/>
      <c r="D118" s="64"/>
      <c r="E118" s="65"/>
      <c r="F118" s="47" t="str">
        <f t="shared" si="163"/>
        <v xml:space="preserve"> </v>
      </c>
      <c r="G118" s="37" t="str">
        <f t="shared" si="110"/>
        <v xml:space="preserve"> </v>
      </c>
      <c r="H118" s="21" t="str">
        <f t="shared" si="111"/>
        <v xml:space="preserve"> </v>
      </c>
      <c r="I118" s="22" t="str">
        <f t="shared" si="112"/>
        <v xml:space="preserve"> </v>
      </c>
      <c r="J118" s="22" t="str">
        <f t="shared" si="113"/>
        <v xml:space="preserve"> </v>
      </c>
      <c r="K118" s="23" t="str">
        <f t="shared" si="114"/>
        <v xml:space="preserve"> </v>
      </c>
      <c r="L118" s="21" t="str">
        <f t="shared" si="115"/>
        <v xml:space="preserve"> </v>
      </c>
      <c r="M118" s="22" t="str">
        <f t="shared" si="116"/>
        <v xml:space="preserve"> </v>
      </c>
      <c r="N118" s="22" t="str">
        <f t="shared" si="117"/>
        <v xml:space="preserve"> </v>
      </c>
      <c r="O118" s="23" t="str">
        <f t="shared" si="118"/>
        <v xml:space="preserve"> </v>
      </c>
      <c r="P118" s="21" t="str">
        <f t="shared" si="119"/>
        <v xml:space="preserve"> </v>
      </c>
      <c r="Q118" s="22" t="str">
        <f t="shared" si="120"/>
        <v xml:space="preserve"> </v>
      </c>
      <c r="R118" s="22" t="str">
        <f t="shared" si="121"/>
        <v xml:space="preserve"> </v>
      </c>
      <c r="S118" s="22" t="str">
        <f t="shared" si="122"/>
        <v xml:space="preserve"> </v>
      </c>
      <c r="T118" s="23" t="str">
        <f t="shared" si="123"/>
        <v xml:space="preserve"> </v>
      </c>
      <c r="U118" s="24" t="str">
        <f t="shared" si="124"/>
        <v xml:space="preserve"> </v>
      </c>
      <c r="V118" s="22" t="str">
        <f t="shared" si="125"/>
        <v xml:space="preserve"> </v>
      </c>
      <c r="W118" s="22" t="str">
        <f t="shared" si="126"/>
        <v xml:space="preserve"> </v>
      </c>
      <c r="X118" s="25" t="str">
        <f t="shared" si="127"/>
        <v xml:space="preserve"> </v>
      </c>
      <c r="Y118" s="21" t="str">
        <f t="shared" si="128"/>
        <v xml:space="preserve"> </v>
      </c>
      <c r="Z118" s="22" t="str">
        <f t="shared" si="129"/>
        <v xml:space="preserve"> </v>
      </c>
      <c r="AA118" s="22" t="str">
        <f t="shared" si="130"/>
        <v xml:space="preserve"> </v>
      </c>
      <c r="AB118" s="23" t="str">
        <f t="shared" si="131"/>
        <v xml:space="preserve"> </v>
      </c>
      <c r="AC118" s="24" t="str">
        <f t="shared" si="132"/>
        <v xml:space="preserve"> </v>
      </c>
      <c r="AD118" s="22" t="str">
        <f t="shared" si="133"/>
        <v xml:space="preserve"> </v>
      </c>
      <c r="AE118" s="22" t="str">
        <f t="shared" si="134"/>
        <v xml:space="preserve"> </v>
      </c>
      <c r="AF118" s="22" t="str">
        <f t="shared" si="135"/>
        <v xml:space="preserve"> </v>
      </c>
      <c r="AG118" s="25" t="str">
        <f t="shared" si="136"/>
        <v xml:space="preserve"> </v>
      </c>
      <c r="AH118" s="21" t="str">
        <f t="shared" si="137"/>
        <v xml:space="preserve"> </v>
      </c>
      <c r="AI118" s="22" t="str">
        <f t="shared" si="138"/>
        <v xml:space="preserve"> </v>
      </c>
      <c r="AJ118" s="22" t="str">
        <f t="shared" si="139"/>
        <v xml:space="preserve"> </v>
      </c>
      <c r="AK118" s="23" t="str">
        <f t="shared" si="140"/>
        <v xml:space="preserve"> </v>
      </c>
      <c r="AL118" s="24" t="str">
        <f t="shared" si="141"/>
        <v xml:space="preserve"> </v>
      </c>
      <c r="AM118" s="22" t="str">
        <f t="shared" si="142"/>
        <v xml:space="preserve"> </v>
      </c>
      <c r="AN118" s="22" t="str">
        <f t="shared" si="143"/>
        <v xml:space="preserve"> </v>
      </c>
      <c r="AO118" s="25" t="str">
        <f t="shared" si="144"/>
        <v xml:space="preserve"> </v>
      </c>
      <c r="AP118" s="21" t="str">
        <f t="shared" si="145"/>
        <v xml:space="preserve"> </v>
      </c>
      <c r="AQ118" s="22" t="str">
        <f t="shared" si="146"/>
        <v xml:space="preserve"> </v>
      </c>
      <c r="AR118" s="22" t="str">
        <f t="shared" si="147"/>
        <v xml:space="preserve"> </v>
      </c>
      <c r="AS118" s="22" t="str">
        <f t="shared" si="148"/>
        <v xml:space="preserve"> </v>
      </c>
      <c r="AT118" s="23" t="str">
        <f t="shared" si="149"/>
        <v xml:space="preserve"> </v>
      </c>
      <c r="AU118" s="24" t="str">
        <f t="shared" si="150"/>
        <v xml:space="preserve"> </v>
      </c>
      <c r="AV118" s="22" t="str">
        <f t="shared" si="151"/>
        <v xml:space="preserve"> </v>
      </c>
      <c r="AW118" s="22" t="str">
        <f t="shared" si="152"/>
        <v xml:space="preserve"> </v>
      </c>
      <c r="AX118" s="25" t="str">
        <f t="shared" si="153"/>
        <v xml:space="preserve"> </v>
      </c>
      <c r="AY118" s="21" t="str">
        <f t="shared" si="154"/>
        <v xml:space="preserve"> </v>
      </c>
      <c r="AZ118" s="22" t="str">
        <f t="shared" si="155"/>
        <v xml:space="preserve"> </v>
      </c>
      <c r="BA118" s="22" t="str">
        <f t="shared" si="156"/>
        <v xml:space="preserve"> </v>
      </c>
      <c r="BB118" s="23" t="str">
        <f t="shared" si="157"/>
        <v xml:space="preserve"> </v>
      </c>
      <c r="BC118" s="24" t="str">
        <f t="shared" si="158"/>
        <v xml:space="preserve"> </v>
      </c>
      <c r="BD118" s="22" t="str">
        <f t="shared" si="159"/>
        <v xml:space="preserve"> </v>
      </c>
      <c r="BE118" s="22" t="str">
        <f t="shared" si="160"/>
        <v xml:space="preserve"> </v>
      </c>
      <c r="BF118" s="22" t="str">
        <f t="shared" si="161"/>
        <v xml:space="preserve"> </v>
      </c>
      <c r="BG118" s="22" t="str">
        <f t="shared" si="162"/>
        <v xml:space="preserve"> </v>
      </c>
    </row>
    <row r="119" spans="1:59" x14ac:dyDescent="0.25">
      <c r="A119" t="str">
        <f t="shared" si="109"/>
        <v>17250 Servicecontract onderhoud van drinkwater- en proceswaterinstallaties op  Defensie locaties</v>
      </c>
      <c r="B119" s="59"/>
      <c r="C119" s="38"/>
      <c r="D119" s="64"/>
      <c r="E119" s="65"/>
      <c r="F119" s="47" t="str">
        <f t="shared" si="163"/>
        <v xml:space="preserve"> </v>
      </c>
      <c r="G119" s="37" t="str">
        <f t="shared" si="110"/>
        <v xml:space="preserve"> </v>
      </c>
      <c r="H119" s="21" t="str">
        <f t="shared" si="111"/>
        <v xml:space="preserve"> </v>
      </c>
      <c r="I119" s="22" t="str">
        <f t="shared" si="112"/>
        <v xml:space="preserve"> </v>
      </c>
      <c r="J119" s="22" t="str">
        <f t="shared" si="113"/>
        <v xml:space="preserve"> </v>
      </c>
      <c r="K119" s="23" t="str">
        <f t="shared" si="114"/>
        <v xml:space="preserve"> </v>
      </c>
      <c r="L119" s="21" t="str">
        <f t="shared" si="115"/>
        <v xml:space="preserve"> </v>
      </c>
      <c r="M119" s="22" t="str">
        <f t="shared" si="116"/>
        <v xml:space="preserve"> </v>
      </c>
      <c r="N119" s="22" t="str">
        <f t="shared" si="117"/>
        <v xml:space="preserve"> </v>
      </c>
      <c r="O119" s="23" t="str">
        <f t="shared" si="118"/>
        <v xml:space="preserve"> </v>
      </c>
      <c r="P119" s="21" t="str">
        <f t="shared" si="119"/>
        <v xml:space="preserve"> </v>
      </c>
      <c r="Q119" s="22" t="str">
        <f t="shared" si="120"/>
        <v xml:space="preserve"> </v>
      </c>
      <c r="R119" s="22" t="str">
        <f t="shared" si="121"/>
        <v xml:space="preserve"> </v>
      </c>
      <c r="S119" s="22" t="str">
        <f t="shared" si="122"/>
        <v xml:space="preserve"> </v>
      </c>
      <c r="T119" s="23" t="str">
        <f t="shared" si="123"/>
        <v xml:space="preserve"> </v>
      </c>
      <c r="U119" s="24" t="str">
        <f t="shared" si="124"/>
        <v xml:space="preserve"> </v>
      </c>
      <c r="V119" s="22" t="str">
        <f t="shared" si="125"/>
        <v xml:space="preserve"> </v>
      </c>
      <c r="W119" s="22" t="str">
        <f t="shared" si="126"/>
        <v xml:space="preserve"> </v>
      </c>
      <c r="X119" s="25" t="str">
        <f t="shared" si="127"/>
        <v xml:space="preserve"> </v>
      </c>
      <c r="Y119" s="21" t="str">
        <f t="shared" si="128"/>
        <v xml:space="preserve"> </v>
      </c>
      <c r="Z119" s="22" t="str">
        <f t="shared" si="129"/>
        <v xml:space="preserve"> </v>
      </c>
      <c r="AA119" s="22" t="str">
        <f t="shared" si="130"/>
        <v xml:space="preserve"> </v>
      </c>
      <c r="AB119" s="23" t="str">
        <f t="shared" si="131"/>
        <v xml:space="preserve"> </v>
      </c>
      <c r="AC119" s="24" t="str">
        <f t="shared" si="132"/>
        <v xml:space="preserve"> </v>
      </c>
      <c r="AD119" s="22" t="str">
        <f t="shared" si="133"/>
        <v xml:space="preserve"> </v>
      </c>
      <c r="AE119" s="22" t="str">
        <f t="shared" si="134"/>
        <v xml:space="preserve"> </v>
      </c>
      <c r="AF119" s="22" t="str">
        <f t="shared" si="135"/>
        <v xml:space="preserve"> </v>
      </c>
      <c r="AG119" s="25" t="str">
        <f t="shared" si="136"/>
        <v xml:space="preserve"> </v>
      </c>
      <c r="AH119" s="21" t="str">
        <f t="shared" si="137"/>
        <v xml:space="preserve"> </v>
      </c>
      <c r="AI119" s="22" t="str">
        <f t="shared" si="138"/>
        <v xml:space="preserve"> </v>
      </c>
      <c r="AJ119" s="22" t="str">
        <f t="shared" si="139"/>
        <v xml:space="preserve"> </v>
      </c>
      <c r="AK119" s="23" t="str">
        <f t="shared" si="140"/>
        <v xml:space="preserve"> </v>
      </c>
      <c r="AL119" s="24" t="str">
        <f t="shared" si="141"/>
        <v xml:space="preserve"> </v>
      </c>
      <c r="AM119" s="22" t="str">
        <f t="shared" si="142"/>
        <v xml:space="preserve"> </v>
      </c>
      <c r="AN119" s="22" t="str">
        <f t="shared" si="143"/>
        <v xml:space="preserve"> </v>
      </c>
      <c r="AO119" s="25" t="str">
        <f t="shared" si="144"/>
        <v xml:space="preserve"> </v>
      </c>
      <c r="AP119" s="21" t="str">
        <f t="shared" si="145"/>
        <v xml:space="preserve"> </v>
      </c>
      <c r="AQ119" s="22" t="str">
        <f t="shared" si="146"/>
        <v xml:space="preserve"> </v>
      </c>
      <c r="AR119" s="22" t="str">
        <f t="shared" si="147"/>
        <v xml:space="preserve"> </v>
      </c>
      <c r="AS119" s="22" t="str">
        <f t="shared" si="148"/>
        <v xml:space="preserve"> </v>
      </c>
      <c r="AT119" s="23" t="str">
        <f t="shared" si="149"/>
        <v xml:space="preserve"> </v>
      </c>
      <c r="AU119" s="24" t="str">
        <f t="shared" si="150"/>
        <v xml:space="preserve"> </v>
      </c>
      <c r="AV119" s="22" t="str">
        <f t="shared" si="151"/>
        <v xml:space="preserve"> </v>
      </c>
      <c r="AW119" s="22" t="str">
        <f t="shared" si="152"/>
        <v xml:space="preserve"> </v>
      </c>
      <c r="AX119" s="25" t="str">
        <f t="shared" si="153"/>
        <v xml:space="preserve"> </v>
      </c>
      <c r="AY119" s="21" t="str">
        <f t="shared" si="154"/>
        <v xml:space="preserve"> </v>
      </c>
      <c r="AZ119" s="22" t="str">
        <f t="shared" si="155"/>
        <v xml:space="preserve"> </v>
      </c>
      <c r="BA119" s="22" t="str">
        <f t="shared" si="156"/>
        <v xml:space="preserve"> </v>
      </c>
      <c r="BB119" s="23" t="str">
        <f t="shared" si="157"/>
        <v xml:space="preserve"> </v>
      </c>
      <c r="BC119" s="24" t="str">
        <f t="shared" si="158"/>
        <v xml:space="preserve"> </v>
      </c>
      <c r="BD119" s="22" t="str">
        <f t="shared" si="159"/>
        <v xml:space="preserve"> </v>
      </c>
      <c r="BE119" s="22" t="str">
        <f t="shared" si="160"/>
        <v xml:space="preserve"> </v>
      </c>
      <c r="BF119" s="22" t="str">
        <f t="shared" si="161"/>
        <v xml:space="preserve"> </v>
      </c>
      <c r="BG119" s="22" t="str">
        <f t="shared" si="162"/>
        <v xml:space="preserve"> </v>
      </c>
    </row>
    <row r="120" spans="1:59" x14ac:dyDescent="0.25">
      <c r="A120" t="str">
        <f t="shared" si="109"/>
        <v>17250 Servicecontract onderhoud van drinkwater- en proceswaterinstallaties op  Defensie locaties</v>
      </c>
      <c r="B120" s="59"/>
      <c r="C120" s="38"/>
      <c r="D120" s="64"/>
      <c r="E120" s="65"/>
      <c r="F120" s="47" t="str">
        <f t="shared" si="163"/>
        <v xml:space="preserve"> </v>
      </c>
      <c r="G120" s="37" t="str">
        <f t="shared" si="110"/>
        <v xml:space="preserve"> </v>
      </c>
      <c r="H120" s="21" t="str">
        <f t="shared" si="111"/>
        <v xml:space="preserve"> </v>
      </c>
      <c r="I120" s="22" t="str">
        <f t="shared" si="112"/>
        <v xml:space="preserve"> </v>
      </c>
      <c r="J120" s="22" t="str">
        <f t="shared" si="113"/>
        <v xml:space="preserve"> </v>
      </c>
      <c r="K120" s="23" t="str">
        <f t="shared" si="114"/>
        <v xml:space="preserve"> </v>
      </c>
      <c r="L120" s="21" t="str">
        <f t="shared" si="115"/>
        <v xml:space="preserve"> </v>
      </c>
      <c r="M120" s="22" t="str">
        <f t="shared" si="116"/>
        <v xml:space="preserve"> </v>
      </c>
      <c r="N120" s="22" t="str">
        <f t="shared" si="117"/>
        <v xml:space="preserve"> </v>
      </c>
      <c r="O120" s="23" t="str">
        <f t="shared" si="118"/>
        <v xml:space="preserve"> </v>
      </c>
      <c r="P120" s="21" t="str">
        <f t="shared" si="119"/>
        <v xml:space="preserve"> </v>
      </c>
      <c r="Q120" s="22" t="str">
        <f t="shared" si="120"/>
        <v xml:space="preserve"> </v>
      </c>
      <c r="R120" s="22" t="str">
        <f t="shared" si="121"/>
        <v xml:space="preserve"> </v>
      </c>
      <c r="S120" s="22" t="str">
        <f t="shared" si="122"/>
        <v xml:space="preserve"> </v>
      </c>
      <c r="T120" s="23" t="str">
        <f t="shared" si="123"/>
        <v xml:space="preserve"> </v>
      </c>
      <c r="U120" s="24" t="str">
        <f t="shared" si="124"/>
        <v xml:space="preserve"> </v>
      </c>
      <c r="V120" s="22" t="str">
        <f t="shared" si="125"/>
        <v xml:space="preserve"> </v>
      </c>
      <c r="W120" s="22" t="str">
        <f t="shared" si="126"/>
        <v xml:space="preserve"> </v>
      </c>
      <c r="X120" s="25" t="str">
        <f t="shared" si="127"/>
        <v xml:space="preserve"> </v>
      </c>
      <c r="Y120" s="21" t="str">
        <f t="shared" si="128"/>
        <v xml:space="preserve"> </v>
      </c>
      <c r="Z120" s="22" t="str">
        <f t="shared" si="129"/>
        <v xml:space="preserve"> </v>
      </c>
      <c r="AA120" s="22" t="str">
        <f t="shared" si="130"/>
        <v xml:space="preserve"> </v>
      </c>
      <c r="AB120" s="23" t="str">
        <f t="shared" si="131"/>
        <v xml:space="preserve"> </v>
      </c>
      <c r="AC120" s="24" t="str">
        <f t="shared" si="132"/>
        <v xml:space="preserve"> </v>
      </c>
      <c r="AD120" s="22" t="str">
        <f t="shared" si="133"/>
        <v xml:space="preserve"> </v>
      </c>
      <c r="AE120" s="22" t="str">
        <f t="shared" si="134"/>
        <v xml:space="preserve"> </v>
      </c>
      <c r="AF120" s="22" t="str">
        <f t="shared" si="135"/>
        <v xml:space="preserve"> </v>
      </c>
      <c r="AG120" s="25" t="str">
        <f t="shared" si="136"/>
        <v xml:space="preserve"> </v>
      </c>
      <c r="AH120" s="21" t="str">
        <f t="shared" si="137"/>
        <v xml:space="preserve"> </v>
      </c>
      <c r="AI120" s="22" t="str">
        <f t="shared" si="138"/>
        <v xml:space="preserve"> </v>
      </c>
      <c r="AJ120" s="22" t="str">
        <f t="shared" si="139"/>
        <v xml:space="preserve"> </v>
      </c>
      <c r="AK120" s="23" t="str">
        <f t="shared" si="140"/>
        <v xml:space="preserve"> </v>
      </c>
      <c r="AL120" s="24" t="str">
        <f t="shared" si="141"/>
        <v xml:space="preserve"> </v>
      </c>
      <c r="AM120" s="22" t="str">
        <f t="shared" si="142"/>
        <v xml:space="preserve"> </v>
      </c>
      <c r="AN120" s="22" t="str">
        <f t="shared" si="143"/>
        <v xml:space="preserve"> </v>
      </c>
      <c r="AO120" s="25" t="str">
        <f t="shared" si="144"/>
        <v xml:space="preserve"> </v>
      </c>
      <c r="AP120" s="21" t="str">
        <f t="shared" si="145"/>
        <v xml:space="preserve"> </v>
      </c>
      <c r="AQ120" s="22" t="str">
        <f t="shared" si="146"/>
        <v xml:space="preserve"> </v>
      </c>
      <c r="AR120" s="22" t="str">
        <f t="shared" si="147"/>
        <v xml:space="preserve"> </v>
      </c>
      <c r="AS120" s="22" t="str">
        <f t="shared" si="148"/>
        <v xml:space="preserve"> </v>
      </c>
      <c r="AT120" s="23" t="str">
        <f t="shared" si="149"/>
        <v xml:space="preserve"> </v>
      </c>
      <c r="AU120" s="24" t="str">
        <f t="shared" si="150"/>
        <v xml:space="preserve"> </v>
      </c>
      <c r="AV120" s="22" t="str">
        <f t="shared" si="151"/>
        <v xml:space="preserve"> </v>
      </c>
      <c r="AW120" s="22" t="str">
        <f t="shared" si="152"/>
        <v xml:space="preserve"> </v>
      </c>
      <c r="AX120" s="25" t="str">
        <f t="shared" si="153"/>
        <v xml:space="preserve"> </v>
      </c>
      <c r="AY120" s="21" t="str">
        <f t="shared" si="154"/>
        <v xml:space="preserve"> </v>
      </c>
      <c r="AZ120" s="22" t="str">
        <f t="shared" si="155"/>
        <v xml:space="preserve"> </v>
      </c>
      <c r="BA120" s="22" t="str">
        <f t="shared" si="156"/>
        <v xml:space="preserve"> </v>
      </c>
      <c r="BB120" s="23" t="str">
        <f t="shared" si="157"/>
        <v xml:space="preserve"> </v>
      </c>
      <c r="BC120" s="24" t="str">
        <f t="shared" si="158"/>
        <v xml:space="preserve"> </v>
      </c>
      <c r="BD120" s="22" t="str">
        <f t="shared" si="159"/>
        <v xml:space="preserve"> </v>
      </c>
      <c r="BE120" s="22" t="str">
        <f t="shared" si="160"/>
        <v xml:space="preserve"> </v>
      </c>
      <c r="BF120" s="22" t="str">
        <f t="shared" si="161"/>
        <v xml:space="preserve"> </v>
      </c>
      <c r="BG120" s="22" t="str">
        <f t="shared" si="162"/>
        <v xml:space="preserve"> </v>
      </c>
    </row>
    <row r="121" spans="1:59" x14ac:dyDescent="0.25">
      <c r="A121" t="str">
        <f t="shared" si="109"/>
        <v>17250 Servicecontract onderhoud van drinkwater- en proceswaterinstallaties op  Defensie locaties</v>
      </c>
      <c r="B121" s="59"/>
      <c r="C121" s="38"/>
      <c r="D121" s="64"/>
      <c r="E121" s="65"/>
      <c r="F121" s="47" t="str">
        <f t="shared" si="163"/>
        <v xml:space="preserve"> </v>
      </c>
      <c r="G121" s="37" t="str">
        <f t="shared" si="110"/>
        <v xml:space="preserve"> </v>
      </c>
      <c r="H121" s="21" t="str">
        <f t="shared" si="111"/>
        <v xml:space="preserve"> </v>
      </c>
      <c r="I121" s="22" t="str">
        <f t="shared" si="112"/>
        <v xml:space="preserve"> </v>
      </c>
      <c r="J121" s="22" t="str">
        <f t="shared" si="113"/>
        <v xml:space="preserve"> </v>
      </c>
      <c r="K121" s="23" t="str">
        <f t="shared" si="114"/>
        <v xml:space="preserve"> </v>
      </c>
      <c r="L121" s="21" t="str">
        <f t="shared" si="115"/>
        <v xml:space="preserve"> </v>
      </c>
      <c r="M121" s="22" t="str">
        <f t="shared" si="116"/>
        <v xml:space="preserve"> </v>
      </c>
      <c r="N121" s="22" t="str">
        <f t="shared" si="117"/>
        <v xml:space="preserve"> </v>
      </c>
      <c r="O121" s="23" t="str">
        <f t="shared" si="118"/>
        <v xml:space="preserve"> </v>
      </c>
      <c r="P121" s="21" t="str">
        <f t="shared" si="119"/>
        <v xml:space="preserve"> </v>
      </c>
      <c r="Q121" s="22" t="str">
        <f t="shared" si="120"/>
        <v xml:space="preserve"> </v>
      </c>
      <c r="R121" s="22" t="str">
        <f t="shared" si="121"/>
        <v xml:space="preserve"> </v>
      </c>
      <c r="S121" s="22" t="str">
        <f t="shared" si="122"/>
        <v xml:space="preserve"> </v>
      </c>
      <c r="T121" s="23" t="str">
        <f t="shared" si="123"/>
        <v xml:space="preserve"> </v>
      </c>
      <c r="U121" s="24" t="str">
        <f t="shared" si="124"/>
        <v xml:space="preserve"> </v>
      </c>
      <c r="V121" s="22" t="str">
        <f t="shared" si="125"/>
        <v xml:space="preserve"> </v>
      </c>
      <c r="W121" s="22" t="str">
        <f t="shared" si="126"/>
        <v xml:space="preserve"> </v>
      </c>
      <c r="X121" s="25" t="str">
        <f t="shared" si="127"/>
        <v xml:space="preserve"> </v>
      </c>
      <c r="Y121" s="21" t="str">
        <f t="shared" si="128"/>
        <v xml:space="preserve"> </v>
      </c>
      <c r="Z121" s="22" t="str">
        <f t="shared" si="129"/>
        <v xml:space="preserve"> </v>
      </c>
      <c r="AA121" s="22" t="str">
        <f t="shared" si="130"/>
        <v xml:space="preserve"> </v>
      </c>
      <c r="AB121" s="23" t="str">
        <f t="shared" si="131"/>
        <v xml:space="preserve"> </v>
      </c>
      <c r="AC121" s="24" t="str">
        <f t="shared" si="132"/>
        <v xml:space="preserve"> </v>
      </c>
      <c r="AD121" s="22" t="str">
        <f t="shared" si="133"/>
        <v xml:space="preserve"> </v>
      </c>
      <c r="AE121" s="22" t="str">
        <f t="shared" si="134"/>
        <v xml:space="preserve"> </v>
      </c>
      <c r="AF121" s="22" t="str">
        <f t="shared" si="135"/>
        <v xml:space="preserve"> </v>
      </c>
      <c r="AG121" s="25" t="str">
        <f t="shared" si="136"/>
        <v xml:space="preserve"> </v>
      </c>
      <c r="AH121" s="21" t="str">
        <f t="shared" si="137"/>
        <v xml:space="preserve"> </v>
      </c>
      <c r="AI121" s="22" t="str">
        <f t="shared" si="138"/>
        <v xml:space="preserve"> </v>
      </c>
      <c r="AJ121" s="22" t="str">
        <f t="shared" si="139"/>
        <v xml:space="preserve"> </v>
      </c>
      <c r="AK121" s="23" t="str">
        <f t="shared" si="140"/>
        <v xml:space="preserve"> </v>
      </c>
      <c r="AL121" s="24" t="str">
        <f t="shared" si="141"/>
        <v xml:space="preserve"> </v>
      </c>
      <c r="AM121" s="22" t="str">
        <f t="shared" si="142"/>
        <v xml:space="preserve"> </v>
      </c>
      <c r="AN121" s="22" t="str">
        <f t="shared" si="143"/>
        <v xml:space="preserve"> </v>
      </c>
      <c r="AO121" s="25" t="str">
        <f t="shared" si="144"/>
        <v xml:space="preserve"> </v>
      </c>
      <c r="AP121" s="21" t="str">
        <f t="shared" si="145"/>
        <v xml:space="preserve"> </v>
      </c>
      <c r="AQ121" s="22" t="str">
        <f t="shared" si="146"/>
        <v xml:space="preserve"> </v>
      </c>
      <c r="AR121" s="22" t="str">
        <f t="shared" si="147"/>
        <v xml:space="preserve"> </v>
      </c>
      <c r="AS121" s="22" t="str">
        <f t="shared" si="148"/>
        <v xml:space="preserve"> </v>
      </c>
      <c r="AT121" s="23" t="str">
        <f t="shared" si="149"/>
        <v xml:space="preserve"> </v>
      </c>
      <c r="AU121" s="24" t="str">
        <f t="shared" si="150"/>
        <v xml:space="preserve"> </v>
      </c>
      <c r="AV121" s="22" t="str">
        <f t="shared" si="151"/>
        <v xml:space="preserve"> </v>
      </c>
      <c r="AW121" s="22" t="str">
        <f t="shared" si="152"/>
        <v xml:space="preserve"> </v>
      </c>
      <c r="AX121" s="25" t="str">
        <f t="shared" si="153"/>
        <v xml:space="preserve"> </v>
      </c>
      <c r="AY121" s="21" t="str">
        <f t="shared" si="154"/>
        <v xml:space="preserve"> </v>
      </c>
      <c r="AZ121" s="22" t="str">
        <f t="shared" si="155"/>
        <v xml:space="preserve"> </v>
      </c>
      <c r="BA121" s="22" t="str">
        <f t="shared" si="156"/>
        <v xml:space="preserve"> </v>
      </c>
      <c r="BB121" s="23" t="str">
        <f t="shared" si="157"/>
        <v xml:space="preserve"> </v>
      </c>
      <c r="BC121" s="24" t="str">
        <f t="shared" si="158"/>
        <v xml:space="preserve"> </v>
      </c>
      <c r="BD121" s="22" t="str">
        <f t="shared" si="159"/>
        <v xml:space="preserve"> </v>
      </c>
      <c r="BE121" s="22" t="str">
        <f t="shared" si="160"/>
        <v xml:space="preserve"> </v>
      </c>
      <c r="BF121" s="22" t="str">
        <f t="shared" si="161"/>
        <v xml:space="preserve"> </v>
      </c>
      <c r="BG121" s="22" t="str">
        <f t="shared" si="162"/>
        <v xml:space="preserve"> </v>
      </c>
    </row>
    <row r="122" spans="1:59" x14ac:dyDescent="0.25">
      <c r="A122" t="str">
        <f t="shared" si="109"/>
        <v>17250 Servicecontract onderhoud van drinkwater- en proceswaterinstallaties op  Defensie locaties</v>
      </c>
      <c r="B122" s="59"/>
      <c r="C122" s="38"/>
      <c r="D122" s="64"/>
      <c r="E122" s="65"/>
      <c r="F122" s="47" t="str">
        <f t="shared" si="163"/>
        <v xml:space="preserve"> </v>
      </c>
      <c r="G122" s="37" t="str">
        <f t="shared" si="110"/>
        <v xml:space="preserve"> </v>
      </c>
      <c r="H122" s="21" t="str">
        <f t="shared" si="111"/>
        <v xml:space="preserve"> </v>
      </c>
      <c r="I122" s="22" t="str">
        <f t="shared" si="112"/>
        <v xml:space="preserve"> </v>
      </c>
      <c r="J122" s="22" t="str">
        <f t="shared" si="113"/>
        <v xml:space="preserve"> </v>
      </c>
      <c r="K122" s="23" t="str">
        <f t="shared" si="114"/>
        <v xml:space="preserve"> </v>
      </c>
      <c r="L122" s="21" t="str">
        <f t="shared" si="115"/>
        <v xml:space="preserve"> </v>
      </c>
      <c r="M122" s="22" t="str">
        <f t="shared" si="116"/>
        <v xml:space="preserve"> </v>
      </c>
      <c r="N122" s="22" t="str">
        <f t="shared" si="117"/>
        <v xml:space="preserve"> </v>
      </c>
      <c r="O122" s="23" t="str">
        <f t="shared" si="118"/>
        <v xml:space="preserve"> </v>
      </c>
      <c r="P122" s="21" t="str">
        <f t="shared" si="119"/>
        <v xml:space="preserve"> </v>
      </c>
      <c r="Q122" s="22" t="str">
        <f t="shared" si="120"/>
        <v xml:space="preserve"> </v>
      </c>
      <c r="R122" s="22" t="str">
        <f t="shared" si="121"/>
        <v xml:space="preserve"> </v>
      </c>
      <c r="S122" s="22" t="str">
        <f t="shared" si="122"/>
        <v xml:space="preserve"> </v>
      </c>
      <c r="T122" s="23" t="str">
        <f t="shared" si="123"/>
        <v xml:space="preserve"> </v>
      </c>
      <c r="U122" s="24" t="str">
        <f t="shared" si="124"/>
        <v xml:space="preserve"> </v>
      </c>
      <c r="V122" s="22" t="str">
        <f t="shared" si="125"/>
        <v xml:space="preserve"> </v>
      </c>
      <c r="W122" s="22" t="str">
        <f t="shared" si="126"/>
        <v xml:space="preserve"> </v>
      </c>
      <c r="X122" s="25" t="str">
        <f t="shared" si="127"/>
        <v xml:space="preserve"> </v>
      </c>
      <c r="Y122" s="21" t="str">
        <f t="shared" si="128"/>
        <v xml:space="preserve"> </v>
      </c>
      <c r="Z122" s="22" t="str">
        <f t="shared" si="129"/>
        <v xml:space="preserve"> </v>
      </c>
      <c r="AA122" s="22" t="str">
        <f t="shared" si="130"/>
        <v xml:space="preserve"> </v>
      </c>
      <c r="AB122" s="23" t="str">
        <f t="shared" si="131"/>
        <v xml:space="preserve"> </v>
      </c>
      <c r="AC122" s="24" t="str">
        <f t="shared" si="132"/>
        <v xml:space="preserve"> </v>
      </c>
      <c r="AD122" s="22" t="str">
        <f t="shared" si="133"/>
        <v xml:space="preserve"> </v>
      </c>
      <c r="AE122" s="22" t="str">
        <f t="shared" si="134"/>
        <v xml:space="preserve"> </v>
      </c>
      <c r="AF122" s="22" t="str">
        <f t="shared" si="135"/>
        <v xml:space="preserve"> </v>
      </c>
      <c r="AG122" s="25" t="str">
        <f t="shared" si="136"/>
        <v xml:space="preserve"> </v>
      </c>
      <c r="AH122" s="21" t="str">
        <f t="shared" si="137"/>
        <v xml:space="preserve"> </v>
      </c>
      <c r="AI122" s="22" t="str">
        <f t="shared" si="138"/>
        <v xml:space="preserve"> </v>
      </c>
      <c r="AJ122" s="22" t="str">
        <f t="shared" si="139"/>
        <v xml:space="preserve"> </v>
      </c>
      <c r="AK122" s="23" t="str">
        <f t="shared" si="140"/>
        <v xml:space="preserve"> </v>
      </c>
      <c r="AL122" s="24" t="str">
        <f t="shared" si="141"/>
        <v xml:space="preserve"> </v>
      </c>
      <c r="AM122" s="22" t="str">
        <f t="shared" si="142"/>
        <v xml:space="preserve"> </v>
      </c>
      <c r="AN122" s="22" t="str">
        <f t="shared" si="143"/>
        <v xml:space="preserve"> </v>
      </c>
      <c r="AO122" s="25" t="str">
        <f t="shared" si="144"/>
        <v xml:space="preserve"> </v>
      </c>
      <c r="AP122" s="21" t="str">
        <f t="shared" si="145"/>
        <v xml:space="preserve"> </v>
      </c>
      <c r="AQ122" s="22" t="str">
        <f t="shared" si="146"/>
        <v xml:space="preserve"> </v>
      </c>
      <c r="AR122" s="22" t="str">
        <f t="shared" si="147"/>
        <v xml:space="preserve"> </v>
      </c>
      <c r="AS122" s="22" t="str">
        <f t="shared" si="148"/>
        <v xml:space="preserve"> </v>
      </c>
      <c r="AT122" s="23" t="str">
        <f t="shared" si="149"/>
        <v xml:space="preserve"> </v>
      </c>
      <c r="AU122" s="24" t="str">
        <f t="shared" si="150"/>
        <v xml:space="preserve"> </v>
      </c>
      <c r="AV122" s="22" t="str">
        <f t="shared" si="151"/>
        <v xml:space="preserve"> </v>
      </c>
      <c r="AW122" s="22" t="str">
        <f t="shared" si="152"/>
        <v xml:space="preserve"> </v>
      </c>
      <c r="AX122" s="25" t="str">
        <f t="shared" si="153"/>
        <v xml:space="preserve"> </v>
      </c>
      <c r="AY122" s="21" t="str">
        <f t="shared" si="154"/>
        <v xml:space="preserve"> </v>
      </c>
      <c r="AZ122" s="22" t="str">
        <f t="shared" si="155"/>
        <v xml:space="preserve"> </v>
      </c>
      <c r="BA122" s="22" t="str">
        <f t="shared" si="156"/>
        <v xml:space="preserve"> </v>
      </c>
      <c r="BB122" s="23" t="str">
        <f t="shared" si="157"/>
        <v xml:space="preserve"> </v>
      </c>
      <c r="BC122" s="24" t="str">
        <f t="shared" si="158"/>
        <v xml:space="preserve"> </v>
      </c>
      <c r="BD122" s="22" t="str">
        <f t="shared" si="159"/>
        <v xml:space="preserve"> </v>
      </c>
      <c r="BE122" s="22" t="str">
        <f t="shared" si="160"/>
        <v xml:space="preserve"> </v>
      </c>
      <c r="BF122" s="22" t="str">
        <f t="shared" si="161"/>
        <v xml:space="preserve"> </v>
      </c>
      <c r="BG122" s="22" t="str">
        <f t="shared" si="162"/>
        <v xml:space="preserve"> </v>
      </c>
    </row>
    <row r="123" spans="1:59" x14ac:dyDescent="0.25">
      <c r="A123" t="str">
        <f t="shared" si="109"/>
        <v>17250 Servicecontract onderhoud van drinkwater- en proceswaterinstallaties op  Defensie locaties</v>
      </c>
      <c r="B123" s="59"/>
      <c r="C123" s="38"/>
      <c r="D123" s="64"/>
      <c r="E123" s="65"/>
      <c r="F123" s="47" t="str">
        <f t="shared" si="163"/>
        <v xml:space="preserve"> </v>
      </c>
      <c r="G123" s="37" t="str">
        <f t="shared" si="110"/>
        <v xml:space="preserve"> </v>
      </c>
      <c r="H123" s="21" t="str">
        <f t="shared" si="111"/>
        <v xml:space="preserve"> </v>
      </c>
      <c r="I123" s="22" t="str">
        <f t="shared" si="112"/>
        <v xml:space="preserve"> </v>
      </c>
      <c r="J123" s="22" t="str">
        <f t="shared" si="113"/>
        <v xml:space="preserve"> </v>
      </c>
      <c r="K123" s="23" t="str">
        <f t="shared" si="114"/>
        <v xml:space="preserve"> </v>
      </c>
      <c r="L123" s="21" t="str">
        <f t="shared" si="115"/>
        <v xml:space="preserve"> </v>
      </c>
      <c r="M123" s="22" t="str">
        <f t="shared" si="116"/>
        <v xml:space="preserve"> </v>
      </c>
      <c r="N123" s="22" t="str">
        <f t="shared" si="117"/>
        <v xml:space="preserve"> </v>
      </c>
      <c r="O123" s="23" t="str">
        <f t="shared" si="118"/>
        <v xml:space="preserve"> </v>
      </c>
      <c r="P123" s="21" t="str">
        <f t="shared" si="119"/>
        <v xml:space="preserve"> </v>
      </c>
      <c r="Q123" s="22" t="str">
        <f t="shared" si="120"/>
        <v xml:space="preserve"> </v>
      </c>
      <c r="R123" s="22" t="str">
        <f t="shared" si="121"/>
        <v xml:space="preserve"> </v>
      </c>
      <c r="S123" s="22" t="str">
        <f t="shared" si="122"/>
        <v xml:space="preserve"> </v>
      </c>
      <c r="T123" s="23" t="str">
        <f t="shared" si="123"/>
        <v xml:space="preserve"> </v>
      </c>
      <c r="U123" s="24" t="str">
        <f t="shared" si="124"/>
        <v xml:space="preserve"> </v>
      </c>
      <c r="V123" s="22" t="str">
        <f t="shared" si="125"/>
        <v xml:space="preserve"> </v>
      </c>
      <c r="W123" s="22" t="str">
        <f t="shared" si="126"/>
        <v xml:space="preserve"> </v>
      </c>
      <c r="X123" s="25" t="str">
        <f t="shared" si="127"/>
        <v xml:space="preserve"> </v>
      </c>
      <c r="Y123" s="21" t="str">
        <f t="shared" si="128"/>
        <v xml:space="preserve"> </v>
      </c>
      <c r="Z123" s="22" t="str">
        <f t="shared" si="129"/>
        <v xml:space="preserve"> </v>
      </c>
      <c r="AA123" s="22" t="str">
        <f t="shared" si="130"/>
        <v xml:space="preserve"> </v>
      </c>
      <c r="AB123" s="23" t="str">
        <f t="shared" si="131"/>
        <v xml:space="preserve"> </v>
      </c>
      <c r="AC123" s="24" t="str">
        <f t="shared" si="132"/>
        <v xml:space="preserve"> </v>
      </c>
      <c r="AD123" s="22" t="str">
        <f t="shared" si="133"/>
        <v xml:space="preserve"> </v>
      </c>
      <c r="AE123" s="22" t="str">
        <f t="shared" si="134"/>
        <v xml:space="preserve"> </v>
      </c>
      <c r="AF123" s="22" t="str">
        <f t="shared" si="135"/>
        <v xml:space="preserve"> </v>
      </c>
      <c r="AG123" s="25" t="str">
        <f t="shared" si="136"/>
        <v xml:space="preserve"> </v>
      </c>
      <c r="AH123" s="21" t="str">
        <f t="shared" si="137"/>
        <v xml:space="preserve"> </v>
      </c>
      <c r="AI123" s="22" t="str">
        <f t="shared" si="138"/>
        <v xml:space="preserve"> </v>
      </c>
      <c r="AJ123" s="22" t="str">
        <f t="shared" si="139"/>
        <v xml:space="preserve"> </v>
      </c>
      <c r="AK123" s="23" t="str">
        <f t="shared" si="140"/>
        <v xml:space="preserve"> </v>
      </c>
      <c r="AL123" s="24" t="str">
        <f t="shared" si="141"/>
        <v xml:space="preserve"> </v>
      </c>
      <c r="AM123" s="22" t="str">
        <f t="shared" si="142"/>
        <v xml:space="preserve"> </v>
      </c>
      <c r="AN123" s="22" t="str">
        <f t="shared" si="143"/>
        <v xml:space="preserve"> </v>
      </c>
      <c r="AO123" s="25" t="str">
        <f t="shared" si="144"/>
        <v xml:space="preserve"> </v>
      </c>
      <c r="AP123" s="21" t="str">
        <f t="shared" si="145"/>
        <v xml:space="preserve"> </v>
      </c>
      <c r="AQ123" s="22" t="str">
        <f t="shared" si="146"/>
        <v xml:space="preserve"> </v>
      </c>
      <c r="AR123" s="22" t="str">
        <f t="shared" si="147"/>
        <v xml:space="preserve"> </v>
      </c>
      <c r="AS123" s="22" t="str">
        <f t="shared" si="148"/>
        <v xml:space="preserve"> </v>
      </c>
      <c r="AT123" s="23" t="str">
        <f t="shared" si="149"/>
        <v xml:space="preserve"> </v>
      </c>
      <c r="AU123" s="24" t="str">
        <f t="shared" si="150"/>
        <v xml:space="preserve"> </v>
      </c>
      <c r="AV123" s="22" t="str">
        <f t="shared" si="151"/>
        <v xml:space="preserve"> </v>
      </c>
      <c r="AW123" s="22" t="str">
        <f t="shared" si="152"/>
        <v xml:space="preserve"> </v>
      </c>
      <c r="AX123" s="25" t="str">
        <f t="shared" si="153"/>
        <v xml:space="preserve"> </v>
      </c>
      <c r="AY123" s="21" t="str">
        <f t="shared" si="154"/>
        <v xml:space="preserve"> </v>
      </c>
      <c r="AZ123" s="22" t="str">
        <f t="shared" si="155"/>
        <v xml:space="preserve"> </v>
      </c>
      <c r="BA123" s="22" t="str">
        <f t="shared" si="156"/>
        <v xml:space="preserve"> </v>
      </c>
      <c r="BB123" s="23" t="str">
        <f t="shared" si="157"/>
        <v xml:space="preserve"> </v>
      </c>
      <c r="BC123" s="24" t="str">
        <f t="shared" si="158"/>
        <v xml:space="preserve"> </v>
      </c>
      <c r="BD123" s="22" t="str">
        <f t="shared" si="159"/>
        <v xml:space="preserve"> </v>
      </c>
      <c r="BE123" s="22" t="str">
        <f t="shared" si="160"/>
        <v xml:space="preserve"> </v>
      </c>
      <c r="BF123" s="22" t="str">
        <f t="shared" si="161"/>
        <v xml:space="preserve"> </v>
      </c>
      <c r="BG123" s="22" t="str">
        <f t="shared" si="162"/>
        <v xml:space="preserve"> </v>
      </c>
    </row>
    <row r="124" spans="1:59" x14ac:dyDescent="0.25">
      <c r="A124" t="str">
        <f t="shared" si="109"/>
        <v>17250 Servicecontract onderhoud van drinkwater- en proceswaterinstallaties op  Defensie locaties</v>
      </c>
      <c r="B124" s="59"/>
      <c r="C124" s="38"/>
      <c r="D124" s="64"/>
      <c r="E124" s="65"/>
      <c r="F124" s="47" t="str">
        <f t="shared" si="163"/>
        <v xml:space="preserve"> </v>
      </c>
      <c r="G124" s="37" t="str">
        <f t="shared" si="110"/>
        <v xml:space="preserve"> </v>
      </c>
      <c r="H124" s="21" t="str">
        <f t="shared" si="111"/>
        <v xml:space="preserve"> </v>
      </c>
      <c r="I124" s="22" t="str">
        <f t="shared" si="112"/>
        <v xml:space="preserve"> </v>
      </c>
      <c r="J124" s="22" t="str">
        <f t="shared" si="113"/>
        <v xml:space="preserve"> </v>
      </c>
      <c r="K124" s="23" t="str">
        <f t="shared" si="114"/>
        <v xml:space="preserve"> </v>
      </c>
      <c r="L124" s="21" t="str">
        <f t="shared" si="115"/>
        <v xml:space="preserve"> </v>
      </c>
      <c r="M124" s="22" t="str">
        <f t="shared" si="116"/>
        <v xml:space="preserve"> </v>
      </c>
      <c r="N124" s="22" t="str">
        <f t="shared" si="117"/>
        <v xml:space="preserve"> </v>
      </c>
      <c r="O124" s="23" t="str">
        <f t="shared" si="118"/>
        <v xml:space="preserve"> </v>
      </c>
      <c r="P124" s="21" t="str">
        <f t="shared" si="119"/>
        <v xml:space="preserve"> </v>
      </c>
      <c r="Q124" s="22" t="str">
        <f t="shared" si="120"/>
        <v xml:space="preserve"> </v>
      </c>
      <c r="R124" s="22" t="str">
        <f t="shared" si="121"/>
        <v xml:space="preserve"> </v>
      </c>
      <c r="S124" s="22" t="str">
        <f t="shared" si="122"/>
        <v xml:space="preserve"> </v>
      </c>
      <c r="T124" s="23" t="str">
        <f t="shared" si="123"/>
        <v xml:space="preserve"> </v>
      </c>
      <c r="U124" s="24" t="str">
        <f t="shared" si="124"/>
        <v xml:space="preserve"> </v>
      </c>
      <c r="V124" s="22" t="str">
        <f t="shared" si="125"/>
        <v xml:space="preserve"> </v>
      </c>
      <c r="W124" s="22" t="str">
        <f t="shared" si="126"/>
        <v xml:space="preserve"> </v>
      </c>
      <c r="X124" s="25" t="str">
        <f t="shared" si="127"/>
        <v xml:space="preserve"> </v>
      </c>
      <c r="Y124" s="21" t="str">
        <f t="shared" si="128"/>
        <v xml:space="preserve"> </v>
      </c>
      <c r="Z124" s="22" t="str">
        <f t="shared" si="129"/>
        <v xml:space="preserve"> </v>
      </c>
      <c r="AA124" s="22" t="str">
        <f t="shared" si="130"/>
        <v xml:space="preserve"> </v>
      </c>
      <c r="AB124" s="23" t="str">
        <f t="shared" si="131"/>
        <v xml:space="preserve"> </v>
      </c>
      <c r="AC124" s="24" t="str">
        <f t="shared" si="132"/>
        <v xml:space="preserve"> </v>
      </c>
      <c r="AD124" s="22" t="str">
        <f t="shared" si="133"/>
        <v xml:space="preserve"> </v>
      </c>
      <c r="AE124" s="22" t="str">
        <f t="shared" si="134"/>
        <v xml:space="preserve"> </v>
      </c>
      <c r="AF124" s="22" t="str">
        <f t="shared" si="135"/>
        <v xml:space="preserve"> </v>
      </c>
      <c r="AG124" s="25" t="str">
        <f t="shared" si="136"/>
        <v xml:space="preserve"> </v>
      </c>
      <c r="AH124" s="21" t="str">
        <f t="shared" si="137"/>
        <v xml:space="preserve"> </v>
      </c>
      <c r="AI124" s="22" t="str">
        <f t="shared" si="138"/>
        <v xml:space="preserve"> </v>
      </c>
      <c r="AJ124" s="22" t="str">
        <f t="shared" si="139"/>
        <v xml:space="preserve"> </v>
      </c>
      <c r="AK124" s="23" t="str">
        <f t="shared" si="140"/>
        <v xml:space="preserve"> </v>
      </c>
      <c r="AL124" s="24" t="str">
        <f t="shared" si="141"/>
        <v xml:space="preserve"> </v>
      </c>
      <c r="AM124" s="22" t="str">
        <f t="shared" si="142"/>
        <v xml:space="preserve"> </v>
      </c>
      <c r="AN124" s="22" t="str">
        <f t="shared" si="143"/>
        <v xml:space="preserve"> </v>
      </c>
      <c r="AO124" s="25" t="str">
        <f t="shared" si="144"/>
        <v xml:space="preserve"> </v>
      </c>
      <c r="AP124" s="21" t="str">
        <f t="shared" si="145"/>
        <v xml:space="preserve"> </v>
      </c>
      <c r="AQ124" s="22" t="str">
        <f t="shared" si="146"/>
        <v xml:space="preserve"> </v>
      </c>
      <c r="AR124" s="22" t="str">
        <f t="shared" si="147"/>
        <v xml:space="preserve"> </v>
      </c>
      <c r="AS124" s="22" t="str">
        <f t="shared" si="148"/>
        <v xml:space="preserve"> </v>
      </c>
      <c r="AT124" s="23" t="str">
        <f t="shared" si="149"/>
        <v xml:space="preserve"> </v>
      </c>
      <c r="AU124" s="24" t="str">
        <f t="shared" si="150"/>
        <v xml:space="preserve"> </v>
      </c>
      <c r="AV124" s="22" t="str">
        <f t="shared" si="151"/>
        <v xml:space="preserve"> </v>
      </c>
      <c r="AW124" s="22" t="str">
        <f t="shared" si="152"/>
        <v xml:space="preserve"> </v>
      </c>
      <c r="AX124" s="25" t="str">
        <f t="shared" si="153"/>
        <v xml:space="preserve"> </v>
      </c>
      <c r="AY124" s="21" t="str">
        <f t="shared" si="154"/>
        <v xml:space="preserve"> </v>
      </c>
      <c r="AZ124" s="22" t="str">
        <f t="shared" si="155"/>
        <v xml:space="preserve"> </v>
      </c>
      <c r="BA124" s="22" t="str">
        <f t="shared" si="156"/>
        <v xml:space="preserve"> </v>
      </c>
      <c r="BB124" s="23" t="str">
        <f t="shared" si="157"/>
        <v xml:space="preserve"> </v>
      </c>
      <c r="BC124" s="24" t="str">
        <f t="shared" si="158"/>
        <v xml:space="preserve"> </v>
      </c>
      <c r="BD124" s="22" t="str">
        <f t="shared" si="159"/>
        <v xml:space="preserve"> </v>
      </c>
      <c r="BE124" s="22" t="str">
        <f t="shared" si="160"/>
        <v xml:space="preserve"> </v>
      </c>
      <c r="BF124" s="22" t="str">
        <f t="shared" si="161"/>
        <v xml:space="preserve"> </v>
      </c>
      <c r="BG124" s="22" t="str">
        <f t="shared" si="162"/>
        <v xml:space="preserve"> </v>
      </c>
    </row>
    <row r="125" spans="1:59" x14ac:dyDescent="0.25">
      <c r="A125" t="str">
        <f t="shared" si="109"/>
        <v>17250 Servicecontract onderhoud van drinkwater- en proceswaterinstallaties op  Defensie locaties</v>
      </c>
      <c r="B125" s="59"/>
      <c r="C125" s="38"/>
      <c r="D125" s="64"/>
      <c r="E125" s="65"/>
      <c r="F125" s="47" t="str">
        <f t="shared" si="163"/>
        <v xml:space="preserve"> </v>
      </c>
      <c r="G125" s="37" t="str">
        <f t="shared" si="110"/>
        <v xml:space="preserve"> </v>
      </c>
      <c r="H125" s="21" t="str">
        <f t="shared" si="111"/>
        <v xml:space="preserve"> </v>
      </c>
      <c r="I125" s="22" t="str">
        <f t="shared" si="112"/>
        <v xml:space="preserve"> </v>
      </c>
      <c r="J125" s="22" t="str">
        <f t="shared" si="113"/>
        <v xml:space="preserve"> </v>
      </c>
      <c r="K125" s="23" t="str">
        <f t="shared" si="114"/>
        <v xml:space="preserve"> </v>
      </c>
      <c r="L125" s="21" t="str">
        <f t="shared" si="115"/>
        <v xml:space="preserve"> </v>
      </c>
      <c r="M125" s="22" t="str">
        <f t="shared" si="116"/>
        <v xml:space="preserve"> </v>
      </c>
      <c r="N125" s="22" t="str">
        <f t="shared" si="117"/>
        <v xml:space="preserve"> </v>
      </c>
      <c r="O125" s="23" t="str">
        <f t="shared" si="118"/>
        <v xml:space="preserve"> </v>
      </c>
      <c r="P125" s="21" t="str">
        <f t="shared" si="119"/>
        <v xml:space="preserve"> </v>
      </c>
      <c r="Q125" s="22" t="str">
        <f t="shared" si="120"/>
        <v xml:space="preserve"> </v>
      </c>
      <c r="R125" s="22" t="str">
        <f t="shared" si="121"/>
        <v xml:space="preserve"> </v>
      </c>
      <c r="S125" s="22" t="str">
        <f t="shared" si="122"/>
        <v xml:space="preserve"> </v>
      </c>
      <c r="T125" s="23" t="str">
        <f t="shared" si="123"/>
        <v xml:space="preserve"> </v>
      </c>
      <c r="U125" s="24" t="str">
        <f t="shared" si="124"/>
        <v xml:space="preserve"> </v>
      </c>
      <c r="V125" s="22" t="str">
        <f t="shared" si="125"/>
        <v xml:space="preserve"> </v>
      </c>
      <c r="W125" s="22" t="str">
        <f t="shared" si="126"/>
        <v xml:space="preserve"> </v>
      </c>
      <c r="X125" s="25" t="str">
        <f t="shared" si="127"/>
        <v xml:space="preserve"> </v>
      </c>
      <c r="Y125" s="21" t="str">
        <f t="shared" si="128"/>
        <v xml:space="preserve"> </v>
      </c>
      <c r="Z125" s="22" t="str">
        <f t="shared" si="129"/>
        <v xml:space="preserve"> </v>
      </c>
      <c r="AA125" s="22" t="str">
        <f t="shared" si="130"/>
        <v xml:space="preserve"> </v>
      </c>
      <c r="AB125" s="23" t="str">
        <f t="shared" si="131"/>
        <v xml:space="preserve"> </v>
      </c>
      <c r="AC125" s="24" t="str">
        <f t="shared" si="132"/>
        <v xml:space="preserve"> </v>
      </c>
      <c r="AD125" s="22" t="str">
        <f t="shared" si="133"/>
        <v xml:space="preserve"> </v>
      </c>
      <c r="AE125" s="22" t="str">
        <f t="shared" si="134"/>
        <v xml:space="preserve"> </v>
      </c>
      <c r="AF125" s="22" t="str">
        <f t="shared" si="135"/>
        <v xml:space="preserve"> </v>
      </c>
      <c r="AG125" s="25" t="str">
        <f t="shared" si="136"/>
        <v xml:space="preserve"> </v>
      </c>
      <c r="AH125" s="21" t="str">
        <f t="shared" si="137"/>
        <v xml:space="preserve"> </v>
      </c>
      <c r="AI125" s="22" t="str">
        <f t="shared" si="138"/>
        <v xml:space="preserve"> </v>
      </c>
      <c r="AJ125" s="22" t="str">
        <f t="shared" si="139"/>
        <v xml:space="preserve"> </v>
      </c>
      <c r="AK125" s="23" t="str">
        <f t="shared" si="140"/>
        <v xml:space="preserve"> </v>
      </c>
      <c r="AL125" s="24" t="str">
        <f t="shared" si="141"/>
        <v xml:space="preserve"> </v>
      </c>
      <c r="AM125" s="22" t="str">
        <f t="shared" si="142"/>
        <v xml:space="preserve"> </v>
      </c>
      <c r="AN125" s="22" t="str">
        <f t="shared" si="143"/>
        <v xml:space="preserve"> </v>
      </c>
      <c r="AO125" s="25" t="str">
        <f t="shared" si="144"/>
        <v xml:space="preserve"> </v>
      </c>
      <c r="AP125" s="21" t="str">
        <f t="shared" si="145"/>
        <v xml:space="preserve"> </v>
      </c>
      <c r="AQ125" s="22" t="str">
        <f t="shared" si="146"/>
        <v xml:space="preserve"> </v>
      </c>
      <c r="AR125" s="22" t="str">
        <f t="shared" si="147"/>
        <v xml:space="preserve"> </v>
      </c>
      <c r="AS125" s="22" t="str">
        <f t="shared" si="148"/>
        <v xml:space="preserve"> </v>
      </c>
      <c r="AT125" s="23" t="str">
        <f t="shared" si="149"/>
        <v xml:space="preserve"> </v>
      </c>
      <c r="AU125" s="24" t="str">
        <f t="shared" si="150"/>
        <v xml:space="preserve"> </v>
      </c>
      <c r="AV125" s="22" t="str">
        <f t="shared" si="151"/>
        <v xml:space="preserve"> </v>
      </c>
      <c r="AW125" s="22" t="str">
        <f t="shared" si="152"/>
        <v xml:space="preserve"> </v>
      </c>
      <c r="AX125" s="25" t="str">
        <f t="shared" si="153"/>
        <v xml:space="preserve"> </v>
      </c>
      <c r="AY125" s="21" t="str">
        <f t="shared" si="154"/>
        <v xml:space="preserve"> </v>
      </c>
      <c r="AZ125" s="22" t="str">
        <f t="shared" si="155"/>
        <v xml:space="preserve"> </v>
      </c>
      <c r="BA125" s="22" t="str">
        <f t="shared" si="156"/>
        <v xml:space="preserve"> </v>
      </c>
      <c r="BB125" s="23" t="str">
        <f t="shared" si="157"/>
        <v xml:space="preserve"> </v>
      </c>
      <c r="BC125" s="24" t="str">
        <f t="shared" si="158"/>
        <v xml:space="preserve"> </v>
      </c>
      <c r="BD125" s="22" t="str">
        <f t="shared" si="159"/>
        <v xml:space="preserve"> </v>
      </c>
      <c r="BE125" s="22" t="str">
        <f t="shared" si="160"/>
        <v xml:space="preserve"> </v>
      </c>
      <c r="BF125" s="22" t="str">
        <f t="shared" si="161"/>
        <v xml:space="preserve"> </v>
      </c>
      <c r="BG125" s="22" t="str">
        <f t="shared" si="162"/>
        <v xml:space="preserve"> </v>
      </c>
    </row>
    <row r="126" spans="1:59" x14ac:dyDescent="0.25">
      <c r="A126" t="str">
        <f t="shared" si="109"/>
        <v>17250 Servicecontract onderhoud van drinkwater- en proceswaterinstallaties op  Defensie locaties</v>
      </c>
      <c r="B126" s="59"/>
      <c r="C126" s="38"/>
      <c r="D126" s="64"/>
      <c r="E126" s="65"/>
      <c r="F126" s="47" t="str">
        <f t="shared" si="163"/>
        <v xml:space="preserve"> </v>
      </c>
      <c r="G126" s="37" t="str">
        <f t="shared" si="110"/>
        <v xml:space="preserve"> </v>
      </c>
      <c r="H126" s="21" t="str">
        <f t="shared" si="111"/>
        <v xml:space="preserve"> </v>
      </c>
      <c r="I126" s="22" t="str">
        <f t="shared" si="112"/>
        <v xml:space="preserve"> </v>
      </c>
      <c r="J126" s="22" t="str">
        <f t="shared" si="113"/>
        <v xml:space="preserve"> </v>
      </c>
      <c r="K126" s="23" t="str">
        <f t="shared" si="114"/>
        <v xml:space="preserve"> </v>
      </c>
      <c r="L126" s="21" t="str">
        <f t="shared" si="115"/>
        <v xml:space="preserve"> </v>
      </c>
      <c r="M126" s="22" t="str">
        <f t="shared" si="116"/>
        <v xml:space="preserve"> </v>
      </c>
      <c r="N126" s="22" t="str">
        <f t="shared" si="117"/>
        <v xml:space="preserve"> </v>
      </c>
      <c r="O126" s="23" t="str">
        <f t="shared" si="118"/>
        <v xml:space="preserve"> </v>
      </c>
      <c r="P126" s="21" t="str">
        <f t="shared" si="119"/>
        <v xml:space="preserve"> </v>
      </c>
      <c r="Q126" s="22" t="str">
        <f t="shared" si="120"/>
        <v xml:space="preserve"> </v>
      </c>
      <c r="R126" s="22" t="str">
        <f t="shared" si="121"/>
        <v xml:space="preserve"> </v>
      </c>
      <c r="S126" s="22" t="str">
        <f t="shared" si="122"/>
        <v xml:space="preserve"> </v>
      </c>
      <c r="T126" s="23" t="str">
        <f t="shared" si="123"/>
        <v xml:space="preserve"> </v>
      </c>
      <c r="U126" s="24" t="str">
        <f t="shared" si="124"/>
        <v xml:space="preserve"> </v>
      </c>
      <c r="V126" s="22" t="str">
        <f t="shared" si="125"/>
        <v xml:space="preserve"> </v>
      </c>
      <c r="W126" s="22" t="str">
        <f t="shared" si="126"/>
        <v xml:space="preserve"> </v>
      </c>
      <c r="X126" s="25" t="str">
        <f t="shared" si="127"/>
        <v xml:space="preserve"> </v>
      </c>
      <c r="Y126" s="21" t="str">
        <f t="shared" si="128"/>
        <v xml:space="preserve"> </v>
      </c>
      <c r="Z126" s="22" t="str">
        <f t="shared" si="129"/>
        <v xml:space="preserve"> </v>
      </c>
      <c r="AA126" s="22" t="str">
        <f t="shared" si="130"/>
        <v xml:space="preserve"> </v>
      </c>
      <c r="AB126" s="23" t="str">
        <f t="shared" si="131"/>
        <v xml:space="preserve"> </v>
      </c>
      <c r="AC126" s="24" t="str">
        <f t="shared" si="132"/>
        <v xml:space="preserve"> </v>
      </c>
      <c r="AD126" s="22" t="str">
        <f t="shared" si="133"/>
        <v xml:space="preserve"> </v>
      </c>
      <c r="AE126" s="22" t="str">
        <f t="shared" si="134"/>
        <v xml:space="preserve"> </v>
      </c>
      <c r="AF126" s="22" t="str">
        <f t="shared" si="135"/>
        <v xml:space="preserve"> </v>
      </c>
      <c r="AG126" s="25" t="str">
        <f t="shared" si="136"/>
        <v xml:space="preserve"> </v>
      </c>
      <c r="AH126" s="21" t="str">
        <f t="shared" si="137"/>
        <v xml:space="preserve"> </v>
      </c>
      <c r="AI126" s="22" t="str">
        <f t="shared" si="138"/>
        <v xml:space="preserve"> </v>
      </c>
      <c r="AJ126" s="22" t="str">
        <f t="shared" si="139"/>
        <v xml:space="preserve"> </v>
      </c>
      <c r="AK126" s="23" t="str">
        <f t="shared" si="140"/>
        <v xml:space="preserve"> </v>
      </c>
      <c r="AL126" s="24" t="str">
        <f t="shared" si="141"/>
        <v xml:space="preserve"> </v>
      </c>
      <c r="AM126" s="22" t="str">
        <f t="shared" si="142"/>
        <v xml:space="preserve"> </v>
      </c>
      <c r="AN126" s="22" t="str">
        <f t="shared" si="143"/>
        <v xml:space="preserve"> </v>
      </c>
      <c r="AO126" s="25" t="str">
        <f t="shared" si="144"/>
        <v xml:space="preserve"> </v>
      </c>
      <c r="AP126" s="21" t="str">
        <f t="shared" si="145"/>
        <v xml:space="preserve"> </v>
      </c>
      <c r="AQ126" s="22" t="str">
        <f t="shared" si="146"/>
        <v xml:space="preserve"> </v>
      </c>
      <c r="AR126" s="22" t="str">
        <f t="shared" si="147"/>
        <v xml:space="preserve"> </v>
      </c>
      <c r="AS126" s="22" t="str">
        <f t="shared" si="148"/>
        <v xml:space="preserve"> </v>
      </c>
      <c r="AT126" s="23" t="str">
        <f t="shared" si="149"/>
        <v xml:space="preserve"> </v>
      </c>
      <c r="AU126" s="24" t="str">
        <f t="shared" si="150"/>
        <v xml:space="preserve"> </v>
      </c>
      <c r="AV126" s="22" t="str">
        <f t="shared" si="151"/>
        <v xml:space="preserve"> </v>
      </c>
      <c r="AW126" s="22" t="str">
        <f t="shared" si="152"/>
        <v xml:space="preserve"> </v>
      </c>
      <c r="AX126" s="25" t="str">
        <f t="shared" si="153"/>
        <v xml:space="preserve"> </v>
      </c>
      <c r="AY126" s="21" t="str">
        <f t="shared" si="154"/>
        <v xml:space="preserve"> </v>
      </c>
      <c r="AZ126" s="22" t="str">
        <f t="shared" si="155"/>
        <v xml:space="preserve"> </v>
      </c>
      <c r="BA126" s="22" t="str">
        <f t="shared" si="156"/>
        <v xml:space="preserve"> </v>
      </c>
      <c r="BB126" s="23" t="str">
        <f t="shared" si="157"/>
        <v xml:space="preserve"> </v>
      </c>
      <c r="BC126" s="24" t="str">
        <f t="shared" si="158"/>
        <v xml:space="preserve"> </v>
      </c>
      <c r="BD126" s="22" t="str">
        <f t="shared" si="159"/>
        <v xml:space="preserve"> </v>
      </c>
      <c r="BE126" s="22" t="str">
        <f t="shared" si="160"/>
        <v xml:space="preserve"> </v>
      </c>
      <c r="BF126" s="22" t="str">
        <f t="shared" si="161"/>
        <v xml:space="preserve"> </v>
      </c>
      <c r="BG126" s="22" t="str">
        <f t="shared" si="162"/>
        <v xml:space="preserve"> </v>
      </c>
    </row>
    <row r="127" spans="1:59" x14ac:dyDescent="0.25">
      <c r="A127" t="str">
        <f t="shared" si="109"/>
        <v>17250 Servicecontract onderhoud van drinkwater- en proceswaterinstallaties op  Defensie locaties</v>
      </c>
      <c r="B127" s="59"/>
      <c r="C127" s="38"/>
      <c r="D127" s="64"/>
      <c r="E127" s="65"/>
      <c r="F127" s="47" t="str">
        <f t="shared" si="163"/>
        <v xml:space="preserve"> </v>
      </c>
      <c r="G127" s="37" t="str">
        <f t="shared" si="110"/>
        <v xml:space="preserve"> </v>
      </c>
      <c r="H127" s="21" t="str">
        <f t="shared" si="111"/>
        <v xml:space="preserve"> </v>
      </c>
      <c r="I127" s="22" t="str">
        <f t="shared" si="112"/>
        <v xml:space="preserve"> </v>
      </c>
      <c r="J127" s="22" t="str">
        <f t="shared" si="113"/>
        <v xml:space="preserve"> </v>
      </c>
      <c r="K127" s="23" t="str">
        <f t="shared" si="114"/>
        <v xml:space="preserve"> </v>
      </c>
      <c r="L127" s="21" t="str">
        <f t="shared" si="115"/>
        <v xml:space="preserve"> </v>
      </c>
      <c r="M127" s="22" t="str">
        <f t="shared" si="116"/>
        <v xml:space="preserve"> </v>
      </c>
      <c r="N127" s="22" t="str">
        <f t="shared" si="117"/>
        <v xml:space="preserve"> </v>
      </c>
      <c r="O127" s="23" t="str">
        <f t="shared" si="118"/>
        <v xml:space="preserve"> </v>
      </c>
      <c r="P127" s="21" t="str">
        <f t="shared" si="119"/>
        <v xml:space="preserve"> </v>
      </c>
      <c r="Q127" s="22" t="str">
        <f t="shared" si="120"/>
        <v xml:space="preserve"> </v>
      </c>
      <c r="R127" s="22" t="str">
        <f t="shared" si="121"/>
        <v xml:space="preserve"> </v>
      </c>
      <c r="S127" s="22" t="str">
        <f t="shared" si="122"/>
        <v xml:space="preserve"> </v>
      </c>
      <c r="T127" s="23" t="str">
        <f t="shared" si="123"/>
        <v xml:space="preserve"> </v>
      </c>
      <c r="U127" s="24" t="str">
        <f t="shared" si="124"/>
        <v xml:space="preserve"> </v>
      </c>
      <c r="V127" s="22" t="str">
        <f t="shared" si="125"/>
        <v xml:space="preserve"> </v>
      </c>
      <c r="W127" s="22" t="str">
        <f t="shared" si="126"/>
        <v xml:space="preserve"> </v>
      </c>
      <c r="X127" s="25" t="str">
        <f t="shared" si="127"/>
        <v xml:space="preserve"> </v>
      </c>
      <c r="Y127" s="21" t="str">
        <f t="shared" si="128"/>
        <v xml:space="preserve"> </v>
      </c>
      <c r="Z127" s="22" t="str">
        <f t="shared" si="129"/>
        <v xml:space="preserve"> </v>
      </c>
      <c r="AA127" s="22" t="str">
        <f t="shared" si="130"/>
        <v xml:space="preserve"> </v>
      </c>
      <c r="AB127" s="23" t="str">
        <f t="shared" si="131"/>
        <v xml:space="preserve"> </v>
      </c>
      <c r="AC127" s="24" t="str">
        <f t="shared" si="132"/>
        <v xml:space="preserve"> </v>
      </c>
      <c r="AD127" s="22" t="str">
        <f t="shared" si="133"/>
        <v xml:space="preserve"> </v>
      </c>
      <c r="AE127" s="22" t="str">
        <f t="shared" si="134"/>
        <v xml:space="preserve"> </v>
      </c>
      <c r="AF127" s="22" t="str">
        <f t="shared" si="135"/>
        <v xml:space="preserve"> </v>
      </c>
      <c r="AG127" s="25" t="str">
        <f t="shared" si="136"/>
        <v xml:space="preserve"> </v>
      </c>
      <c r="AH127" s="21" t="str">
        <f t="shared" si="137"/>
        <v xml:space="preserve"> </v>
      </c>
      <c r="AI127" s="22" t="str">
        <f t="shared" si="138"/>
        <v xml:space="preserve"> </v>
      </c>
      <c r="AJ127" s="22" t="str">
        <f t="shared" si="139"/>
        <v xml:space="preserve"> </v>
      </c>
      <c r="AK127" s="23" t="str">
        <f t="shared" si="140"/>
        <v xml:space="preserve"> </v>
      </c>
      <c r="AL127" s="24" t="str">
        <f t="shared" si="141"/>
        <v xml:space="preserve"> </v>
      </c>
      <c r="AM127" s="22" t="str">
        <f t="shared" si="142"/>
        <v xml:space="preserve"> </v>
      </c>
      <c r="AN127" s="22" t="str">
        <f t="shared" si="143"/>
        <v xml:space="preserve"> </v>
      </c>
      <c r="AO127" s="25" t="str">
        <f t="shared" si="144"/>
        <v xml:space="preserve"> </v>
      </c>
      <c r="AP127" s="21" t="str">
        <f t="shared" si="145"/>
        <v xml:space="preserve"> </v>
      </c>
      <c r="AQ127" s="22" t="str">
        <f t="shared" si="146"/>
        <v xml:space="preserve"> </v>
      </c>
      <c r="AR127" s="22" t="str">
        <f t="shared" si="147"/>
        <v xml:space="preserve"> </v>
      </c>
      <c r="AS127" s="22" t="str">
        <f t="shared" si="148"/>
        <v xml:space="preserve"> </v>
      </c>
      <c r="AT127" s="23" t="str">
        <f t="shared" si="149"/>
        <v xml:space="preserve"> </v>
      </c>
      <c r="AU127" s="24" t="str">
        <f t="shared" si="150"/>
        <v xml:space="preserve"> </v>
      </c>
      <c r="AV127" s="22" t="str">
        <f t="shared" si="151"/>
        <v xml:space="preserve"> </v>
      </c>
      <c r="AW127" s="22" t="str">
        <f t="shared" si="152"/>
        <v xml:space="preserve"> </v>
      </c>
      <c r="AX127" s="25" t="str">
        <f t="shared" si="153"/>
        <v xml:space="preserve"> </v>
      </c>
      <c r="AY127" s="21" t="str">
        <f t="shared" si="154"/>
        <v xml:space="preserve"> </v>
      </c>
      <c r="AZ127" s="22" t="str">
        <f t="shared" si="155"/>
        <v xml:space="preserve"> </v>
      </c>
      <c r="BA127" s="22" t="str">
        <f t="shared" si="156"/>
        <v xml:space="preserve"> </v>
      </c>
      <c r="BB127" s="23" t="str">
        <f t="shared" si="157"/>
        <v xml:space="preserve"> </v>
      </c>
      <c r="BC127" s="24" t="str">
        <f t="shared" si="158"/>
        <v xml:space="preserve"> </v>
      </c>
      <c r="BD127" s="22" t="str">
        <f t="shared" si="159"/>
        <v xml:space="preserve"> </v>
      </c>
      <c r="BE127" s="22" t="str">
        <f t="shared" si="160"/>
        <v xml:space="preserve"> </v>
      </c>
      <c r="BF127" s="22" t="str">
        <f t="shared" si="161"/>
        <v xml:space="preserve"> </v>
      </c>
      <c r="BG127" s="22" t="str">
        <f t="shared" si="162"/>
        <v xml:space="preserve"> </v>
      </c>
    </row>
    <row r="128" spans="1:59" x14ac:dyDescent="0.25">
      <c r="A128" t="str">
        <f t="shared" si="109"/>
        <v>17250 Servicecontract onderhoud van drinkwater- en proceswaterinstallaties op  Defensie locaties</v>
      </c>
      <c r="B128" s="59"/>
      <c r="C128" s="38"/>
      <c r="D128" s="64"/>
      <c r="E128" s="65"/>
      <c r="F128" s="47" t="str">
        <f t="shared" si="163"/>
        <v xml:space="preserve"> </v>
      </c>
      <c r="G128" s="37" t="str">
        <f t="shared" si="110"/>
        <v xml:space="preserve"> </v>
      </c>
      <c r="H128" s="21" t="str">
        <f t="shared" si="111"/>
        <v xml:space="preserve"> </v>
      </c>
      <c r="I128" s="22" t="str">
        <f t="shared" si="112"/>
        <v xml:space="preserve"> </v>
      </c>
      <c r="J128" s="22" t="str">
        <f t="shared" si="113"/>
        <v xml:space="preserve"> </v>
      </c>
      <c r="K128" s="23" t="str">
        <f t="shared" si="114"/>
        <v xml:space="preserve"> </v>
      </c>
      <c r="L128" s="21" t="str">
        <f t="shared" si="115"/>
        <v xml:space="preserve"> </v>
      </c>
      <c r="M128" s="22" t="str">
        <f t="shared" si="116"/>
        <v xml:space="preserve"> </v>
      </c>
      <c r="N128" s="22" t="str">
        <f t="shared" si="117"/>
        <v xml:space="preserve"> </v>
      </c>
      <c r="O128" s="23" t="str">
        <f t="shared" si="118"/>
        <v xml:space="preserve"> </v>
      </c>
      <c r="P128" s="21" t="str">
        <f t="shared" si="119"/>
        <v xml:space="preserve"> </v>
      </c>
      <c r="Q128" s="22" t="str">
        <f t="shared" si="120"/>
        <v xml:space="preserve"> </v>
      </c>
      <c r="R128" s="22" t="str">
        <f t="shared" si="121"/>
        <v xml:space="preserve"> </v>
      </c>
      <c r="S128" s="22" t="str">
        <f t="shared" si="122"/>
        <v xml:space="preserve"> </v>
      </c>
      <c r="T128" s="23" t="str">
        <f t="shared" si="123"/>
        <v xml:space="preserve"> </v>
      </c>
      <c r="U128" s="24" t="str">
        <f t="shared" si="124"/>
        <v xml:space="preserve"> </v>
      </c>
      <c r="V128" s="22" t="str">
        <f t="shared" si="125"/>
        <v xml:space="preserve"> </v>
      </c>
      <c r="W128" s="22" t="str">
        <f t="shared" si="126"/>
        <v xml:space="preserve"> </v>
      </c>
      <c r="X128" s="25" t="str">
        <f t="shared" si="127"/>
        <v xml:space="preserve"> </v>
      </c>
      <c r="Y128" s="21" t="str">
        <f t="shared" si="128"/>
        <v xml:space="preserve"> </v>
      </c>
      <c r="Z128" s="22" t="str">
        <f t="shared" si="129"/>
        <v xml:space="preserve"> </v>
      </c>
      <c r="AA128" s="22" t="str">
        <f t="shared" si="130"/>
        <v xml:space="preserve"> </v>
      </c>
      <c r="AB128" s="23" t="str">
        <f t="shared" si="131"/>
        <v xml:space="preserve"> </v>
      </c>
      <c r="AC128" s="24" t="str">
        <f t="shared" si="132"/>
        <v xml:space="preserve"> </v>
      </c>
      <c r="AD128" s="22" t="str">
        <f t="shared" si="133"/>
        <v xml:space="preserve"> </v>
      </c>
      <c r="AE128" s="22" t="str">
        <f t="shared" si="134"/>
        <v xml:space="preserve"> </v>
      </c>
      <c r="AF128" s="22" t="str">
        <f t="shared" si="135"/>
        <v xml:space="preserve"> </v>
      </c>
      <c r="AG128" s="25" t="str">
        <f t="shared" si="136"/>
        <v xml:space="preserve"> </v>
      </c>
      <c r="AH128" s="21" t="str">
        <f t="shared" si="137"/>
        <v xml:space="preserve"> </v>
      </c>
      <c r="AI128" s="22" t="str">
        <f t="shared" si="138"/>
        <v xml:space="preserve"> </v>
      </c>
      <c r="AJ128" s="22" t="str">
        <f t="shared" si="139"/>
        <v xml:space="preserve"> </v>
      </c>
      <c r="AK128" s="23" t="str">
        <f t="shared" si="140"/>
        <v xml:space="preserve"> </v>
      </c>
      <c r="AL128" s="24" t="str">
        <f t="shared" si="141"/>
        <v xml:space="preserve"> </v>
      </c>
      <c r="AM128" s="22" t="str">
        <f t="shared" si="142"/>
        <v xml:space="preserve"> </v>
      </c>
      <c r="AN128" s="22" t="str">
        <f t="shared" si="143"/>
        <v xml:space="preserve"> </v>
      </c>
      <c r="AO128" s="25" t="str">
        <f t="shared" si="144"/>
        <v xml:space="preserve"> </v>
      </c>
      <c r="AP128" s="21" t="str">
        <f t="shared" si="145"/>
        <v xml:space="preserve"> </v>
      </c>
      <c r="AQ128" s="22" t="str">
        <f t="shared" si="146"/>
        <v xml:space="preserve"> </v>
      </c>
      <c r="AR128" s="22" t="str">
        <f t="shared" si="147"/>
        <v xml:space="preserve"> </v>
      </c>
      <c r="AS128" s="22" t="str">
        <f t="shared" si="148"/>
        <v xml:space="preserve"> </v>
      </c>
      <c r="AT128" s="23" t="str">
        <f t="shared" si="149"/>
        <v xml:space="preserve"> </v>
      </c>
      <c r="AU128" s="24" t="str">
        <f t="shared" si="150"/>
        <v xml:space="preserve"> </v>
      </c>
      <c r="AV128" s="22" t="str">
        <f t="shared" si="151"/>
        <v xml:space="preserve"> </v>
      </c>
      <c r="AW128" s="22" t="str">
        <f t="shared" si="152"/>
        <v xml:space="preserve"> </v>
      </c>
      <c r="AX128" s="25" t="str">
        <f t="shared" si="153"/>
        <v xml:space="preserve"> </v>
      </c>
      <c r="AY128" s="21" t="str">
        <f t="shared" si="154"/>
        <v xml:space="preserve"> </v>
      </c>
      <c r="AZ128" s="22" t="str">
        <f t="shared" si="155"/>
        <v xml:space="preserve"> </v>
      </c>
      <c r="BA128" s="22" t="str">
        <f t="shared" si="156"/>
        <v xml:space="preserve"> </v>
      </c>
      <c r="BB128" s="23" t="str">
        <f t="shared" si="157"/>
        <v xml:space="preserve"> </v>
      </c>
      <c r="BC128" s="24" t="str">
        <f t="shared" si="158"/>
        <v xml:space="preserve"> </v>
      </c>
      <c r="BD128" s="22" t="str">
        <f t="shared" si="159"/>
        <v xml:space="preserve"> </v>
      </c>
      <c r="BE128" s="22" t="str">
        <f t="shared" si="160"/>
        <v xml:space="preserve"> </v>
      </c>
      <c r="BF128" s="22" t="str">
        <f t="shared" si="161"/>
        <v xml:space="preserve"> </v>
      </c>
      <c r="BG128" s="22" t="str">
        <f t="shared" si="162"/>
        <v xml:space="preserve"> </v>
      </c>
    </row>
    <row r="129" spans="1:59" x14ac:dyDescent="0.25">
      <c r="A129" t="str">
        <f t="shared" si="109"/>
        <v>17250 Servicecontract onderhoud van drinkwater- en proceswaterinstallaties op  Defensie locaties</v>
      </c>
      <c r="B129" s="59"/>
      <c r="C129" s="38"/>
      <c r="D129" s="64"/>
      <c r="E129" s="65"/>
      <c r="F129" s="47" t="str">
        <f t="shared" si="163"/>
        <v xml:space="preserve"> </v>
      </c>
      <c r="G129" s="37" t="str">
        <f t="shared" si="110"/>
        <v xml:space="preserve"> </v>
      </c>
      <c r="H129" s="21" t="str">
        <f t="shared" si="111"/>
        <v xml:space="preserve"> </v>
      </c>
      <c r="I129" s="22" t="str">
        <f t="shared" si="112"/>
        <v xml:space="preserve"> </v>
      </c>
      <c r="J129" s="22" t="str">
        <f t="shared" si="113"/>
        <v xml:space="preserve"> </v>
      </c>
      <c r="K129" s="23" t="str">
        <f t="shared" si="114"/>
        <v xml:space="preserve"> </v>
      </c>
      <c r="L129" s="21" t="str">
        <f t="shared" si="115"/>
        <v xml:space="preserve"> </v>
      </c>
      <c r="M129" s="22" t="str">
        <f t="shared" si="116"/>
        <v xml:space="preserve"> </v>
      </c>
      <c r="N129" s="22" t="str">
        <f t="shared" si="117"/>
        <v xml:space="preserve"> </v>
      </c>
      <c r="O129" s="23" t="str">
        <f t="shared" si="118"/>
        <v xml:space="preserve"> </v>
      </c>
      <c r="P129" s="21" t="str">
        <f t="shared" si="119"/>
        <v xml:space="preserve"> </v>
      </c>
      <c r="Q129" s="22" t="str">
        <f t="shared" si="120"/>
        <v xml:space="preserve"> </v>
      </c>
      <c r="R129" s="22" t="str">
        <f t="shared" si="121"/>
        <v xml:space="preserve"> </v>
      </c>
      <c r="S129" s="22" t="str">
        <f t="shared" si="122"/>
        <v xml:space="preserve"> </v>
      </c>
      <c r="T129" s="23" t="str">
        <f t="shared" si="123"/>
        <v xml:space="preserve"> </v>
      </c>
      <c r="U129" s="24" t="str">
        <f t="shared" si="124"/>
        <v xml:space="preserve"> </v>
      </c>
      <c r="V129" s="22" t="str">
        <f t="shared" si="125"/>
        <v xml:space="preserve"> </v>
      </c>
      <c r="W129" s="22" t="str">
        <f t="shared" si="126"/>
        <v xml:space="preserve"> </v>
      </c>
      <c r="X129" s="25" t="str">
        <f t="shared" si="127"/>
        <v xml:space="preserve"> </v>
      </c>
      <c r="Y129" s="21" t="str">
        <f t="shared" si="128"/>
        <v xml:space="preserve"> </v>
      </c>
      <c r="Z129" s="22" t="str">
        <f t="shared" si="129"/>
        <v xml:space="preserve"> </v>
      </c>
      <c r="AA129" s="22" t="str">
        <f t="shared" si="130"/>
        <v xml:space="preserve"> </v>
      </c>
      <c r="AB129" s="23" t="str">
        <f t="shared" si="131"/>
        <v xml:space="preserve"> </v>
      </c>
      <c r="AC129" s="24" t="str">
        <f t="shared" si="132"/>
        <v xml:space="preserve"> </v>
      </c>
      <c r="AD129" s="22" t="str">
        <f t="shared" si="133"/>
        <v xml:space="preserve"> </v>
      </c>
      <c r="AE129" s="22" t="str">
        <f t="shared" si="134"/>
        <v xml:space="preserve"> </v>
      </c>
      <c r="AF129" s="22" t="str">
        <f t="shared" si="135"/>
        <v xml:space="preserve"> </v>
      </c>
      <c r="AG129" s="25" t="str">
        <f t="shared" si="136"/>
        <v xml:space="preserve"> </v>
      </c>
      <c r="AH129" s="21" t="str">
        <f t="shared" si="137"/>
        <v xml:space="preserve"> </v>
      </c>
      <c r="AI129" s="22" t="str">
        <f t="shared" si="138"/>
        <v xml:space="preserve"> </v>
      </c>
      <c r="AJ129" s="22" t="str">
        <f t="shared" si="139"/>
        <v xml:space="preserve"> </v>
      </c>
      <c r="AK129" s="23" t="str">
        <f t="shared" si="140"/>
        <v xml:space="preserve"> </v>
      </c>
      <c r="AL129" s="24" t="str">
        <f t="shared" si="141"/>
        <v xml:space="preserve"> </v>
      </c>
      <c r="AM129" s="22" t="str">
        <f t="shared" si="142"/>
        <v xml:space="preserve"> </v>
      </c>
      <c r="AN129" s="22" t="str">
        <f t="shared" si="143"/>
        <v xml:space="preserve"> </v>
      </c>
      <c r="AO129" s="25" t="str">
        <f t="shared" si="144"/>
        <v xml:space="preserve"> </v>
      </c>
      <c r="AP129" s="21" t="str">
        <f t="shared" si="145"/>
        <v xml:space="preserve"> </v>
      </c>
      <c r="AQ129" s="22" t="str">
        <f t="shared" si="146"/>
        <v xml:space="preserve"> </v>
      </c>
      <c r="AR129" s="22" t="str">
        <f t="shared" si="147"/>
        <v xml:space="preserve"> </v>
      </c>
      <c r="AS129" s="22" t="str">
        <f t="shared" si="148"/>
        <v xml:space="preserve"> </v>
      </c>
      <c r="AT129" s="23" t="str">
        <f t="shared" si="149"/>
        <v xml:space="preserve"> </v>
      </c>
      <c r="AU129" s="24" t="str">
        <f t="shared" si="150"/>
        <v xml:space="preserve"> </v>
      </c>
      <c r="AV129" s="22" t="str">
        <f t="shared" si="151"/>
        <v xml:space="preserve"> </v>
      </c>
      <c r="AW129" s="22" t="str">
        <f t="shared" si="152"/>
        <v xml:space="preserve"> </v>
      </c>
      <c r="AX129" s="25" t="str">
        <f t="shared" si="153"/>
        <v xml:space="preserve"> </v>
      </c>
      <c r="AY129" s="21" t="str">
        <f t="shared" si="154"/>
        <v xml:space="preserve"> </v>
      </c>
      <c r="AZ129" s="22" t="str">
        <f t="shared" si="155"/>
        <v xml:space="preserve"> </v>
      </c>
      <c r="BA129" s="22" t="str">
        <f t="shared" si="156"/>
        <v xml:space="preserve"> </v>
      </c>
      <c r="BB129" s="23" t="str">
        <f t="shared" si="157"/>
        <v xml:space="preserve"> </v>
      </c>
      <c r="BC129" s="24" t="str">
        <f t="shared" si="158"/>
        <v xml:space="preserve"> </v>
      </c>
      <c r="BD129" s="22" t="str">
        <f t="shared" si="159"/>
        <v xml:space="preserve"> </v>
      </c>
      <c r="BE129" s="22" t="str">
        <f t="shared" si="160"/>
        <v xml:space="preserve"> </v>
      </c>
      <c r="BF129" s="22" t="str">
        <f t="shared" si="161"/>
        <v xml:space="preserve"> </v>
      </c>
      <c r="BG129" s="22" t="str">
        <f t="shared" si="162"/>
        <v xml:space="preserve"> </v>
      </c>
    </row>
    <row r="130" spans="1:59" x14ac:dyDescent="0.25">
      <c r="A130" t="str">
        <f t="shared" si="109"/>
        <v>17250 Servicecontract onderhoud van drinkwater- en proceswaterinstallaties op  Defensie locaties</v>
      </c>
      <c r="B130" s="59"/>
      <c r="C130" s="38"/>
      <c r="D130" s="64"/>
      <c r="E130" s="65"/>
      <c r="F130" s="47" t="str">
        <f t="shared" si="163"/>
        <v xml:space="preserve"> </v>
      </c>
      <c r="G130" s="37" t="str">
        <f t="shared" si="110"/>
        <v xml:space="preserve"> </v>
      </c>
      <c r="H130" s="21" t="str">
        <f t="shared" si="111"/>
        <v xml:space="preserve"> </v>
      </c>
      <c r="I130" s="22" t="str">
        <f t="shared" si="112"/>
        <v xml:space="preserve"> </v>
      </c>
      <c r="J130" s="22" t="str">
        <f t="shared" si="113"/>
        <v xml:space="preserve"> </v>
      </c>
      <c r="K130" s="23" t="str">
        <f t="shared" si="114"/>
        <v xml:space="preserve"> </v>
      </c>
      <c r="L130" s="21" t="str">
        <f t="shared" si="115"/>
        <v xml:space="preserve"> </v>
      </c>
      <c r="M130" s="22" t="str">
        <f t="shared" si="116"/>
        <v xml:space="preserve"> </v>
      </c>
      <c r="N130" s="22" t="str">
        <f t="shared" si="117"/>
        <v xml:space="preserve"> </v>
      </c>
      <c r="O130" s="23" t="str">
        <f t="shared" si="118"/>
        <v xml:space="preserve"> </v>
      </c>
      <c r="P130" s="21" t="str">
        <f t="shared" si="119"/>
        <v xml:space="preserve"> </v>
      </c>
      <c r="Q130" s="22" t="str">
        <f t="shared" si="120"/>
        <v xml:space="preserve"> </v>
      </c>
      <c r="R130" s="22" t="str">
        <f t="shared" si="121"/>
        <v xml:space="preserve"> </v>
      </c>
      <c r="S130" s="22" t="str">
        <f t="shared" si="122"/>
        <v xml:space="preserve"> </v>
      </c>
      <c r="T130" s="23" t="str">
        <f t="shared" si="123"/>
        <v xml:space="preserve"> </v>
      </c>
      <c r="U130" s="24" t="str">
        <f t="shared" si="124"/>
        <v xml:space="preserve"> </v>
      </c>
      <c r="V130" s="22" t="str">
        <f t="shared" si="125"/>
        <v xml:space="preserve"> </v>
      </c>
      <c r="W130" s="22" t="str">
        <f t="shared" si="126"/>
        <v xml:space="preserve"> </v>
      </c>
      <c r="X130" s="25" t="str">
        <f t="shared" si="127"/>
        <v xml:space="preserve"> </v>
      </c>
      <c r="Y130" s="21" t="str">
        <f t="shared" si="128"/>
        <v xml:space="preserve"> </v>
      </c>
      <c r="Z130" s="22" t="str">
        <f t="shared" si="129"/>
        <v xml:space="preserve"> </v>
      </c>
      <c r="AA130" s="22" t="str">
        <f t="shared" si="130"/>
        <v xml:space="preserve"> </v>
      </c>
      <c r="AB130" s="23" t="str">
        <f t="shared" si="131"/>
        <v xml:space="preserve"> </v>
      </c>
      <c r="AC130" s="24" t="str">
        <f t="shared" si="132"/>
        <v xml:space="preserve"> </v>
      </c>
      <c r="AD130" s="22" t="str">
        <f t="shared" si="133"/>
        <v xml:space="preserve"> </v>
      </c>
      <c r="AE130" s="22" t="str">
        <f t="shared" si="134"/>
        <v xml:space="preserve"> </v>
      </c>
      <c r="AF130" s="22" t="str">
        <f t="shared" si="135"/>
        <v xml:space="preserve"> </v>
      </c>
      <c r="AG130" s="25" t="str">
        <f t="shared" si="136"/>
        <v xml:space="preserve"> </v>
      </c>
      <c r="AH130" s="21" t="str">
        <f t="shared" si="137"/>
        <v xml:space="preserve"> </v>
      </c>
      <c r="AI130" s="22" t="str">
        <f t="shared" si="138"/>
        <v xml:space="preserve"> </v>
      </c>
      <c r="AJ130" s="22" t="str">
        <f t="shared" si="139"/>
        <v xml:space="preserve"> </v>
      </c>
      <c r="AK130" s="23" t="str">
        <f t="shared" si="140"/>
        <v xml:space="preserve"> </v>
      </c>
      <c r="AL130" s="24" t="str">
        <f t="shared" si="141"/>
        <v xml:space="preserve"> </v>
      </c>
      <c r="AM130" s="22" t="str">
        <f t="shared" si="142"/>
        <v xml:space="preserve"> </v>
      </c>
      <c r="AN130" s="22" t="str">
        <f t="shared" si="143"/>
        <v xml:space="preserve"> </v>
      </c>
      <c r="AO130" s="25" t="str">
        <f t="shared" si="144"/>
        <v xml:space="preserve"> </v>
      </c>
      <c r="AP130" s="21" t="str">
        <f t="shared" si="145"/>
        <v xml:space="preserve"> </v>
      </c>
      <c r="AQ130" s="22" t="str">
        <f t="shared" si="146"/>
        <v xml:space="preserve"> </v>
      </c>
      <c r="AR130" s="22" t="str">
        <f t="shared" si="147"/>
        <v xml:space="preserve"> </v>
      </c>
      <c r="AS130" s="22" t="str">
        <f t="shared" si="148"/>
        <v xml:space="preserve"> </v>
      </c>
      <c r="AT130" s="23" t="str">
        <f t="shared" si="149"/>
        <v xml:space="preserve"> </v>
      </c>
      <c r="AU130" s="24" t="str">
        <f t="shared" si="150"/>
        <v xml:space="preserve"> </v>
      </c>
      <c r="AV130" s="22" t="str">
        <f t="shared" si="151"/>
        <v xml:space="preserve"> </v>
      </c>
      <c r="AW130" s="22" t="str">
        <f t="shared" si="152"/>
        <v xml:space="preserve"> </v>
      </c>
      <c r="AX130" s="25" t="str">
        <f t="shared" si="153"/>
        <v xml:space="preserve"> </v>
      </c>
      <c r="AY130" s="21" t="str">
        <f t="shared" si="154"/>
        <v xml:space="preserve"> </v>
      </c>
      <c r="AZ130" s="22" t="str">
        <f t="shared" si="155"/>
        <v xml:space="preserve"> </v>
      </c>
      <c r="BA130" s="22" t="str">
        <f t="shared" si="156"/>
        <v xml:space="preserve"> </v>
      </c>
      <c r="BB130" s="23" t="str">
        <f t="shared" si="157"/>
        <v xml:space="preserve"> </v>
      </c>
      <c r="BC130" s="24" t="str">
        <f t="shared" si="158"/>
        <v xml:space="preserve"> </v>
      </c>
      <c r="BD130" s="22" t="str">
        <f t="shared" si="159"/>
        <v xml:space="preserve"> </v>
      </c>
      <c r="BE130" s="22" t="str">
        <f t="shared" si="160"/>
        <v xml:space="preserve"> </v>
      </c>
      <c r="BF130" s="22" t="str">
        <f t="shared" si="161"/>
        <v xml:space="preserve"> </v>
      </c>
      <c r="BG130" s="22" t="str">
        <f t="shared" si="162"/>
        <v xml:space="preserve"> </v>
      </c>
    </row>
    <row r="131" spans="1:59" x14ac:dyDescent="0.25">
      <c r="A131" t="str">
        <f t="shared" si="109"/>
        <v>17250 Servicecontract onderhoud van drinkwater- en proceswaterinstallaties op  Defensie locaties</v>
      </c>
      <c r="B131" s="59"/>
      <c r="C131" s="38"/>
      <c r="D131" s="64"/>
      <c r="E131" s="65"/>
      <c r="F131" s="47" t="str">
        <f t="shared" si="163"/>
        <v xml:space="preserve"> </v>
      </c>
      <c r="G131" s="37" t="str">
        <f t="shared" si="110"/>
        <v xml:space="preserve"> </v>
      </c>
      <c r="H131" s="21" t="str">
        <f t="shared" si="111"/>
        <v xml:space="preserve"> </v>
      </c>
      <c r="I131" s="22" t="str">
        <f t="shared" si="112"/>
        <v xml:space="preserve"> </v>
      </c>
      <c r="J131" s="22" t="str">
        <f t="shared" si="113"/>
        <v xml:space="preserve"> </v>
      </c>
      <c r="K131" s="23" t="str">
        <f t="shared" si="114"/>
        <v xml:space="preserve"> </v>
      </c>
      <c r="L131" s="21" t="str">
        <f t="shared" si="115"/>
        <v xml:space="preserve"> </v>
      </c>
      <c r="M131" s="22" t="str">
        <f t="shared" si="116"/>
        <v xml:space="preserve"> </v>
      </c>
      <c r="N131" s="22" t="str">
        <f t="shared" si="117"/>
        <v xml:space="preserve"> </v>
      </c>
      <c r="O131" s="23" t="str">
        <f t="shared" si="118"/>
        <v xml:space="preserve"> </v>
      </c>
      <c r="P131" s="21" t="str">
        <f t="shared" si="119"/>
        <v xml:space="preserve"> </v>
      </c>
      <c r="Q131" s="22" t="str">
        <f t="shared" si="120"/>
        <v xml:space="preserve"> </v>
      </c>
      <c r="R131" s="22" t="str">
        <f t="shared" si="121"/>
        <v xml:space="preserve"> </v>
      </c>
      <c r="S131" s="22" t="str">
        <f t="shared" si="122"/>
        <v xml:space="preserve"> </v>
      </c>
      <c r="T131" s="23" t="str">
        <f t="shared" si="123"/>
        <v xml:space="preserve"> </v>
      </c>
      <c r="U131" s="24" t="str">
        <f t="shared" si="124"/>
        <v xml:space="preserve"> </v>
      </c>
      <c r="V131" s="22" t="str">
        <f t="shared" si="125"/>
        <v xml:space="preserve"> </v>
      </c>
      <c r="W131" s="22" t="str">
        <f t="shared" si="126"/>
        <v xml:space="preserve"> </v>
      </c>
      <c r="X131" s="25" t="str">
        <f t="shared" si="127"/>
        <v xml:space="preserve"> </v>
      </c>
      <c r="Y131" s="21" t="str">
        <f t="shared" si="128"/>
        <v xml:space="preserve"> </v>
      </c>
      <c r="Z131" s="22" t="str">
        <f t="shared" si="129"/>
        <v xml:space="preserve"> </v>
      </c>
      <c r="AA131" s="22" t="str">
        <f t="shared" si="130"/>
        <v xml:space="preserve"> </v>
      </c>
      <c r="AB131" s="23" t="str">
        <f t="shared" si="131"/>
        <v xml:space="preserve"> </v>
      </c>
      <c r="AC131" s="24" t="str">
        <f t="shared" si="132"/>
        <v xml:space="preserve"> </v>
      </c>
      <c r="AD131" s="22" t="str">
        <f t="shared" si="133"/>
        <v xml:space="preserve"> </v>
      </c>
      <c r="AE131" s="22" t="str">
        <f t="shared" si="134"/>
        <v xml:space="preserve"> </v>
      </c>
      <c r="AF131" s="22" t="str">
        <f t="shared" si="135"/>
        <v xml:space="preserve"> </v>
      </c>
      <c r="AG131" s="25" t="str">
        <f t="shared" si="136"/>
        <v xml:space="preserve"> </v>
      </c>
      <c r="AH131" s="21" t="str">
        <f t="shared" si="137"/>
        <v xml:space="preserve"> </v>
      </c>
      <c r="AI131" s="22" t="str">
        <f t="shared" si="138"/>
        <v xml:space="preserve"> </v>
      </c>
      <c r="AJ131" s="22" t="str">
        <f t="shared" si="139"/>
        <v xml:space="preserve"> </v>
      </c>
      <c r="AK131" s="23" t="str">
        <f t="shared" si="140"/>
        <v xml:space="preserve"> </v>
      </c>
      <c r="AL131" s="24" t="str">
        <f t="shared" si="141"/>
        <v xml:space="preserve"> </v>
      </c>
      <c r="AM131" s="22" t="str">
        <f t="shared" si="142"/>
        <v xml:space="preserve"> </v>
      </c>
      <c r="AN131" s="22" t="str">
        <f t="shared" si="143"/>
        <v xml:space="preserve"> </v>
      </c>
      <c r="AO131" s="25" t="str">
        <f t="shared" si="144"/>
        <v xml:space="preserve"> </v>
      </c>
      <c r="AP131" s="21" t="str">
        <f t="shared" si="145"/>
        <v xml:space="preserve"> </v>
      </c>
      <c r="AQ131" s="22" t="str">
        <f t="shared" si="146"/>
        <v xml:space="preserve"> </v>
      </c>
      <c r="AR131" s="22" t="str">
        <f t="shared" si="147"/>
        <v xml:space="preserve"> </v>
      </c>
      <c r="AS131" s="22" t="str">
        <f t="shared" si="148"/>
        <v xml:space="preserve"> </v>
      </c>
      <c r="AT131" s="23" t="str">
        <f t="shared" si="149"/>
        <v xml:space="preserve"> </v>
      </c>
      <c r="AU131" s="24" t="str">
        <f t="shared" si="150"/>
        <v xml:space="preserve"> </v>
      </c>
      <c r="AV131" s="22" t="str">
        <f t="shared" si="151"/>
        <v xml:space="preserve"> </v>
      </c>
      <c r="AW131" s="22" t="str">
        <f t="shared" si="152"/>
        <v xml:space="preserve"> </v>
      </c>
      <c r="AX131" s="25" t="str">
        <f t="shared" si="153"/>
        <v xml:space="preserve"> </v>
      </c>
      <c r="AY131" s="21" t="str">
        <f t="shared" si="154"/>
        <v xml:space="preserve"> </v>
      </c>
      <c r="AZ131" s="22" t="str">
        <f t="shared" si="155"/>
        <v xml:space="preserve"> </v>
      </c>
      <c r="BA131" s="22" t="str">
        <f t="shared" si="156"/>
        <v xml:space="preserve"> </v>
      </c>
      <c r="BB131" s="23" t="str">
        <f t="shared" si="157"/>
        <v xml:space="preserve"> </v>
      </c>
      <c r="BC131" s="24" t="str">
        <f t="shared" si="158"/>
        <v xml:space="preserve"> </v>
      </c>
      <c r="BD131" s="22" t="str">
        <f t="shared" si="159"/>
        <v xml:space="preserve"> </v>
      </c>
      <c r="BE131" s="22" t="str">
        <f t="shared" si="160"/>
        <v xml:space="preserve"> </v>
      </c>
      <c r="BF131" s="22" t="str">
        <f t="shared" si="161"/>
        <v xml:space="preserve"> </v>
      </c>
      <c r="BG131" s="22" t="str">
        <f t="shared" si="162"/>
        <v xml:space="preserve"> </v>
      </c>
    </row>
    <row r="132" spans="1:59" x14ac:dyDescent="0.25">
      <c r="A132" t="str">
        <f t="shared" si="109"/>
        <v>17250 Servicecontract onderhoud van drinkwater- en proceswaterinstallaties op  Defensie locaties</v>
      </c>
      <c r="B132" s="59"/>
      <c r="C132" s="38"/>
      <c r="D132" s="64"/>
      <c r="E132" s="65"/>
      <c r="F132" s="47" t="str">
        <f t="shared" si="163"/>
        <v xml:space="preserve"> </v>
      </c>
      <c r="G132" s="37" t="str">
        <f t="shared" si="110"/>
        <v xml:space="preserve"> </v>
      </c>
      <c r="H132" s="21" t="str">
        <f t="shared" si="111"/>
        <v xml:space="preserve"> </v>
      </c>
      <c r="I132" s="22" t="str">
        <f t="shared" si="112"/>
        <v xml:space="preserve"> </v>
      </c>
      <c r="J132" s="22" t="str">
        <f t="shared" si="113"/>
        <v xml:space="preserve"> </v>
      </c>
      <c r="K132" s="23" t="str">
        <f t="shared" si="114"/>
        <v xml:space="preserve"> </v>
      </c>
      <c r="L132" s="21" t="str">
        <f t="shared" si="115"/>
        <v xml:space="preserve"> </v>
      </c>
      <c r="M132" s="22" t="str">
        <f t="shared" si="116"/>
        <v xml:space="preserve"> </v>
      </c>
      <c r="N132" s="22" t="str">
        <f t="shared" si="117"/>
        <v xml:space="preserve"> </v>
      </c>
      <c r="O132" s="23" t="str">
        <f t="shared" si="118"/>
        <v xml:space="preserve"> </v>
      </c>
      <c r="P132" s="21" t="str">
        <f t="shared" si="119"/>
        <v xml:space="preserve"> </v>
      </c>
      <c r="Q132" s="22" t="str">
        <f t="shared" si="120"/>
        <v xml:space="preserve"> </v>
      </c>
      <c r="R132" s="22" t="str">
        <f t="shared" si="121"/>
        <v xml:space="preserve"> </v>
      </c>
      <c r="S132" s="22" t="str">
        <f t="shared" si="122"/>
        <v xml:space="preserve"> </v>
      </c>
      <c r="T132" s="23" t="str">
        <f t="shared" si="123"/>
        <v xml:space="preserve"> </v>
      </c>
      <c r="U132" s="24" t="str">
        <f t="shared" si="124"/>
        <v xml:space="preserve"> </v>
      </c>
      <c r="V132" s="22" t="str">
        <f t="shared" si="125"/>
        <v xml:space="preserve"> </v>
      </c>
      <c r="W132" s="22" t="str">
        <f t="shared" si="126"/>
        <v xml:space="preserve"> </v>
      </c>
      <c r="X132" s="25" t="str">
        <f t="shared" si="127"/>
        <v xml:space="preserve"> </v>
      </c>
      <c r="Y132" s="21" t="str">
        <f t="shared" si="128"/>
        <v xml:space="preserve"> </v>
      </c>
      <c r="Z132" s="22" t="str">
        <f t="shared" si="129"/>
        <v xml:space="preserve"> </v>
      </c>
      <c r="AA132" s="22" t="str">
        <f t="shared" si="130"/>
        <v xml:space="preserve"> </v>
      </c>
      <c r="AB132" s="23" t="str">
        <f t="shared" si="131"/>
        <v xml:space="preserve"> </v>
      </c>
      <c r="AC132" s="24" t="str">
        <f t="shared" si="132"/>
        <v xml:space="preserve"> </v>
      </c>
      <c r="AD132" s="22" t="str">
        <f t="shared" si="133"/>
        <v xml:space="preserve"> </v>
      </c>
      <c r="AE132" s="22" t="str">
        <f t="shared" si="134"/>
        <v xml:space="preserve"> </v>
      </c>
      <c r="AF132" s="22" t="str">
        <f t="shared" si="135"/>
        <v xml:space="preserve"> </v>
      </c>
      <c r="AG132" s="25" t="str">
        <f t="shared" si="136"/>
        <v xml:space="preserve"> </v>
      </c>
      <c r="AH132" s="21" t="str">
        <f t="shared" si="137"/>
        <v xml:space="preserve"> </v>
      </c>
      <c r="AI132" s="22" t="str">
        <f t="shared" si="138"/>
        <v xml:space="preserve"> </v>
      </c>
      <c r="AJ132" s="22" t="str">
        <f t="shared" si="139"/>
        <v xml:space="preserve"> </v>
      </c>
      <c r="AK132" s="23" t="str">
        <f t="shared" si="140"/>
        <v xml:space="preserve"> </v>
      </c>
      <c r="AL132" s="24" t="str">
        <f t="shared" si="141"/>
        <v xml:space="preserve"> </v>
      </c>
      <c r="AM132" s="22" t="str">
        <f t="shared" si="142"/>
        <v xml:space="preserve"> </v>
      </c>
      <c r="AN132" s="22" t="str">
        <f t="shared" si="143"/>
        <v xml:space="preserve"> </v>
      </c>
      <c r="AO132" s="25" t="str">
        <f t="shared" si="144"/>
        <v xml:space="preserve"> </v>
      </c>
      <c r="AP132" s="21" t="str">
        <f t="shared" si="145"/>
        <v xml:space="preserve"> </v>
      </c>
      <c r="AQ132" s="22" t="str">
        <f t="shared" si="146"/>
        <v xml:space="preserve"> </v>
      </c>
      <c r="AR132" s="22" t="str">
        <f t="shared" si="147"/>
        <v xml:space="preserve"> </v>
      </c>
      <c r="AS132" s="22" t="str">
        <f t="shared" si="148"/>
        <v xml:space="preserve"> </v>
      </c>
      <c r="AT132" s="23" t="str">
        <f t="shared" si="149"/>
        <v xml:space="preserve"> </v>
      </c>
      <c r="AU132" s="24" t="str">
        <f t="shared" si="150"/>
        <v xml:space="preserve"> </v>
      </c>
      <c r="AV132" s="22" t="str">
        <f t="shared" si="151"/>
        <v xml:space="preserve"> </v>
      </c>
      <c r="AW132" s="22" t="str">
        <f t="shared" si="152"/>
        <v xml:space="preserve"> </v>
      </c>
      <c r="AX132" s="25" t="str">
        <f t="shared" si="153"/>
        <v xml:space="preserve"> </v>
      </c>
      <c r="AY132" s="21" t="str">
        <f t="shared" si="154"/>
        <v xml:space="preserve"> </v>
      </c>
      <c r="AZ132" s="22" t="str">
        <f t="shared" si="155"/>
        <v xml:space="preserve"> </v>
      </c>
      <c r="BA132" s="22" t="str">
        <f t="shared" si="156"/>
        <v xml:space="preserve"> </v>
      </c>
      <c r="BB132" s="23" t="str">
        <f t="shared" si="157"/>
        <v xml:space="preserve"> </v>
      </c>
      <c r="BC132" s="24" t="str">
        <f t="shared" si="158"/>
        <v xml:space="preserve"> </v>
      </c>
      <c r="BD132" s="22" t="str">
        <f t="shared" si="159"/>
        <v xml:space="preserve"> </v>
      </c>
      <c r="BE132" s="22" t="str">
        <f t="shared" si="160"/>
        <v xml:space="preserve"> </v>
      </c>
      <c r="BF132" s="22" t="str">
        <f t="shared" si="161"/>
        <v xml:space="preserve"> </v>
      </c>
      <c r="BG132" s="22" t="str">
        <f t="shared" si="162"/>
        <v xml:space="preserve"> </v>
      </c>
    </row>
    <row r="133" spans="1:59" x14ac:dyDescent="0.25">
      <c r="A133" t="str">
        <f t="shared" si="109"/>
        <v>17250 Servicecontract onderhoud van drinkwater- en proceswaterinstallaties op  Defensie locaties</v>
      </c>
      <c r="B133" s="59"/>
      <c r="C133" s="38"/>
      <c r="D133" s="64"/>
      <c r="E133" s="65"/>
      <c r="F133" s="47" t="str">
        <f t="shared" si="163"/>
        <v xml:space="preserve"> </v>
      </c>
      <c r="G133" s="37" t="str">
        <f t="shared" si="110"/>
        <v xml:space="preserve"> </v>
      </c>
      <c r="H133" s="21" t="str">
        <f t="shared" si="111"/>
        <v xml:space="preserve"> </v>
      </c>
      <c r="I133" s="22" t="str">
        <f t="shared" si="112"/>
        <v xml:space="preserve"> </v>
      </c>
      <c r="J133" s="22" t="str">
        <f t="shared" si="113"/>
        <v xml:space="preserve"> </v>
      </c>
      <c r="K133" s="23" t="str">
        <f t="shared" si="114"/>
        <v xml:space="preserve"> </v>
      </c>
      <c r="L133" s="21" t="str">
        <f t="shared" si="115"/>
        <v xml:space="preserve"> </v>
      </c>
      <c r="M133" s="22" t="str">
        <f t="shared" si="116"/>
        <v xml:space="preserve"> </v>
      </c>
      <c r="N133" s="22" t="str">
        <f t="shared" si="117"/>
        <v xml:space="preserve"> </v>
      </c>
      <c r="O133" s="23" t="str">
        <f t="shared" si="118"/>
        <v xml:space="preserve"> </v>
      </c>
      <c r="P133" s="21" t="str">
        <f t="shared" si="119"/>
        <v xml:space="preserve"> </v>
      </c>
      <c r="Q133" s="22" t="str">
        <f t="shared" si="120"/>
        <v xml:space="preserve"> </v>
      </c>
      <c r="R133" s="22" t="str">
        <f t="shared" si="121"/>
        <v xml:space="preserve"> </v>
      </c>
      <c r="S133" s="22" t="str">
        <f t="shared" si="122"/>
        <v xml:space="preserve"> </v>
      </c>
      <c r="T133" s="23" t="str">
        <f t="shared" si="123"/>
        <v xml:space="preserve"> </v>
      </c>
      <c r="U133" s="24" t="str">
        <f t="shared" si="124"/>
        <v xml:space="preserve"> </v>
      </c>
      <c r="V133" s="22" t="str">
        <f t="shared" si="125"/>
        <v xml:space="preserve"> </v>
      </c>
      <c r="W133" s="22" t="str">
        <f t="shared" si="126"/>
        <v xml:space="preserve"> </v>
      </c>
      <c r="X133" s="25" t="str">
        <f t="shared" si="127"/>
        <v xml:space="preserve"> </v>
      </c>
      <c r="Y133" s="21" t="str">
        <f t="shared" si="128"/>
        <v xml:space="preserve"> </v>
      </c>
      <c r="Z133" s="22" t="str">
        <f t="shared" si="129"/>
        <v xml:space="preserve"> </v>
      </c>
      <c r="AA133" s="22" t="str">
        <f t="shared" si="130"/>
        <v xml:space="preserve"> </v>
      </c>
      <c r="AB133" s="23" t="str">
        <f t="shared" si="131"/>
        <v xml:space="preserve"> </v>
      </c>
      <c r="AC133" s="24" t="str">
        <f t="shared" si="132"/>
        <v xml:space="preserve"> </v>
      </c>
      <c r="AD133" s="22" t="str">
        <f t="shared" si="133"/>
        <v xml:space="preserve"> </v>
      </c>
      <c r="AE133" s="22" t="str">
        <f t="shared" si="134"/>
        <v xml:space="preserve"> </v>
      </c>
      <c r="AF133" s="22" t="str">
        <f t="shared" si="135"/>
        <v xml:space="preserve"> </v>
      </c>
      <c r="AG133" s="25" t="str">
        <f t="shared" si="136"/>
        <v xml:space="preserve"> </v>
      </c>
      <c r="AH133" s="21" t="str">
        <f t="shared" si="137"/>
        <v xml:space="preserve"> </v>
      </c>
      <c r="AI133" s="22" t="str">
        <f t="shared" si="138"/>
        <v xml:space="preserve"> </v>
      </c>
      <c r="AJ133" s="22" t="str">
        <f t="shared" si="139"/>
        <v xml:space="preserve"> </v>
      </c>
      <c r="AK133" s="23" t="str">
        <f t="shared" si="140"/>
        <v xml:space="preserve"> </v>
      </c>
      <c r="AL133" s="24" t="str">
        <f t="shared" si="141"/>
        <v xml:space="preserve"> </v>
      </c>
      <c r="AM133" s="22" t="str">
        <f t="shared" si="142"/>
        <v xml:space="preserve"> </v>
      </c>
      <c r="AN133" s="22" t="str">
        <f t="shared" si="143"/>
        <v xml:space="preserve"> </v>
      </c>
      <c r="AO133" s="25" t="str">
        <f t="shared" si="144"/>
        <v xml:space="preserve"> </v>
      </c>
      <c r="AP133" s="21" t="str">
        <f t="shared" si="145"/>
        <v xml:space="preserve"> </v>
      </c>
      <c r="AQ133" s="22" t="str">
        <f t="shared" si="146"/>
        <v xml:space="preserve"> </v>
      </c>
      <c r="AR133" s="22" t="str">
        <f t="shared" si="147"/>
        <v xml:space="preserve"> </v>
      </c>
      <c r="AS133" s="22" t="str">
        <f t="shared" si="148"/>
        <v xml:space="preserve"> </v>
      </c>
      <c r="AT133" s="23" t="str">
        <f t="shared" si="149"/>
        <v xml:space="preserve"> </v>
      </c>
      <c r="AU133" s="24" t="str">
        <f t="shared" si="150"/>
        <v xml:space="preserve"> </v>
      </c>
      <c r="AV133" s="22" t="str">
        <f t="shared" si="151"/>
        <v xml:space="preserve"> </v>
      </c>
      <c r="AW133" s="22" t="str">
        <f t="shared" si="152"/>
        <v xml:space="preserve"> </v>
      </c>
      <c r="AX133" s="25" t="str">
        <f t="shared" si="153"/>
        <v xml:space="preserve"> </v>
      </c>
      <c r="AY133" s="21" t="str">
        <f t="shared" si="154"/>
        <v xml:space="preserve"> </v>
      </c>
      <c r="AZ133" s="22" t="str">
        <f t="shared" si="155"/>
        <v xml:space="preserve"> </v>
      </c>
      <c r="BA133" s="22" t="str">
        <f t="shared" si="156"/>
        <v xml:space="preserve"> </v>
      </c>
      <c r="BB133" s="23" t="str">
        <f t="shared" si="157"/>
        <v xml:space="preserve"> </v>
      </c>
      <c r="BC133" s="24" t="str">
        <f t="shared" si="158"/>
        <v xml:space="preserve"> </v>
      </c>
      <c r="BD133" s="22" t="str">
        <f t="shared" si="159"/>
        <v xml:space="preserve"> </v>
      </c>
      <c r="BE133" s="22" t="str">
        <f t="shared" si="160"/>
        <v xml:space="preserve"> </v>
      </c>
      <c r="BF133" s="22" t="str">
        <f t="shared" si="161"/>
        <v xml:space="preserve"> </v>
      </c>
      <c r="BG133" s="22" t="str">
        <f t="shared" si="162"/>
        <v xml:space="preserve"> </v>
      </c>
    </row>
    <row r="134" spans="1:59" x14ac:dyDescent="0.25">
      <c r="A134" t="str">
        <f t="shared" si="109"/>
        <v>17250 Servicecontract onderhoud van drinkwater- en proceswaterinstallaties op  Defensie locaties</v>
      </c>
      <c r="B134" s="59"/>
      <c r="C134" s="38"/>
      <c r="D134" s="64"/>
      <c r="E134" s="65"/>
      <c r="F134" s="47" t="str">
        <f t="shared" si="163"/>
        <v xml:space="preserve"> </v>
      </c>
      <c r="G134" s="37" t="str">
        <f t="shared" si="110"/>
        <v xml:space="preserve"> </v>
      </c>
      <c r="H134" s="21" t="str">
        <f t="shared" si="111"/>
        <v xml:space="preserve"> </v>
      </c>
      <c r="I134" s="22" t="str">
        <f t="shared" si="112"/>
        <v xml:space="preserve"> </v>
      </c>
      <c r="J134" s="22" t="str">
        <f t="shared" si="113"/>
        <v xml:space="preserve"> </v>
      </c>
      <c r="K134" s="23" t="str">
        <f t="shared" si="114"/>
        <v xml:space="preserve"> </v>
      </c>
      <c r="L134" s="21" t="str">
        <f t="shared" si="115"/>
        <v xml:space="preserve"> </v>
      </c>
      <c r="M134" s="22" t="str">
        <f t="shared" si="116"/>
        <v xml:space="preserve"> </v>
      </c>
      <c r="N134" s="22" t="str">
        <f t="shared" si="117"/>
        <v xml:space="preserve"> </v>
      </c>
      <c r="O134" s="23" t="str">
        <f t="shared" si="118"/>
        <v xml:space="preserve"> </v>
      </c>
      <c r="P134" s="21" t="str">
        <f t="shared" si="119"/>
        <v xml:space="preserve"> </v>
      </c>
      <c r="Q134" s="22" t="str">
        <f t="shared" si="120"/>
        <v xml:space="preserve"> </v>
      </c>
      <c r="R134" s="22" t="str">
        <f t="shared" si="121"/>
        <v xml:space="preserve"> </v>
      </c>
      <c r="S134" s="22" t="str">
        <f t="shared" si="122"/>
        <v xml:space="preserve"> </v>
      </c>
      <c r="T134" s="23" t="str">
        <f t="shared" si="123"/>
        <v xml:space="preserve"> </v>
      </c>
      <c r="U134" s="24" t="str">
        <f t="shared" si="124"/>
        <v xml:space="preserve"> </v>
      </c>
      <c r="V134" s="22" t="str">
        <f t="shared" si="125"/>
        <v xml:space="preserve"> </v>
      </c>
      <c r="W134" s="22" t="str">
        <f t="shared" si="126"/>
        <v xml:space="preserve"> </v>
      </c>
      <c r="X134" s="25" t="str">
        <f t="shared" si="127"/>
        <v xml:space="preserve"> </v>
      </c>
      <c r="Y134" s="21" t="str">
        <f t="shared" si="128"/>
        <v xml:space="preserve"> </v>
      </c>
      <c r="Z134" s="22" t="str">
        <f t="shared" si="129"/>
        <v xml:space="preserve"> </v>
      </c>
      <c r="AA134" s="22" t="str">
        <f t="shared" si="130"/>
        <v xml:space="preserve"> </v>
      </c>
      <c r="AB134" s="23" t="str">
        <f t="shared" si="131"/>
        <v xml:space="preserve"> </v>
      </c>
      <c r="AC134" s="24" t="str">
        <f t="shared" si="132"/>
        <v xml:space="preserve"> </v>
      </c>
      <c r="AD134" s="22" t="str">
        <f t="shared" si="133"/>
        <v xml:space="preserve"> </v>
      </c>
      <c r="AE134" s="22" t="str">
        <f t="shared" si="134"/>
        <v xml:space="preserve"> </v>
      </c>
      <c r="AF134" s="22" t="str">
        <f t="shared" si="135"/>
        <v xml:space="preserve"> </v>
      </c>
      <c r="AG134" s="25" t="str">
        <f t="shared" si="136"/>
        <v xml:space="preserve"> </v>
      </c>
      <c r="AH134" s="21" t="str">
        <f t="shared" si="137"/>
        <v xml:space="preserve"> </v>
      </c>
      <c r="AI134" s="22" t="str">
        <f t="shared" si="138"/>
        <v xml:space="preserve"> </v>
      </c>
      <c r="AJ134" s="22" t="str">
        <f t="shared" si="139"/>
        <v xml:space="preserve"> </v>
      </c>
      <c r="AK134" s="23" t="str">
        <f t="shared" si="140"/>
        <v xml:space="preserve"> </v>
      </c>
      <c r="AL134" s="24" t="str">
        <f t="shared" si="141"/>
        <v xml:space="preserve"> </v>
      </c>
      <c r="AM134" s="22" t="str">
        <f t="shared" si="142"/>
        <v xml:space="preserve"> </v>
      </c>
      <c r="AN134" s="22" t="str">
        <f t="shared" si="143"/>
        <v xml:space="preserve"> </v>
      </c>
      <c r="AO134" s="25" t="str">
        <f t="shared" si="144"/>
        <v xml:space="preserve"> </v>
      </c>
      <c r="AP134" s="21" t="str">
        <f t="shared" si="145"/>
        <v xml:space="preserve"> </v>
      </c>
      <c r="AQ134" s="22" t="str">
        <f t="shared" si="146"/>
        <v xml:space="preserve"> </v>
      </c>
      <c r="AR134" s="22" t="str">
        <f t="shared" si="147"/>
        <v xml:space="preserve"> </v>
      </c>
      <c r="AS134" s="22" t="str">
        <f t="shared" si="148"/>
        <v xml:space="preserve"> </v>
      </c>
      <c r="AT134" s="23" t="str">
        <f t="shared" si="149"/>
        <v xml:space="preserve"> </v>
      </c>
      <c r="AU134" s="24" t="str">
        <f t="shared" si="150"/>
        <v xml:space="preserve"> </v>
      </c>
      <c r="AV134" s="22" t="str">
        <f t="shared" si="151"/>
        <v xml:space="preserve"> </v>
      </c>
      <c r="AW134" s="22" t="str">
        <f t="shared" si="152"/>
        <v xml:space="preserve"> </v>
      </c>
      <c r="AX134" s="25" t="str">
        <f t="shared" si="153"/>
        <v xml:space="preserve"> </v>
      </c>
      <c r="AY134" s="21" t="str">
        <f t="shared" si="154"/>
        <v xml:space="preserve"> </v>
      </c>
      <c r="AZ134" s="22" t="str">
        <f t="shared" si="155"/>
        <v xml:space="preserve"> </v>
      </c>
      <c r="BA134" s="22" t="str">
        <f t="shared" si="156"/>
        <v xml:space="preserve"> </v>
      </c>
      <c r="BB134" s="23" t="str">
        <f t="shared" si="157"/>
        <v xml:space="preserve"> </v>
      </c>
      <c r="BC134" s="24" t="str">
        <f t="shared" si="158"/>
        <v xml:space="preserve"> </v>
      </c>
      <c r="BD134" s="22" t="str">
        <f t="shared" si="159"/>
        <v xml:space="preserve"> </v>
      </c>
      <c r="BE134" s="22" t="str">
        <f t="shared" si="160"/>
        <v xml:space="preserve"> </v>
      </c>
      <c r="BF134" s="22" t="str">
        <f t="shared" si="161"/>
        <v xml:space="preserve"> </v>
      </c>
      <c r="BG134" s="22" t="str">
        <f t="shared" si="162"/>
        <v xml:space="preserve"> </v>
      </c>
    </row>
    <row r="135" spans="1:59" x14ac:dyDescent="0.25">
      <c r="A135" t="str">
        <f t="shared" si="109"/>
        <v>17250 Servicecontract onderhoud van drinkwater- en proceswaterinstallaties op  Defensie locaties</v>
      </c>
      <c r="B135" s="59"/>
      <c r="C135" s="38"/>
      <c r="D135" s="64"/>
      <c r="E135" s="65"/>
      <c r="F135" s="47" t="str">
        <f t="shared" si="163"/>
        <v xml:space="preserve"> </v>
      </c>
      <c r="G135" s="37" t="str">
        <f t="shared" si="110"/>
        <v xml:space="preserve"> </v>
      </c>
      <c r="H135" s="21" t="str">
        <f t="shared" si="111"/>
        <v xml:space="preserve"> </v>
      </c>
      <c r="I135" s="22" t="str">
        <f t="shared" si="112"/>
        <v xml:space="preserve"> </v>
      </c>
      <c r="J135" s="22" t="str">
        <f t="shared" si="113"/>
        <v xml:space="preserve"> </v>
      </c>
      <c r="K135" s="23" t="str">
        <f t="shared" si="114"/>
        <v xml:space="preserve"> </v>
      </c>
      <c r="L135" s="21" t="str">
        <f t="shared" si="115"/>
        <v xml:space="preserve"> </v>
      </c>
      <c r="M135" s="22" t="str">
        <f t="shared" si="116"/>
        <v xml:space="preserve"> </v>
      </c>
      <c r="N135" s="22" t="str">
        <f t="shared" si="117"/>
        <v xml:space="preserve"> </v>
      </c>
      <c r="O135" s="23" t="str">
        <f t="shared" si="118"/>
        <v xml:space="preserve"> </v>
      </c>
      <c r="P135" s="21" t="str">
        <f t="shared" si="119"/>
        <v xml:space="preserve"> </v>
      </c>
      <c r="Q135" s="22" t="str">
        <f t="shared" si="120"/>
        <v xml:space="preserve"> </v>
      </c>
      <c r="R135" s="22" t="str">
        <f t="shared" si="121"/>
        <v xml:space="preserve"> </v>
      </c>
      <c r="S135" s="22" t="str">
        <f t="shared" si="122"/>
        <v xml:space="preserve"> </v>
      </c>
      <c r="T135" s="23" t="str">
        <f t="shared" si="123"/>
        <v xml:space="preserve"> </v>
      </c>
      <c r="U135" s="24" t="str">
        <f t="shared" si="124"/>
        <v xml:space="preserve"> </v>
      </c>
      <c r="V135" s="22" t="str">
        <f t="shared" si="125"/>
        <v xml:space="preserve"> </v>
      </c>
      <c r="W135" s="22" t="str">
        <f t="shared" si="126"/>
        <v xml:space="preserve"> </v>
      </c>
      <c r="X135" s="25" t="str">
        <f t="shared" si="127"/>
        <v xml:space="preserve"> </v>
      </c>
      <c r="Y135" s="21" t="str">
        <f t="shared" si="128"/>
        <v xml:space="preserve"> </v>
      </c>
      <c r="Z135" s="22" t="str">
        <f t="shared" si="129"/>
        <v xml:space="preserve"> </v>
      </c>
      <c r="AA135" s="22" t="str">
        <f t="shared" si="130"/>
        <v xml:space="preserve"> </v>
      </c>
      <c r="AB135" s="23" t="str">
        <f t="shared" si="131"/>
        <v xml:space="preserve"> </v>
      </c>
      <c r="AC135" s="24" t="str">
        <f t="shared" si="132"/>
        <v xml:space="preserve"> </v>
      </c>
      <c r="AD135" s="22" t="str">
        <f t="shared" si="133"/>
        <v xml:space="preserve"> </v>
      </c>
      <c r="AE135" s="22" t="str">
        <f t="shared" si="134"/>
        <v xml:space="preserve"> </v>
      </c>
      <c r="AF135" s="22" t="str">
        <f t="shared" si="135"/>
        <v xml:space="preserve"> </v>
      </c>
      <c r="AG135" s="25" t="str">
        <f t="shared" si="136"/>
        <v xml:space="preserve"> </v>
      </c>
      <c r="AH135" s="21" t="str">
        <f t="shared" si="137"/>
        <v xml:space="preserve"> </v>
      </c>
      <c r="AI135" s="22" t="str">
        <f t="shared" si="138"/>
        <v xml:space="preserve"> </v>
      </c>
      <c r="AJ135" s="22" t="str">
        <f t="shared" si="139"/>
        <v xml:space="preserve"> </v>
      </c>
      <c r="AK135" s="23" t="str">
        <f t="shared" si="140"/>
        <v xml:space="preserve"> </v>
      </c>
      <c r="AL135" s="24" t="str">
        <f t="shared" si="141"/>
        <v xml:space="preserve"> </v>
      </c>
      <c r="AM135" s="22" t="str">
        <f t="shared" si="142"/>
        <v xml:space="preserve"> </v>
      </c>
      <c r="AN135" s="22" t="str">
        <f t="shared" si="143"/>
        <v xml:space="preserve"> </v>
      </c>
      <c r="AO135" s="25" t="str">
        <f t="shared" si="144"/>
        <v xml:space="preserve"> </v>
      </c>
      <c r="AP135" s="21" t="str">
        <f t="shared" si="145"/>
        <v xml:space="preserve"> </v>
      </c>
      <c r="AQ135" s="22" t="str">
        <f t="shared" si="146"/>
        <v xml:space="preserve"> </v>
      </c>
      <c r="AR135" s="22" t="str">
        <f t="shared" si="147"/>
        <v xml:space="preserve"> </v>
      </c>
      <c r="AS135" s="22" t="str">
        <f t="shared" si="148"/>
        <v xml:space="preserve"> </v>
      </c>
      <c r="AT135" s="23" t="str">
        <f t="shared" si="149"/>
        <v xml:space="preserve"> </v>
      </c>
      <c r="AU135" s="24" t="str">
        <f t="shared" si="150"/>
        <v xml:space="preserve"> </v>
      </c>
      <c r="AV135" s="22" t="str">
        <f t="shared" si="151"/>
        <v xml:space="preserve"> </v>
      </c>
      <c r="AW135" s="22" t="str">
        <f t="shared" si="152"/>
        <v xml:space="preserve"> </v>
      </c>
      <c r="AX135" s="25" t="str">
        <f t="shared" si="153"/>
        <v xml:space="preserve"> </v>
      </c>
      <c r="AY135" s="21" t="str">
        <f t="shared" si="154"/>
        <v xml:space="preserve"> </v>
      </c>
      <c r="AZ135" s="22" t="str">
        <f t="shared" si="155"/>
        <v xml:space="preserve"> </v>
      </c>
      <c r="BA135" s="22" t="str">
        <f t="shared" si="156"/>
        <v xml:space="preserve"> </v>
      </c>
      <c r="BB135" s="23" t="str">
        <f t="shared" si="157"/>
        <v xml:space="preserve"> </v>
      </c>
      <c r="BC135" s="24" t="str">
        <f t="shared" si="158"/>
        <v xml:space="preserve"> </v>
      </c>
      <c r="BD135" s="22" t="str">
        <f t="shared" si="159"/>
        <v xml:space="preserve"> </v>
      </c>
      <c r="BE135" s="22" t="str">
        <f t="shared" si="160"/>
        <v xml:space="preserve"> </v>
      </c>
      <c r="BF135" s="22" t="str">
        <f t="shared" si="161"/>
        <v xml:space="preserve"> </v>
      </c>
      <c r="BG135" s="22" t="str">
        <f t="shared" si="162"/>
        <v xml:space="preserve"> </v>
      </c>
    </row>
    <row r="136" spans="1:59" x14ac:dyDescent="0.25">
      <c r="A136" t="str">
        <f t="shared" si="109"/>
        <v>17250 Servicecontract onderhoud van drinkwater- en proceswaterinstallaties op  Defensie locaties</v>
      </c>
      <c r="B136" s="59"/>
      <c r="C136" s="38"/>
      <c r="D136" s="64"/>
      <c r="E136" s="65"/>
      <c r="F136" s="47" t="str">
        <f t="shared" si="163"/>
        <v xml:space="preserve"> </v>
      </c>
      <c r="G136" s="37" t="str">
        <f t="shared" si="110"/>
        <v xml:space="preserve"> </v>
      </c>
      <c r="H136" s="21" t="str">
        <f t="shared" si="111"/>
        <v xml:space="preserve"> </v>
      </c>
      <c r="I136" s="22" t="str">
        <f t="shared" si="112"/>
        <v xml:space="preserve"> </v>
      </c>
      <c r="J136" s="22" t="str">
        <f t="shared" si="113"/>
        <v xml:space="preserve"> </v>
      </c>
      <c r="K136" s="23" t="str">
        <f t="shared" si="114"/>
        <v xml:space="preserve"> </v>
      </c>
      <c r="L136" s="21" t="str">
        <f t="shared" si="115"/>
        <v xml:space="preserve"> </v>
      </c>
      <c r="M136" s="22" t="str">
        <f t="shared" si="116"/>
        <v xml:space="preserve"> </v>
      </c>
      <c r="N136" s="22" t="str">
        <f t="shared" si="117"/>
        <v xml:space="preserve"> </v>
      </c>
      <c r="O136" s="23" t="str">
        <f t="shared" si="118"/>
        <v xml:space="preserve"> </v>
      </c>
      <c r="P136" s="21" t="str">
        <f t="shared" si="119"/>
        <v xml:space="preserve"> </v>
      </c>
      <c r="Q136" s="22" t="str">
        <f t="shared" si="120"/>
        <v xml:space="preserve"> </v>
      </c>
      <c r="R136" s="22" t="str">
        <f t="shared" si="121"/>
        <v xml:space="preserve"> </v>
      </c>
      <c r="S136" s="22" t="str">
        <f t="shared" si="122"/>
        <v xml:space="preserve"> </v>
      </c>
      <c r="T136" s="23" t="str">
        <f t="shared" si="123"/>
        <v xml:space="preserve"> </v>
      </c>
      <c r="U136" s="24" t="str">
        <f t="shared" si="124"/>
        <v xml:space="preserve"> </v>
      </c>
      <c r="V136" s="22" t="str">
        <f t="shared" si="125"/>
        <v xml:space="preserve"> </v>
      </c>
      <c r="W136" s="22" t="str">
        <f t="shared" si="126"/>
        <v xml:space="preserve"> </v>
      </c>
      <c r="X136" s="25" t="str">
        <f t="shared" si="127"/>
        <v xml:space="preserve"> </v>
      </c>
      <c r="Y136" s="21" t="str">
        <f t="shared" si="128"/>
        <v xml:space="preserve"> </v>
      </c>
      <c r="Z136" s="22" t="str">
        <f t="shared" si="129"/>
        <v xml:space="preserve"> </v>
      </c>
      <c r="AA136" s="22" t="str">
        <f t="shared" si="130"/>
        <v xml:space="preserve"> </v>
      </c>
      <c r="AB136" s="23" t="str">
        <f t="shared" si="131"/>
        <v xml:space="preserve"> </v>
      </c>
      <c r="AC136" s="24" t="str">
        <f t="shared" si="132"/>
        <v xml:space="preserve"> </v>
      </c>
      <c r="AD136" s="22" t="str">
        <f t="shared" si="133"/>
        <v xml:space="preserve"> </v>
      </c>
      <c r="AE136" s="22" t="str">
        <f t="shared" si="134"/>
        <v xml:space="preserve"> </v>
      </c>
      <c r="AF136" s="22" t="str">
        <f t="shared" si="135"/>
        <v xml:space="preserve"> </v>
      </c>
      <c r="AG136" s="25" t="str">
        <f t="shared" si="136"/>
        <v xml:space="preserve"> </v>
      </c>
      <c r="AH136" s="21" t="str">
        <f t="shared" si="137"/>
        <v xml:space="preserve"> </v>
      </c>
      <c r="AI136" s="22" t="str">
        <f t="shared" si="138"/>
        <v xml:space="preserve"> </v>
      </c>
      <c r="AJ136" s="22" t="str">
        <f t="shared" si="139"/>
        <v xml:space="preserve"> </v>
      </c>
      <c r="AK136" s="23" t="str">
        <f t="shared" si="140"/>
        <v xml:space="preserve"> </v>
      </c>
      <c r="AL136" s="24" t="str">
        <f t="shared" si="141"/>
        <v xml:space="preserve"> </v>
      </c>
      <c r="AM136" s="22" t="str">
        <f t="shared" si="142"/>
        <v xml:space="preserve"> </v>
      </c>
      <c r="AN136" s="22" t="str">
        <f t="shared" si="143"/>
        <v xml:space="preserve"> </v>
      </c>
      <c r="AO136" s="25" t="str">
        <f t="shared" si="144"/>
        <v xml:space="preserve"> </v>
      </c>
      <c r="AP136" s="21" t="str">
        <f t="shared" si="145"/>
        <v xml:space="preserve"> </v>
      </c>
      <c r="AQ136" s="22" t="str">
        <f t="shared" si="146"/>
        <v xml:space="preserve"> </v>
      </c>
      <c r="AR136" s="22" t="str">
        <f t="shared" si="147"/>
        <v xml:space="preserve"> </v>
      </c>
      <c r="AS136" s="22" t="str">
        <f t="shared" si="148"/>
        <v xml:space="preserve"> </v>
      </c>
      <c r="AT136" s="23" t="str">
        <f t="shared" si="149"/>
        <v xml:space="preserve"> </v>
      </c>
      <c r="AU136" s="24" t="str">
        <f t="shared" si="150"/>
        <v xml:space="preserve"> </v>
      </c>
      <c r="AV136" s="22" t="str">
        <f t="shared" si="151"/>
        <v xml:space="preserve"> </v>
      </c>
      <c r="AW136" s="22" t="str">
        <f t="shared" si="152"/>
        <v xml:space="preserve"> </v>
      </c>
      <c r="AX136" s="25" t="str">
        <f t="shared" si="153"/>
        <v xml:space="preserve"> </v>
      </c>
      <c r="AY136" s="21" t="str">
        <f t="shared" si="154"/>
        <v xml:space="preserve"> </v>
      </c>
      <c r="AZ136" s="22" t="str">
        <f t="shared" si="155"/>
        <v xml:space="preserve"> </v>
      </c>
      <c r="BA136" s="22" t="str">
        <f t="shared" si="156"/>
        <v xml:space="preserve"> </v>
      </c>
      <c r="BB136" s="23" t="str">
        <f t="shared" si="157"/>
        <v xml:space="preserve"> </v>
      </c>
      <c r="BC136" s="24" t="str">
        <f t="shared" si="158"/>
        <v xml:space="preserve"> </v>
      </c>
      <c r="BD136" s="22" t="str">
        <f t="shared" si="159"/>
        <v xml:space="preserve"> </v>
      </c>
      <c r="BE136" s="22" t="str">
        <f t="shared" si="160"/>
        <v xml:space="preserve"> </v>
      </c>
      <c r="BF136" s="22" t="str">
        <f t="shared" si="161"/>
        <v xml:space="preserve"> </v>
      </c>
      <c r="BG136" s="22" t="str">
        <f t="shared" si="162"/>
        <v xml:space="preserve"> </v>
      </c>
    </row>
    <row r="137" spans="1:59" x14ac:dyDescent="0.25">
      <c r="A137" t="str">
        <f t="shared" si="109"/>
        <v>17250 Servicecontract onderhoud van drinkwater- en proceswaterinstallaties op  Defensie locaties</v>
      </c>
      <c r="B137" s="59"/>
      <c r="C137" s="38"/>
      <c r="D137" s="64"/>
      <c r="E137" s="65"/>
      <c r="F137" s="47" t="str">
        <f t="shared" si="163"/>
        <v xml:space="preserve"> </v>
      </c>
      <c r="G137" s="37" t="str">
        <f t="shared" si="110"/>
        <v xml:space="preserve"> </v>
      </c>
      <c r="H137" s="21" t="str">
        <f t="shared" si="111"/>
        <v xml:space="preserve"> </v>
      </c>
      <c r="I137" s="22" t="str">
        <f t="shared" si="112"/>
        <v xml:space="preserve"> </v>
      </c>
      <c r="J137" s="22" t="str">
        <f t="shared" si="113"/>
        <v xml:space="preserve"> </v>
      </c>
      <c r="K137" s="23" t="str">
        <f t="shared" si="114"/>
        <v xml:space="preserve"> </v>
      </c>
      <c r="L137" s="21" t="str">
        <f t="shared" si="115"/>
        <v xml:space="preserve"> </v>
      </c>
      <c r="M137" s="22" t="str">
        <f t="shared" si="116"/>
        <v xml:space="preserve"> </v>
      </c>
      <c r="N137" s="22" t="str">
        <f t="shared" si="117"/>
        <v xml:space="preserve"> </v>
      </c>
      <c r="O137" s="23" t="str">
        <f t="shared" si="118"/>
        <v xml:space="preserve"> </v>
      </c>
      <c r="P137" s="21" t="str">
        <f t="shared" si="119"/>
        <v xml:space="preserve"> </v>
      </c>
      <c r="Q137" s="22" t="str">
        <f t="shared" si="120"/>
        <v xml:space="preserve"> </v>
      </c>
      <c r="R137" s="22" t="str">
        <f t="shared" si="121"/>
        <v xml:space="preserve"> </v>
      </c>
      <c r="S137" s="22" t="str">
        <f t="shared" si="122"/>
        <v xml:space="preserve"> </v>
      </c>
      <c r="T137" s="23" t="str">
        <f t="shared" si="123"/>
        <v xml:space="preserve"> </v>
      </c>
      <c r="U137" s="24" t="str">
        <f t="shared" si="124"/>
        <v xml:space="preserve"> </v>
      </c>
      <c r="V137" s="22" t="str">
        <f t="shared" si="125"/>
        <v xml:space="preserve"> </v>
      </c>
      <c r="W137" s="22" t="str">
        <f t="shared" si="126"/>
        <v xml:space="preserve"> </v>
      </c>
      <c r="X137" s="25" t="str">
        <f t="shared" si="127"/>
        <v xml:space="preserve"> </v>
      </c>
      <c r="Y137" s="21" t="str">
        <f t="shared" si="128"/>
        <v xml:space="preserve"> </v>
      </c>
      <c r="Z137" s="22" t="str">
        <f t="shared" si="129"/>
        <v xml:space="preserve"> </v>
      </c>
      <c r="AA137" s="22" t="str">
        <f t="shared" si="130"/>
        <v xml:space="preserve"> </v>
      </c>
      <c r="AB137" s="23" t="str">
        <f t="shared" si="131"/>
        <v xml:space="preserve"> </v>
      </c>
      <c r="AC137" s="24" t="str">
        <f t="shared" si="132"/>
        <v xml:space="preserve"> </v>
      </c>
      <c r="AD137" s="22" t="str">
        <f t="shared" si="133"/>
        <v xml:space="preserve"> </v>
      </c>
      <c r="AE137" s="22" t="str">
        <f t="shared" si="134"/>
        <v xml:space="preserve"> </v>
      </c>
      <c r="AF137" s="22" t="str">
        <f t="shared" si="135"/>
        <v xml:space="preserve"> </v>
      </c>
      <c r="AG137" s="25" t="str">
        <f t="shared" si="136"/>
        <v xml:space="preserve"> </v>
      </c>
      <c r="AH137" s="21" t="str">
        <f t="shared" si="137"/>
        <v xml:space="preserve"> </v>
      </c>
      <c r="AI137" s="22" t="str">
        <f t="shared" si="138"/>
        <v xml:space="preserve"> </v>
      </c>
      <c r="AJ137" s="22" t="str">
        <f t="shared" si="139"/>
        <v xml:space="preserve"> </v>
      </c>
      <c r="AK137" s="23" t="str">
        <f t="shared" si="140"/>
        <v xml:space="preserve"> </v>
      </c>
      <c r="AL137" s="24" t="str">
        <f t="shared" si="141"/>
        <v xml:space="preserve"> </v>
      </c>
      <c r="AM137" s="22" t="str">
        <f t="shared" si="142"/>
        <v xml:space="preserve"> </v>
      </c>
      <c r="AN137" s="22" t="str">
        <f t="shared" si="143"/>
        <v xml:space="preserve"> </v>
      </c>
      <c r="AO137" s="25" t="str">
        <f t="shared" si="144"/>
        <v xml:space="preserve"> </v>
      </c>
      <c r="AP137" s="21" t="str">
        <f t="shared" si="145"/>
        <v xml:space="preserve"> </v>
      </c>
      <c r="AQ137" s="22" t="str">
        <f t="shared" si="146"/>
        <v xml:space="preserve"> </v>
      </c>
      <c r="AR137" s="22" t="str">
        <f t="shared" si="147"/>
        <v xml:space="preserve"> </v>
      </c>
      <c r="AS137" s="22" t="str">
        <f t="shared" si="148"/>
        <v xml:space="preserve"> </v>
      </c>
      <c r="AT137" s="23" t="str">
        <f t="shared" si="149"/>
        <v xml:space="preserve"> </v>
      </c>
      <c r="AU137" s="24" t="str">
        <f t="shared" si="150"/>
        <v xml:space="preserve"> </v>
      </c>
      <c r="AV137" s="22" t="str">
        <f t="shared" si="151"/>
        <v xml:space="preserve"> </v>
      </c>
      <c r="AW137" s="22" t="str">
        <f t="shared" si="152"/>
        <v xml:space="preserve"> </v>
      </c>
      <c r="AX137" s="25" t="str">
        <f t="shared" si="153"/>
        <v xml:space="preserve"> </v>
      </c>
      <c r="AY137" s="21" t="str">
        <f t="shared" si="154"/>
        <v xml:space="preserve"> </v>
      </c>
      <c r="AZ137" s="22" t="str">
        <f t="shared" si="155"/>
        <v xml:space="preserve"> </v>
      </c>
      <c r="BA137" s="22" t="str">
        <f t="shared" si="156"/>
        <v xml:space="preserve"> </v>
      </c>
      <c r="BB137" s="23" t="str">
        <f t="shared" si="157"/>
        <v xml:space="preserve"> </v>
      </c>
      <c r="BC137" s="24" t="str">
        <f t="shared" si="158"/>
        <v xml:space="preserve"> </v>
      </c>
      <c r="BD137" s="22" t="str">
        <f t="shared" si="159"/>
        <v xml:space="preserve"> </v>
      </c>
      <c r="BE137" s="22" t="str">
        <f t="shared" si="160"/>
        <v xml:space="preserve"> </v>
      </c>
      <c r="BF137" s="22" t="str">
        <f t="shared" si="161"/>
        <v xml:space="preserve"> </v>
      </c>
      <c r="BG137" s="22" t="str">
        <f t="shared" si="162"/>
        <v xml:space="preserve"> </v>
      </c>
    </row>
    <row r="138" spans="1:59" x14ac:dyDescent="0.25">
      <c r="A138" t="str">
        <f t="shared" si="109"/>
        <v>17250 Servicecontract onderhoud van drinkwater- en proceswaterinstallaties op  Defensie locaties</v>
      </c>
      <c r="B138" s="59"/>
      <c r="C138" s="38"/>
      <c r="D138" s="64"/>
      <c r="E138" s="65"/>
      <c r="F138" s="47" t="str">
        <f t="shared" si="163"/>
        <v xml:space="preserve"> </v>
      </c>
      <c r="G138" s="37" t="str">
        <f t="shared" si="110"/>
        <v xml:space="preserve"> </v>
      </c>
      <c r="H138" s="21" t="str">
        <f t="shared" si="111"/>
        <v xml:space="preserve"> </v>
      </c>
      <c r="I138" s="22" t="str">
        <f t="shared" si="112"/>
        <v xml:space="preserve"> </v>
      </c>
      <c r="J138" s="22" t="str">
        <f t="shared" si="113"/>
        <v xml:space="preserve"> </v>
      </c>
      <c r="K138" s="23" t="str">
        <f t="shared" si="114"/>
        <v xml:space="preserve"> </v>
      </c>
      <c r="L138" s="21" t="str">
        <f t="shared" si="115"/>
        <v xml:space="preserve"> </v>
      </c>
      <c r="M138" s="22" t="str">
        <f t="shared" si="116"/>
        <v xml:space="preserve"> </v>
      </c>
      <c r="N138" s="22" t="str">
        <f t="shared" si="117"/>
        <v xml:space="preserve"> </v>
      </c>
      <c r="O138" s="23" t="str">
        <f t="shared" si="118"/>
        <v xml:space="preserve"> </v>
      </c>
      <c r="P138" s="21" t="str">
        <f t="shared" si="119"/>
        <v xml:space="preserve"> </v>
      </c>
      <c r="Q138" s="22" t="str">
        <f t="shared" si="120"/>
        <v xml:space="preserve"> </v>
      </c>
      <c r="R138" s="22" t="str">
        <f t="shared" si="121"/>
        <v xml:space="preserve"> </v>
      </c>
      <c r="S138" s="22" t="str">
        <f t="shared" si="122"/>
        <v xml:space="preserve"> </v>
      </c>
      <c r="T138" s="23" t="str">
        <f t="shared" si="123"/>
        <v xml:space="preserve"> </v>
      </c>
      <c r="U138" s="24" t="str">
        <f t="shared" si="124"/>
        <v xml:space="preserve"> </v>
      </c>
      <c r="V138" s="22" t="str">
        <f t="shared" si="125"/>
        <v xml:space="preserve"> </v>
      </c>
      <c r="W138" s="22" t="str">
        <f t="shared" si="126"/>
        <v xml:space="preserve"> </v>
      </c>
      <c r="X138" s="25" t="str">
        <f t="shared" si="127"/>
        <v xml:space="preserve"> </v>
      </c>
      <c r="Y138" s="21" t="str">
        <f t="shared" si="128"/>
        <v xml:space="preserve"> </v>
      </c>
      <c r="Z138" s="22" t="str">
        <f t="shared" si="129"/>
        <v xml:space="preserve"> </v>
      </c>
      <c r="AA138" s="22" t="str">
        <f t="shared" si="130"/>
        <v xml:space="preserve"> </v>
      </c>
      <c r="AB138" s="23" t="str">
        <f t="shared" si="131"/>
        <v xml:space="preserve"> </v>
      </c>
      <c r="AC138" s="24" t="str">
        <f t="shared" si="132"/>
        <v xml:space="preserve"> </v>
      </c>
      <c r="AD138" s="22" t="str">
        <f t="shared" si="133"/>
        <v xml:space="preserve"> </v>
      </c>
      <c r="AE138" s="22" t="str">
        <f t="shared" si="134"/>
        <v xml:space="preserve"> </v>
      </c>
      <c r="AF138" s="22" t="str">
        <f t="shared" si="135"/>
        <v xml:space="preserve"> </v>
      </c>
      <c r="AG138" s="25" t="str">
        <f t="shared" si="136"/>
        <v xml:space="preserve"> </v>
      </c>
      <c r="AH138" s="21" t="str">
        <f t="shared" si="137"/>
        <v xml:space="preserve"> </v>
      </c>
      <c r="AI138" s="22" t="str">
        <f t="shared" si="138"/>
        <v xml:space="preserve"> </v>
      </c>
      <c r="AJ138" s="22" t="str">
        <f t="shared" si="139"/>
        <v xml:space="preserve"> </v>
      </c>
      <c r="AK138" s="23" t="str">
        <f t="shared" si="140"/>
        <v xml:space="preserve"> </v>
      </c>
      <c r="AL138" s="24" t="str">
        <f t="shared" si="141"/>
        <v xml:space="preserve"> </v>
      </c>
      <c r="AM138" s="22" t="str">
        <f t="shared" si="142"/>
        <v xml:space="preserve"> </v>
      </c>
      <c r="AN138" s="22" t="str">
        <f t="shared" si="143"/>
        <v xml:space="preserve"> </v>
      </c>
      <c r="AO138" s="25" t="str">
        <f t="shared" si="144"/>
        <v xml:space="preserve"> </v>
      </c>
      <c r="AP138" s="21" t="str">
        <f t="shared" si="145"/>
        <v xml:space="preserve"> </v>
      </c>
      <c r="AQ138" s="22" t="str">
        <f t="shared" si="146"/>
        <v xml:space="preserve"> </v>
      </c>
      <c r="AR138" s="22" t="str">
        <f t="shared" si="147"/>
        <v xml:space="preserve"> </v>
      </c>
      <c r="AS138" s="22" t="str">
        <f t="shared" si="148"/>
        <v xml:space="preserve"> </v>
      </c>
      <c r="AT138" s="23" t="str">
        <f t="shared" si="149"/>
        <v xml:space="preserve"> </v>
      </c>
      <c r="AU138" s="24" t="str">
        <f t="shared" si="150"/>
        <v xml:space="preserve"> </v>
      </c>
      <c r="AV138" s="22" t="str">
        <f t="shared" si="151"/>
        <v xml:space="preserve"> </v>
      </c>
      <c r="AW138" s="22" t="str">
        <f t="shared" si="152"/>
        <v xml:space="preserve"> </v>
      </c>
      <c r="AX138" s="25" t="str">
        <f t="shared" si="153"/>
        <v xml:space="preserve"> </v>
      </c>
      <c r="AY138" s="21" t="str">
        <f t="shared" si="154"/>
        <v xml:space="preserve"> </v>
      </c>
      <c r="AZ138" s="22" t="str">
        <f t="shared" si="155"/>
        <v xml:space="preserve"> </v>
      </c>
      <c r="BA138" s="22" t="str">
        <f t="shared" si="156"/>
        <v xml:space="preserve"> </v>
      </c>
      <c r="BB138" s="23" t="str">
        <f t="shared" si="157"/>
        <v xml:space="preserve"> </v>
      </c>
      <c r="BC138" s="24" t="str">
        <f t="shared" si="158"/>
        <v xml:space="preserve"> </v>
      </c>
      <c r="BD138" s="22" t="str">
        <f t="shared" si="159"/>
        <v xml:space="preserve"> </v>
      </c>
      <c r="BE138" s="22" t="str">
        <f t="shared" si="160"/>
        <v xml:space="preserve"> </v>
      </c>
      <c r="BF138" s="22" t="str">
        <f t="shared" si="161"/>
        <v xml:space="preserve"> </v>
      </c>
      <c r="BG138" s="22" t="str">
        <f t="shared" si="162"/>
        <v xml:space="preserve"> </v>
      </c>
    </row>
    <row r="139" spans="1:59" x14ac:dyDescent="0.25">
      <c r="A139" t="str">
        <f t="shared" si="109"/>
        <v>17250 Servicecontract onderhoud van drinkwater- en proceswaterinstallaties op  Defensie locaties</v>
      </c>
      <c r="B139" s="59"/>
      <c r="C139" s="38"/>
      <c r="D139" s="64"/>
      <c r="E139" s="65"/>
      <c r="F139" s="47" t="str">
        <f t="shared" si="163"/>
        <v xml:space="preserve"> </v>
      </c>
      <c r="G139" s="37" t="str">
        <f t="shared" si="110"/>
        <v xml:space="preserve"> </v>
      </c>
      <c r="H139" s="21" t="str">
        <f t="shared" si="111"/>
        <v xml:space="preserve"> </v>
      </c>
      <c r="I139" s="22" t="str">
        <f t="shared" si="112"/>
        <v xml:space="preserve"> </v>
      </c>
      <c r="J139" s="22" t="str">
        <f t="shared" si="113"/>
        <v xml:space="preserve"> </v>
      </c>
      <c r="K139" s="23" t="str">
        <f t="shared" si="114"/>
        <v xml:space="preserve"> </v>
      </c>
      <c r="L139" s="21" t="str">
        <f t="shared" si="115"/>
        <v xml:space="preserve"> </v>
      </c>
      <c r="M139" s="22" t="str">
        <f t="shared" si="116"/>
        <v xml:space="preserve"> </v>
      </c>
      <c r="N139" s="22" t="str">
        <f t="shared" si="117"/>
        <v xml:space="preserve"> </v>
      </c>
      <c r="O139" s="23" t="str">
        <f t="shared" si="118"/>
        <v xml:space="preserve"> </v>
      </c>
      <c r="P139" s="21" t="str">
        <f t="shared" si="119"/>
        <v xml:space="preserve"> </v>
      </c>
      <c r="Q139" s="22" t="str">
        <f t="shared" si="120"/>
        <v xml:space="preserve"> </v>
      </c>
      <c r="R139" s="22" t="str">
        <f t="shared" si="121"/>
        <v xml:space="preserve"> </v>
      </c>
      <c r="S139" s="22" t="str">
        <f t="shared" si="122"/>
        <v xml:space="preserve"> </v>
      </c>
      <c r="T139" s="23" t="str">
        <f t="shared" si="123"/>
        <v xml:space="preserve"> </v>
      </c>
      <c r="U139" s="24" t="str">
        <f t="shared" si="124"/>
        <v xml:space="preserve"> </v>
      </c>
      <c r="V139" s="22" t="str">
        <f t="shared" si="125"/>
        <v xml:space="preserve"> </v>
      </c>
      <c r="W139" s="22" t="str">
        <f t="shared" si="126"/>
        <v xml:space="preserve"> </v>
      </c>
      <c r="X139" s="25" t="str">
        <f t="shared" si="127"/>
        <v xml:space="preserve"> </v>
      </c>
      <c r="Y139" s="21" t="str">
        <f t="shared" si="128"/>
        <v xml:space="preserve"> </v>
      </c>
      <c r="Z139" s="22" t="str">
        <f t="shared" si="129"/>
        <v xml:space="preserve"> </v>
      </c>
      <c r="AA139" s="22" t="str">
        <f t="shared" si="130"/>
        <v xml:space="preserve"> </v>
      </c>
      <c r="AB139" s="23" t="str">
        <f t="shared" si="131"/>
        <v xml:space="preserve"> </v>
      </c>
      <c r="AC139" s="24" t="str">
        <f t="shared" si="132"/>
        <v xml:space="preserve"> </v>
      </c>
      <c r="AD139" s="22" t="str">
        <f t="shared" si="133"/>
        <v xml:space="preserve"> </v>
      </c>
      <c r="AE139" s="22" t="str">
        <f t="shared" si="134"/>
        <v xml:space="preserve"> </v>
      </c>
      <c r="AF139" s="22" t="str">
        <f t="shared" si="135"/>
        <v xml:space="preserve"> </v>
      </c>
      <c r="AG139" s="25" t="str">
        <f t="shared" si="136"/>
        <v xml:space="preserve"> </v>
      </c>
      <c r="AH139" s="21" t="str">
        <f t="shared" si="137"/>
        <v xml:space="preserve"> </v>
      </c>
      <c r="AI139" s="22" t="str">
        <f t="shared" si="138"/>
        <v xml:space="preserve"> </v>
      </c>
      <c r="AJ139" s="22" t="str">
        <f t="shared" si="139"/>
        <v xml:space="preserve"> </v>
      </c>
      <c r="AK139" s="23" t="str">
        <f t="shared" si="140"/>
        <v xml:space="preserve"> </v>
      </c>
      <c r="AL139" s="24" t="str">
        <f t="shared" si="141"/>
        <v xml:space="preserve"> </v>
      </c>
      <c r="AM139" s="22" t="str">
        <f t="shared" si="142"/>
        <v xml:space="preserve"> </v>
      </c>
      <c r="AN139" s="22" t="str">
        <f t="shared" si="143"/>
        <v xml:space="preserve"> </v>
      </c>
      <c r="AO139" s="25" t="str">
        <f t="shared" si="144"/>
        <v xml:space="preserve"> </v>
      </c>
      <c r="AP139" s="21" t="str">
        <f t="shared" si="145"/>
        <v xml:space="preserve"> </v>
      </c>
      <c r="AQ139" s="22" t="str">
        <f t="shared" si="146"/>
        <v xml:space="preserve"> </v>
      </c>
      <c r="AR139" s="22" t="str">
        <f t="shared" si="147"/>
        <v xml:space="preserve"> </v>
      </c>
      <c r="AS139" s="22" t="str">
        <f t="shared" si="148"/>
        <v xml:space="preserve"> </v>
      </c>
      <c r="AT139" s="23" t="str">
        <f t="shared" si="149"/>
        <v xml:space="preserve"> </v>
      </c>
      <c r="AU139" s="24" t="str">
        <f t="shared" si="150"/>
        <v xml:space="preserve"> </v>
      </c>
      <c r="AV139" s="22" t="str">
        <f t="shared" si="151"/>
        <v xml:space="preserve"> </v>
      </c>
      <c r="AW139" s="22" t="str">
        <f t="shared" si="152"/>
        <v xml:space="preserve"> </v>
      </c>
      <c r="AX139" s="25" t="str">
        <f t="shared" si="153"/>
        <v xml:space="preserve"> </v>
      </c>
      <c r="AY139" s="21" t="str">
        <f t="shared" si="154"/>
        <v xml:space="preserve"> </v>
      </c>
      <c r="AZ139" s="22" t="str">
        <f t="shared" si="155"/>
        <v xml:space="preserve"> </v>
      </c>
      <c r="BA139" s="22" t="str">
        <f t="shared" si="156"/>
        <v xml:space="preserve"> </v>
      </c>
      <c r="BB139" s="23" t="str">
        <f t="shared" si="157"/>
        <v xml:space="preserve"> </v>
      </c>
      <c r="BC139" s="24" t="str">
        <f t="shared" si="158"/>
        <v xml:space="preserve"> </v>
      </c>
      <c r="BD139" s="22" t="str">
        <f t="shared" si="159"/>
        <v xml:space="preserve"> </v>
      </c>
      <c r="BE139" s="22" t="str">
        <f t="shared" si="160"/>
        <v xml:space="preserve"> </v>
      </c>
      <c r="BF139" s="22" t="str">
        <f t="shared" si="161"/>
        <v xml:space="preserve"> </v>
      </c>
      <c r="BG139" s="22" t="str">
        <f t="shared" si="162"/>
        <v xml:space="preserve"> </v>
      </c>
    </row>
    <row r="140" spans="1:59" x14ac:dyDescent="0.25">
      <c r="A140" t="str">
        <f t="shared" si="109"/>
        <v>17250 Servicecontract onderhoud van drinkwater- en proceswaterinstallaties op  Defensie locaties</v>
      </c>
      <c r="B140" s="59"/>
      <c r="C140" s="38"/>
      <c r="D140" s="64"/>
      <c r="E140" s="65"/>
      <c r="F140" s="47" t="str">
        <f t="shared" si="163"/>
        <v xml:space="preserve"> </v>
      </c>
      <c r="G140" s="37" t="str">
        <f t="shared" si="110"/>
        <v xml:space="preserve"> </v>
      </c>
      <c r="H140" s="21" t="str">
        <f t="shared" si="111"/>
        <v xml:space="preserve"> </v>
      </c>
      <c r="I140" s="22" t="str">
        <f t="shared" si="112"/>
        <v xml:space="preserve"> </v>
      </c>
      <c r="J140" s="22" t="str">
        <f t="shared" si="113"/>
        <v xml:space="preserve"> </v>
      </c>
      <c r="K140" s="23" t="str">
        <f t="shared" si="114"/>
        <v xml:space="preserve"> </v>
      </c>
      <c r="L140" s="21" t="str">
        <f t="shared" si="115"/>
        <v xml:space="preserve"> </v>
      </c>
      <c r="M140" s="22" t="str">
        <f t="shared" si="116"/>
        <v xml:space="preserve"> </v>
      </c>
      <c r="N140" s="22" t="str">
        <f t="shared" si="117"/>
        <v xml:space="preserve"> </v>
      </c>
      <c r="O140" s="23" t="str">
        <f t="shared" si="118"/>
        <v xml:space="preserve"> </v>
      </c>
      <c r="P140" s="21" t="str">
        <f t="shared" si="119"/>
        <v xml:space="preserve"> </v>
      </c>
      <c r="Q140" s="22" t="str">
        <f t="shared" si="120"/>
        <v xml:space="preserve"> </v>
      </c>
      <c r="R140" s="22" t="str">
        <f t="shared" si="121"/>
        <v xml:space="preserve"> </v>
      </c>
      <c r="S140" s="22" t="str">
        <f t="shared" si="122"/>
        <v xml:space="preserve"> </v>
      </c>
      <c r="T140" s="23" t="str">
        <f t="shared" si="123"/>
        <v xml:space="preserve"> </v>
      </c>
      <c r="U140" s="24" t="str">
        <f t="shared" si="124"/>
        <v xml:space="preserve"> </v>
      </c>
      <c r="V140" s="22" t="str">
        <f t="shared" si="125"/>
        <v xml:space="preserve"> </v>
      </c>
      <c r="W140" s="22" t="str">
        <f t="shared" si="126"/>
        <v xml:space="preserve"> </v>
      </c>
      <c r="X140" s="25" t="str">
        <f t="shared" si="127"/>
        <v xml:space="preserve"> </v>
      </c>
      <c r="Y140" s="21" t="str">
        <f t="shared" si="128"/>
        <v xml:space="preserve"> </v>
      </c>
      <c r="Z140" s="22" t="str">
        <f t="shared" si="129"/>
        <v xml:space="preserve"> </v>
      </c>
      <c r="AA140" s="22" t="str">
        <f t="shared" si="130"/>
        <v xml:space="preserve"> </v>
      </c>
      <c r="AB140" s="23" t="str">
        <f t="shared" si="131"/>
        <v xml:space="preserve"> </v>
      </c>
      <c r="AC140" s="24" t="str">
        <f t="shared" si="132"/>
        <v xml:space="preserve"> </v>
      </c>
      <c r="AD140" s="22" t="str">
        <f t="shared" si="133"/>
        <v xml:space="preserve"> </v>
      </c>
      <c r="AE140" s="22" t="str">
        <f t="shared" si="134"/>
        <v xml:space="preserve"> </v>
      </c>
      <c r="AF140" s="22" t="str">
        <f t="shared" si="135"/>
        <v xml:space="preserve"> </v>
      </c>
      <c r="AG140" s="25" t="str">
        <f t="shared" si="136"/>
        <v xml:space="preserve"> </v>
      </c>
      <c r="AH140" s="21" t="str">
        <f t="shared" si="137"/>
        <v xml:space="preserve"> </v>
      </c>
      <c r="AI140" s="22" t="str">
        <f t="shared" si="138"/>
        <v xml:space="preserve"> </v>
      </c>
      <c r="AJ140" s="22" t="str">
        <f t="shared" si="139"/>
        <v xml:space="preserve"> </v>
      </c>
      <c r="AK140" s="23" t="str">
        <f t="shared" si="140"/>
        <v xml:space="preserve"> </v>
      </c>
      <c r="AL140" s="24" t="str">
        <f t="shared" si="141"/>
        <v xml:space="preserve"> </v>
      </c>
      <c r="AM140" s="22" t="str">
        <f t="shared" si="142"/>
        <v xml:space="preserve"> </v>
      </c>
      <c r="AN140" s="22" t="str">
        <f t="shared" si="143"/>
        <v xml:space="preserve"> </v>
      </c>
      <c r="AO140" s="25" t="str">
        <f t="shared" si="144"/>
        <v xml:space="preserve"> </v>
      </c>
      <c r="AP140" s="21" t="str">
        <f t="shared" si="145"/>
        <v xml:space="preserve"> </v>
      </c>
      <c r="AQ140" s="22" t="str">
        <f t="shared" si="146"/>
        <v xml:space="preserve"> </v>
      </c>
      <c r="AR140" s="22" t="str">
        <f t="shared" si="147"/>
        <v xml:space="preserve"> </v>
      </c>
      <c r="AS140" s="22" t="str">
        <f t="shared" si="148"/>
        <v xml:space="preserve"> </v>
      </c>
      <c r="AT140" s="23" t="str">
        <f t="shared" si="149"/>
        <v xml:space="preserve"> </v>
      </c>
      <c r="AU140" s="24" t="str">
        <f t="shared" si="150"/>
        <v xml:space="preserve"> </v>
      </c>
      <c r="AV140" s="22" t="str">
        <f t="shared" si="151"/>
        <v xml:space="preserve"> </v>
      </c>
      <c r="AW140" s="22" t="str">
        <f t="shared" si="152"/>
        <v xml:space="preserve"> </v>
      </c>
      <c r="AX140" s="25" t="str">
        <f t="shared" si="153"/>
        <v xml:space="preserve"> </v>
      </c>
      <c r="AY140" s="21" t="str">
        <f t="shared" si="154"/>
        <v xml:space="preserve"> </v>
      </c>
      <c r="AZ140" s="22" t="str">
        <f t="shared" si="155"/>
        <v xml:space="preserve"> </v>
      </c>
      <c r="BA140" s="22" t="str">
        <f t="shared" si="156"/>
        <v xml:space="preserve"> </v>
      </c>
      <c r="BB140" s="23" t="str">
        <f t="shared" si="157"/>
        <v xml:space="preserve"> </v>
      </c>
      <c r="BC140" s="24" t="str">
        <f t="shared" si="158"/>
        <v xml:space="preserve"> </v>
      </c>
      <c r="BD140" s="22" t="str">
        <f t="shared" si="159"/>
        <v xml:space="preserve"> </v>
      </c>
      <c r="BE140" s="22" t="str">
        <f t="shared" si="160"/>
        <v xml:space="preserve"> </v>
      </c>
      <c r="BF140" s="22" t="str">
        <f t="shared" si="161"/>
        <v xml:space="preserve"> </v>
      </c>
      <c r="BG140" s="22" t="str">
        <f t="shared" si="162"/>
        <v xml:space="preserve"> </v>
      </c>
    </row>
    <row r="141" spans="1:59" x14ac:dyDescent="0.25">
      <c r="A141" t="str">
        <f t="shared" si="109"/>
        <v>17250 Servicecontract onderhoud van drinkwater- en proceswaterinstallaties op  Defensie locaties</v>
      </c>
      <c r="B141" s="59"/>
      <c r="C141" s="38"/>
      <c r="D141" s="64"/>
      <c r="E141" s="65"/>
      <c r="F141" s="47" t="str">
        <f t="shared" si="163"/>
        <v xml:space="preserve"> </v>
      </c>
      <c r="G141" s="37" t="str">
        <f t="shared" si="110"/>
        <v xml:space="preserve"> </v>
      </c>
      <c r="H141" s="21" t="str">
        <f t="shared" si="111"/>
        <v xml:space="preserve"> </v>
      </c>
      <c r="I141" s="22" t="str">
        <f t="shared" si="112"/>
        <v xml:space="preserve"> </v>
      </c>
      <c r="J141" s="22" t="str">
        <f t="shared" si="113"/>
        <v xml:space="preserve"> </v>
      </c>
      <c r="K141" s="23" t="str">
        <f t="shared" si="114"/>
        <v xml:space="preserve"> </v>
      </c>
      <c r="L141" s="21" t="str">
        <f t="shared" si="115"/>
        <v xml:space="preserve"> </v>
      </c>
      <c r="M141" s="22" t="str">
        <f t="shared" si="116"/>
        <v xml:space="preserve"> </v>
      </c>
      <c r="N141" s="22" t="str">
        <f t="shared" si="117"/>
        <v xml:space="preserve"> </v>
      </c>
      <c r="O141" s="23" t="str">
        <f t="shared" si="118"/>
        <v xml:space="preserve"> </v>
      </c>
      <c r="P141" s="21" t="str">
        <f t="shared" si="119"/>
        <v xml:space="preserve"> </v>
      </c>
      <c r="Q141" s="22" t="str">
        <f t="shared" si="120"/>
        <v xml:space="preserve"> </v>
      </c>
      <c r="R141" s="22" t="str">
        <f t="shared" si="121"/>
        <v xml:space="preserve"> </v>
      </c>
      <c r="S141" s="22" t="str">
        <f t="shared" si="122"/>
        <v xml:space="preserve"> </v>
      </c>
      <c r="T141" s="23" t="str">
        <f t="shared" si="123"/>
        <v xml:space="preserve"> </v>
      </c>
      <c r="U141" s="24" t="str">
        <f t="shared" si="124"/>
        <v xml:space="preserve"> </v>
      </c>
      <c r="V141" s="22" t="str">
        <f t="shared" si="125"/>
        <v xml:space="preserve"> </v>
      </c>
      <c r="W141" s="22" t="str">
        <f t="shared" si="126"/>
        <v xml:space="preserve"> </v>
      </c>
      <c r="X141" s="25" t="str">
        <f t="shared" si="127"/>
        <v xml:space="preserve"> </v>
      </c>
      <c r="Y141" s="21" t="str">
        <f t="shared" si="128"/>
        <v xml:space="preserve"> </v>
      </c>
      <c r="Z141" s="22" t="str">
        <f t="shared" si="129"/>
        <v xml:space="preserve"> </v>
      </c>
      <c r="AA141" s="22" t="str">
        <f t="shared" si="130"/>
        <v xml:space="preserve"> </v>
      </c>
      <c r="AB141" s="23" t="str">
        <f t="shared" si="131"/>
        <v xml:space="preserve"> </v>
      </c>
      <c r="AC141" s="24" t="str">
        <f t="shared" si="132"/>
        <v xml:space="preserve"> </v>
      </c>
      <c r="AD141" s="22" t="str">
        <f t="shared" si="133"/>
        <v xml:space="preserve"> </v>
      </c>
      <c r="AE141" s="22" t="str">
        <f t="shared" si="134"/>
        <v xml:space="preserve"> </v>
      </c>
      <c r="AF141" s="22" t="str">
        <f t="shared" si="135"/>
        <v xml:space="preserve"> </v>
      </c>
      <c r="AG141" s="25" t="str">
        <f t="shared" si="136"/>
        <v xml:space="preserve"> </v>
      </c>
      <c r="AH141" s="21" t="str">
        <f t="shared" si="137"/>
        <v xml:space="preserve"> </v>
      </c>
      <c r="AI141" s="22" t="str">
        <f t="shared" si="138"/>
        <v xml:space="preserve"> </v>
      </c>
      <c r="AJ141" s="22" t="str">
        <f t="shared" si="139"/>
        <v xml:space="preserve"> </v>
      </c>
      <c r="AK141" s="23" t="str">
        <f t="shared" si="140"/>
        <v xml:space="preserve"> </v>
      </c>
      <c r="AL141" s="24" t="str">
        <f t="shared" si="141"/>
        <v xml:space="preserve"> </v>
      </c>
      <c r="AM141" s="22" t="str">
        <f t="shared" si="142"/>
        <v xml:space="preserve"> </v>
      </c>
      <c r="AN141" s="22" t="str">
        <f t="shared" si="143"/>
        <v xml:space="preserve"> </v>
      </c>
      <c r="AO141" s="25" t="str">
        <f t="shared" si="144"/>
        <v xml:space="preserve"> </v>
      </c>
      <c r="AP141" s="21" t="str">
        <f t="shared" si="145"/>
        <v xml:space="preserve"> </v>
      </c>
      <c r="AQ141" s="22" t="str">
        <f t="shared" si="146"/>
        <v xml:space="preserve"> </v>
      </c>
      <c r="AR141" s="22" t="str">
        <f t="shared" si="147"/>
        <v xml:space="preserve"> </v>
      </c>
      <c r="AS141" s="22" t="str">
        <f t="shared" si="148"/>
        <v xml:space="preserve"> </v>
      </c>
      <c r="AT141" s="23" t="str">
        <f t="shared" si="149"/>
        <v xml:space="preserve"> </v>
      </c>
      <c r="AU141" s="24" t="str">
        <f t="shared" si="150"/>
        <v xml:space="preserve"> </v>
      </c>
      <c r="AV141" s="22" t="str">
        <f t="shared" si="151"/>
        <v xml:space="preserve"> </v>
      </c>
      <c r="AW141" s="22" t="str">
        <f t="shared" si="152"/>
        <v xml:space="preserve"> </v>
      </c>
      <c r="AX141" s="25" t="str">
        <f t="shared" si="153"/>
        <v xml:space="preserve"> </v>
      </c>
      <c r="AY141" s="21" t="str">
        <f t="shared" si="154"/>
        <v xml:space="preserve"> </v>
      </c>
      <c r="AZ141" s="22" t="str">
        <f t="shared" si="155"/>
        <v xml:space="preserve"> </v>
      </c>
      <c r="BA141" s="22" t="str">
        <f t="shared" si="156"/>
        <v xml:space="preserve"> </v>
      </c>
      <c r="BB141" s="23" t="str">
        <f t="shared" si="157"/>
        <v xml:space="preserve"> </v>
      </c>
      <c r="BC141" s="24" t="str">
        <f t="shared" si="158"/>
        <v xml:space="preserve"> </v>
      </c>
      <c r="BD141" s="22" t="str">
        <f t="shared" si="159"/>
        <v xml:space="preserve"> </v>
      </c>
      <c r="BE141" s="22" t="str">
        <f t="shared" si="160"/>
        <v xml:space="preserve"> </v>
      </c>
      <c r="BF141" s="22" t="str">
        <f t="shared" si="161"/>
        <v xml:space="preserve"> </v>
      </c>
      <c r="BG141" s="22" t="str">
        <f t="shared" si="162"/>
        <v xml:space="preserve"> </v>
      </c>
    </row>
    <row r="142" spans="1:59" x14ac:dyDescent="0.25">
      <c r="A142" t="str">
        <f t="shared" ref="A142:A205" si="164">$C$3</f>
        <v>17250 Servicecontract onderhoud van drinkwater- en proceswaterinstallaties op  Defensie locaties</v>
      </c>
      <c r="B142" s="59"/>
      <c r="C142" s="38"/>
      <c r="D142" s="64"/>
      <c r="E142" s="65"/>
      <c r="F142" s="47" t="str">
        <f t="shared" si="163"/>
        <v xml:space="preserve"> </v>
      </c>
      <c r="G142" s="37" t="str">
        <f t="shared" ref="G142:G200" si="165">IF(SUM(D142:E142)&lt;=0," ",IF(MONTH(D142+((E142)*7))=1,"Feb.",IF(MONTH(D142+((E142)*7))=2,"Mrt.",IF(MONTH(D142+((E142)*7))=3,"Apr.",IF(MONTH(D142+((E142)*7))=4,"Mei",IF(MONTH(D142+((E142)*7))=5,"Juni",IF(MONTH(D142+((E142)*7))=6,"Juli",IF(MONTH(D142+((E142)*7))=7,"Aug",IF(MONTH(D142+((E142)*7))=8,"Sep.",IF(MONTH(D142+((E142)*7))=9,"Okt.",IF(MONTH(D142+((E142)*7))=10,"Nov.",IF(MONTH(D142+((E142)*7))=11,"Dec.","Jan '22."))))))))))))</f>
        <v xml:space="preserve"> </v>
      </c>
      <c r="H142" s="21" t="str">
        <f t="shared" si="111"/>
        <v xml:space="preserve"> </v>
      </c>
      <c r="I142" s="22" t="str">
        <f t="shared" si="112"/>
        <v xml:space="preserve"> </v>
      </c>
      <c r="J142" s="22" t="str">
        <f t="shared" si="113"/>
        <v xml:space="preserve"> </v>
      </c>
      <c r="K142" s="23" t="str">
        <f t="shared" si="114"/>
        <v xml:space="preserve"> </v>
      </c>
      <c r="L142" s="21" t="str">
        <f t="shared" si="115"/>
        <v xml:space="preserve"> </v>
      </c>
      <c r="M142" s="22" t="str">
        <f t="shared" si="116"/>
        <v xml:space="preserve"> </v>
      </c>
      <c r="N142" s="22" t="str">
        <f t="shared" si="117"/>
        <v xml:space="preserve"> </v>
      </c>
      <c r="O142" s="23" t="str">
        <f t="shared" si="118"/>
        <v xml:space="preserve"> </v>
      </c>
      <c r="P142" s="21" t="str">
        <f t="shared" si="119"/>
        <v xml:space="preserve"> </v>
      </c>
      <c r="Q142" s="22" t="str">
        <f t="shared" si="120"/>
        <v xml:space="preserve"> </v>
      </c>
      <c r="R142" s="22" t="str">
        <f t="shared" si="121"/>
        <v xml:space="preserve"> </v>
      </c>
      <c r="S142" s="22" t="str">
        <f t="shared" si="122"/>
        <v xml:space="preserve"> </v>
      </c>
      <c r="T142" s="23" t="str">
        <f t="shared" si="123"/>
        <v xml:space="preserve"> </v>
      </c>
      <c r="U142" s="24" t="str">
        <f t="shared" si="124"/>
        <v xml:space="preserve"> </v>
      </c>
      <c r="V142" s="22" t="str">
        <f t="shared" si="125"/>
        <v xml:space="preserve"> </v>
      </c>
      <c r="W142" s="22" t="str">
        <f t="shared" si="126"/>
        <v xml:space="preserve"> </v>
      </c>
      <c r="X142" s="25" t="str">
        <f t="shared" si="127"/>
        <v xml:space="preserve"> </v>
      </c>
      <c r="Y142" s="21" t="str">
        <f t="shared" si="128"/>
        <v xml:space="preserve"> </v>
      </c>
      <c r="Z142" s="22" t="str">
        <f t="shared" si="129"/>
        <v xml:space="preserve"> </v>
      </c>
      <c r="AA142" s="22" t="str">
        <f t="shared" si="130"/>
        <v xml:space="preserve"> </v>
      </c>
      <c r="AB142" s="23" t="str">
        <f t="shared" si="131"/>
        <v xml:space="preserve"> </v>
      </c>
      <c r="AC142" s="24" t="str">
        <f t="shared" si="132"/>
        <v xml:space="preserve"> </v>
      </c>
      <c r="AD142" s="22" t="str">
        <f t="shared" si="133"/>
        <v xml:space="preserve"> </v>
      </c>
      <c r="AE142" s="22" t="str">
        <f t="shared" si="134"/>
        <v xml:space="preserve"> </v>
      </c>
      <c r="AF142" s="22" t="str">
        <f t="shared" si="135"/>
        <v xml:space="preserve"> </v>
      </c>
      <c r="AG142" s="25" t="str">
        <f t="shared" si="136"/>
        <v xml:space="preserve"> </v>
      </c>
      <c r="AH142" s="21" t="str">
        <f t="shared" si="137"/>
        <v xml:space="preserve"> </v>
      </c>
      <c r="AI142" s="22" t="str">
        <f t="shared" si="138"/>
        <v xml:space="preserve"> </v>
      </c>
      <c r="AJ142" s="22" t="str">
        <f t="shared" si="139"/>
        <v xml:space="preserve"> </v>
      </c>
      <c r="AK142" s="23" t="str">
        <f t="shared" si="140"/>
        <v xml:space="preserve"> </v>
      </c>
      <c r="AL142" s="24" t="str">
        <f t="shared" si="141"/>
        <v xml:space="preserve"> </v>
      </c>
      <c r="AM142" s="22" t="str">
        <f t="shared" si="142"/>
        <v xml:space="preserve"> </v>
      </c>
      <c r="AN142" s="22" t="str">
        <f t="shared" si="143"/>
        <v xml:space="preserve"> </v>
      </c>
      <c r="AO142" s="25" t="str">
        <f t="shared" si="144"/>
        <v xml:space="preserve"> </v>
      </c>
      <c r="AP142" s="21" t="str">
        <f t="shared" si="145"/>
        <v xml:space="preserve"> </v>
      </c>
      <c r="AQ142" s="22" t="str">
        <f t="shared" si="146"/>
        <v xml:space="preserve"> </v>
      </c>
      <c r="AR142" s="22" t="str">
        <f t="shared" si="147"/>
        <v xml:space="preserve"> </v>
      </c>
      <c r="AS142" s="22" t="str">
        <f t="shared" si="148"/>
        <v xml:space="preserve"> </v>
      </c>
      <c r="AT142" s="23" t="str">
        <f t="shared" si="149"/>
        <v xml:space="preserve"> </v>
      </c>
      <c r="AU142" s="24" t="str">
        <f t="shared" si="150"/>
        <v xml:space="preserve"> </v>
      </c>
      <c r="AV142" s="22" t="str">
        <f t="shared" si="151"/>
        <v xml:space="preserve"> </v>
      </c>
      <c r="AW142" s="22" t="str">
        <f t="shared" si="152"/>
        <v xml:space="preserve"> </v>
      </c>
      <c r="AX142" s="25" t="str">
        <f t="shared" si="153"/>
        <v xml:space="preserve"> </v>
      </c>
      <c r="AY142" s="21" t="str">
        <f t="shared" si="154"/>
        <v xml:space="preserve"> </v>
      </c>
      <c r="AZ142" s="22" t="str">
        <f t="shared" si="155"/>
        <v xml:space="preserve"> </v>
      </c>
      <c r="BA142" s="22" t="str">
        <f t="shared" si="156"/>
        <v xml:space="preserve"> </v>
      </c>
      <c r="BB142" s="23" t="str">
        <f t="shared" si="157"/>
        <v xml:space="preserve"> </v>
      </c>
      <c r="BC142" s="24" t="str">
        <f t="shared" si="158"/>
        <v xml:space="preserve"> </v>
      </c>
      <c r="BD142" s="22" t="str">
        <f t="shared" si="159"/>
        <v xml:space="preserve"> </v>
      </c>
      <c r="BE142" s="22" t="str">
        <f t="shared" si="160"/>
        <v xml:space="preserve"> </v>
      </c>
      <c r="BF142" s="22" t="str">
        <f t="shared" si="161"/>
        <v xml:space="preserve"> </v>
      </c>
      <c r="BG142" s="22" t="str">
        <f t="shared" si="162"/>
        <v xml:space="preserve"> </v>
      </c>
    </row>
    <row r="143" spans="1:59" x14ac:dyDescent="0.25">
      <c r="A143" t="str">
        <f t="shared" si="164"/>
        <v>17250 Servicecontract onderhoud van drinkwater- en proceswaterinstallaties op  Defensie locaties</v>
      </c>
      <c r="B143" s="59"/>
      <c r="C143" s="38"/>
      <c r="D143" s="64"/>
      <c r="E143" s="65"/>
      <c r="F143" s="47" t="str">
        <f t="shared" si="163"/>
        <v xml:space="preserve"> </v>
      </c>
      <c r="G143" s="37" t="str">
        <f t="shared" si="165"/>
        <v xml:space="preserve"> </v>
      </c>
      <c r="H143" s="21" t="str">
        <f t="shared" si="111"/>
        <v xml:space="preserve"> </v>
      </c>
      <c r="I143" s="22" t="str">
        <f t="shared" si="112"/>
        <v xml:space="preserve"> </v>
      </c>
      <c r="J143" s="22" t="str">
        <f t="shared" si="113"/>
        <v xml:space="preserve"> </v>
      </c>
      <c r="K143" s="23" t="str">
        <f t="shared" si="114"/>
        <v xml:space="preserve"> </v>
      </c>
      <c r="L143" s="21" t="str">
        <f t="shared" si="115"/>
        <v xml:space="preserve"> </v>
      </c>
      <c r="M143" s="22" t="str">
        <f t="shared" si="116"/>
        <v xml:space="preserve"> </v>
      </c>
      <c r="N143" s="22" t="str">
        <f t="shared" si="117"/>
        <v xml:space="preserve"> </v>
      </c>
      <c r="O143" s="23" t="str">
        <f t="shared" si="118"/>
        <v xml:space="preserve"> </v>
      </c>
      <c r="P143" s="21" t="str">
        <f t="shared" si="119"/>
        <v xml:space="preserve"> </v>
      </c>
      <c r="Q143" s="22" t="str">
        <f t="shared" si="120"/>
        <v xml:space="preserve"> </v>
      </c>
      <c r="R143" s="22" t="str">
        <f t="shared" si="121"/>
        <v xml:space="preserve"> </v>
      </c>
      <c r="S143" s="22" t="str">
        <f t="shared" si="122"/>
        <v xml:space="preserve"> </v>
      </c>
      <c r="T143" s="23" t="str">
        <f t="shared" si="123"/>
        <v xml:space="preserve"> </v>
      </c>
      <c r="U143" s="24" t="str">
        <f t="shared" si="124"/>
        <v xml:space="preserve"> </v>
      </c>
      <c r="V143" s="22" t="str">
        <f t="shared" si="125"/>
        <v xml:space="preserve"> </v>
      </c>
      <c r="W143" s="22" t="str">
        <f t="shared" si="126"/>
        <v xml:space="preserve"> </v>
      </c>
      <c r="X143" s="25" t="str">
        <f t="shared" si="127"/>
        <v xml:space="preserve"> </v>
      </c>
      <c r="Y143" s="21" t="str">
        <f t="shared" si="128"/>
        <v xml:space="preserve"> </v>
      </c>
      <c r="Z143" s="22" t="str">
        <f t="shared" si="129"/>
        <v xml:space="preserve"> </v>
      </c>
      <c r="AA143" s="22" t="str">
        <f t="shared" si="130"/>
        <v xml:space="preserve"> </v>
      </c>
      <c r="AB143" s="23" t="str">
        <f t="shared" si="131"/>
        <v xml:space="preserve"> </v>
      </c>
      <c r="AC143" s="24" t="str">
        <f t="shared" si="132"/>
        <v xml:space="preserve"> </v>
      </c>
      <c r="AD143" s="22" t="str">
        <f t="shared" si="133"/>
        <v xml:space="preserve"> </v>
      </c>
      <c r="AE143" s="22" t="str">
        <f t="shared" si="134"/>
        <v xml:space="preserve"> </v>
      </c>
      <c r="AF143" s="22" t="str">
        <f t="shared" si="135"/>
        <v xml:space="preserve"> </v>
      </c>
      <c r="AG143" s="25" t="str">
        <f t="shared" si="136"/>
        <v xml:space="preserve"> </v>
      </c>
      <c r="AH143" s="21" t="str">
        <f t="shared" si="137"/>
        <v xml:space="preserve"> </v>
      </c>
      <c r="AI143" s="22" t="str">
        <f t="shared" si="138"/>
        <v xml:space="preserve"> </v>
      </c>
      <c r="AJ143" s="22" t="str">
        <f t="shared" si="139"/>
        <v xml:space="preserve"> </v>
      </c>
      <c r="AK143" s="23" t="str">
        <f t="shared" si="140"/>
        <v xml:space="preserve"> </v>
      </c>
      <c r="AL143" s="24" t="str">
        <f t="shared" si="141"/>
        <v xml:space="preserve"> </v>
      </c>
      <c r="AM143" s="22" t="str">
        <f t="shared" si="142"/>
        <v xml:space="preserve"> </v>
      </c>
      <c r="AN143" s="22" t="str">
        <f t="shared" si="143"/>
        <v xml:space="preserve"> </v>
      </c>
      <c r="AO143" s="25" t="str">
        <f t="shared" si="144"/>
        <v xml:space="preserve"> </v>
      </c>
      <c r="AP143" s="21" t="str">
        <f t="shared" si="145"/>
        <v xml:space="preserve"> </v>
      </c>
      <c r="AQ143" s="22" t="str">
        <f t="shared" si="146"/>
        <v xml:space="preserve"> </v>
      </c>
      <c r="AR143" s="22" t="str">
        <f t="shared" si="147"/>
        <v xml:space="preserve"> </v>
      </c>
      <c r="AS143" s="22" t="str">
        <f t="shared" si="148"/>
        <v xml:space="preserve"> </v>
      </c>
      <c r="AT143" s="23" t="str">
        <f t="shared" si="149"/>
        <v xml:space="preserve"> </v>
      </c>
      <c r="AU143" s="24" t="str">
        <f t="shared" si="150"/>
        <v xml:space="preserve"> </v>
      </c>
      <c r="AV143" s="22" t="str">
        <f t="shared" si="151"/>
        <v xml:space="preserve"> </v>
      </c>
      <c r="AW143" s="22" t="str">
        <f t="shared" si="152"/>
        <v xml:space="preserve"> </v>
      </c>
      <c r="AX143" s="25" t="str">
        <f t="shared" si="153"/>
        <v xml:space="preserve"> </v>
      </c>
      <c r="AY143" s="21" t="str">
        <f t="shared" si="154"/>
        <v xml:space="preserve"> </v>
      </c>
      <c r="AZ143" s="22" t="str">
        <f t="shared" si="155"/>
        <v xml:space="preserve"> </v>
      </c>
      <c r="BA143" s="22" t="str">
        <f t="shared" si="156"/>
        <v xml:space="preserve"> </v>
      </c>
      <c r="BB143" s="23" t="str">
        <f t="shared" si="157"/>
        <v xml:space="preserve"> </v>
      </c>
      <c r="BC143" s="24" t="str">
        <f t="shared" si="158"/>
        <v xml:space="preserve"> </v>
      </c>
      <c r="BD143" s="22" t="str">
        <f t="shared" si="159"/>
        <v xml:space="preserve"> </v>
      </c>
      <c r="BE143" s="22" t="str">
        <f t="shared" si="160"/>
        <v xml:space="preserve"> </v>
      </c>
      <c r="BF143" s="22" t="str">
        <f t="shared" si="161"/>
        <v xml:space="preserve"> </v>
      </c>
      <c r="BG143" s="22" t="str">
        <f t="shared" si="162"/>
        <v xml:space="preserve"> </v>
      </c>
    </row>
    <row r="144" spans="1:59" x14ac:dyDescent="0.25">
      <c r="A144" t="str">
        <f t="shared" si="164"/>
        <v>17250 Servicecontract onderhoud van drinkwater- en proceswaterinstallaties op  Defensie locaties</v>
      </c>
      <c r="B144" s="59"/>
      <c r="C144" s="38"/>
      <c r="D144" s="64"/>
      <c r="E144" s="65"/>
      <c r="F144" s="47" t="str">
        <f t="shared" si="163"/>
        <v xml:space="preserve"> </v>
      </c>
      <c r="G144" s="37" t="str">
        <f t="shared" si="165"/>
        <v xml:space="preserve"> </v>
      </c>
      <c r="H144" s="21" t="str">
        <f t="shared" ref="H144:H207" si="166">IF(AND(WEEKNUM($D144)-1&lt;=$H$11,WEEKNUM($D144+(($E144)*7))-1&gt;$H$11),"X"," ")</f>
        <v xml:space="preserve"> </v>
      </c>
      <c r="I144" s="22" t="str">
        <f t="shared" ref="I144:I207" si="167">IF(AND(WEEKNUM($D144)-1&lt;=$I$11,WEEKNUM($D144+(($E144)*7))-1&gt;$I$11),"X"," ")</f>
        <v xml:space="preserve"> </v>
      </c>
      <c r="J144" s="22" t="str">
        <f t="shared" ref="J144:J207" si="168">IF(AND(WEEKNUM($D144)-1&lt;=$J$11,WEEKNUM($D144+(($E144)*7))-1&gt;$J$11),"X"," ")</f>
        <v xml:space="preserve"> </v>
      </c>
      <c r="K144" s="23" t="str">
        <f t="shared" ref="K144:K207" si="169">IF(AND(WEEKNUM($D144)-1&lt;=$K$11,WEEKNUM($D144+(($E144)*7))-1&gt;$K$11),"X"," ")</f>
        <v xml:space="preserve"> </v>
      </c>
      <c r="L144" s="21" t="str">
        <f t="shared" ref="L144:L207" si="170">IF(AND(WEEKNUM($D144)-1&lt;=$L$11,WEEKNUM($D144+(($E144)*7))-1&gt;$L$11),"X"," ")</f>
        <v xml:space="preserve"> </v>
      </c>
      <c r="M144" s="22" t="str">
        <f t="shared" ref="M144:M207" si="171">IF(AND(WEEKNUM($D144)-1&lt;=$M$11,WEEKNUM($D144+(($E144)*7))-1&gt;$M$11),"X"," ")</f>
        <v xml:space="preserve"> </v>
      </c>
      <c r="N144" s="22" t="str">
        <f t="shared" ref="N144:N207" si="172">IF(AND(WEEKNUM($D144)-1&lt;=$N$11,WEEKNUM($D144+(($E144)*7))-1&gt;$N$11),"X"," ")</f>
        <v xml:space="preserve"> </v>
      </c>
      <c r="O144" s="23" t="str">
        <f t="shared" ref="O144:O207" si="173">IF(AND(WEEKNUM($D144)-1&lt;=$O$11,WEEKNUM($D144+(($E144)*7))-1&gt;$O$11),"X"," ")</f>
        <v xml:space="preserve"> </v>
      </c>
      <c r="P144" s="21" t="str">
        <f t="shared" ref="P144:P207" si="174">IF(AND(WEEKNUM($D144)-1&lt;=$P$11,WEEKNUM($D144+(($E144)*7))-1&gt;$P$11),"X"," ")</f>
        <v xml:space="preserve"> </v>
      </c>
      <c r="Q144" s="22" t="str">
        <f t="shared" ref="Q144:Q207" si="175">IF(AND(WEEKNUM($D144)-1&lt;=$Q$11,WEEKNUM($D144+(($E144)*7))-1&gt;$Q$11),"X"," ")</f>
        <v xml:space="preserve"> </v>
      </c>
      <c r="R144" s="22" t="str">
        <f t="shared" ref="R144:R207" si="176">IF(AND(WEEKNUM($D144)-1&lt;=$R$11,WEEKNUM($D144+(($E144)*7))-1&gt;$R$11),"X"," ")</f>
        <v xml:space="preserve"> </v>
      </c>
      <c r="S144" s="22" t="str">
        <f t="shared" ref="S144:S207" si="177">IF(AND(WEEKNUM($D144)-1&lt;=$S$11,WEEKNUM($D144+(($E144)*7))-1&gt;$S$11),"X"," ")</f>
        <v xml:space="preserve"> </v>
      </c>
      <c r="T144" s="23" t="str">
        <f t="shared" ref="T144:T207" si="178">IF(AND(WEEKNUM($D144)-1&lt;=$T$11,WEEKNUM($D144+(($E144)*7))-1&gt;$T$11),"X"," ")</f>
        <v xml:space="preserve"> </v>
      </c>
      <c r="U144" s="24" t="str">
        <f t="shared" ref="U144:U207" si="179">IF(AND(WEEKNUM($D144)-1&lt;=$U$11,WEEKNUM($D144+(($E144)*7))-1&gt;$U$11),"X"," ")</f>
        <v xml:space="preserve"> </v>
      </c>
      <c r="V144" s="22" t="str">
        <f t="shared" ref="V144:V207" si="180">IF(AND(WEEKNUM($D144)-1&lt;=$V$11,WEEKNUM($D144+(($E144)*7))-1&gt;$V$11),"X"," ")</f>
        <v xml:space="preserve"> </v>
      </c>
      <c r="W144" s="22" t="str">
        <f t="shared" ref="W144:W207" si="181">IF(AND(WEEKNUM($D144)-1&lt;=$W$11,WEEKNUM($D144+(($E144)*7))-1&gt;$W$11),"X"," ")</f>
        <v xml:space="preserve"> </v>
      </c>
      <c r="X144" s="25" t="str">
        <f t="shared" ref="X144:X207" si="182">IF(AND(WEEKNUM($D144)-1&lt;=$X$11,WEEKNUM($D144+(($E144)*7))-1&gt;$X$11),"X"," ")</f>
        <v xml:space="preserve"> </v>
      </c>
      <c r="Y144" s="21" t="str">
        <f t="shared" ref="Y144:Y207" si="183">IF(AND(WEEKNUM($D144)-1&lt;=$Y$11,WEEKNUM($D144+(($E144)*7))-1&gt;$Y$11),"X"," ")</f>
        <v xml:space="preserve"> </v>
      </c>
      <c r="Z144" s="22" t="str">
        <f t="shared" ref="Z144:Z207" si="184">IF(AND(WEEKNUM($D144)-1&lt;=$Z$11,WEEKNUM($D144+(($E144)*7))-1&gt;$Z$11),"X"," ")</f>
        <v xml:space="preserve"> </v>
      </c>
      <c r="AA144" s="22" t="str">
        <f t="shared" ref="AA144:AA207" si="185">IF(AND(WEEKNUM($D144)-1&lt;=$AA$11,WEEKNUM($D144+(($E144)*7))-1&gt;$AA$11),"X"," ")</f>
        <v xml:space="preserve"> </v>
      </c>
      <c r="AB144" s="23" t="str">
        <f t="shared" ref="AB144:AB207" si="186">IF(AND(WEEKNUM($D144)-1&lt;=$AB$11,WEEKNUM($D144+(($E144)*7))-1&gt;$AB$11),"X"," ")</f>
        <v xml:space="preserve"> </v>
      </c>
      <c r="AC144" s="24" t="str">
        <f t="shared" ref="AC144:AC207" si="187">IF(AND(WEEKNUM($D144)-1&lt;=$AC$11,WEEKNUM($D144+(($E144)*7))-1&gt;$AC$11),"X"," ")</f>
        <v xml:space="preserve"> </v>
      </c>
      <c r="AD144" s="22" t="str">
        <f t="shared" ref="AD144:AD207" si="188">IF(AND(WEEKNUM($D144)-1&lt;=$AD$11,WEEKNUM($D144+(($E144)*7))-1&gt;$AD$11),"X"," ")</f>
        <v xml:space="preserve"> </v>
      </c>
      <c r="AE144" s="22" t="str">
        <f t="shared" ref="AE144:AE207" si="189">IF(AND(WEEKNUM($D144)-1&lt;=$AE$11,WEEKNUM($D144+(($E144)*7))-1&gt;$AE$11),"X"," ")</f>
        <v xml:space="preserve"> </v>
      </c>
      <c r="AF144" s="22" t="str">
        <f t="shared" ref="AF144:AF207" si="190">IF(AND(WEEKNUM($D144)-1&lt;=$AF$11,WEEKNUM($D144+(($E144)*7))-1&gt;$AF$11),"X"," ")</f>
        <v xml:space="preserve"> </v>
      </c>
      <c r="AG144" s="25" t="str">
        <f t="shared" ref="AG144:AG207" si="191">IF(AND(WEEKNUM($D144)-1&lt;=$AG$11,WEEKNUM($D144+(($E144)*7))-1&gt;$AG$11),"X"," ")</f>
        <v xml:space="preserve"> </v>
      </c>
      <c r="AH144" s="21" t="str">
        <f t="shared" ref="AH144:AH207" si="192">IF(AND(WEEKNUM($D144)-1&lt;=$AH$11,WEEKNUM($D144+(($E144)*7))-1&gt;$AH$11),"X"," ")</f>
        <v xml:space="preserve"> </v>
      </c>
      <c r="AI144" s="22" t="str">
        <f t="shared" ref="AI144:AI207" si="193">IF(AND(WEEKNUM($D144)-1&lt;=$AI$11,WEEKNUM($D144+(($E144)*7))-1&gt;$AI$11),"X"," ")</f>
        <v xml:space="preserve"> </v>
      </c>
      <c r="AJ144" s="22" t="str">
        <f t="shared" ref="AJ144:AJ207" si="194">IF(AND(WEEKNUM($D144)-1&lt;=$AJ$11,WEEKNUM($D144+(($E144)*7))-1&gt;$AJ$11),"X"," ")</f>
        <v xml:space="preserve"> </v>
      </c>
      <c r="AK144" s="23" t="str">
        <f t="shared" ref="AK144:AK207" si="195">IF(AND(WEEKNUM($D144)-1&lt;=$AK$11,WEEKNUM($D144+(($E144)*7))-1&gt;$AK$11),"X"," ")</f>
        <v xml:space="preserve"> </v>
      </c>
      <c r="AL144" s="24" t="str">
        <f t="shared" ref="AL144:AL207" si="196">IF(AND(WEEKNUM($D144)-1&lt;=$AL$11,WEEKNUM($D144+(($E144)*7))-1&gt;$AL$11),"X"," ")</f>
        <v xml:space="preserve"> </v>
      </c>
      <c r="AM144" s="22" t="str">
        <f t="shared" ref="AM144:AM207" si="197">IF(AND(WEEKNUM($D144)-1&lt;=$AM$11,WEEKNUM($D144+(($E144)*7))-1&gt;$AM$11),"X"," ")</f>
        <v xml:space="preserve"> </v>
      </c>
      <c r="AN144" s="22" t="str">
        <f t="shared" ref="AN144:AN207" si="198">IF(AND(WEEKNUM($D144)-1&lt;=$AN$11,WEEKNUM($D144+(($E144)*7))-1&gt;$AN$11),"X"," ")</f>
        <v xml:space="preserve"> </v>
      </c>
      <c r="AO144" s="25" t="str">
        <f t="shared" ref="AO144:AO207" si="199">IF(AND(WEEKNUM($D144)-1&lt;=$AO$11,WEEKNUM($D144+(($E144)*7))-1&gt;$AO$11),"X"," ")</f>
        <v xml:space="preserve"> </v>
      </c>
      <c r="AP144" s="21" t="str">
        <f t="shared" ref="AP144:AP207" si="200">IF(AND(WEEKNUM($D144)-1&lt;=$AP$11,WEEKNUM($D144+(($E144)*7))-1&gt;$AP$11),"X"," ")</f>
        <v xml:space="preserve"> </v>
      </c>
      <c r="AQ144" s="22" t="str">
        <f t="shared" ref="AQ144:AQ207" si="201">IF(AND(WEEKNUM($D144)-1&lt;=$AQ$11,WEEKNUM($D144+(($E144)*7))-1&gt;$AQ$11),"X"," ")</f>
        <v xml:space="preserve"> </v>
      </c>
      <c r="AR144" s="22" t="str">
        <f t="shared" ref="AR144:AR207" si="202">IF(AND(WEEKNUM($D144)-1&lt;=$AR$11,WEEKNUM($D144+(($E144)*7))-1&gt;$AR$11),"X"," ")</f>
        <v xml:space="preserve"> </v>
      </c>
      <c r="AS144" s="22" t="str">
        <f t="shared" ref="AS144:AS207" si="203">IF(AND(WEEKNUM($D144)-1&lt;=$AS$11,WEEKNUM($D144+(($E144)*7))-1&gt;$AS$11),"X"," ")</f>
        <v xml:space="preserve"> </v>
      </c>
      <c r="AT144" s="23" t="str">
        <f t="shared" ref="AT144:AT207" si="204">IF(AND(WEEKNUM($D144)-1&lt;=$AT$11,WEEKNUM($D144+(($E144)*7))-1&gt;$AT$11),"X"," ")</f>
        <v xml:space="preserve"> </v>
      </c>
      <c r="AU144" s="24" t="str">
        <f t="shared" ref="AU144:AU207" si="205">IF(AND(WEEKNUM($D144)-1&lt;=$AU$11,WEEKNUM($D144+(($E144)*7))-1&gt;$AU$11),"X"," ")</f>
        <v xml:space="preserve"> </v>
      </c>
      <c r="AV144" s="22" t="str">
        <f t="shared" ref="AV144:AV207" si="206">IF(AND(WEEKNUM($D144)-1&lt;=$AV$11,WEEKNUM($D144+(($E144)*7))-1&gt;$AV$11),"X"," ")</f>
        <v xml:space="preserve"> </v>
      </c>
      <c r="AW144" s="22" t="str">
        <f t="shared" ref="AW144:AW207" si="207">IF(AND(WEEKNUM($D144)-1&lt;=$AW$11,WEEKNUM($D144+(($E144)*7))-1&gt;$AW$11),"X"," ")</f>
        <v xml:space="preserve"> </v>
      </c>
      <c r="AX144" s="25" t="str">
        <f t="shared" ref="AX144:AX207" si="208">IF(AND(WEEKNUM($D144)-1&lt;=$AX$11,WEEKNUM($D144+(($E144)*7))-1&gt;$AX$11),"X"," ")</f>
        <v xml:space="preserve"> </v>
      </c>
      <c r="AY144" s="21" t="str">
        <f t="shared" ref="AY144:AY207" si="209">IF(AND(WEEKNUM($D144)-1&lt;=$AY$11,WEEKNUM($D144+(($E144)*7))-1&gt;$AY$11),"X"," ")</f>
        <v xml:space="preserve"> </v>
      </c>
      <c r="AZ144" s="22" t="str">
        <f t="shared" ref="AZ144:AZ207" si="210">IF(AND(WEEKNUM($D144)-1&lt;=$AZ$11,WEEKNUM($D144+(($E144)*7))-1&gt;$AZ$11),"X"," ")</f>
        <v xml:space="preserve"> </v>
      </c>
      <c r="BA144" s="22" t="str">
        <f t="shared" ref="BA144:BA207" si="211">IF(AND(WEEKNUM($D144)-1&lt;=$BA$11,WEEKNUM($D144+(($E144)*7))-1&gt;$BA$11),"X"," ")</f>
        <v xml:space="preserve"> </v>
      </c>
      <c r="BB144" s="23" t="str">
        <f t="shared" ref="BB144:BB207" si="212">IF(AND(WEEKNUM($D144)-1&lt;=$BB$11,WEEKNUM($D144+(($E144)*7))-1&gt;$BB$11),"X"," ")</f>
        <v xml:space="preserve"> </v>
      </c>
      <c r="BC144" s="24" t="str">
        <f t="shared" ref="BC144:BC207" si="213">IF(AND(WEEKNUM($D144)-1&lt;=$BC$11,WEEKNUM($D144+(($E144)*7))-1&gt;$BC$11),"X"," ")</f>
        <v xml:space="preserve"> </v>
      </c>
      <c r="BD144" s="22" t="str">
        <f t="shared" ref="BD144:BD207" si="214">IF(AND(WEEKNUM($D144)-1&lt;=$BD$11,WEEKNUM($D144+(($E144)*7))-1&gt;$BD$11),"X"," ")</f>
        <v xml:space="preserve"> </v>
      </c>
      <c r="BE144" s="22" t="str">
        <f t="shared" ref="BE144:BE207" si="215">IF(AND(WEEKNUM($D144)-1&lt;=$BE$11,WEEKNUM($D144+(($E144)*7))-1&gt;$BE$11),"X"," ")</f>
        <v xml:space="preserve"> </v>
      </c>
      <c r="BF144" s="22" t="str">
        <f t="shared" ref="BF144:BF207" si="216">IF(AND(WEEKNUM($D144)-1&lt;=$BF$11,WEEKNUM($D144+(($E144)*7))-1&gt;$BF$11),"X"," ")</f>
        <v xml:space="preserve"> </v>
      </c>
      <c r="BG144" s="22" t="str">
        <f t="shared" ref="BG144:BG207" si="217">IF(AND(WEEKNUM($D144)-1&lt;=$BG$11,WEEKNUM($D144+(($E144)*7))-1&gt;$BG$11),"X"," ")</f>
        <v xml:space="preserve"> </v>
      </c>
    </row>
    <row r="145" spans="1:59" x14ac:dyDescent="0.25">
      <c r="A145" t="str">
        <f t="shared" si="164"/>
        <v>17250 Servicecontract onderhoud van drinkwater- en proceswaterinstallaties op  Defensie locaties</v>
      </c>
      <c r="B145" s="59"/>
      <c r="C145" s="38"/>
      <c r="D145" s="64"/>
      <c r="E145" s="65"/>
      <c r="F145" s="47" t="str">
        <f t="shared" si="163"/>
        <v xml:space="preserve"> </v>
      </c>
      <c r="G145" s="37" t="str">
        <f t="shared" si="165"/>
        <v xml:space="preserve"> </v>
      </c>
      <c r="H145" s="21" t="str">
        <f t="shared" si="166"/>
        <v xml:space="preserve"> </v>
      </c>
      <c r="I145" s="22" t="str">
        <f t="shared" si="167"/>
        <v xml:space="preserve"> </v>
      </c>
      <c r="J145" s="22" t="str">
        <f t="shared" si="168"/>
        <v xml:space="preserve"> </v>
      </c>
      <c r="K145" s="23" t="str">
        <f t="shared" si="169"/>
        <v xml:space="preserve"> </v>
      </c>
      <c r="L145" s="21" t="str">
        <f t="shared" si="170"/>
        <v xml:space="preserve"> </v>
      </c>
      <c r="M145" s="22" t="str">
        <f t="shared" si="171"/>
        <v xml:space="preserve"> </v>
      </c>
      <c r="N145" s="22" t="str">
        <f t="shared" si="172"/>
        <v xml:space="preserve"> </v>
      </c>
      <c r="O145" s="23" t="str">
        <f t="shared" si="173"/>
        <v xml:space="preserve"> </v>
      </c>
      <c r="P145" s="21" t="str">
        <f t="shared" si="174"/>
        <v xml:space="preserve"> </v>
      </c>
      <c r="Q145" s="22" t="str">
        <f t="shared" si="175"/>
        <v xml:space="preserve"> </v>
      </c>
      <c r="R145" s="22" t="str">
        <f t="shared" si="176"/>
        <v xml:space="preserve"> </v>
      </c>
      <c r="S145" s="22" t="str">
        <f t="shared" si="177"/>
        <v xml:space="preserve"> </v>
      </c>
      <c r="T145" s="23" t="str">
        <f t="shared" si="178"/>
        <v xml:space="preserve"> </v>
      </c>
      <c r="U145" s="24" t="str">
        <f t="shared" si="179"/>
        <v xml:space="preserve"> </v>
      </c>
      <c r="V145" s="22" t="str">
        <f t="shared" si="180"/>
        <v xml:space="preserve"> </v>
      </c>
      <c r="W145" s="22" t="str">
        <f t="shared" si="181"/>
        <v xml:space="preserve"> </v>
      </c>
      <c r="X145" s="25" t="str">
        <f t="shared" si="182"/>
        <v xml:space="preserve"> </v>
      </c>
      <c r="Y145" s="21" t="str">
        <f t="shared" si="183"/>
        <v xml:space="preserve"> </v>
      </c>
      <c r="Z145" s="22" t="str">
        <f t="shared" si="184"/>
        <v xml:space="preserve"> </v>
      </c>
      <c r="AA145" s="22" t="str">
        <f t="shared" si="185"/>
        <v xml:space="preserve"> </v>
      </c>
      <c r="AB145" s="23" t="str">
        <f t="shared" si="186"/>
        <v xml:space="preserve"> </v>
      </c>
      <c r="AC145" s="24" t="str">
        <f t="shared" si="187"/>
        <v xml:space="preserve"> </v>
      </c>
      <c r="AD145" s="22" t="str">
        <f t="shared" si="188"/>
        <v xml:space="preserve"> </v>
      </c>
      <c r="AE145" s="22" t="str">
        <f t="shared" si="189"/>
        <v xml:space="preserve"> </v>
      </c>
      <c r="AF145" s="22" t="str">
        <f t="shared" si="190"/>
        <v xml:space="preserve"> </v>
      </c>
      <c r="AG145" s="25" t="str">
        <f t="shared" si="191"/>
        <v xml:space="preserve"> </v>
      </c>
      <c r="AH145" s="21" t="str">
        <f t="shared" si="192"/>
        <v xml:space="preserve"> </v>
      </c>
      <c r="AI145" s="22" t="str">
        <f t="shared" si="193"/>
        <v xml:space="preserve"> </v>
      </c>
      <c r="AJ145" s="22" t="str">
        <f t="shared" si="194"/>
        <v xml:space="preserve"> </v>
      </c>
      <c r="AK145" s="23" t="str">
        <f t="shared" si="195"/>
        <v xml:space="preserve"> </v>
      </c>
      <c r="AL145" s="24" t="str">
        <f t="shared" si="196"/>
        <v xml:space="preserve"> </v>
      </c>
      <c r="AM145" s="22" t="str">
        <f t="shared" si="197"/>
        <v xml:space="preserve"> </v>
      </c>
      <c r="AN145" s="22" t="str">
        <f t="shared" si="198"/>
        <v xml:space="preserve"> </v>
      </c>
      <c r="AO145" s="25" t="str">
        <f t="shared" si="199"/>
        <v xml:space="preserve"> </v>
      </c>
      <c r="AP145" s="21" t="str">
        <f t="shared" si="200"/>
        <v xml:space="preserve"> </v>
      </c>
      <c r="AQ145" s="22" t="str">
        <f t="shared" si="201"/>
        <v xml:space="preserve"> </v>
      </c>
      <c r="AR145" s="22" t="str">
        <f t="shared" si="202"/>
        <v xml:space="preserve"> </v>
      </c>
      <c r="AS145" s="22" t="str">
        <f t="shared" si="203"/>
        <v xml:space="preserve"> </v>
      </c>
      <c r="AT145" s="23" t="str">
        <f t="shared" si="204"/>
        <v xml:space="preserve"> </v>
      </c>
      <c r="AU145" s="24" t="str">
        <f t="shared" si="205"/>
        <v xml:space="preserve"> </v>
      </c>
      <c r="AV145" s="22" t="str">
        <f t="shared" si="206"/>
        <v xml:space="preserve"> </v>
      </c>
      <c r="AW145" s="22" t="str">
        <f t="shared" si="207"/>
        <v xml:space="preserve"> </v>
      </c>
      <c r="AX145" s="25" t="str">
        <f t="shared" si="208"/>
        <v xml:space="preserve"> </v>
      </c>
      <c r="AY145" s="21" t="str">
        <f t="shared" si="209"/>
        <v xml:space="preserve"> </v>
      </c>
      <c r="AZ145" s="22" t="str">
        <f t="shared" si="210"/>
        <v xml:space="preserve"> </v>
      </c>
      <c r="BA145" s="22" t="str">
        <f t="shared" si="211"/>
        <v xml:space="preserve"> </v>
      </c>
      <c r="BB145" s="23" t="str">
        <f t="shared" si="212"/>
        <v xml:space="preserve"> </v>
      </c>
      <c r="BC145" s="24" t="str">
        <f t="shared" si="213"/>
        <v xml:space="preserve"> </v>
      </c>
      <c r="BD145" s="22" t="str">
        <f t="shared" si="214"/>
        <v xml:space="preserve"> </v>
      </c>
      <c r="BE145" s="22" t="str">
        <f t="shared" si="215"/>
        <v xml:space="preserve"> </v>
      </c>
      <c r="BF145" s="22" t="str">
        <f t="shared" si="216"/>
        <v xml:space="preserve"> </v>
      </c>
      <c r="BG145" s="22" t="str">
        <f t="shared" si="217"/>
        <v xml:space="preserve"> </v>
      </c>
    </row>
    <row r="146" spans="1:59" x14ac:dyDescent="0.25">
      <c r="A146" t="str">
        <f t="shared" si="164"/>
        <v>17250 Servicecontract onderhoud van drinkwater- en proceswaterinstallaties op  Defensie locaties</v>
      </c>
      <c r="B146" s="59"/>
      <c r="C146" s="38"/>
      <c r="D146" s="64"/>
      <c r="E146" s="65"/>
      <c r="F146" s="47" t="str">
        <f t="shared" si="163"/>
        <v xml:space="preserve"> </v>
      </c>
      <c r="G146" s="37" t="str">
        <f t="shared" si="165"/>
        <v xml:space="preserve"> </v>
      </c>
      <c r="H146" s="21" t="str">
        <f t="shared" si="166"/>
        <v xml:space="preserve"> </v>
      </c>
      <c r="I146" s="22" t="str">
        <f t="shared" si="167"/>
        <v xml:space="preserve"> </v>
      </c>
      <c r="J146" s="22" t="str">
        <f t="shared" si="168"/>
        <v xml:space="preserve"> </v>
      </c>
      <c r="K146" s="23" t="str">
        <f t="shared" si="169"/>
        <v xml:space="preserve"> </v>
      </c>
      <c r="L146" s="21" t="str">
        <f t="shared" si="170"/>
        <v xml:space="preserve"> </v>
      </c>
      <c r="M146" s="22" t="str">
        <f t="shared" si="171"/>
        <v xml:space="preserve"> </v>
      </c>
      <c r="N146" s="22" t="str">
        <f t="shared" si="172"/>
        <v xml:space="preserve"> </v>
      </c>
      <c r="O146" s="23" t="str">
        <f t="shared" si="173"/>
        <v xml:space="preserve"> </v>
      </c>
      <c r="P146" s="21" t="str">
        <f t="shared" si="174"/>
        <v xml:space="preserve"> </v>
      </c>
      <c r="Q146" s="22" t="str">
        <f t="shared" si="175"/>
        <v xml:space="preserve"> </v>
      </c>
      <c r="R146" s="22" t="str">
        <f t="shared" si="176"/>
        <v xml:space="preserve"> </v>
      </c>
      <c r="S146" s="22" t="str">
        <f t="shared" si="177"/>
        <v xml:space="preserve"> </v>
      </c>
      <c r="T146" s="23" t="str">
        <f t="shared" si="178"/>
        <v xml:space="preserve"> </v>
      </c>
      <c r="U146" s="24" t="str">
        <f t="shared" si="179"/>
        <v xml:space="preserve"> </v>
      </c>
      <c r="V146" s="22" t="str">
        <f t="shared" si="180"/>
        <v xml:space="preserve"> </v>
      </c>
      <c r="W146" s="22" t="str">
        <f t="shared" si="181"/>
        <v xml:space="preserve"> </v>
      </c>
      <c r="X146" s="25" t="str">
        <f t="shared" si="182"/>
        <v xml:space="preserve"> </v>
      </c>
      <c r="Y146" s="21" t="str">
        <f t="shared" si="183"/>
        <v xml:space="preserve"> </v>
      </c>
      <c r="Z146" s="22" t="str">
        <f t="shared" si="184"/>
        <v xml:space="preserve"> </v>
      </c>
      <c r="AA146" s="22" t="str">
        <f t="shared" si="185"/>
        <v xml:space="preserve"> </v>
      </c>
      <c r="AB146" s="23" t="str">
        <f t="shared" si="186"/>
        <v xml:space="preserve"> </v>
      </c>
      <c r="AC146" s="24" t="str">
        <f t="shared" si="187"/>
        <v xml:space="preserve"> </v>
      </c>
      <c r="AD146" s="22" t="str">
        <f t="shared" si="188"/>
        <v xml:space="preserve"> </v>
      </c>
      <c r="AE146" s="22" t="str">
        <f t="shared" si="189"/>
        <v xml:space="preserve"> </v>
      </c>
      <c r="AF146" s="22" t="str">
        <f t="shared" si="190"/>
        <v xml:space="preserve"> </v>
      </c>
      <c r="AG146" s="25" t="str">
        <f t="shared" si="191"/>
        <v xml:space="preserve"> </v>
      </c>
      <c r="AH146" s="21" t="str">
        <f t="shared" si="192"/>
        <v xml:space="preserve"> </v>
      </c>
      <c r="AI146" s="22" t="str">
        <f t="shared" si="193"/>
        <v xml:space="preserve"> </v>
      </c>
      <c r="AJ146" s="22" t="str">
        <f t="shared" si="194"/>
        <v xml:space="preserve"> </v>
      </c>
      <c r="AK146" s="23" t="str">
        <f t="shared" si="195"/>
        <v xml:space="preserve"> </v>
      </c>
      <c r="AL146" s="24" t="str">
        <f t="shared" si="196"/>
        <v xml:space="preserve"> </v>
      </c>
      <c r="AM146" s="22" t="str">
        <f t="shared" si="197"/>
        <v xml:space="preserve"> </v>
      </c>
      <c r="AN146" s="22" t="str">
        <f t="shared" si="198"/>
        <v xml:space="preserve"> </v>
      </c>
      <c r="AO146" s="25" t="str">
        <f t="shared" si="199"/>
        <v xml:space="preserve"> </v>
      </c>
      <c r="AP146" s="21" t="str">
        <f t="shared" si="200"/>
        <v xml:space="preserve"> </v>
      </c>
      <c r="AQ146" s="22" t="str">
        <f t="shared" si="201"/>
        <v xml:space="preserve"> </v>
      </c>
      <c r="AR146" s="22" t="str">
        <f t="shared" si="202"/>
        <v xml:space="preserve"> </v>
      </c>
      <c r="AS146" s="22" t="str">
        <f t="shared" si="203"/>
        <v xml:space="preserve"> </v>
      </c>
      <c r="AT146" s="23" t="str">
        <f t="shared" si="204"/>
        <v xml:space="preserve"> </v>
      </c>
      <c r="AU146" s="24" t="str">
        <f t="shared" si="205"/>
        <v xml:space="preserve"> </v>
      </c>
      <c r="AV146" s="22" t="str">
        <f t="shared" si="206"/>
        <v xml:space="preserve"> </v>
      </c>
      <c r="AW146" s="22" t="str">
        <f t="shared" si="207"/>
        <v xml:space="preserve"> </v>
      </c>
      <c r="AX146" s="25" t="str">
        <f t="shared" si="208"/>
        <v xml:space="preserve"> </v>
      </c>
      <c r="AY146" s="21" t="str">
        <f t="shared" si="209"/>
        <v xml:space="preserve"> </v>
      </c>
      <c r="AZ146" s="22" t="str">
        <f t="shared" si="210"/>
        <v xml:space="preserve"> </v>
      </c>
      <c r="BA146" s="22" t="str">
        <f t="shared" si="211"/>
        <v xml:space="preserve"> </v>
      </c>
      <c r="BB146" s="23" t="str">
        <f t="shared" si="212"/>
        <v xml:space="preserve"> </v>
      </c>
      <c r="BC146" s="24" t="str">
        <f t="shared" si="213"/>
        <v xml:space="preserve"> </v>
      </c>
      <c r="BD146" s="22" t="str">
        <f t="shared" si="214"/>
        <v xml:space="preserve"> </v>
      </c>
      <c r="BE146" s="22" t="str">
        <f t="shared" si="215"/>
        <v xml:space="preserve"> </v>
      </c>
      <c r="BF146" s="22" t="str">
        <f t="shared" si="216"/>
        <v xml:space="preserve"> </v>
      </c>
      <c r="BG146" s="22" t="str">
        <f t="shared" si="217"/>
        <v xml:space="preserve"> </v>
      </c>
    </row>
    <row r="147" spans="1:59" x14ac:dyDescent="0.25">
      <c r="A147" t="str">
        <f t="shared" si="164"/>
        <v>17250 Servicecontract onderhoud van drinkwater- en proceswaterinstallaties op  Defensie locaties</v>
      </c>
      <c r="B147" s="59"/>
      <c r="C147" s="38"/>
      <c r="D147" s="64"/>
      <c r="E147" s="65"/>
      <c r="F147" s="47" t="str">
        <f t="shared" si="163"/>
        <v xml:space="preserve"> </v>
      </c>
      <c r="G147" s="37" t="str">
        <f t="shared" si="165"/>
        <v xml:space="preserve"> </v>
      </c>
      <c r="H147" s="21" t="str">
        <f t="shared" si="166"/>
        <v xml:space="preserve"> </v>
      </c>
      <c r="I147" s="22" t="str">
        <f t="shared" si="167"/>
        <v xml:space="preserve"> </v>
      </c>
      <c r="J147" s="22" t="str">
        <f t="shared" si="168"/>
        <v xml:space="preserve"> </v>
      </c>
      <c r="K147" s="23" t="str">
        <f t="shared" si="169"/>
        <v xml:space="preserve"> </v>
      </c>
      <c r="L147" s="21" t="str">
        <f t="shared" si="170"/>
        <v xml:space="preserve"> </v>
      </c>
      <c r="M147" s="22" t="str">
        <f t="shared" si="171"/>
        <v xml:space="preserve"> </v>
      </c>
      <c r="N147" s="22" t="str">
        <f t="shared" si="172"/>
        <v xml:space="preserve"> </v>
      </c>
      <c r="O147" s="23" t="str">
        <f t="shared" si="173"/>
        <v xml:space="preserve"> </v>
      </c>
      <c r="P147" s="21" t="str">
        <f t="shared" si="174"/>
        <v xml:space="preserve"> </v>
      </c>
      <c r="Q147" s="22" t="str">
        <f t="shared" si="175"/>
        <v xml:space="preserve"> </v>
      </c>
      <c r="R147" s="22" t="str">
        <f t="shared" si="176"/>
        <v xml:space="preserve"> </v>
      </c>
      <c r="S147" s="22" t="str">
        <f t="shared" si="177"/>
        <v xml:space="preserve"> </v>
      </c>
      <c r="T147" s="23" t="str">
        <f t="shared" si="178"/>
        <v xml:space="preserve"> </v>
      </c>
      <c r="U147" s="24" t="str">
        <f t="shared" si="179"/>
        <v xml:space="preserve"> </v>
      </c>
      <c r="V147" s="22" t="str">
        <f t="shared" si="180"/>
        <v xml:space="preserve"> </v>
      </c>
      <c r="W147" s="22" t="str">
        <f t="shared" si="181"/>
        <v xml:space="preserve"> </v>
      </c>
      <c r="X147" s="25" t="str">
        <f t="shared" si="182"/>
        <v xml:space="preserve"> </v>
      </c>
      <c r="Y147" s="21" t="str">
        <f t="shared" si="183"/>
        <v xml:space="preserve"> </v>
      </c>
      <c r="Z147" s="22" t="str">
        <f t="shared" si="184"/>
        <v xml:space="preserve"> </v>
      </c>
      <c r="AA147" s="22" t="str">
        <f t="shared" si="185"/>
        <v xml:space="preserve"> </v>
      </c>
      <c r="AB147" s="23" t="str">
        <f t="shared" si="186"/>
        <v xml:space="preserve"> </v>
      </c>
      <c r="AC147" s="24" t="str">
        <f t="shared" si="187"/>
        <v xml:space="preserve"> </v>
      </c>
      <c r="AD147" s="22" t="str">
        <f t="shared" si="188"/>
        <v xml:space="preserve"> </v>
      </c>
      <c r="AE147" s="22" t="str">
        <f t="shared" si="189"/>
        <v xml:space="preserve"> </v>
      </c>
      <c r="AF147" s="22" t="str">
        <f t="shared" si="190"/>
        <v xml:space="preserve"> </v>
      </c>
      <c r="AG147" s="25" t="str">
        <f t="shared" si="191"/>
        <v xml:space="preserve"> </v>
      </c>
      <c r="AH147" s="21" t="str">
        <f t="shared" si="192"/>
        <v xml:space="preserve"> </v>
      </c>
      <c r="AI147" s="22" t="str">
        <f t="shared" si="193"/>
        <v xml:space="preserve"> </v>
      </c>
      <c r="AJ147" s="22" t="str">
        <f t="shared" si="194"/>
        <v xml:space="preserve"> </v>
      </c>
      <c r="AK147" s="23" t="str">
        <f t="shared" si="195"/>
        <v xml:space="preserve"> </v>
      </c>
      <c r="AL147" s="24" t="str">
        <f t="shared" si="196"/>
        <v xml:space="preserve"> </v>
      </c>
      <c r="AM147" s="22" t="str">
        <f t="shared" si="197"/>
        <v xml:space="preserve"> </v>
      </c>
      <c r="AN147" s="22" t="str">
        <f t="shared" si="198"/>
        <v xml:space="preserve"> </v>
      </c>
      <c r="AO147" s="25" t="str">
        <f t="shared" si="199"/>
        <v xml:space="preserve"> </v>
      </c>
      <c r="AP147" s="21" t="str">
        <f t="shared" si="200"/>
        <v xml:space="preserve"> </v>
      </c>
      <c r="AQ147" s="22" t="str">
        <f t="shared" si="201"/>
        <v xml:space="preserve"> </v>
      </c>
      <c r="AR147" s="22" t="str">
        <f t="shared" si="202"/>
        <v xml:space="preserve"> </v>
      </c>
      <c r="AS147" s="22" t="str">
        <f t="shared" si="203"/>
        <v xml:space="preserve"> </v>
      </c>
      <c r="AT147" s="23" t="str">
        <f t="shared" si="204"/>
        <v xml:space="preserve"> </v>
      </c>
      <c r="AU147" s="24" t="str">
        <f t="shared" si="205"/>
        <v xml:space="preserve"> </v>
      </c>
      <c r="AV147" s="22" t="str">
        <f t="shared" si="206"/>
        <v xml:space="preserve"> </v>
      </c>
      <c r="AW147" s="22" t="str">
        <f t="shared" si="207"/>
        <v xml:space="preserve"> </v>
      </c>
      <c r="AX147" s="25" t="str">
        <f t="shared" si="208"/>
        <v xml:space="preserve"> </v>
      </c>
      <c r="AY147" s="21" t="str">
        <f t="shared" si="209"/>
        <v xml:space="preserve"> </v>
      </c>
      <c r="AZ147" s="22" t="str">
        <f t="shared" si="210"/>
        <v xml:space="preserve"> </v>
      </c>
      <c r="BA147" s="22" t="str">
        <f t="shared" si="211"/>
        <v xml:space="preserve"> </v>
      </c>
      <c r="BB147" s="23" t="str">
        <f t="shared" si="212"/>
        <v xml:space="preserve"> </v>
      </c>
      <c r="BC147" s="24" t="str">
        <f t="shared" si="213"/>
        <v xml:space="preserve"> </v>
      </c>
      <c r="BD147" s="22" t="str">
        <f t="shared" si="214"/>
        <v xml:space="preserve"> </v>
      </c>
      <c r="BE147" s="22" t="str">
        <f t="shared" si="215"/>
        <v xml:space="preserve"> </v>
      </c>
      <c r="BF147" s="22" t="str">
        <f t="shared" si="216"/>
        <v xml:space="preserve"> </v>
      </c>
      <c r="BG147" s="22" t="str">
        <f t="shared" si="217"/>
        <v xml:space="preserve"> </v>
      </c>
    </row>
    <row r="148" spans="1:59" x14ac:dyDescent="0.25">
      <c r="A148" t="str">
        <f t="shared" si="164"/>
        <v>17250 Servicecontract onderhoud van drinkwater- en proceswaterinstallaties op  Defensie locaties</v>
      </c>
      <c r="B148" s="59"/>
      <c r="C148" s="38"/>
      <c r="D148" s="64"/>
      <c r="E148" s="65"/>
      <c r="F148" s="47" t="str">
        <f t="shared" si="163"/>
        <v xml:space="preserve"> </v>
      </c>
      <c r="G148" s="37" t="str">
        <f t="shared" si="165"/>
        <v xml:space="preserve"> </v>
      </c>
      <c r="H148" s="21" t="str">
        <f t="shared" si="166"/>
        <v xml:space="preserve"> </v>
      </c>
      <c r="I148" s="22" t="str">
        <f t="shared" si="167"/>
        <v xml:space="preserve"> </v>
      </c>
      <c r="J148" s="22" t="str">
        <f t="shared" si="168"/>
        <v xml:space="preserve"> </v>
      </c>
      <c r="K148" s="23" t="str">
        <f t="shared" si="169"/>
        <v xml:space="preserve"> </v>
      </c>
      <c r="L148" s="21" t="str">
        <f t="shared" si="170"/>
        <v xml:space="preserve"> </v>
      </c>
      <c r="M148" s="22" t="str">
        <f t="shared" si="171"/>
        <v xml:space="preserve"> </v>
      </c>
      <c r="N148" s="22" t="str">
        <f t="shared" si="172"/>
        <v xml:space="preserve"> </v>
      </c>
      <c r="O148" s="23" t="str">
        <f t="shared" si="173"/>
        <v xml:space="preserve"> </v>
      </c>
      <c r="P148" s="21" t="str">
        <f t="shared" si="174"/>
        <v xml:space="preserve"> </v>
      </c>
      <c r="Q148" s="22" t="str">
        <f t="shared" si="175"/>
        <v xml:space="preserve"> </v>
      </c>
      <c r="R148" s="22" t="str">
        <f t="shared" si="176"/>
        <v xml:space="preserve"> </v>
      </c>
      <c r="S148" s="22" t="str">
        <f t="shared" si="177"/>
        <v xml:space="preserve"> </v>
      </c>
      <c r="T148" s="23" t="str">
        <f t="shared" si="178"/>
        <v xml:space="preserve"> </v>
      </c>
      <c r="U148" s="24" t="str">
        <f t="shared" si="179"/>
        <v xml:space="preserve"> </v>
      </c>
      <c r="V148" s="22" t="str">
        <f t="shared" si="180"/>
        <v xml:space="preserve"> </v>
      </c>
      <c r="W148" s="22" t="str">
        <f t="shared" si="181"/>
        <v xml:space="preserve"> </v>
      </c>
      <c r="X148" s="25" t="str">
        <f t="shared" si="182"/>
        <v xml:space="preserve"> </v>
      </c>
      <c r="Y148" s="21" t="str">
        <f t="shared" si="183"/>
        <v xml:space="preserve"> </v>
      </c>
      <c r="Z148" s="22" t="str">
        <f t="shared" si="184"/>
        <v xml:space="preserve"> </v>
      </c>
      <c r="AA148" s="22" t="str">
        <f t="shared" si="185"/>
        <v xml:space="preserve"> </v>
      </c>
      <c r="AB148" s="23" t="str">
        <f t="shared" si="186"/>
        <v xml:space="preserve"> </v>
      </c>
      <c r="AC148" s="24" t="str">
        <f t="shared" si="187"/>
        <v xml:space="preserve"> </v>
      </c>
      <c r="AD148" s="22" t="str">
        <f t="shared" si="188"/>
        <v xml:space="preserve"> </v>
      </c>
      <c r="AE148" s="22" t="str">
        <f t="shared" si="189"/>
        <v xml:space="preserve"> </v>
      </c>
      <c r="AF148" s="22" t="str">
        <f t="shared" si="190"/>
        <v xml:space="preserve"> </v>
      </c>
      <c r="AG148" s="25" t="str">
        <f t="shared" si="191"/>
        <v xml:space="preserve"> </v>
      </c>
      <c r="AH148" s="21" t="str">
        <f t="shared" si="192"/>
        <v xml:space="preserve"> </v>
      </c>
      <c r="AI148" s="22" t="str">
        <f t="shared" si="193"/>
        <v xml:space="preserve"> </v>
      </c>
      <c r="AJ148" s="22" t="str">
        <f t="shared" si="194"/>
        <v xml:space="preserve"> </v>
      </c>
      <c r="AK148" s="23" t="str">
        <f t="shared" si="195"/>
        <v xml:space="preserve"> </v>
      </c>
      <c r="AL148" s="24" t="str">
        <f t="shared" si="196"/>
        <v xml:space="preserve"> </v>
      </c>
      <c r="AM148" s="22" t="str">
        <f t="shared" si="197"/>
        <v xml:space="preserve"> </v>
      </c>
      <c r="AN148" s="22" t="str">
        <f t="shared" si="198"/>
        <v xml:space="preserve"> </v>
      </c>
      <c r="AO148" s="25" t="str">
        <f t="shared" si="199"/>
        <v xml:space="preserve"> </v>
      </c>
      <c r="AP148" s="21" t="str">
        <f t="shared" si="200"/>
        <v xml:space="preserve"> </v>
      </c>
      <c r="AQ148" s="22" t="str">
        <f t="shared" si="201"/>
        <v xml:space="preserve"> </v>
      </c>
      <c r="AR148" s="22" t="str">
        <f t="shared" si="202"/>
        <v xml:space="preserve"> </v>
      </c>
      <c r="AS148" s="22" t="str">
        <f t="shared" si="203"/>
        <v xml:space="preserve"> </v>
      </c>
      <c r="AT148" s="23" t="str">
        <f t="shared" si="204"/>
        <v xml:space="preserve"> </v>
      </c>
      <c r="AU148" s="24" t="str">
        <f t="shared" si="205"/>
        <v xml:space="preserve"> </v>
      </c>
      <c r="AV148" s="22" t="str">
        <f t="shared" si="206"/>
        <v xml:space="preserve"> </v>
      </c>
      <c r="AW148" s="22" t="str">
        <f t="shared" si="207"/>
        <v xml:space="preserve"> </v>
      </c>
      <c r="AX148" s="25" t="str">
        <f t="shared" si="208"/>
        <v xml:space="preserve"> </v>
      </c>
      <c r="AY148" s="21" t="str">
        <f t="shared" si="209"/>
        <v xml:space="preserve"> </v>
      </c>
      <c r="AZ148" s="22" t="str">
        <f t="shared" si="210"/>
        <v xml:space="preserve"> </v>
      </c>
      <c r="BA148" s="22" t="str">
        <f t="shared" si="211"/>
        <v xml:space="preserve"> </v>
      </c>
      <c r="BB148" s="23" t="str">
        <f t="shared" si="212"/>
        <v xml:space="preserve"> </v>
      </c>
      <c r="BC148" s="24" t="str">
        <f t="shared" si="213"/>
        <v xml:space="preserve"> </v>
      </c>
      <c r="BD148" s="22" t="str">
        <f t="shared" si="214"/>
        <v xml:space="preserve"> </v>
      </c>
      <c r="BE148" s="22" t="str">
        <f t="shared" si="215"/>
        <v xml:space="preserve"> </v>
      </c>
      <c r="BF148" s="22" t="str">
        <f t="shared" si="216"/>
        <v xml:space="preserve"> </v>
      </c>
      <c r="BG148" s="22" t="str">
        <f t="shared" si="217"/>
        <v xml:space="preserve"> </v>
      </c>
    </row>
    <row r="149" spans="1:59" x14ac:dyDescent="0.25">
      <c r="A149" t="str">
        <f t="shared" si="164"/>
        <v>17250 Servicecontract onderhoud van drinkwater- en proceswaterinstallaties op  Defensie locaties</v>
      </c>
      <c r="B149" s="59"/>
      <c r="C149" s="38"/>
      <c r="D149" s="64"/>
      <c r="E149" s="65"/>
      <c r="F149" s="47" t="str">
        <f t="shared" si="163"/>
        <v xml:space="preserve"> </v>
      </c>
      <c r="G149" s="37" t="str">
        <f t="shared" si="165"/>
        <v xml:space="preserve"> </v>
      </c>
      <c r="H149" s="21" t="str">
        <f t="shared" si="166"/>
        <v xml:space="preserve"> </v>
      </c>
      <c r="I149" s="22" t="str">
        <f t="shared" si="167"/>
        <v xml:space="preserve"> </v>
      </c>
      <c r="J149" s="22" t="str">
        <f t="shared" si="168"/>
        <v xml:space="preserve"> </v>
      </c>
      <c r="K149" s="23" t="str">
        <f t="shared" si="169"/>
        <v xml:space="preserve"> </v>
      </c>
      <c r="L149" s="21" t="str">
        <f t="shared" si="170"/>
        <v xml:space="preserve"> </v>
      </c>
      <c r="M149" s="22" t="str">
        <f t="shared" si="171"/>
        <v xml:space="preserve"> </v>
      </c>
      <c r="N149" s="22" t="str">
        <f t="shared" si="172"/>
        <v xml:space="preserve"> </v>
      </c>
      <c r="O149" s="23" t="str">
        <f t="shared" si="173"/>
        <v xml:space="preserve"> </v>
      </c>
      <c r="P149" s="21" t="str">
        <f t="shared" si="174"/>
        <v xml:space="preserve"> </v>
      </c>
      <c r="Q149" s="22" t="str">
        <f t="shared" si="175"/>
        <v xml:space="preserve"> </v>
      </c>
      <c r="R149" s="22" t="str">
        <f t="shared" si="176"/>
        <v xml:space="preserve"> </v>
      </c>
      <c r="S149" s="22" t="str">
        <f t="shared" si="177"/>
        <v xml:space="preserve"> </v>
      </c>
      <c r="T149" s="23" t="str">
        <f t="shared" si="178"/>
        <v xml:space="preserve"> </v>
      </c>
      <c r="U149" s="24" t="str">
        <f t="shared" si="179"/>
        <v xml:space="preserve"> </v>
      </c>
      <c r="V149" s="22" t="str">
        <f t="shared" si="180"/>
        <v xml:space="preserve"> </v>
      </c>
      <c r="W149" s="22" t="str">
        <f t="shared" si="181"/>
        <v xml:space="preserve"> </v>
      </c>
      <c r="X149" s="25" t="str">
        <f t="shared" si="182"/>
        <v xml:space="preserve"> </v>
      </c>
      <c r="Y149" s="21" t="str">
        <f t="shared" si="183"/>
        <v xml:space="preserve"> </v>
      </c>
      <c r="Z149" s="22" t="str">
        <f t="shared" si="184"/>
        <v xml:space="preserve"> </v>
      </c>
      <c r="AA149" s="22" t="str">
        <f t="shared" si="185"/>
        <v xml:space="preserve"> </v>
      </c>
      <c r="AB149" s="23" t="str">
        <f t="shared" si="186"/>
        <v xml:space="preserve"> </v>
      </c>
      <c r="AC149" s="24" t="str">
        <f t="shared" si="187"/>
        <v xml:space="preserve"> </v>
      </c>
      <c r="AD149" s="22" t="str">
        <f t="shared" si="188"/>
        <v xml:space="preserve"> </v>
      </c>
      <c r="AE149" s="22" t="str">
        <f t="shared" si="189"/>
        <v xml:space="preserve"> </v>
      </c>
      <c r="AF149" s="22" t="str">
        <f t="shared" si="190"/>
        <v xml:space="preserve"> </v>
      </c>
      <c r="AG149" s="25" t="str">
        <f t="shared" si="191"/>
        <v xml:space="preserve"> </v>
      </c>
      <c r="AH149" s="21" t="str">
        <f t="shared" si="192"/>
        <v xml:space="preserve"> </v>
      </c>
      <c r="AI149" s="22" t="str">
        <f t="shared" si="193"/>
        <v xml:space="preserve"> </v>
      </c>
      <c r="AJ149" s="22" t="str">
        <f t="shared" si="194"/>
        <v xml:space="preserve"> </v>
      </c>
      <c r="AK149" s="23" t="str">
        <f t="shared" si="195"/>
        <v xml:space="preserve"> </v>
      </c>
      <c r="AL149" s="24" t="str">
        <f t="shared" si="196"/>
        <v xml:space="preserve"> </v>
      </c>
      <c r="AM149" s="22" t="str">
        <f t="shared" si="197"/>
        <v xml:space="preserve"> </v>
      </c>
      <c r="AN149" s="22" t="str">
        <f t="shared" si="198"/>
        <v xml:space="preserve"> </v>
      </c>
      <c r="AO149" s="25" t="str">
        <f t="shared" si="199"/>
        <v xml:space="preserve"> </v>
      </c>
      <c r="AP149" s="21" t="str">
        <f t="shared" si="200"/>
        <v xml:space="preserve"> </v>
      </c>
      <c r="AQ149" s="22" t="str">
        <f t="shared" si="201"/>
        <v xml:space="preserve"> </v>
      </c>
      <c r="AR149" s="22" t="str">
        <f t="shared" si="202"/>
        <v xml:space="preserve"> </v>
      </c>
      <c r="AS149" s="22" t="str">
        <f t="shared" si="203"/>
        <v xml:space="preserve"> </v>
      </c>
      <c r="AT149" s="23" t="str">
        <f t="shared" si="204"/>
        <v xml:space="preserve"> </v>
      </c>
      <c r="AU149" s="24" t="str">
        <f t="shared" si="205"/>
        <v xml:space="preserve"> </v>
      </c>
      <c r="AV149" s="22" t="str">
        <f t="shared" si="206"/>
        <v xml:space="preserve"> </v>
      </c>
      <c r="AW149" s="22" t="str">
        <f t="shared" si="207"/>
        <v xml:space="preserve"> </v>
      </c>
      <c r="AX149" s="25" t="str">
        <f t="shared" si="208"/>
        <v xml:space="preserve"> </v>
      </c>
      <c r="AY149" s="21" t="str">
        <f t="shared" si="209"/>
        <v xml:space="preserve"> </v>
      </c>
      <c r="AZ149" s="22" t="str">
        <f t="shared" si="210"/>
        <v xml:space="preserve"> </v>
      </c>
      <c r="BA149" s="22" t="str">
        <f t="shared" si="211"/>
        <v xml:space="preserve"> </v>
      </c>
      <c r="BB149" s="23" t="str">
        <f t="shared" si="212"/>
        <v xml:space="preserve"> </v>
      </c>
      <c r="BC149" s="24" t="str">
        <f t="shared" si="213"/>
        <v xml:space="preserve"> </v>
      </c>
      <c r="BD149" s="22" t="str">
        <f t="shared" si="214"/>
        <v xml:space="preserve"> </v>
      </c>
      <c r="BE149" s="22" t="str">
        <f t="shared" si="215"/>
        <v xml:space="preserve"> </v>
      </c>
      <c r="BF149" s="22" t="str">
        <f t="shared" si="216"/>
        <v xml:space="preserve"> </v>
      </c>
      <c r="BG149" s="22" t="str">
        <f t="shared" si="217"/>
        <v xml:space="preserve"> </v>
      </c>
    </row>
    <row r="150" spans="1:59" x14ac:dyDescent="0.25">
      <c r="A150" t="str">
        <f t="shared" si="164"/>
        <v>17250 Servicecontract onderhoud van drinkwater- en proceswaterinstallaties op  Defensie locaties</v>
      </c>
      <c r="B150" s="59"/>
      <c r="C150" s="38"/>
      <c r="D150" s="64"/>
      <c r="E150" s="65"/>
      <c r="F150" s="47" t="str">
        <f t="shared" si="163"/>
        <v xml:space="preserve"> </v>
      </c>
      <c r="G150" s="37" t="str">
        <f t="shared" si="165"/>
        <v xml:space="preserve"> </v>
      </c>
      <c r="H150" s="21" t="str">
        <f t="shared" si="166"/>
        <v xml:space="preserve"> </v>
      </c>
      <c r="I150" s="22" t="str">
        <f t="shared" si="167"/>
        <v xml:space="preserve"> </v>
      </c>
      <c r="J150" s="22" t="str">
        <f t="shared" si="168"/>
        <v xml:space="preserve"> </v>
      </c>
      <c r="K150" s="23" t="str">
        <f t="shared" si="169"/>
        <v xml:space="preserve"> </v>
      </c>
      <c r="L150" s="21" t="str">
        <f t="shared" si="170"/>
        <v xml:space="preserve"> </v>
      </c>
      <c r="M150" s="22" t="str">
        <f t="shared" si="171"/>
        <v xml:space="preserve"> </v>
      </c>
      <c r="N150" s="22" t="str">
        <f t="shared" si="172"/>
        <v xml:space="preserve"> </v>
      </c>
      <c r="O150" s="23" t="str">
        <f t="shared" si="173"/>
        <v xml:space="preserve"> </v>
      </c>
      <c r="P150" s="21" t="str">
        <f t="shared" si="174"/>
        <v xml:space="preserve"> </v>
      </c>
      <c r="Q150" s="22" t="str">
        <f t="shared" si="175"/>
        <v xml:space="preserve"> </v>
      </c>
      <c r="R150" s="22" t="str">
        <f t="shared" si="176"/>
        <v xml:space="preserve"> </v>
      </c>
      <c r="S150" s="22" t="str">
        <f t="shared" si="177"/>
        <v xml:space="preserve"> </v>
      </c>
      <c r="T150" s="23" t="str">
        <f t="shared" si="178"/>
        <v xml:space="preserve"> </v>
      </c>
      <c r="U150" s="24" t="str">
        <f t="shared" si="179"/>
        <v xml:space="preserve"> </v>
      </c>
      <c r="V150" s="22" t="str">
        <f t="shared" si="180"/>
        <v xml:space="preserve"> </v>
      </c>
      <c r="W150" s="22" t="str">
        <f t="shared" si="181"/>
        <v xml:space="preserve"> </v>
      </c>
      <c r="X150" s="25" t="str">
        <f t="shared" si="182"/>
        <v xml:space="preserve"> </v>
      </c>
      <c r="Y150" s="21" t="str">
        <f t="shared" si="183"/>
        <v xml:space="preserve"> </v>
      </c>
      <c r="Z150" s="22" t="str">
        <f t="shared" si="184"/>
        <v xml:space="preserve"> </v>
      </c>
      <c r="AA150" s="22" t="str">
        <f t="shared" si="185"/>
        <v xml:space="preserve"> </v>
      </c>
      <c r="AB150" s="23" t="str">
        <f t="shared" si="186"/>
        <v xml:space="preserve"> </v>
      </c>
      <c r="AC150" s="24" t="str">
        <f t="shared" si="187"/>
        <v xml:space="preserve"> </v>
      </c>
      <c r="AD150" s="22" t="str">
        <f t="shared" si="188"/>
        <v xml:space="preserve"> </v>
      </c>
      <c r="AE150" s="22" t="str">
        <f t="shared" si="189"/>
        <v xml:space="preserve"> </v>
      </c>
      <c r="AF150" s="22" t="str">
        <f t="shared" si="190"/>
        <v xml:space="preserve"> </v>
      </c>
      <c r="AG150" s="25" t="str">
        <f t="shared" si="191"/>
        <v xml:space="preserve"> </v>
      </c>
      <c r="AH150" s="21" t="str">
        <f t="shared" si="192"/>
        <v xml:space="preserve"> </v>
      </c>
      <c r="AI150" s="22" t="str">
        <f t="shared" si="193"/>
        <v xml:space="preserve"> </v>
      </c>
      <c r="AJ150" s="22" t="str">
        <f t="shared" si="194"/>
        <v xml:space="preserve"> </v>
      </c>
      <c r="AK150" s="23" t="str">
        <f t="shared" si="195"/>
        <v xml:space="preserve"> </v>
      </c>
      <c r="AL150" s="24" t="str">
        <f t="shared" si="196"/>
        <v xml:space="preserve"> </v>
      </c>
      <c r="AM150" s="22" t="str">
        <f t="shared" si="197"/>
        <v xml:space="preserve"> </v>
      </c>
      <c r="AN150" s="22" t="str">
        <f t="shared" si="198"/>
        <v xml:space="preserve"> </v>
      </c>
      <c r="AO150" s="25" t="str">
        <f t="shared" si="199"/>
        <v xml:space="preserve"> </v>
      </c>
      <c r="AP150" s="21" t="str">
        <f t="shared" si="200"/>
        <v xml:space="preserve"> </v>
      </c>
      <c r="AQ150" s="22" t="str">
        <f t="shared" si="201"/>
        <v xml:space="preserve"> </v>
      </c>
      <c r="AR150" s="22" t="str">
        <f t="shared" si="202"/>
        <v xml:space="preserve"> </v>
      </c>
      <c r="AS150" s="22" t="str">
        <f t="shared" si="203"/>
        <v xml:space="preserve"> </v>
      </c>
      <c r="AT150" s="23" t="str">
        <f t="shared" si="204"/>
        <v xml:space="preserve"> </v>
      </c>
      <c r="AU150" s="24" t="str">
        <f t="shared" si="205"/>
        <v xml:space="preserve"> </v>
      </c>
      <c r="AV150" s="22" t="str">
        <f t="shared" si="206"/>
        <v xml:space="preserve"> </v>
      </c>
      <c r="AW150" s="22" t="str">
        <f t="shared" si="207"/>
        <v xml:space="preserve"> </v>
      </c>
      <c r="AX150" s="25" t="str">
        <f t="shared" si="208"/>
        <v xml:space="preserve"> </v>
      </c>
      <c r="AY150" s="21" t="str">
        <f t="shared" si="209"/>
        <v xml:space="preserve"> </v>
      </c>
      <c r="AZ150" s="22" t="str">
        <f t="shared" si="210"/>
        <v xml:space="preserve"> </v>
      </c>
      <c r="BA150" s="22" t="str">
        <f t="shared" si="211"/>
        <v xml:space="preserve"> </v>
      </c>
      <c r="BB150" s="23" t="str">
        <f t="shared" si="212"/>
        <v xml:space="preserve"> </v>
      </c>
      <c r="BC150" s="24" t="str">
        <f t="shared" si="213"/>
        <v xml:space="preserve"> </v>
      </c>
      <c r="BD150" s="22" t="str">
        <f t="shared" si="214"/>
        <v xml:space="preserve"> </v>
      </c>
      <c r="BE150" s="22" t="str">
        <f t="shared" si="215"/>
        <v xml:space="preserve"> </v>
      </c>
      <c r="BF150" s="22" t="str">
        <f t="shared" si="216"/>
        <v xml:space="preserve"> </v>
      </c>
      <c r="BG150" s="22" t="str">
        <f t="shared" si="217"/>
        <v xml:space="preserve"> </v>
      </c>
    </row>
    <row r="151" spans="1:59" x14ac:dyDescent="0.25">
      <c r="A151" t="str">
        <f t="shared" si="164"/>
        <v>17250 Servicecontract onderhoud van drinkwater- en proceswaterinstallaties op  Defensie locaties</v>
      </c>
      <c r="B151" s="59"/>
      <c r="C151" s="38"/>
      <c r="D151" s="64"/>
      <c r="E151" s="65"/>
      <c r="F151" s="47" t="str">
        <f t="shared" si="163"/>
        <v xml:space="preserve"> </v>
      </c>
      <c r="G151" s="37" t="str">
        <f t="shared" si="165"/>
        <v xml:space="preserve"> </v>
      </c>
      <c r="H151" s="21" t="str">
        <f t="shared" si="166"/>
        <v xml:space="preserve"> </v>
      </c>
      <c r="I151" s="22" t="str">
        <f t="shared" si="167"/>
        <v xml:space="preserve"> </v>
      </c>
      <c r="J151" s="22" t="str">
        <f t="shared" si="168"/>
        <v xml:space="preserve"> </v>
      </c>
      <c r="K151" s="23" t="str">
        <f t="shared" si="169"/>
        <v xml:space="preserve"> </v>
      </c>
      <c r="L151" s="21" t="str">
        <f t="shared" si="170"/>
        <v xml:space="preserve"> </v>
      </c>
      <c r="M151" s="22" t="str">
        <f t="shared" si="171"/>
        <v xml:space="preserve"> </v>
      </c>
      <c r="N151" s="22" t="str">
        <f t="shared" si="172"/>
        <v xml:space="preserve"> </v>
      </c>
      <c r="O151" s="23" t="str">
        <f t="shared" si="173"/>
        <v xml:space="preserve"> </v>
      </c>
      <c r="P151" s="21" t="str">
        <f t="shared" si="174"/>
        <v xml:space="preserve"> </v>
      </c>
      <c r="Q151" s="22" t="str">
        <f t="shared" si="175"/>
        <v xml:space="preserve"> </v>
      </c>
      <c r="R151" s="22" t="str">
        <f t="shared" si="176"/>
        <v xml:space="preserve"> </v>
      </c>
      <c r="S151" s="22" t="str">
        <f t="shared" si="177"/>
        <v xml:space="preserve"> </v>
      </c>
      <c r="T151" s="23" t="str">
        <f t="shared" si="178"/>
        <v xml:space="preserve"> </v>
      </c>
      <c r="U151" s="24" t="str">
        <f t="shared" si="179"/>
        <v xml:space="preserve"> </v>
      </c>
      <c r="V151" s="22" t="str">
        <f t="shared" si="180"/>
        <v xml:space="preserve"> </v>
      </c>
      <c r="W151" s="22" t="str">
        <f t="shared" si="181"/>
        <v xml:space="preserve"> </v>
      </c>
      <c r="X151" s="25" t="str">
        <f t="shared" si="182"/>
        <v xml:space="preserve"> </v>
      </c>
      <c r="Y151" s="21" t="str">
        <f t="shared" si="183"/>
        <v xml:space="preserve"> </v>
      </c>
      <c r="Z151" s="22" t="str">
        <f t="shared" si="184"/>
        <v xml:space="preserve"> </v>
      </c>
      <c r="AA151" s="22" t="str">
        <f t="shared" si="185"/>
        <v xml:space="preserve"> </v>
      </c>
      <c r="AB151" s="23" t="str">
        <f t="shared" si="186"/>
        <v xml:space="preserve"> </v>
      </c>
      <c r="AC151" s="24" t="str">
        <f t="shared" si="187"/>
        <v xml:space="preserve"> </v>
      </c>
      <c r="AD151" s="22" t="str">
        <f t="shared" si="188"/>
        <v xml:space="preserve"> </v>
      </c>
      <c r="AE151" s="22" t="str">
        <f t="shared" si="189"/>
        <v xml:space="preserve"> </v>
      </c>
      <c r="AF151" s="22" t="str">
        <f t="shared" si="190"/>
        <v xml:space="preserve"> </v>
      </c>
      <c r="AG151" s="25" t="str">
        <f t="shared" si="191"/>
        <v xml:space="preserve"> </v>
      </c>
      <c r="AH151" s="21" t="str">
        <f t="shared" si="192"/>
        <v xml:space="preserve"> </v>
      </c>
      <c r="AI151" s="22" t="str">
        <f t="shared" si="193"/>
        <v xml:space="preserve"> </v>
      </c>
      <c r="AJ151" s="22" t="str">
        <f t="shared" si="194"/>
        <v xml:space="preserve"> </v>
      </c>
      <c r="AK151" s="23" t="str">
        <f t="shared" si="195"/>
        <v xml:space="preserve"> </v>
      </c>
      <c r="AL151" s="24" t="str">
        <f t="shared" si="196"/>
        <v xml:space="preserve"> </v>
      </c>
      <c r="AM151" s="22" t="str">
        <f t="shared" si="197"/>
        <v xml:space="preserve"> </v>
      </c>
      <c r="AN151" s="22" t="str">
        <f t="shared" si="198"/>
        <v xml:space="preserve"> </v>
      </c>
      <c r="AO151" s="25" t="str">
        <f t="shared" si="199"/>
        <v xml:space="preserve"> </v>
      </c>
      <c r="AP151" s="21" t="str">
        <f t="shared" si="200"/>
        <v xml:space="preserve"> </v>
      </c>
      <c r="AQ151" s="22" t="str">
        <f t="shared" si="201"/>
        <v xml:space="preserve"> </v>
      </c>
      <c r="AR151" s="22" t="str">
        <f t="shared" si="202"/>
        <v xml:space="preserve"> </v>
      </c>
      <c r="AS151" s="22" t="str">
        <f t="shared" si="203"/>
        <v xml:space="preserve"> </v>
      </c>
      <c r="AT151" s="23" t="str">
        <f t="shared" si="204"/>
        <v xml:space="preserve"> </v>
      </c>
      <c r="AU151" s="24" t="str">
        <f t="shared" si="205"/>
        <v xml:space="preserve"> </v>
      </c>
      <c r="AV151" s="22" t="str">
        <f t="shared" si="206"/>
        <v xml:space="preserve"> </v>
      </c>
      <c r="AW151" s="22" t="str">
        <f t="shared" si="207"/>
        <v xml:space="preserve"> </v>
      </c>
      <c r="AX151" s="25" t="str">
        <f t="shared" si="208"/>
        <v xml:space="preserve"> </v>
      </c>
      <c r="AY151" s="21" t="str">
        <f t="shared" si="209"/>
        <v xml:space="preserve"> </v>
      </c>
      <c r="AZ151" s="22" t="str">
        <f t="shared" si="210"/>
        <v xml:space="preserve"> </v>
      </c>
      <c r="BA151" s="22" t="str">
        <f t="shared" si="211"/>
        <v xml:space="preserve"> </v>
      </c>
      <c r="BB151" s="23" t="str">
        <f t="shared" si="212"/>
        <v xml:space="preserve"> </v>
      </c>
      <c r="BC151" s="24" t="str">
        <f t="shared" si="213"/>
        <v xml:space="preserve"> </v>
      </c>
      <c r="BD151" s="22" t="str">
        <f t="shared" si="214"/>
        <v xml:space="preserve"> </v>
      </c>
      <c r="BE151" s="22" t="str">
        <f t="shared" si="215"/>
        <v xml:space="preserve"> </v>
      </c>
      <c r="BF151" s="22" t="str">
        <f t="shared" si="216"/>
        <v xml:space="preserve"> </v>
      </c>
      <c r="BG151" s="22" t="str">
        <f t="shared" si="217"/>
        <v xml:space="preserve"> </v>
      </c>
    </row>
    <row r="152" spans="1:59" x14ac:dyDescent="0.25">
      <c r="A152" t="str">
        <f t="shared" si="164"/>
        <v>17250 Servicecontract onderhoud van drinkwater- en proceswaterinstallaties op  Defensie locaties</v>
      </c>
      <c r="B152" s="59"/>
      <c r="C152" s="38"/>
      <c r="D152" s="64"/>
      <c r="E152" s="65"/>
      <c r="F152" s="47" t="str">
        <f t="shared" si="163"/>
        <v xml:space="preserve"> </v>
      </c>
      <c r="G152" s="37" t="str">
        <f t="shared" si="165"/>
        <v xml:space="preserve"> </v>
      </c>
      <c r="H152" s="21" t="str">
        <f t="shared" si="166"/>
        <v xml:space="preserve"> </v>
      </c>
      <c r="I152" s="22" t="str">
        <f t="shared" si="167"/>
        <v xml:space="preserve"> </v>
      </c>
      <c r="J152" s="22" t="str">
        <f t="shared" si="168"/>
        <v xml:space="preserve"> </v>
      </c>
      <c r="K152" s="23" t="str">
        <f t="shared" si="169"/>
        <v xml:space="preserve"> </v>
      </c>
      <c r="L152" s="21" t="str">
        <f t="shared" si="170"/>
        <v xml:space="preserve"> </v>
      </c>
      <c r="M152" s="22" t="str">
        <f t="shared" si="171"/>
        <v xml:space="preserve"> </v>
      </c>
      <c r="N152" s="22" t="str">
        <f t="shared" si="172"/>
        <v xml:space="preserve"> </v>
      </c>
      <c r="O152" s="23" t="str">
        <f t="shared" si="173"/>
        <v xml:space="preserve"> </v>
      </c>
      <c r="P152" s="21" t="str">
        <f t="shared" si="174"/>
        <v xml:space="preserve"> </v>
      </c>
      <c r="Q152" s="22" t="str">
        <f t="shared" si="175"/>
        <v xml:space="preserve"> </v>
      </c>
      <c r="R152" s="22" t="str">
        <f t="shared" si="176"/>
        <v xml:space="preserve"> </v>
      </c>
      <c r="S152" s="22" t="str">
        <f t="shared" si="177"/>
        <v xml:space="preserve"> </v>
      </c>
      <c r="T152" s="23" t="str">
        <f t="shared" si="178"/>
        <v xml:space="preserve"> </v>
      </c>
      <c r="U152" s="24" t="str">
        <f t="shared" si="179"/>
        <v xml:space="preserve"> </v>
      </c>
      <c r="V152" s="22" t="str">
        <f t="shared" si="180"/>
        <v xml:space="preserve"> </v>
      </c>
      <c r="W152" s="22" t="str">
        <f t="shared" si="181"/>
        <v xml:space="preserve"> </v>
      </c>
      <c r="X152" s="25" t="str">
        <f t="shared" si="182"/>
        <v xml:space="preserve"> </v>
      </c>
      <c r="Y152" s="21" t="str">
        <f t="shared" si="183"/>
        <v xml:space="preserve"> </v>
      </c>
      <c r="Z152" s="22" t="str">
        <f t="shared" si="184"/>
        <v xml:space="preserve"> </v>
      </c>
      <c r="AA152" s="22" t="str">
        <f t="shared" si="185"/>
        <v xml:space="preserve"> </v>
      </c>
      <c r="AB152" s="23" t="str">
        <f t="shared" si="186"/>
        <v xml:space="preserve"> </v>
      </c>
      <c r="AC152" s="24" t="str">
        <f t="shared" si="187"/>
        <v xml:space="preserve"> </v>
      </c>
      <c r="AD152" s="22" t="str">
        <f t="shared" si="188"/>
        <v xml:space="preserve"> </v>
      </c>
      <c r="AE152" s="22" t="str">
        <f t="shared" si="189"/>
        <v xml:space="preserve"> </v>
      </c>
      <c r="AF152" s="22" t="str">
        <f t="shared" si="190"/>
        <v xml:space="preserve"> </v>
      </c>
      <c r="AG152" s="25" t="str">
        <f t="shared" si="191"/>
        <v xml:space="preserve"> </v>
      </c>
      <c r="AH152" s="21" t="str">
        <f t="shared" si="192"/>
        <v xml:space="preserve"> </v>
      </c>
      <c r="AI152" s="22" t="str">
        <f t="shared" si="193"/>
        <v xml:space="preserve"> </v>
      </c>
      <c r="AJ152" s="22" t="str">
        <f t="shared" si="194"/>
        <v xml:space="preserve"> </v>
      </c>
      <c r="AK152" s="23" t="str">
        <f t="shared" si="195"/>
        <v xml:space="preserve"> </v>
      </c>
      <c r="AL152" s="24" t="str">
        <f t="shared" si="196"/>
        <v xml:space="preserve"> </v>
      </c>
      <c r="AM152" s="22" t="str">
        <f t="shared" si="197"/>
        <v xml:space="preserve"> </v>
      </c>
      <c r="AN152" s="22" t="str">
        <f t="shared" si="198"/>
        <v xml:space="preserve"> </v>
      </c>
      <c r="AO152" s="25" t="str">
        <f t="shared" si="199"/>
        <v xml:space="preserve"> </v>
      </c>
      <c r="AP152" s="21" t="str">
        <f t="shared" si="200"/>
        <v xml:space="preserve"> </v>
      </c>
      <c r="AQ152" s="22" t="str">
        <f t="shared" si="201"/>
        <v xml:space="preserve"> </v>
      </c>
      <c r="AR152" s="22" t="str">
        <f t="shared" si="202"/>
        <v xml:space="preserve"> </v>
      </c>
      <c r="AS152" s="22" t="str">
        <f t="shared" si="203"/>
        <v xml:space="preserve"> </v>
      </c>
      <c r="AT152" s="23" t="str">
        <f t="shared" si="204"/>
        <v xml:space="preserve"> </v>
      </c>
      <c r="AU152" s="24" t="str">
        <f t="shared" si="205"/>
        <v xml:space="preserve"> </v>
      </c>
      <c r="AV152" s="22" t="str">
        <f t="shared" si="206"/>
        <v xml:space="preserve"> </v>
      </c>
      <c r="AW152" s="22" t="str">
        <f t="shared" si="207"/>
        <v xml:space="preserve"> </v>
      </c>
      <c r="AX152" s="25" t="str">
        <f t="shared" si="208"/>
        <v xml:space="preserve"> </v>
      </c>
      <c r="AY152" s="21" t="str">
        <f t="shared" si="209"/>
        <v xml:space="preserve"> </v>
      </c>
      <c r="AZ152" s="22" t="str">
        <f t="shared" si="210"/>
        <v xml:space="preserve"> </v>
      </c>
      <c r="BA152" s="22" t="str">
        <f t="shared" si="211"/>
        <v xml:space="preserve"> </v>
      </c>
      <c r="BB152" s="23" t="str">
        <f t="shared" si="212"/>
        <v xml:space="preserve"> </v>
      </c>
      <c r="BC152" s="24" t="str">
        <f t="shared" si="213"/>
        <v xml:space="preserve"> </v>
      </c>
      <c r="BD152" s="22" t="str">
        <f t="shared" si="214"/>
        <v xml:space="preserve"> </v>
      </c>
      <c r="BE152" s="22" t="str">
        <f t="shared" si="215"/>
        <v xml:space="preserve"> </v>
      </c>
      <c r="BF152" s="22" t="str">
        <f t="shared" si="216"/>
        <v xml:space="preserve"> </v>
      </c>
      <c r="BG152" s="22" t="str">
        <f t="shared" si="217"/>
        <v xml:space="preserve"> </v>
      </c>
    </row>
    <row r="153" spans="1:59" x14ac:dyDescent="0.25">
      <c r="A153" t="str">
        <f t="shared" si="164"/>
        <v>17250 Servicecontract onderhoud van drinkwater- en proceswaterinstallaties op  Defensie locaties</v>
      </c>
      <c r="B153" s="59"/>
      <c r="C153" s="38"/>
      <c r="D153" s="64"/>
      <c r="E153" s="65"/>
      <c r="F153" s="47" t="str">
        <f t="shared" si="163"/>
        <v xml:space="preserve"> </v>
      </c>
      <c r="G153" s="37" t="str">
        <f t="shared" si="165"/>
        <v xml:space="preserve"> </v>
      </c>
      <c r="H153" s="21" t="str">
        <f t="shared" si="166"/>
        <v xml:space="preserve"> </v>
      </c>
      <c r="I153" s="22" t="str">
        <f t="shared" si="167"/>
        <v xml:space="preserve"> </v>
      </c>
      <c r="J153" s="22" t="str">
        <f t="shared" si="168"/>
        <v xml:space="preserve"> </v>
      </c>
      <c r="K153" s="23" t="str">
        <f t="shared" si="169"/>
        <v xml:space="preserve"> </v>
      </c>
      <c r="L153" s="21" t="str">
        <f t="shared" si="170"/>
        <v xml:space="preserve"> </v>
      </c>
      <c r="M153" s="22" t="str">
        <f t="shared" si="171"/>
        <v xml:space="preserve"> </v>
      </c>
      <c r="N153" s="22" t="str">
        <f t="shared" si="172"/>
        <v xml:space="preserve"> </v>
      </c>
      <c r="O153" s="23" t="str">
        <f t="shared" si="173"/>
        <v xml:space="preserve"> </v>
      </c>
      <c r="P153" s="21" t="str">
        <f t="shared" si="174"/>
        <v xml:space="preserve"> </v>
      </c>
      <c r="Q153" s="22" t="str">
        <f t="shared" si="175"/>
        <v xml:space="preserve"> </v>
      </c>
      <c r="R153" s="22" t="str">
        <f t="shared" si="176"/>
        <v xml:space="preserve"> </v>
      </c>
      <c r="S153" s="22" t="str">
        <f t="shared" si="177"/>
        <v xml:space="preserve"> </v>
      </c>
      <c r="T153" s="23" t="str">
        <f t="shared" si="178"/>
        <v xml:space="preserve"> </v>
      </c>
      <c r="U153" s="24" t="str">
        <f t="shared" si="179"/>
        <v xml:space="preserve"> </v>
      </c>
      <c r="V153" s="22" t="str">
        <f t="shared" si="180"/>
        <v xml:space="preserve"> </v>
      </c>
      <c r="W153" s="22" t="str">
        <f t="shared" si="181"/>
        <v xml:space="preserve"> </v>
      </c>
      <c r="X153" s="25" t="str">
        <f t="shared" si="182"/>
        <v xml:space="preserve"> </v>
      </c>
      <c r="Y153" s="21" t="str">
        <f t="shared" si="183"/>
        <v xml:space="preserve"> </v>
      </c>
      <c r="Z153" s="22" t="str">
        <f t="shared" si="184"/>
        <v xml:space="preserve"> </v>
      </c>
      <c r="AA153" s="22" t="str">
        <f t="shared" si="185"/>
        <v xml:space="preserve"> </v>
      </c>
      <c r="AB153" s="23" t="str">
        <f t="shared" si="186"/>
        <v xml:space="preserve"> </v>
      </c>
      <c r="AC153" s="24" t="str">
        <f t="shared" si="187"/>
        <v xml:space="preserve"> </v>
      </c>
      <c r="AD153" s="22" t="str">
        <f t="shared" si="188"/>
        <v xml:space="preserve"> </v>
      </c>
      <c r="AE153" s="22" t="str">
        <f t="shared" si="189"/>
        <v xml:space="preserve"> </v>
      </c>
      <c r="AF153" s="22" t="str">
        <f t="shared" si="190"/>
        <v xml:space="preserve"> </v>
      </c>
      <c r="AG153" s="25" t="str">
        <f t="shared" si="191"/>
        <v xml:space="preserve"> </v>
      </c>
      <c r="AH153" s="21" t="str">
        <f t="shared" si="192"/>
        <v xml:space="preserve"> </v>
      </c>
      <c r="AI153" s="22" t="str">
        <f t="shared" si="193"/>
        <v xml:space="preserve"> </v>
      </c>
      <c r="AJ153" s="22" t="str">
        <f t="shared" si="194"/>
        <v xml:space="preserve"> </v>
      </c>
      <c r="AK153" s="23" t="str">
        <f t="shared" si="195"/>
        <v xml:space="preserve"> </v>
      </c>
      <c r="AL153" s="24" t="str">
        <f t="shared" si="196"/>
        <v xml:space="preserve"> </v>
      </c>
      <c r="AM153" s="22" t="str">
        <f t="shared" si="197"/>
        <v xml:space="preserve"> </v>
      </c>
      <c r="AN153" s="22" t="str">
        <f t="shared" si="198"/>
        <v xml:space="preserve"> </v>
      </c>
      <c r="AO153" s="25" t="str">
        <f t="shared" si="199"/>
        <v xml:space="preserve"> </v>
      </c>
      <c r="AP153" s="21" t="str">
        <f t="shared" si="200"/>
        <v xml:space="preserve"> </v>
      </c>
      <c r="AQ153" s="22" t="str">
        <f t="shared" si="201"/>
        <v xml:space="preserve"> </v>
      </c>
      <c r="AR153" s="22" t="str">
        <f t="shared" si="202"/>
        <v xml:space="preserve"> </v>
      </c>
      <c r="AS153" s="22" t="str">
        <f t="shared" si="203"/>
        <v xml:space="preserve"> </v>
      </c>
      <c r="AT153" s="23" t="str">
        <f t="shared" si="204"/>
        <v xml:space="preserve"> </v>
      </c>
      <c r="AU153" s="24" t="str">
        <f t="shared" si="205"/>
        <v xml:space="preserve"> </v>
      </c>
      <c r="AV153" s="22" t="str">
        <f t="shared" si="206"/>
        <v xml:space="preserve"> </v>
      </c>
      <c r="AW153" s="22" t="str">
        <f t="shared" si="207"/>
        <v xml:space="preserve"> </v>
      </c>
      <c r="AX153" s="25" t="str">
        <f t="shared" si="208"/>
        <v xml:space="preserve"> </v>
      </c>
      <c r="AY153" s="21" t="str">
        <f t="shared" si="209"/>
        <v xml:space="preserve"> </v>
      </c>
      <c r="AZ153" s="22" t="str">
        <f t="shared" si="210"/>
        <v xml:space="preserve"> </v>
      </c>
      <c r="BA153" s="22" t="str">
        <f t="shared" si="211"/>
        <v xml:space="preserve"> </v>
      </c>
      <c r="BB153" s="23" t="str">
        <f t="shared" si="212"/>
        <v xml:space="preserve"> </v>
      </c>
      <c r="BC153" s="24" t="str">
        <f t="shared" si="213"/>
        <v xml:space="preserve"> </v>
      </c>
      <c r="BD153" s="22" t="str">
        <f t="shared" si="214"/>
        <v xml:space="preserve"> </v>
      </c>
      <c r="BE153" s="22" t="str">
        <f t="shared" si="215"/>
        <v xml:space="preserve"> </v>
      </c>
      <c r="BF153" s="22" t="str">
        <f t="shared" si="216"/>
        <v xml:space="preserve"> </v>
      </c>
      <c r="BG153" s="22" t="str">
        <f t="shared" si="217"/>
        <v xml:space="preserve"> </v>
      </c>
    </row>
    <row r="154" spans="1:59" x14ac:dyDescent="0.25">
      <c r="A154" t="str">
        <f t="shared" si="164"/>
        <v>17250 Servicecontract onderhoud van drinkwater- en proceswaterinstallaties op  Defensie locaties</v>
      </c>
      <c r="B154" s="59"/>
      <c r="C154" s="38"/>
      <c r="D154" s="64"/>
      <c r="E154" s="65"/>
      <c r="F154" s="47" t="str">
        <f t="shared" si="163"/>
        <v xml:space="preserve"> </v>
      </c>
      <c r="G154" s="37" t="str">
        <f t="shared" si="165"/>
        <v xml:space="preserve"> </v>
      </c>
      <c r="H154" s="21" t="str">
        <f t="shared" si="166"/>
        <v xml:space="preserve"> </v>
      </c>
      <c r="I154" s="22" t="str">
        <f t="shared" si="167"/>
        <v xml:space="preserve"> </v>
      </c>
      <c r="J154" s="22" t="str">
        <f t="shared" si="168"/>
        <v xml:space="preserve"> </v>
      </c>
      <c r="K154" s="23" t="str">
        <f t="shared" si="169"/>
        <v xml:space="preserve"> </v>
      </c>
      <c r="L154" s="21" t="str">
        <f t="shared" si="170"/>
        <v xml:space="preserve"> </v>
      </c>
      <c r="M154" s="22" t="str">
        <f t="shared" si="171"/>
        <v xml:space="preserve"> </v>
      </c>
      <c r="N154" s="22" t="str">
        <f t="shared" si="172"/>
        <v xml:space="preserve"> </v>
      </c>
      <c r="O154" s="23" t="str">
        <f t="shared" si="173"/>
        <v xml:space="preserve"> </v>
      </c>
      <c r="P154" s="21" t="str">
        <f t="shared" si="174"/>
        <v xml:space="preserve"> </v>
      </c>
      <c r="Q154" s="22" t="str">
        <f t="shared" si="175"/>
        <v xml:space="preserve"> </v>
      </c>
      <c r="R154" s="22" t="str">
        <f t="shared" si="176"/>
        <v xml:space="preserve"> </v>
      </c>
      <c r="S154" s="22" t="str">
        <f t="shared" si="177"/>
        <v xml:space="preserve"> </v>
      </c>
      <c r="T154" s="23" t="str">
        <f t="shared" si="178"/>
        <v xml:space="preserve"> </v>
      </c>
      <c r="U154" s="24" t="str">
        <f t="shared" si="179"/>
        <v xml:space="preserve"> </v>
      </c>
      <c r="V154" s="22" t="str">
        <f t="shared" si="180"/>
        <v xml:space="preserve"> </v>
      </c>
      <c r="W154" s="22" t="str">
        <f t="shared" si="181"/>
        <v xml:space="preserve"> </v>
      </c>
      <c r="X154" s="25" t="str">
        <f t="shared" si="182"/>
        <v xml:space="preserve"> </v>
      </c>
      <c r="Y154" s="21" t="str">
        <f t="shared" si="183"/>
        <v xml:space="preserve"> </v>
      </c>
      <c r="Z154" s="22" t="str">
        <f t="shared" si="184"/>
        <v xml:space="preserve"> </v>
      </c>
      <c r="AA154" s="22" t="str">
        <f t="shared" si="185"/>
        <v xml:space="preserve"> </v>
      </c>
      <c r="AB154" s="23" t="str">
        <f t="shared" si="186"/>
        <v xml:space="preserve"> </v>
      </c>
      <c r="AC154" s="24" t="str">
        <f t="shared" si="187"/>
        <v xml:space="preserve"> </v>
      </c>
      <c r="AD154" s="22" t="str">
        <f t="shared" si="188"/>
        <v xml:space="preserve"> </v>
      </c>
      <c r="AE154" s="22" t="str">
        <f t="shared" si="189"/>
        <v xml:space="preserve"> </v>
      </c>
      <c r="AF154" s="22" t="str">
        <f t="shared" si="190"/>
        <v xml:space="preserve"> </v>
      </c>
      <c r="AG154" s="25" t="str">
        <f t="shared" si="191"/>
        <v xml:space="preserve"> </v>
      </c>
      <c r="AH154" s="21" t="str">
        <f t="shared" si="192"/>
        <v xml:space="preserve"> </v>
      </c>
      <c r="AI154" s="22" t="str">
        <f t="shared" si="193"/>
        <v xml:space="preserve"> </v>
      </c>
      <c r="AJ154" s="22" t="str">
        <f t="shared" si="194"/>
        <v xml:space="preserve"> </v>
      </c>
      <c r="AK154" s="23" t="str">
        <f t="shared" si="195"/>
        <v xml:space="preserve"> </v>
      </c>
      <c r="AL154" s="24" t="str">
        <f t="shared" si="196"/>
        <v xml:space="preserve"> </v>
      </c>
      <c r="AM154" s="22" t="str">
        <f t="shared" si="197"/>
        <v xml:space="preserve"> </v>
      </c>
      <c r="AN154" s="22" t="str">
        <f t="shared" si="198"/>
        <v xml:space="preserve"> </v>
      </c>
      <c r="AO154" s="25" t="str">
        <f t="shared" si="199"/>
        <v xml:space="preserve"> </v>
      </c>
      <c r="AP154" s="21" t="str">
        <f t="shared" si="200"/>
        <v xml:space="preserve"> </v>
      </c>
      <c r="AQ154" s="22" t="str">
        <f t="shared" si="201"/>
        <v xml:space="preserve"> </v>
      </c>
      <c r="AR154" s="22" t="str">
        <f t="shared" si="202"/>
        <v xml:space="preserve"> </v>
      </c>
      <c r="AS154" s="22" t="str">
        <f t="shared" si="203"/>
        <v xml:space="preserve"> </v>
      </c>
      <c r="AT154" s="23" t="str">
        <f t="shared" si="204"/>
        <v xml:space="preserve"> </v>
      </c>
      <c r="AU154" s="24" t="str">
        <f t="shared" si="205"/>
        <v xml:space="preserve"> </v>
      </c>
      <c r="AV154" s="22" t="str">
        <f t="shared" si="206"/>
        <v xml:space="preserve"> </v>
      </c>
      <c r="AW154" s="22" t="str">
        <f t="shared" si="207"/>
        <v xml:space="preserve"> </v>
      </c>
      <c r="AX154" s="25" t="str">
        <f t="shared" si="208"/>
        <v xml:space="preserve"> </v>
      </c>
      <c r="AY154" s="21" t="str">
        <f t="shared" si="209"/>
        <v xml:space="preserve"> </v>
      </c>
      <c r="AZ154" s="22" t="str">
        <f t="shared" si="210"/>
        <v xml:space="preserve"> </v>
      </c>
      <c r="BA154" s="22" t="str">
        <f t="shared" si="211"/>
        <v xml:space="preserve"> </v>
      </c>
      <c r="BB154" s="23" t="str">
        <f t="shared" si="212"/>
        <v xml:space="preserve"> </v>
      </c>
      <c r="BC154" s="24" t="str">
        <f t="shared" si="213"/>
        <v xml:space="preserve"> </v>
      </c>
      <c r="BD154" s="22" t="str">
        <f t="shared" si="214"/>
        <v xml:space="preserve"> </v>
      </c>
      <c r="BE154" s="22" t="str">
        <f t="shared" si="215"/>
        <v xml:space="preserve"> </v>
      </c>
      <c r="BF154" s="22" t="str">
        <f t="shared" si="216"/>
        <v xml:space="preserve"> </v>
      </c>
      <c r="BG154" s="22" t="str">
        <f t="shared" si="217"/>
        <v xml:space="preserve"> </v>
      </c>
    </row>
    <row r="155" spans="1:59" x14ac:dyDescent="0.25">
      <c r="A155" t="str">
        <f t="shared" si="164"/>
        <v>17250 Servicecontract onderhoud van drinkwater- en proceswaterinstallaties op  Defensie locaties</v>
      </c>
      <c r="B155" s="59"/>
      <c r="C155" s="38"/>
      <c r="D155" s="64"/>
      <c r="E155" s="65"/>
      <c r="F155" s="47" t="str">
        <f t="shared" si="163"/>
        <v xml:space="preserve"> </v>
      </c>
      <c r="G155" s="37" t="str">
        <f t="shared" si="165"/>
        <v xml:space="preserve"> </v>
      </c>
      <c r="H155" s="21" t="str">
        <f t="shared" si="166"/>
        <v xml:space="preserve"> </v>
      </c>
      <c r="I155" s="22" t="str">
        <f t="shared" si="167"/>
        <v xml:space="preserve"> </v>
      </c>
      <c r="J155" s="22" t="str">
        <f t="shared" si="168"/>
        <v xml:space="preserve"> </v>
      </c>
      <c r="K155" s="23" t="str">
        <f t="shared" si="169"/>
        <v xml:space="preserve"> </v>
      </c>
      <c r="L155" s="21" t="str">
        <f t="shared" si="170"/>
        <v xml:space="preserve"> </v>
      </c>
      <c r="M155" s="22" t="str">
        <f t="shared" si="171"/>
        <v xml:space="preserve"> </v>
      </c>
      <c r="N155" s="22" t="str">
        <f t="shared" si="172"/>
        <v xml:space="preserve"> </v>
      </c>
      <c r="O155" s="23" t="str">
        <f t="shared" si="173"/>
        <v xml:space="preserve"> </v>
      </c>
      <c r="P155" s="21" t="str">
        <f t="shared" si="174"/>
        <v xml:space="preserve"> </v>
      </c>
      <c r="Q155" s="22" t="str">
        <f t="shared" si="175"/>
        <v xml:space="preserve"> </v>
      </c>
      <c r="R155" s="22" t="str">
        <f t="shared" si="176"/>
        <v xml:space="preserve"> </v>
      </c>
      <c r="S155" s="22" t="str">
        <f t="shared" si="177"/>
        <v xml:space="preserve"> </v>
      </c>
      <c r="T155" s="23" t="str">
        <f t="shared" si="178"/>
        <v xml:space="preserve"> </v>
      </c>
      <c r="U155" s="24" t="str">
        <f t="shared" si="179"/>
        <v xml:space="preserve"> </v>
      </c>
      <c r="V155" s="22" t="str">
        <f t="shared" si="180"/>
        <v xml:space="preserve"> </v>
      </c>
      <c r="W155" s="22" t="str">
        <f t="shared" si="181"/>
        <v xml:space="preserve"> </v>
      </c>
      <c r="X155" s="25" t="str">
        <f t="shared" si="182"/>
        <v xml:space="preserve"> </v>
      </c>
      <c r="Y155" s="21" t="str">
        <f t="shared" si="183"/>
        <v xml:space="preserve"> </v>
      </c>
      <c r="Z155" s="22" t="str">
        <f t="shared" si="184"/>
        <v xml:space="preserve"> </v>
      </c>
      <c r="AA155" s="22" t="str">
        <f t="shared" si="185"/>
        <v xml:space="preserve"> </v>
      </c>
      <c r="AB155" s="23" t="str">
        <f t="shared" si="186"/>
        <v xml:space="preserve"> </v>
      </c>
      <c r="AC155" s="24" t="str">
        <f t="shared" si="187"/>
        <v xml:space="preserve"> </v>
      </c>
      <c r="AD155" s="22" t="str">
        <f t="shared" si="188"/>
        <v xml:space="preserve"> </v>
      </c>
      <c r="AE155" s="22" t="str">
        <f t="shared" si="189"/>
        <v xml:space="preserve"> </v>
      </c>
      <c r="AF155" s="22" t="str">
        <f t="shared" si="190"/>
        <v xml:space="preserve"> </v>
      </c>
      <c r="AG155" s="25" t="str">
        <f t="shared" si="191"/>
        <v xml:space="preserve"> </v>
      </c>
      <c r="AH155" s="21" t="str">
        <f t="shared" si="192"/>
        <v xml:space="preserve"> </v>
      </c>
      <c r="AI155" s="22" t="str">
        <f t="shared" si="193"/>
        <v xml:space="preserve"> </v>
      </c>
      <c r="AJ155" s="22" t="str">
        <f t="shared" si="194"/>
        <v xml:space="preserve"> </v>
      </c>
      <c r="AK155" s="23" t="str">
        <f t="shared" si="195"/>
        <v xml:space="preserve"> </v>
      </c>
      <c r="AL155" s="24" t="str">
        <f t="shared" si="196"/>
        <v xml:space="preserve"> </v>
      </c>
      <c r="AM155" s="22" t="str">
        <f t="shared" si="197"/>
        <v xml:space="preserve"> </v>
      </c>
      <c r="AN155" s="22" t="str">
        <f t="shared" si="198"/>
        <v xml:space="preserve"> </v>
      </c>
      <c r="AO155" s="25" t="str">
        <f t="shared" si="199"/>
        <v xml:space="preserve"> </v>
      </c>
      <c r="AP155" s="21" t="str">
        <f t="shared" si="200"/>
        <v xml:space="preserve"> </v>
      </c>
      <c r="AQ155" s="22" t="str">
        <f t="shared" si="201"/>
        <v xml:space="preserve"> </v>
      </c>
      <c r="AR155" s="22" t="str">
        <f t="shared" si="202"/>
        <v xml:space="preserve"> </v>
      </c>
      <c r="AS155" s="22" t="str">
        <f t="shared" si="203"/>
        <v xml:space="preserve"> </v>
      </c>
      <c r="AT155" s="23" t="str">
        <f t="shared" si="204"/>
        <v xml:space="preserve"> </v>
      </c>
      <c r="AU155" s="24" t="str">
        <f t="shared" si="205"/>
        <v xml:space="preserve"> </v>
      </c>
      <c r="AV155" s="22" t="str">
        <f t="shared" si="206"/>
        <v xml:space="preserve"> </v>
      </c>
      <c r="AW155" s="22" t="str">
        <f t="shared" si="207"/>
        <v xml:space="preserve"> </v>
      </c>
      <c r="AX155" s="25" t="str">
        <f t="shared" si="208"/>
        <v xml:space="preserve"> </v>
      </c>
      <c r="AY155" s="21" t="str">
        <f t="shared" si="209"/>
        <v xml:space="preserve"> </v>
      </c>
      <c r="AZ155" s="22" t="str">
        <f t="shared" si="210"/>
        <v xml:space="preserve"> </v>
      </c>
      <c r="BA155" s="22" t="str">
        <f t="shared" si="211"/>
        <v xml:space="preserve"> </v>
      </c>
      <c r="BB155" s="23" t="str">
        <f t="shared" si="212"/>
        <v xml:space="preserve"> </v>
      </c>
      <c r="BC155" s="24" t="str">
        <f t="shared" si="213"/>
        <v xml:space="preserve"> </v>
      </c>
      <c r="BD155" s="22" t="str">
        <f t="shared" si="214"/>
        <v xml:space="preserve"> </v>
      </c>
      <c r="BE155" s="22" t="str">
        <f t="shared" si="215"/>
        <v xml:space="preserve"> </v>
      </c>
      <c r="BF155" s="22" t="str">
        <f t="shared" si="216"/>
        <v xml:space="preserve"> </v>
      </c>
      <c r="BG155" s="22" t="str">
        <f t="shared" si="217"/>
        <v xml:space="preserve"> </v>
      </c>
    </row>
    <row r="156" spans="1:59" x14ac:dyDescent="0.25">
      <c r="A156" t="str">
        <f t="shared" si="164"/>
        <v>17250 Servicecontract onderhoud van drinkwater- en proceswaterinstallaties op  Defensie locaties</v>
      </c>
      <c r="B156" s="59"/>
      <c r="C156" s="38"/>
      <c r="D156" s="64"/>
      <c r="E156" s="65"/>
      <c r="F156" s="47" t="str">
        <f t="shared" si="163"/>
        <v xml:space="preserve"> </v>
      </c>
      <c r="G156" s="37" t="str">
        <f t="shared" si="165"/>
        <v xml:space="preserve"> </v>
      </c>
      <c r="H156" s="21" t="str">
        <f t="shared" si="166"/>
        <v xml:space="preserve"> </v>
      </c>
      <c r="I156" s="22" t="str">
        <f t="shared" si="167"/>
        <v xml:space="preserve"> </v>
      </c>
      <c r="J156" s="22" t="str">
        <f t="shared" si="168"/>
        <v xml:space="preserve"> </v>
      </c>
      <c r="K156" s="23" t="str">
        <f t="shared" si="169"/>
        <v xml:space="preserve"> </v>
      </c>
      <c r="L156" s="21" t="str">
        <f t="shared" si="170"/>
        <v xml:space="preserve"> </v>
      </c>
      <c r="M156" s="22" t="str">
        <f t="shared" si="171"/>
        <v xml:space="preserve"> </v>
      </c>
      <c r="N156" s="22" t="str">
        <f t="shared" si="172"/>
        <v xml:space="preserve"> </v>
      </c>
      <c r="O156" s="23" t="str">
        <f t="shared" si="173"/>
        <v xml:space="preserve"> </v>
      </c>
      <c r="P156" s="21" t="str">
        <f t="shared" si="174"/>
        <v xml:space="preserve"> </v>
      </c>
      <c r="Q156" s="22" t="str">
        <f t="shared" si="175"/>
        <v xml:space="preserve"> </v>
      </c>
      <c r="R156" s="22" t="str">
        <f t="shared" si="176"/>
        <v xml:space="preserve"> </v>
      </c>
      <c r="S156" s="22" t="str">
        <f t="shared" si="177"/>
        <v xml:space="preserve"> </v>
      </c>
      <c r="T156" s="23" t="str">
        <f t="shared" si="178"/>
        <v xml:space="preserve"> </v>
      </c>
      <c r="U156" s="24" t="str">
        <f t="shared" si="179"/>
        <v xml:space="preserve"> </v>
      </c>
      <c r="V156" s="22" t="str">
        <f t="shared" si="180"/>
        <v xml:space="preserve"> </v>
      </c>
      <c r="W156" s="22" t="str">
        <f t="shared" si="181"/>
        <v xml:space="preserve"> </v>
      </c>
      <c r="X156" s="25" t="str">
        <f t="shared" si="182"/>
        <v xml:space="preserve"> </v>
      </c>
      <c r="Y156" s="21" t="str">
        <f t="shared" si="183"/>
        <v xml:space="preserve"> </v>
      </c>
      <c r="Z156" s="22" t="str">
        <f t="shared" si="184"/>
        <v xml:space="preserve"> </v>
      </c>
      <c r="AA156" s="22" t="str">
        <f t="shared" si="185"/>
        <v xml:space="preserve"> </v>
      </c>
      <c r="AB156" s="23" t="str">
        <f t="shared" si="186"/>
        <v xml:space="preserve"> </v>
      </c>
      <c r="AC156" s="24" t="str">
        <f t="shared" si="187"/>
        <v xml:space="preserve"> </v>
      </c>
      <c r="AD156" s="22" t="str">
        <f t="shared" si="188"/>
        <v xml:space="preserve"> </v>
      </c>
      <c r="AE156" s="22" t="str">
        <f t="shared" si="189"/>
        <v xml:space="preserve"> </v>
      </c>
      <c r="AF156" s="22" t="str">
        <f t="shared" si="190"/>
        <v xml:space="preserve"> </v>
      </c>
      <c r="AG156" s="25" t="str">
        <f t="shared" si="191"/>
        <v xml:space="preserve"> </v>
      </c>
      <c r="AH156" s="21" t="str">
        <f t="shared" si="192"/>
        <v xml:space="preserve"> </v>
      </c>
      <c r="AI156" s="22" t="str">
        <f t="shared" si="193"/>
        <v xml:space="preserve"> </v>
      </c>
      <c r="AJ156" s="22" t="str">
        <f t="shared" si="194"/>
        <v xml:space="preserve"> </v>
      </c>
      <c r="AK156" s="23" t="str">
        <f t="shared" si="195"/>
        <v xml:space="preserve"> </v>
      </c>
      <c r="AL156" s="24" t="str">
        <f t="shared" si="196"/>
        <v xml:space="preserve"> </v>
      </c>
      <c r="AM156" s="22" t="str">
        <f t="shared" si="197"/>
        <v xml:space="preserve"> </v>
      </c>
      <c r="AN156" s="22" t="str">
        <f t="shared" si="198"/>
        <v xml:space="preserve"> </v>
      </c>
      <c r="AO156" s="25" t="str">
        <f t="shared" si="199"/>
        <v xml:space="preserve"> </v>
      </c>
      <c r="AP156" s="21" t="str">
        <f t="shared" si="200"/>
        <v xml:space="preserve"> </v>
      </c>
      <c r="AQ156" s="22" t="str">
        <f t="shared" si="201"/>
        <v xml:space="preserve"> </v>
      </c>
      <c r="AR156" s="22" t="str">
        <f t="shared" si="202"/>
        <v xml:space="preserve"> </v>
      </c>
      <c r="AS156" s="22" t="str">
        <f t="shared" si="203"/>
        <v xml:space="preserve"> </v>
      </c>
      <c r="AT156" s="23" t="str">
        <f t="shared" si="204"/>
        <v xml:space="preserve"> </v>
      </c>
      <c r="AU156" s="24" t="str">
        <f t="shared" si="205"/>
        <v xml:space="preserve"> </v>
      </c>
      <c r="AV156" s="22" t="str">
        <f t="shared" si="206"/>
        <v xml:space="preserve"> </v>
      </c>
      <c r="AW156" s="22" t="str">
        <f t="shared" si="207"/>
        <v xml:space="preserve"> </v>
      </c>
      <c r="AX156" s="25" t="str">
        <f t="shared" si="208"/>
        <v xml:space="preserve"> </v>
      </c>
      <c r="AY156" s="21" t="str">
        <f t="shared" si="209"/>
        <v xml:space="preserve"> </v>
      </c>
      <c r="AZ156" s="22" t="str">
        <f t="shared" si="210"/>
        <v xml:space="preserve"> </v>
      </c>
      <c r="BA156" s="22" t="str">
        <f t="shared" si="211"/>
        <v xml:space="preserve"> </v>
      </c>
      <c r="BB156" s="23" t="str">
        <f t="shared" si="212"/>
        <v xml:space="preserve"> </v>
      </c>
      <c r="BC156" s="24" t="str">
        <f t="shared" si="213"/>
        <v xml:space="preserve"> </v>
      </c>
      <c r="BD156" s="22" t="str">
        <f t="shared" si="214"/>
        <v xml:space="preserve"> </v>
      </c>
      <c r="BE156" s="22" t="str">
        <f t="shared" si="215"/>
        <v xml:space="preserve"> </v>
      </c>
      <c r="BF156" s="22" t="str">
        <f t="shared" si="216"/>
        <v xml:space="preserve"> </v>
      </c>
      <c r="BG156" s="22" t="str">
        <f t="shared" si="217"/>
        <v xml:space="preserve"> </v>
      </c>
    </row>
    <row r="157" spans="1:59" x14ac:dyDescent="0.25">
      <c r="A157" t="str">
        <f t="shared" si="164"/>
        <v>17250 Servicecontract onderhoud van drinkwater- en proceswaterinstallaties op  Defensie locaties</v>
      </c>
      <c r="B157" s="59"/>
      <c r="C157" s="38"/>
      <c r="D157" s="64"/>
      <c r="E157" s="65"/>
      <c r="F157" s="47" t="str">
        <f t="shared" si="163"/>
        <v xml:space="preserve"> </v>
      </c>
      <c r="G157" s="37" t="str">
        <f t="shared" si="165"/>
        <v xml:space="preserve"> </v>
      </c>
      <c r="H157" s="21" t="str">
        <f t="shared" si="166"/>
        <v xml:space="preserve"> </v>
      </c>
      <c r="I157" s="22" t="str">
        <f t="shared" si="167"/>
        <v xml:space="preserve"> </v>
      </c>
      <c r="J157" s="22" t="str">
        <f t="shared" si="168"/>
        <v xml:space="preserve"> </v>
      </c>
      <c r="K157" s="23" t="str">
        <f t="shared" si="169"/>
        <v xml:space="preserve"> </v>
      </c>
      <c r="L157" s="21" t="str">
        <f t="shared" si="170"/>
        <v xml:space="preserve"> </v>
      </c>
      <c r="M157" s="22" t="str">
        <f t="shared" si="171"/>
        <v xml:space="preserve"> </v>
      </c>
      <c r="N157" s="22" t="str">
        <f t="shared" si="172"/>
        <v xml:space="preserve"> </v>
      </c>
      <c r="O157" s="23" t="str">
        <f t="shared" si="173"/>
        <v xml:space="preserve"> </v>
      </c>
      <c r="P157" s="21" t="str">
        <f t="shared" si="174"/>
        <v xml:space="preserve"> </v>
      </c>
      <c r="Q157" s="22" t="str">
        <f t="shared" si="175"/>
        <v xml:space="preserve"> </v>
      </c>
      <c r="R157" s="22" t="str">
        <f t="shared" si="176"/>
        <v xml:space="preserve"> </v>
      </c>
      <c r="S157" s="22" t="str">
        <f t="shared" si="177"/>
        <v xml:space="preserve"> </v>
      </c>
      <c r="T157" s="23" t="str">
        <f t="shared" si="178"/>
        <v xml:space="preserve"> </v>
      </c>
      <c r="U157" s="24" t="str">
        <f t="shared" si="179"/>
        <v xml:space="preserve"> </v>
      </c>
      <c r="V157" s="22" t="str">
        <f t="shared" si="180"/>
        <v xml:space="preserve"> </v>
      </c>
      <c r="W157" s="22" t="str">
        <f t="shared" si="181"/>
        <v xml:space="preserve"> </v>
      </c>
      <c r="X157" s="25" t="str">
        <f t="shared" si="182"/>
        <v xml:space="preserve"> </v>
      </c>
      <c r="Y157" s="21" t="str">
        <f t="shared" si="183"/>
        <v xml:space="preserve"> </v>
      </c>
      <c r="Z157" s="22" t="str">
        <f t="shared" si="184"/>
        <v xml:space="preserve"> </v>
      </c>
      <c r="AA157" s="22" t="str">
        <f t="shared" si="185"/>
        <v xml:space="preserve"> </v>
      </c>
      <c r="AB157" s="23" t="str">
        <f t="shared" si="186"/>
        <v xml:space="preserve"> </v>
      </c>
      <c r="AC157" s="24" t="str">
        <f t="shared" si="187"/>
        <v xml:space="preserve"> </v>
      </c>
      <c r="AD157" s="22" t="str">
        <f t="shared" si="188"/>
        <v xml:space="preserve"> </v>
      </c>
      <c r="AE157" s="22" t="str">
        <f t="shared" si="189"/>
        <v xml:space="preserve"> </v>
      </c>
      <c r="AF157" s="22" t="str">
        <f t="shared" si="190"/>
        <v xml:space="preserve"> </v>
      </c>
      <c r="AG157" s="25" t="str">
        <f t="shared" si="191"/>
        <v xml:space="preserve"> </v>
      </c>
      <c r="AH157" s="21" t="str">
        <f t="shared" si="192"/>
        <v xml:space="preserve"> </v>
      </c>
      <c r="AI157" s="22" t="str">
        <f t="shared" si="193"/>
        <v xml:space="preserve"> </v>
      </c>
      <c r="AJ157" s="22" t="str">
        <f t="shared" si="194"/>
        <v xml:space="preserve"> </v>
      </c>
      <c r="AK157" s="23" t="str">
        <f t="shared" si="195"/>
        <v xml:space="preserve"> </v>
      </c>
      <c r="AL157" s="24" t="str">
        <f t="shared" si="196"/>
        <v xml:space="preserve"> </v>
      </c>
      <c r="AM157" s="22" t="str">
        <f t="shared" si="197"/>
        <v xml:space="preserve"> </v>
      </c>
      <c r="AN157" s="22" t="str">
        <f t="shared" si="198"/>
        <v xml:space="preserve"> </v>
      </c>
      <c r="AO157" s="25" t="str">
        <f t="shared" si="199"/>
        <v xml:space="preserve"> </v>
      </c>
      <c r="AP157" s="21" t="str">
        <f t="shared" si="200"/>
        <v xml:space="preserve"> </v>
      </c>
      <c r="AQ157" s="22" t="str">
        <f t="shared" si="201"/>
        <v xml:space="preserve"> </v>
      </c>
      <c r="AR157" s="22" t="str">
        <f t="shared" si="202"/>
        <v xml:space="preserve"> </v>
      </c>
      <c r="AS157" s="22" t="str">
        <f t="shared" si="203"/>
        <v xml:space="preserve"> </v>
      </c>
      <c r="AT157" s="23" t="str">
        <f t="shared" si="204"/>
        <v xml:space="preserve"> </v>
      </c>
      <c r="AU157" s="24" t="str">
        <f t="shared" si="205"/>
        <v xml:space="preserve"> </v>
      </c>
      <c r="AV157" s="22" t="str">
        <f t="shared" si="206"/>
        <v xml:space="preserve"> </v>
      </c>
      <c r="AW157" s="22" t="str">
        <f t="shared" si="207"/>
        <v xml:space="preserve"> </v>
      </c>
      <c r="AX157" s="25" t="str">
        <f t="shared" si="208"/>
        <v xml:space="preserve"> </v>
      </c>
      <c r="AY157" s="21" t="str">
        <f t="shared" si="209"/>
        <v xml:space="preserve"> </v>
      </c>
      <c r="AZ157" s="22" t="str">
        <f t="shared" si="210"/>
        <v xml:space="preserve"> </v>
      </c>
      <c r="BA157" s="22" t="str">
        <f t="shared" si="211"/>
        <v xml:space="preserve"> </v>
      </c>
      <c r="BB157" s="23" t="str">
        <f t="shared" si="212"/>
        <v xml:space="preserve"> </v>
      </c>
      <c r="BC157" s="24" t="str">
        <f t="shared" si="213"/>
        <v xml:space="preserve"> </v>
      </c>
      <c r="BD157" s="22" t="str">
        <f t="shared" si="214"/>
        <v xml:space="preserve"> </v>
      </c>
      <c r="BE157" s="22" t="str">
        <f t="shared" si="215"/>
        <v xml:space="preserve"> </v>
      </c>
      <c r="BF157" s="22" t="str">
        <f t="shared" si="216"/>
        <v xml:space="preserve"> </v>
      </c>
      <c r="BG157" s="22" t="str">
        <f t="shared" si="217"/>
        <v xml:space="preserve"> </v>
      </c>
    </row>
    <row r="158" spans="1:59" x14ac:dyDescent="0.25">
      <c r="A158" t="str">
        <f t="shared" si="164"/>
        <v>17250 Servicecontract onderhoud van drinkwater- en proceswaterinstallaties op  Defensie locaties</v>
      </c>
      <c r="B158" s="59"/>
      <c r="C158" s="38"/>
      <c r="D158" s="64"/>
      <c r="E158" s="65"/>
      <c r="F158" s="47" t="str">
        <f t="shared" si="163"/>
        <v xml:space="preserve"> </v>
      </c>
      <c r="G158" s="37" t="str">
        <f t="shared" si="165"/>
        <v xml:space="preserve"> </v>
      </c>
      <c r="H158" s="21" t="str">
        <f t="shared" si="166"/>
        <v xml:space="preserve"> </v>
      </c>
      <c r="I158" s="22" t="str">
        <f t="shared" si="167"/>
        <v xml:space="preserve"> </v>
      </c>
      <c r="J158" s="22" t="str">
        <f t="shared" si="168"/>
        <v xml:space="preserve"> </v>
      </c>
      <c r="K158" s="23" t="str">
        <f t="shared" si="169"/>
        <v xml:space="preserve"> </v>
      </c>
      <c r="L158" s="21" t="str">
        <f t="shared" si="170"/>
        <v xml:space="preserve"> </v>
      </c>
      <c r="M158" s="22" t="str">
        <f t="shared" si="171"/>
        <v xml:space="preserve"> </v>
      </c>
      <c r="N158" s="22" t="str">
        <f t="shared" si="172"/>
        <v xml:space="preserve"> </v>
      </c>
      <c r="O158" s="23" t="str">
        <f t="shared" si="173"/>
        <v xml:space="preserve"> </v>
      </c>
      <c r="P158" s="21" t="str">
        <f t="shared" si="174"/>
        <v xml:space="preserve"> </v>
      </c>
      <c r="Q158" s="22" t="str">
        <f t="shared" si="175"/>
        <v xml:space="preserve"> </v>
      </c>
      <c r="R158" s="22" t="str">
        <f t="shared" si="176"/>
        <v xml:space="preserve"> </v>
      </c>
      <c r="S158" s="22" t="str">
        <f t="shared" si="177"/>
        <v xml:space="preserve"> </v>
      </c>
      <c r="T158" s="23" t="str">
        <f t="shared" si="178"/>
        <v xml:space="preserve"> </v>
      </c>
      <c r="U158" s="24" t="str">
        <f t="shared" si="179"/>
        <v xml:space="preserve"> </v>
      </c>
      <c r="V158" s="22" t="str">
        <f t="shared" si="180"/>
        <v xml:space="preserve"> </v>
      </c>
      <c r="W158" s="22" t="str">
        <f t="shared" si="181"/>
        <v xml:space="preserve"> </v>
      </c>
      <c r="X158" s="25" t="str">
        <f t="shared" si="182"/>
        <v xml:space="preserve"> </v>
      </c>
      <c r="Y158" s="21" t="str">
        <f t="shared" si="183"/>
        <v xml:space="preserve"> </v>
      </c>
      <c r="Z158" s="22" t="str">
        <f t="shared" si="184"/>
        <v xml:space="preserve"> </v>
      </c>
      <c r="AA158" s="22" t="str">
        <f t="shared" si="185"/>
        <v xml:space="preserve"> </v>
      </c>
      <c r="AB158" s="23" t="str">
        <f t="shared" si="186"/>
        <v xml:space="preserve"> </v>
      </c>
      <c r="AC158" s="24" t="str">
        <f t="shared" si="187"/>
        <v xml:space="preserve"> </v>
      </c>
      <c r="AD158" s="22" t="str">
        <f t="shared" si="188"/>
        <v xml:space="preserve"> </v>
      </c>
      <c r="AE158" s="22" t="str">
        <f t="shared" si="189"/>
        <v xml:space="preserve"> </v>
      </c>
      <c r="AF158" s="22" t="str">
        <f t="shared" si="190"/>
        <v xml:space="preserve"> </v>
      </c>
      <c r="AG158" s="25" t="str">
        <f t="shared" si="191"/>
        <v xml:space="preserve"> </v>
      </c>
      <c r="AH158" s="21" t="str">
        <f t="shared" si="192"/>
        <v xml:space="preserve"> </v>
      </c>
      <c r="AI158" s="22" t="str">
        <f t="shared" si="193"/>
        <v xml:space="preserve"> </v>
      </c>
      <c r="AJ158" s="22" t="str">
        <f t="shared" si="194"/>
        <v xml:space="preserve"> </v>
      </c>
      <c r="AK158" s="23" t="str">
        <f t="shared" si="195"/>
        <v xml:space="preserve"> </v>
      </c>
      <c r="AL158" s="24" t="str">
        <f t="shared" si="196"/>
        <v xml:space="preserve"> </v>
      </c>
      <c r="AM158" s="22" t="str">
        <f t="shared" si="197"/>
        <v xml:space="preserve"> </v>
      </c>
      <c r="AN158" s="22" t="str">
        <f t="shared" si="198"/>
        <v xml:space="preserve"> </v>
      </c>
      <c r="AO158" s="25" t="str">
        <f t="shared" si="199"/>
        <v xml:space="preserve"> </v>
      </c>
      <c r="AP158" s="21" t="str">
        <f t="shared" si="200"/>
        <v xml:space="preserve"> </v>
      </c>
      <c r="AQ158" s="22" t="str">
        <f t="shared" si="201"/>
        <v xml:space="preserve"> </v>
      </c>
      <c r="AR158" s="22" t="str">
        <f t="shared" si="202"/>
        <v xml:space="preserve"> </v>
      </c>
      <c r="AS158" s="22" t="str">
        <f t="shared" si="203"/>
        <v xml:space="preserve"> </v>
      </c>
      <c r="AT158" s="23" t="str">
        <f t="shared" si="204"/>
        <v xml:space="preserve"> </v>
      </c>
      <c r="AU158" s="24" t="str">
        <f t="shared" si="205"/>
        <v xml:space="preserve"> </v>
      </c>
      <c r="AV158" s="22" t="str">
        <f t="shared" si="206"/>
        <v xml:space="preserve"> </v>
      </c>
      <c r="AW158" s="22" t="str">
        <f t="shared" si="207"/>
        <v xml:space="preserve"> </v>
      </c>
      <c r="AX158" s="25" t="str">
        <f t="shared" si="208"/>
        <v xml:space="preserve"> </v>
      </c>
      <c r="AY158" s="21" t="str">
        <f t="shared" si="209"/>
        <v xml:space="preserve"> </v>
      </c>
      <c r="AZ158" s="22" t="str">
        <f t="shared" si="210"/>
        <v xml:space="preserve"> </v>
      </c>
      <c r="BA158" s="22" t="str">
        <f t="shared" si="211"/>
        <v xml:space="preserve"> </v>
      </c>
      <c r="BB158" s="23" t="str">
        <f t="shared" si="212"/>
        <v xml:space="preserve"> </v>
      </c>
      <c r="BC158" s="24" t="str">
        <f t="shared" si="213"/>
        <v xml:space="preserve"> </v>
      </c>
      <c r="BD158" s="22" t="str">
        <f t="shared" si="214"/>
        <v xml:space="preserve"> </v>
      </c>
      <c r="BE158" s="22" t="str">
        <f t="shared" si="215"/>
        <v xml:space="preserve"> </v>
      </c>
      <c r="BF158" s="22" t="str">
        <f t="shared" si="216"/>
        <v xml:space="preserve"> </v>
      </c>
      <c r="BG158" s="22" t="str">
        <f t="shared" si="217"/>
        <v xml:space="preserve"> </v>
      </c>
    </row>
    <row r="159" spans="1:59" x14ac:dyDescent="0.25">
      <c r="A159" t="str">
        <f t="shared" si="164"/>
        <v>17250 Servicecontract onderhoud van drinkwater- en proceswaterinstallaties op  Defensie locaties</v>
      </c>
      <c r="B159" s="59"/>
      <c r="C159" s="38"/>
      <c r="D159" s="64"/>
      <c r="E159" s="65"/>
      <c r="F159" s="47" t="str">
        <f t="shared" si="163"/>
        <v xml:space="preserve"> </v>
      </c>
      <c r="G159" s="37" t="str">
        <f t="shared" si="165"/>
        <v xml:space="preserve"> </v>
      </c>
      <c r="H159" s="21" t="str">
        <f t="shared" si="166"/>
        <v xml:space="preserve"> </v>
      </c>
      <c r="I159" s="22" t="str">
        <f t="shared" si="167"/>
        <v xml:space="preserve"> </v>
      </c>
      <c r="J159" s="22" t="str">
        <f t="shared" si="168"/>
        <v xml:space="preserve"> </v>
      </c>
      <c r="K159" s="23" t="str">
        <f t="shared" si="169"/>
        <v xml:space="preserve"> </v>
      </c>
      <c r="L159" s="21" t="str">
        <f t="shared" si="170"/>
        <v xml:space="preserve"> </v>
      </c>
      <c r="M159" s="22" t="str">
        <f t="shared" si="171"/>
        <v xml:space="preserve"> </v>
      </c>
      <c r="N159" s="22" t="str">
        <f t="shared" si="172"/>
        <v xml:space="preserve"> </v>
      </c>
      <c r="O159" s="23" t="str">
        <f t="shared" si="173"/>
        <v xml:space="preserve"> </v>
      </c>
      <c r="P159" s="21" t="str">
        <f t="shared" si="174"/>
        <v xml:space="preserve"> </v>
      </c>
      <c r="Q159" s="22" t="str">
        <f t="shared" si="175"/>
        <v xml:space="preserve"> </v>
      </c>
      <c r="R159" s="22" t="str">
        <f t="shared" si="176"/>
        <v xml:space="preserve"> </v>
      </c>
      <c r="S159" s="22" t="str">
        <f t="shared" si="177"/>
        <v xml:space="preserve"> </v>
      </c>
      <c r="T159" s="23" t="str">
        <f t="shared" si="178"/>
        <v xml:space="preserve"> </v>
      </c>
      <c r="U159" s="24" t="str">
        <f t="shared" si="179"/>
        <v xml:space="preserve"> </v>
      </c>
      <c r="V159" s="22" t="str">
        <f t="shared" si="180"/>
        <v xml:space="preserve"> </v>
      </c>
      <c r="W159" s="22" t="str">
        <f t="shared" si="181"/>
        <v xml:space="preserve"> </v>
      </c>
      <c r="X159" s="25" t="str">
        <f t="shared" si="182"/>
        <v xml:space="preserve"> </v>
      </c>
      <c r="Y159" s="21" t="str">
        <f t="shared" si="183"/>
        <v xml:space="preserve"> </v>
      </c>
      <c r="Z159" s="22" t="str">
        <f t="shared" si="184"/>
        <v xml:space="preserve"> </v>
      </c>
      <c r="AA159" s="22" t="str">
        <f t="shared" si="185"/>
        <v xml:space="preserve"> </v>
      </c>
      <c r="AB159" s="23" t="str">
        <f t="shared" si="186"/>
        <v xml:space="preserve"> </v>
      </c>
      <c r="AC159" s="24" t="str">
        <f t="shared" si="187"/>
        <v xml:space="preserve"> </v>
      </c>
      <c r="AD159" s="22" t="str">
        <f t="shared" si="188"/>
        <v xml:space="preserve"> </v>
      </c>
      <c r="AE159" s="22" t="str">
        <f t="shared" si="189"/>
        <v xml:space="preserve"> </v>
      </c>
      <c r="AF159" s="22" t="str">
        <f t="shared" si="190"/>
        <v xml:space="preserve"> </v>
      </c>
      <c r="AG159" s="25" t="str">
        <f t="shared" si="191"/>
        <v xml:space="preserve"> </v>
      </c>
      <c r="AH159" s="21" t="str">
        <f t="shared" si="192"/>
        <v xml:space="preserve"> </v>
      </c>
      <c r="AI159" s="22" t="str">
        <f t="shared" si="193"/>
        <v xml:space="preserve"> </v>
      </c>
      <c r="AJ159" s="22" t="str">
        <f t="shared" si="194"/>
        <v xml:space="preserve"> </v>
      </c>
      <c r="AK159" s="23" t="str">
        <f t="shared" si="195"/>
        <v xml:space="preserve"> </v>
      </c>
      <c r="AL159" s="24" t="str">
        <f t="shared" si="196"/>
        <v xml:space="preserve"> </v>
      </c>
      <c r="AM159" s="22" t="str">
        <f t="shared" si="197"/>
        <v xml:space="preserve"> </v>
      </c>
      <c r="AN159" s="22" t="str">
        <f t="shared" si="198"/>
        <v xml:space="preserve"> </v>
      </c>
      <c r="AO159" s="25" t="str">
        <f t="shared" si="199"/>
        <v xml:space="preserve"> </v>
      </c>
      <c r="AP159" s="21" t="str">
        <f t="shared" si="200"/>
        <v xml:space="preserve"> </v>
      </c>
      <c r="AQ159" s="22" t="str">
        <f t="shared" si="201"/>
        <v xml:space="preserve"> </v>
      </c>
      <c r="AR159" s="22" t="str">
        <f t="shared" si="202"/>
        <v xml:space="preserve"> </v>
      </c>
      <c r="AS159" s="22" t="str">
        <f t="shared" si="203"/>
        <v xml:space="preserve"> </v>
      </c>
      <c r="AT159" s="23" t="str">
        <f t="shared" si="204"/>
        <v xml:space="preserve"> </v>
      </c>
      <c r="AU159" s="24" t="str">
        <f t="shared" si="205"/>
        <v xml:space="preserve"> </v>
      </c>
      <c r="AV159" s="22" t="str">
        <f t="shared" si="206"/>
        <v xml:space="preserve"> </v>
      </c>
      <c r="AW159" s="22" t="str">
        <f t="shared" si="207"/>
        <v xml:space="preserve"> </v>
      </c>
      <c r="AX159" s="25" t="str">
        <f t="shared" si="208"/>
        <v xml:space="preserve"> </v>
      </c>
      <c r="AY159" s="21" t="str">
        <f t="shared" si="209"/>
        <v xml:space="preserve"> </v>
      </c>
      <c r="AZ159" s="22" t="str">
        <f t="shared" si="210"/>
        <v xml:space="preserve"> </v>
      </c>
      <c r="BA159" s="22" t="str">
        <f t="shared" si="211"/>
        <v xml:space="preserve"> </v>
      </c>
      <c r="BB159" s="23" t="str">
        <f t="shared" si="212"/>
        <v xml:space="preserve"> </v>
      </c>
      <c r="BC159" s="24" t="str">
        <f t="shared" si="213"/>
        <v xml:space="preserve"> </v>
      </c>
      <c r="BD159" s="22" t="str">
        <f t="shared" si="214"/>
        <v xml:space="preserve"> </v>
      </c>
      <c r="BE159" s="22" t="str">
        <f t="shared" si="215"/>
        <v xml:space="preserve"> </v>
      </c>
      <c r="BF159" s="22" t="str">
        <f t="shared" si="216"/>
        <v xml:space="preserve"> </v>
      </c>
      <c r="BG159" s="22" t="str">
        <f t="shared" si="217"/>
        <v xml:space="preserve"> </v>
      </c>
    </row>
    <row r="160" spans="1:59" x14ac:dyDescent="0.25">
      <c r="A160" t="str">
        <f t="shared" si="164"/>
        <v>17250 Servicecontract onderhoud van drinkwater- en proceswaterinstallaties op  Defensie locaties</v>
      </c>
      <c r="B160" s="59"/>
      <c r="C160" s="38"/>
      <c r="D160" s="64"/>
      <c r="E160" s="65"/>
      <c r="F160" s="47" t="str">
        <f t="shared" si="163"/>
        <v xml:space="preserve"> </v>
      </c>
      <c r="G160" s="37" t="str">
        <f t="shared" si="165"/>
        <v xml:space="preserve"> </v>
      </c>
      <c r="H160" s="21" t="str">
        <f t="shared" si="166"/>
        <v xml:space="preserve"> </v>
      </c>
      <c r="I160" s="22" t="str">
        <f t="shared" si="167"/>
        <v xml:space="preserve"> </v>
      </c>
      <c r="J160" s="22" t="str">
        <f t="shared" si="168"/>
        <v xml:space="preserve"> </v>
      </c>
      <c r="K160" s="23" t="str">
        <f t="shared" si="169"/>
        <v xml:space="preserve"> </v>
      </c>
      <c r="L160" s="21" t="str">
        <f t="shared" si="170"/>
        <v xml:space="preserve"> </v>
      </c>
      <c r="M160" s="22" t="str">
        <f t="shared" si="171"/>
        <v xml:space="preserve"> </v>
      </c>
      <c r="N160" s="22" t="str">
        <f t="shared" si="172"/>
        <v xml:space="preserve"> </v>
      </c>
      <c r="O160" s="23" t="str">
        <f t="shared" si="173"/>
        <v xml:space="preserve"> </v>
      </c>
      <c r="P160" s="21" t="str">
        <f t="shared" si="174"/>
        <v xml:space="preserve"> </v>
      </c>
      <c r="Q160" s="22" t="str">
        <f t="shared" si="175"/>
        <v xml:space="preserve"> </v>
      </c>
      <c r="R160" s="22" t="str">
        <f t="shared" si="176"/>
        <v xml:space="preserve"> </v>
      </c>
      <c r="S160" s="22" t="str">
        <f t="shared" si="177"/>
        <v xml:space="preserve"> </v>
      </c>
      <c r="T160" s="23" t="str">
        <f t="shared" si="178"/>
        <v xml:space="preserve"> </v>
      </c>
      <c r="U160" s="24" t="str">
        <f t="shared" si="179"/>
        <v xml:space="preserve"> </v>
      </c>
      <c r="V160" s="22" t="str">
        <f t="shared" si="180"/>
        <v xml:space="preserve"> </v>
      </c>
      <c r="W160" s="22" t="str">
        <f t="shared" si="181"/>
        <v xml:space="preserve"> </v>
      </c>
      <c r="X160" s="25" t="str">
        <f t="shared" si="182"/>
        <v xml:space="preserve"> </v>
      </c>
      <c r="Y160" s="21" t="str">
        <f t="shared" si="183"/>
        <v xml:space="preserve"> </v>
      </c>
      <c r="Z160" s="22" t="str">
        <f t="shared" si="184"/>
        <v xml:space="preserve"> </v>
      </c>
      <c r="AA160" s="22" t="str">
        <f t="shared" si="185"/>
        <v xml:space="preserve"> </v>
      </c>
      <c r="AB160" s="23" t="str">
        <f t="shared" si="186"/>
        <v xml:space="preserve"> </v>
      </c>
      <c r="AC160" s="24" t="str">
        <f t="shared" si="187"/>
        <v xml:space="preserve"> </v>
      </c>
      <c r="AD160" s="22" t="str">
        <f t="shared" si="188"/>
        <v xml:space="preserve"> </v>
      </c>
      <c r="AE160" s="22" t="str">
        <f t="shared" si="189"/>
        <v xml:space="preserve"> </v>
      </c>
      <c r="AF160" s="22" t="str">
        <f t="shared" si="190"/>
        <v xml:space="preserve"> </v>
      </c>
      <c r="AG160" s="25" t="str">
        <f t="shared" si="191"/>
        <v xml:space="preserve"> </v>
      </c>
      <c r="AH160" s="21" t="str">
        <f t="shared" si="192"/>
        <v xml:space="preserve"> </v>
      </c>
      <c r="AI160" s="22" t="str">
        <f t="shared" si="193"/>
        <v xml:space="preserve"> </v>
      </c>
      <c r="AJ160" s="22" t="str">
        <f t="shared" si="194"/>
        <v xml:space="preserve"> </v>
      </c>
      <c r="AK160" s="23" t="str">
        <f t="shared" si="195"/>
        <v xml:space="preserve"> </v>
      </c>
      <c r="AL160" s="24" t="str">
        <f t="shared" si="196"/>
        <v xml:space="preserve"> </v>
      </c>
      <c r="AM160" s="22" t="str">
        <f t="shared" si="197"/>
        <v xml:space="preserve"> </v>
      </c>
      <c r="AN160" s="22" t="str">
        <f t="shared" si="198"/>
        <v xml:space="preserve"> </v>
      </c>
      <c r="AO160" s="25" t="str">
        <f t="shared" si="199"/>
        <v xml:space="preserve"> </v>
      </c>
      <c r="AP160" s="21" t="str">
        <f t="shared" si="200"/>
        <v xml:space="preserve"> </v>
      </c>
      <c r="AQ160" s="22" t="str">
        <f t="shared" si="201"/>
        <v xml:space="preserve"> </v>
      </c>
      <c r="AR160" s="22" t="str">
        <f t="shared" si="202"/>
        <v xml:space="preserve"> </v>
      </c>
      <c r="AS160" s="22" t="str">
        <f t="shared" si="203"/>
        <v xml:space="preserve"> </v>
      </c>
      <c r="AT160" s="23" t="str">
        <f t="shared" si="204"/>
        <v xml:space="preserve"> </v>
      </c>
      <c r="AU160" s="24" t="str">
        <f t="shared" si="205"/>
        <v xml:space="preserve"> </v>
      </c>
      <c r="AV160" s="22" t="str">
        <f t="shared" si="206"/>
        <v xml:space="preserve"> </v>
      </c>
      <c r="AW160" s="22" t="str">
        <f t="shared" si="207"/>
        <v xml:space="preserve"> </v>
      </c>
      <c r="AX160" s="25" t="str">
        <f t="shared" si="208"/>
        <v xml:space="preserve"> </v>
      </c>
      <c r="AY160" s="21" t="str">
        <f t="shared" si="209"/>
        <v xml:space="preserve"> </v>
      </c>
      <c r="AZ160" s="22" t="str">
        <f t="shared" si="210"/>
        <v xml:space="preserve"> </v>
      </c>
      <c r="BA160" s="22" t="str">
        <f t="shared" si="211"/>
        <v xml:space="preserve"> </v>
      </c>
      <c r="BB160" s="23" t="str">
        <f t="shared" si="212"/>
        <v xml:space="preserve"> </v>
      </c>
      <c r="BC160" s="24" t="str">
        <f t="shared" si="213"/>
        <v xml:space="preserve"> </v>
      </c>
      <c r="BD160" s="22" t="str">
        <f t="shared" si="214"/>
        <v xml:space="preserve"> </v>
      </c>
      <c r="BE160" s="22" t="str">
        <f t="shared" si="215"/>
        <v xml:space="preserve"> </v>
      </c>
      <c r="BF160" s="22" t="str">
        <f t="shared" si="216"/>
        <v xml:space="preserve"> </v>
      </c>
      <c r="BG160" s="22" t="str">
        <f t="shared" si="217"/>
        <v xml:space="preserve"> </v>
      </c>
    </row>
    <row r="161" spans="1:59" x14ac:dyDescent="0.25">
      <c r="A161" t="str">
        <f t="shared" si="164"/>
        <v>17250 Servicecontract onderhoud van drinkwater- en proceswaterinstallaties op  Defensie locaties</v>
      </c>
      <c r="B161" s="59"/>
      <c r="C161" s="38"/>
      <c r="D161" s="64"/>
      <c r="E161" s="65"/>
      <c r="F161" s="47" t="str">
        <f t="shared" si="163"/>
        <v xml:space="preserve"> </v>
      </c>
      <c r="G161" s="37" t="str">
        <f t="shared" si="165"/>
        <v xml:space="preserve"> </v>
      </c>
      <c r="H161" s="21" t="str">
        <f t="shared" si="166"/>
        <v xml:space="preserve"> </v>
      </c>
      <c r="I161" s="22" t="str">
        <f t="shared" si="167"/>
        <v xml:space="preserve"> </v>
      </c>
      <c r="J161" s="22" t="str">
        <f t="shared" si="168"/>
        <v xml:space="preserve"> </v>
      </c>
      <c r="K161" s="23" t="str">
        <f t="shared" si="169"/>
        <v xml:space="preserve"> </v>
      </c>
      <c r="L161" s="21" t="str">
        <f t="shared" si="170"/>
        <v xml:space="preserve"> </v>
      </c>
      <c r="M161" s="22" t="str">
        <f t="shared" si="171"/>
        <v xml:space="preserve"> </v>
      </c>
      <c r="N161" s="22" t="str">
        <f t="shared" si="172"/>
        <v xml:space="preserve"> </v>
      </c>
      <c r="O161" s="23" t="str">
        <f t="shared" si="173"/>
        <v xml:space="preserve"> </v>
      </c>
      <c r="P161" s="21" t="str">
        <f t="shared" si="174"/>
        <v xml:space="preserve"> </v>
      </c>
      <c r="Q161" s="22" t="str">
        <f t="shared" si="175"/>
        <v xml:space="preserve"> </v>
      </c>
      <c r="R161" s="22" t="str">
        <f t="shared" si="176"/>
        <v xml:space="preserve"> </v>
      </c>
      <c r="S161" s="22" t="str">
        <f t="shared" si="177"/>
        <v xml:space="preserve"> </v>
      </c>
      <c r="T161" s="23" t="str">
        <f t="shared" si="178"/>
        <v xml:space="preserve"> </v>
      </c>
      <c r="U161" s="24" t="str">
        <f t="shared" si="179"/>
        <v xml:space="preserve"> </v>
      </c>
      <c r="V161" s="22" t="str">
        <f t="shared" si="180"/>
        <v xml:space="preserve"> </v>
      </c>
      <c r="W161" s="22" t="str">
        <f t="shared" si="181"/>
        <v xml:space="preserve"> </v>
      </c>
      <c r="X161" s="25" t="str">
        <f t="shared" si="182"/>
        <v xml:space="preserve"> </v>
      </c>
      <c r="Y161" s="21" t="str">
        <f t="shared" si="183"/>
        <v xml:space="preserve"> </v>
      </c>
      <c r="Z161" s="22" t="str">
        <f t="shared" si="184"/>
        <v xml:space="preserve"> </v>
      </c>
      <c r="AA161" s="22" t="str">
        <f t="shared" si="185"/>
        <v xml:space="preserve"> </v>
      </c>
      <c r="AB161" s="23" t="str">
        <f t="shared" si="186"/>
        <v xml:space="preserve"> </v>
      </c>
      <c r="AC161" s="24" t="str">
        <f t="shared" si="187"/>
        <v xml:space="preserve"> </v>
      </c>
      <c r="AD161" s="22" t="str">
        <f t="shared" si="188"/>
        <v xml:space="preserve"> </v>
      </c>
      <c r="AE161" s="22" t="str">
        <f t="shared" si="189"/>
        <v xml:space="preserve"> </v>
      </c>
      <c r="AF161" s="22" t="str">
        <f t="shared" si="190"/>
        <v xml:space="preserve"> </v>
      </c>
      <c r="AG161" s="25" t="str">
        <f t="shared" si="191"/>
        <v xml:space="preserve"> </v>
      </c>
      <c r="AH161" s="21" t="str">
        <f t="shared" si="192"/>
        <v xml:space="preserve"> </v>
      </c>
      <c r="AI161" s="22" t="str">
        <f t="shared" si="193"/>
        <v xml:space="preserve"> </v>
      </c>
      <c r="AJ161" s="22" t="str">
        <f t="shared" si="194"/>
        <v xml:space="preserve"> </v>
      </c>
      <c r="AK161" s="23" t="str">
        <f t="shared" si="195"/>
        <v xml:space="preserve"> </v>
      </c>
      <c r="AL161" s="24" t="str">
        <f t="shared" si="196"/>
        <v xml:space="preserve"> </v>
      </c>
      <c r="AM161" s="22" t="str">
        <f t="shared" si="197"/>
        <v xml:space="preserve"> </v>
      </c>
      <c r="AN161" s="22" t="str">
        <f t="shared" si="198"/>
        <v xml:space="preserve"> </v>
      </c>
      <c r="AO161" s="25" t="str">
        <f t="shared" si="199"/>
        <v xml:space="preserve"> </v>
      </c>
      <c r="AP161" s="21" t="str">
        <f t="shared" si="200"/>
        <v xml:space="preserve"> </v>
      </c>
      <c r="AQ161" s="22" t="str">
        <f t="shared" si="201"/>
        <v xml:space="preserve"> </v>
      </c>
      <c r="AR161" s="22" t="str">
        <f t="shared" si="202"/>
        <v xml:space="preserve"> </v>
      </c>
      <c r="AS161" s="22" t="str">
        <f t="shared" si="203"/>
        <v xml:space="preserve"> </v>
      </c>
      <c r="AT161" s="23" t="str">
        <f t="shared" si="204"/>
        <v xml:space="preserve"> </v>
      </c>
      <c r="AU161" s="24" t="str">
        <f t="shared" si="205"/>
        <v xml:space="preserve"> </v>
      </c>
      <c r="AV161" s="22" t="str">
        <f t="shared" si="206"/>
        <v xml:space="preserve"> </v>
      </c>
      <c r="AW161" s="22" t="str">
        <f t="shared" si="207"/>
        <v xml:space="preserve"> </v>
      </c>
      <c r="AX161" s="25" t="str">
        <f t="shared" si="208"/>
        <v xml:space="preserve"> </v>
      </c>
      <c r="AY161" s="21" t="str">
        <f t="shared" si="209"/>
        <v xml:space="preserve"> </v>
      </c>
      <c r="AZ161" s="22" t="str">
        <f t="shared" si="210"/>
        <v xml:space="preserve"> </v>
      </c>
      <c r="BA161" s="22" t="str">
        <f t="shared" si="211"/>
        <v xml:space="preserve"> </v>
      </c>
      <c r="BB161" s="23" t="str">
        <f t="shared" si="212"/>
        <v xml:space="preserve"> </v>
      </c>
      <c r="BC161" s="24" t="str">
        <f t="shared" si="213"/>
        <v xml:space="preserve"> </v>
      </c>
      <c r="BD161" s="22" t="str">
        <f t="shared" si="214"/>
        <v xml:space="preserve"> </v>
      </c>
      <c r="BE161" s="22" t="str">
        <f t="shared" si="215"/>
        <v xml:space="preserve"> </v>
      </c>
      <c r="BF161" s="22" t="str">
        <f t="shared" si="216"/>
        <v xml:space="preserve"> </v>
      </c>
      <c r="BG161" s="22" t="str">
        <f t="shared" si="217"/>
        <v xml:space="preserve"> </v>
      </c>
    </row>
    <row r="162" spans="1:59" x14ac:dyDescent="0.25">
      <c r="A162" t="str">
        <f t="shared" si="164"/>
        <v>17250 Servicecontract onderhoud van drinkwater- en proceswaterinstallaties op  Defensie locaties</v>
      </c>
      <c r="B162" s="59"/>
      <c r="C162" s="38"/>
      <c r="D162" s="64"/>
      <c r="E162" s="65"/>
      <c r="F162" s="47" t="str">
        <f t="shared" si="163"/>
        <v xml:space="preserve"> </v>
      </c>
      <c r="G162" s="37" t="str">
        <f t="shared" si="165"/>
        <v xml:space="preserve"> </v>
      </c>
      <c r="H162" s="21" t="str">
        <f t="shared" si="166"/>
        <v xml:space="preserve"> </v>
      </c>
      <c r="I162" s="22" t="str">
        <f t="shared" si="167"/>
        <v xml:space="preserve"> </v>
      </c>
      <c r="J162" s="22" t="str">
        <f t="shared" si="168"/>
        <v xml:space="preserve"> </v>
      </c>
      <c r="K162" s="23" t="str">
        <f t="shared" si="169"/>
        <v xml:space="preserve"> </v>
      </c>
      <c r="L162" s="21" t="str">
        <f t="shared" si="170"/>
        <v xml:space="preserve"> </v>
      </c>
      <c r="M162" s="22" t="str">
        <f t="shared" si="171"/>
        <v xml:space="preserve"> </v>
      </c>
      <c r="N162" s="22" t="str">
        <f t="shared" si="172"/>
        <v xml:space="preserve"> </v>
      </c>
      <c r="O162" s="23" t="str">
        <f t="shared" si="173"/>
        <v xml:space="preserve"> </v>
      </c>
      <c r="P162" s="21" t="str">
        <f t="shared" si="174"/>
        <v xml:space="preserve"> </v>
      </c>
      <c r="Q162" s="22" t="str">
        <f t="shared" si="175"/>
        <v xml:space="preserve"> </v>
      </c>
      <c r="R162" s="22" t="str">
        <f t="shared" si="176"/>
        <v xml:space="preserve"> </v>
      </c>
      <c r="S162" s="22" t="str">
        <f t="shared" si="177"/>
        <v xml:space="preserve"> </v>
      </c>
      <c r="T162" s="23" t="str">
        <f t="shared" si="178"/>
        <v xml:space="preserve"> </v>
      </c>
      <c r="U162" s="24" t="str">
        <f t="shared" si="179"/>
        <v xml:space="preserve"> </v>
      </c>
      <c r="V162" s="22" t="str">
        <f t="shared" si="180"/>
        <v xml:space="preserve"> </v>
      </c>
      <c r="W162" s="22" t="str">
        <f t="shared" si="181"/>
        <v xml:space="preserve"> </v>
      </c>
      <c r="X162" s="25" t="str">
        <f t="shared" si="182"/>
        <v xml:space="preserve"> </v>
      </c>
      <c r="Y162" s="21" t="str">
        <f t="shared" si="183"/>
        <v xml:space="preserve"> </v>
      </c>
      <c r="Z162" s="22" t="str">
        <f t="shared" si="184"/>
        <v xml:space="preserve"> </v>
      </c>
      <c r="AA162" s="22" t="str">
        <f t="shared" si="185"/>
        <v xml:space="preserve"> </v>
      </c>
      <c r="AB162" s="23" t="str">
        <f t="shared" si="186"/>
        <v xml:space="preserve"> </v>
      </c>
      <c r="AC162" s="24" t="str">
        <f t="shared" si="187"/>
        <v xml:space="preserve"> </v>
      </c>
      <c r="AD162" s="22" t="str">
        <f t="shared" si="188"/>
        <v xml:space="preserve"> </v>
      </c>
      <c r="AE162" s="22" t="str">
        <f t="shared" si="189"/>
        <v xml:space="preserve"> </v>
      </c>
      <c r="AF162" s="22" t="str">
        <f t="shared" si="190"/>
        <v xml:space="preserve"> </v>
      </c>
      <c r="AG162" s="25" t="str">
        <f t="shared" si="191"/>
        <v xml:space="preserve"> </v>
      </c>
      <c r="AH162" s="21" t="str">
        <f t="shared" si="192"/>
        <v xml:space="preserve"> </v>
      </c>
      <c r="AI162" s="22" t="str">
        <f t="shared" si="193"/>
        <v xml:space="preserve"> </v>
      </c>
      <c r="AJ162" s="22" t="str">
        <f t="shared" si="194"/>
        <v xml:space="preserve"> </v>
      </c>
      <c r="AK162" s="23" t="str">
        <f t="shared" si="195"/>
        <v xml:space="preserve"> </v>
      </c>
      <c r="AL162" s="24" t="str">
        <f t="shared" si="196"/>
        <v xml:space="preserve"> </v>
      </c>
      <c r="AM162" s="22" t="str">
        <f t="shared" si="197"/>
        <v xml:space="preserve"> </v>
      </c>
      <c r="AN162" s="22" t="str">
        <f t="shared" si="198"/>
        <v xml:space="preserve"> </v>
      </c>
      <c r="AO162" s="25" t="str">
        <f t="shared" si="199"/>
        <v xml:space="preserve"> </v>
      </c>
      <c r="AP162" s="21" t="str">
        <f t="shared" si="200"/>
        <v xml:space="preserve"> </v>
      </c>
      <c r="AQ162" s="22" t="str">
        <f t="shared" si="201"/>
        <v xml:space="preserve"> </v>
      </c>
      <c r="AR162" s="22" t="str">
        <f t="shared" si="202"/>
        <v xml:space="preserve"> </v>
      </c>
      <c r="AS162" s="22" t="str">
        <f t="shared" si="203"/>
        <v xml:space="preserve"> </v>
      </c>
      <c r="AT162" s="23" t="str">
        <f t="shared" si="204"/>
        <v xml:space="preserve"> </v>
      </c>
      <c r="AU162" s="24" t="str">
        <f t="shared" si="205"/>
        <v xml:space="preserve"> </v>
      </c>
      <c r="AV162" s="22" t="str">
        <f t="shared" si="206"/>
        <v xml:space="preserve"> </v>
      </c>
      <c r="AW162" s="22" t="str">
        <f t="shared" si="207"/>
        <v xml:space="preserve"> </v>
      </c>
      <c r="AX162" s="25" t="str">
        <f t="shared" si="208"/>
        <v xml:space="preserve"> </v>
      </c>
      <c r="AY162" s="21" t="str">
        <f t="shared" si="209"/>
        <v xml:space="preserve"> </v>
      </c>
      <c r="AZ162" s="22" t="str">
        <f t="shared" si="210"/>
        <v xml:space="preserve"> </v>
      </c>
      <c r="BA162" s="22" t="str">
        <f t="shared" si="211"/>
        <v xml:space="preserve"> </v>
      </c>
      <c r="BB162" s="23" t="str">
        <f t="shared" si="212"/>
        <v xml:space="preserve"> </v>
      </c>
      <c r="BC162" s="24" t="str">
        <f t="shared" si="213"/>
        <v xml:space="preserve"> </v>
      </c>
      <c r="BD162" s="22" t="str">
        <f t="shared" si="214"/>
        <v xml:space="preserve"> </v>
      </c>
      <c r="BE162" s="22" t="str">
        <f t="shared" si="215"/>
        <v xml:space="preserve"> </v>
      </c>
      <c r="BF162" s="22" t="str">
        <f t="shared" si="216"/>
        <v xml:space="preserve"> </v>
      </c>
      <c r="BG162" s="22" t="str">
        <f t="shared" si="217"/>
        <v xml:space="preserve"> </v>
      </c>
    </row>
    <row r="163" spans="1:59" x14ac:dyDescent="0.25">
      <c r="A163" t="str">
        <f t="shared" si="164"/>
        <v>17250 Servicecontract onderhoud van drinkwater- en proceswaterinstallaties op  Defensie locaties</v>
      </c>
      <c r="B163" s="59"/>
      <c r="C163" s="38"/>
      <c r="D163" s="64"/>
      <c r="E163" s="65"/>
      <c r="F163" s="47" t="str">
        <f t="shared" si="163"/>
        <v xml:space="preserve"> </v>
      </c>
      <c r="G163" s="37" t="str">
        <f t="shared" si="165"/>
        <v xml:space="preserve"> </v>
      </c>
      <c r="H163" s="21" t="str">
        <f t="shared" si="166"/>
        <v xml:space="preserve"> </v>
      </c>
      <c r="I163" s="22" t="str">
        <f t="shared" si="167"/>
        <v xml:space="preserve"> </v>
      </c>
      <c r="J163" s="22" t="str">
        <f t="shared" si="168"/>
        <v xml:space="preserve"> </v>
      </c>
      <c r="K163" s="23" t="str">
        <f t="shared" si="169"/>
        <v xml:space="preserve"> </v>
      </c>
      <c r="L163" s="21" t="str">
        <f t="shared" si="170"/>
        <v xml:space="preserve"> </v>
      </c>
      <c r="M163" s="22" t="str">
        <f t="shared" si="171"/>
        <v xml:space="preserve"> </v>
      </c>
      <c r="N163" s="22" t="str">
        <f t="shared" si="172"/>
        <v xml:space="preserve"> </v>
      </c>
      <c r="O163" s="23" t="str">
        <f t="shared" si="173"/>
        <v xml:space="preserve"> </v>
      </c>
      <c r="P163" s="21" t="str">
        <f t="shared" si="174"/>
        <v xml:space="preserve"> </v>
      </c>
      <c r="Q163" s="22" t="str">
        <f t="shared" si="175"/>
        <v xml:space="preserve"> </v>
      </c>
      <c r="R163" s="22" t="str">
        <f t="shared" si="176"/>
        <v xml:space="preserve"> </v>
      </c>
      <c r="S163" s="22" t="str">
        <f t="shared" si="177"/>
        <v xml:space="preserve"> </v>
      </c>
      <c r="T163" s="23" t="str">
        <f t="shared" si="178"/>
        <v xml:space="preserve"> </v>
      </c>
      <c r="U163" s="24" t="str">
        <f t="shared" si="179"/>
        <v xml:space="preserve"> </v>
      </c>
      <c r="V163" s="22" t="str">
        <f t="shared" si="180"/>
        <v xml:space="preserve"> </v>
      </c>
      <c r="W163" s="22" t="str">
        <f t="shared" si="181"/>
        <v xml:space="preserve"> </v>
      </c>
      <c r="X163" s="25" t="str">
        <f t="shared" si="182"/>
        <v xml:space="preserve"> </v>
      </c>
      <c r="Y163" s="21" t="str">
        <f t="shared" si="183"/>
        <v xml:space="preserve"> </v>
      </c>
      <c r="Z163" s="22" t="str">
        <f t="shared" si="184"/>
        <v xml:space="preserve"> </v>
      </c>
      <c r="AA163" s="22" t="str">
        <f t="shared" si="185"/>
        <v xml:space="preserve"> </v>
      </c>
      <c r="AB163" s="23" t="str">
        <f t="shared" si="186"/>
        <v xml:space="preserve"> </v>
      </c>
      <c r="AC163" s="24" t="str">
        <f t="shared" si="187"/>
        <v xml:space="preserve"> </v>
      </c>
      <c r="AD163" s="22" t="str">
        <f t="shared" si="188"/>
        <v xml:space="preserve"> </v>
      </c>
      <c r="AE163" s="22" t="str">
        <f t="shared" si="189"/>
        <v xml:space="preserve"> </v>
      </c>
      <c r="AF163" s="22" t="str">
        <f t="shared" si="190"/>
        <v xml:space="preserve"> </v>
      </c>
      <c r="AG163" s="25" t="str">
        <f t="shared" si="191"/>
        <v xml:space="preserve"> </v>
      </c>
      <c r="AH163" s="21" t="str">
        <f t="shared" si="192"/>
        <v xml:space="preserve"> </v>
      </c>
      <c r="AI163" s="22" t="str">
        <f t="shared" si="193"/>
        <v xml:space="preserve"> </v>
      </c>
      <c r="AJ163" s="22" t="str">
        <f t="shared" si="194"/>
        <v xml:space="preserve"> </v>
      </c>
      <c r="AK163" s="23" t="str">
        <f t="shared" si="195"/>
        <v xml:space="preserve"> </v>
      </c>
      <c r="AL163" s="24" t="str">
        <f t="shared" si="196"/>
        <v xml:space="preserve"> </v>
      </c>
      <c r="AM163" s="22" t="str">
        <f t="shared" si="197"/>
        <v xml:space="preserve"> </v>
      </c>
      <c r="AN163" s="22" t="str">
        <f t="shared" si="198"/>
        <v xml:space="preserve"> </v>
      </c>
      <c r="AO163" s="25" t="str">
        <f t="shared" si="199"/>
        <v xml:space="preserve"> </v>
      </c>
      <c r="AP163" s="21" t="str">
        <f t="shared" si="200"/>
        <v xml:space="preserve"> </v>
      </c>
      <c r="AQ163" s="22" t="str">
        <f t="shared" si="201"/>
        <v xml:space="preserve"> </v>
      </c>
      <c r="AR163" s="22" t="str">
        <f t="shared" si="202"/>
        <v xml:space="preserve"> </v>
      </c>
      <c r="AS163" s="22" t="str">
        <f t="shared" si="203"/>
        <v xml:space="preserve"> </v>
      </c>
      <c r="AT163" s="23" t="str">
        <f t="shared" si="204"/>
        <v xml:space="preserve"> </v>
      </c>
      <c r="AU163" s="24" t="str">
        <f t="shared" si="205"/>
        <v xml:space="preserve"> </v>
      </c>
      <c r="AV163" s="22" t="str">
        <f t="shared" si="206"/>
        <v xml:space="preserve"> </v>
      </c>
      <c r="AW163" s="22" t="str">
        <f t="shared" si="207"/>
        <v xml:space="preserve"> </v>
      </c>
      <c r="AX163" s="25" t="str">
        <f t="shared" si="208"/>
        <v xml:space="preserve"> </v>
      </c>
      <c r="AY163" s="21" t="str">
        <f t="shared" si="209"/>
        <v xml:space="preserve"> </v>
      </c>
      <c r="AZ163" s="22" t="str">
        <f t="shared" si="210"/>
        <v xml:space="preserve"> </v>
      </c>
      <c r="BA163" s="22" t="str">
        <f t="shared" si="211"/>
        <v xml:space="preserve"> </v>
      </c>
      <c r="BB163" s="23" t="str">
        <f t="shared" si="212"/>
        <v xml:space="preserve"> </v>
      </c>
      <c r="BC163" s="24" t="str">
        <f t="shared" si="213"/>
        <v xml:space="preserve"> </v>
      </c>
      <c r="BD163" s="22" t="str">
        <f t="shared" si="214"/>
        <v xml:space="preserve"> </v>
      </c>
      <c r="BE163" s="22" t="str">
        <f t="shared" si="215"/>
        <v xml:space="preserve"> </v>
      </c>
      <c r="BF163" s="22" t="str">
        <f t="shared" si="216"/>
        <v xml:space="preserve"> </v>
      </c>
      <c r="BG163" s="22" t="str">
        <f t="shared" si="217"/>
        <v xml:space="preserve"> </v>
      </c>
    </row>
    <row r="164" spans="1:59" x14ac:dyDescent="0.25">
      <c r="A164" t="str">
        <f t="shared" si="164"/>
        <v>17250 Servicecontract onderhoud van drinkwater- en proceswaterinstallaties op  Defensie locaties</v>
      </c>
      <c r="B164" s="59"/>
      <c r="C164" s="38"/>
      <c r="D164" s="64"/>
      <c r="E164" s="65"/>
      <c r="F164" s="47" t="str">
        <f t="shared" si="163"/>
        <v xml:space="preserve"> </v>
      </c>
      <c r="G164" s="37" t="str">
        <f t="shared" si="165"/>
        <v xml:space="preserve"> </v>
      </c>
      <c r="H164" s="21" t="str">
        <f t="shared" si="166"/>
        <v xml:space="preserve"> </v>
      </c>
      <c r="I164" s="22" t="str">
        <f t="shared" si="167"/>
        <v xml:space="preserve"> </v>
      </c>
      <c r="J164" s="22" t="str">
        <f t="shared" si="168"/>
        <v xml:space="preserve"> </v>
      </c>
      <c r="K164" s="23" t="str">
        <f t="shared" si="169"/>
        <v xml:space="preserve"> </v>
      </c>
      <c r="L164" s="21" t="str">
        <f t="shared" si="170"/>
        <v xml:space="preserve"> </v>
      </c>
      <c r="M164" s="22" t="str">
        <f t="shared" si="171"/>
        <v xml:space="preserve"> </v>
      </c>
      <c r="N164" s="22" t="str">
        <f t="shared" si="172"/>
        <v xml:space="preserve"> </v>
      </c>
      <c r="O164" s="23" t="str">
        <f t="shared" si="173"/>
        <v xml:space="preserve"> </v>
      </c>
      <c r="P164" s="21" t="str">
        <f t="shared" si="174"/>
        <v xml:space="preserve"> </v>
      </c>
      <c r="Q164" s="22" t="str">
        <f t="shared" si="175"/>
        <v xml:space="preserve"> </v>
      </c>
      <c r="R164" s="22" t="str">
        <f t="shared" si="176"/>
        <v xml:space="preserve"> </v>
      </c>
      <c r="S164" s="22" t="str">
        <f t="shared" si="177"/>
        <v xml:space="preserve"> </v>
      </c>
      <c r="T164" s="23" t="str">
        <f t="shared" si="178"/>
        <v xml:space="preserve"> </v>
      </c>
      <c r="U164" s="24" t="str">
        <f t="shared" si="179"/>
        <v xml:space="preserve"> </v>
      </c>
      <c r="V164" s="22" t="str">
        <f t="shared" si="180"/>
        <v xml:space="preserve"> </v>
      </c>
      <c r="W164" s="22" t="str">
        <f t="shared" si="181"/>
        <v xml:space="preserve"> </v>
      </c>
      <c r="X164" s="25" t="str">
        <f t="shared" si="182"/>
        <v xml:space="preserve"> </v>
      </c>
      <c r="Y164" s="21" t="str">
        <f t="shared" si="183"/>
        <v xml:space="preserve"> </v>
      </c>
      <c r="Z164" s="22" t="str">
        <f t="shared" si="184"/>
        <v xml:space="preserve"> </v>
      </c>
      <c r="AA164" s="22" t="str">
        <f t="shared" si="185"/>
        <v xml:space="preserve"> </v>
      </c>
      <c r="AB164" s="23" t="str">
        <f t="shared" si="186"/>
        <v xml:space="preserve"> </v>
      </c>
      <c r="AC164" s="24" t="str">
        <f t="shared" si="187"/>
        <v xml:space="preserve"> </v>
      </c>
      <c r="AD164" s="22" t="str">
        <f t="shared" si="188"/>
        <v xml:space="preserve"> </v>
      </c>
      <c r="AE164" s="22" t="str">
        <f t="shared" si="189"/>
        <v xml:space="preserve"> </v>
      </c>
      <c r="AF164" s="22" t="str">
        <f t="shared" si="190"/>
        <v xml:space="preserve"> </v>
      </c>
      <c r="AG164" s="25" t="str">
        <f t="shared" si="191"/>
        <v xml:space="preserve"> </v>
      </c>
      <c r="AH164" s="21" t="str">
        <f t="shared" si="192"/>
        <v xml:space="preserve"> </v>
      </c>
      <c r="AI164" s="22" t="str">
        <f t="shared" si="193"/>
        <v xml:space="preserve"> </v>
      </c>
      <c r="AJ164" s="22" t="str">
        <f t="shared" si="194"/>
        <v xml:space="preserve"> </v>
      </c>
      <c r="AK164" s="23" t="str">
        <f t="shared" si="195"/>
        <v xml:space="preserve"> </v>
      </c>
      <c r="AL164" s="24" t="str">
        <f t="shared" si="196"/>
        <v xml:space="preserve"> </v>
      </c>
      <c r="AM164" s="22" t="str">
        <f t="shared" si="197"/>
        <v xml:space="preserve"> </v>
      </c>
      <c r="AN164" s="22" t="str">
        <f t="shared" si="198"/>
        <v xml:space="preserve"> </v>
      </c>
      <c r="AO164" s="25" t="str">
        <f t="shared" si="199"/>
        <v xml:space="preserve"> </v>
      </c>
      <c r="AP164" s="21" t="str">
        <f t="shared" si="200"/>
        <v xml:space="preserve"> </v>
      </c>
      <c r="AQ164" s="22" t="str">
        <f t="shared" si="201"/>
        <v xml:space="preserve"> </v>
      </c>
      <c r="AR164" s="22" t="str">
        <f t="shared" si="202"/>
        <v xml:space="preserve"> </v>
      </c>
      <c r="AS164" s="22" t="str">
        <f t="shared" si="203"/>
        <v xml:space="preserve"> </v>
      </c>
      <c r="AT164" s="23" t="str">
        <f t="shared" si="204"/>
        <v xml:space="preserve"> </v>
      </c>
      <c r="AU164" s="24" t="str">
        <f t="shared" si="205"/>
        <v xml:space="preserve"> </v>
      </c>
      <c r="AV164" s="22" t="str">
        <f t="shared" si="206"/>
        <v xml:space="preserve"> </v>
      </c>
      <c r="AW164" s="22" t="str">
        <f t="shared" si="207"/>
        <v xml:space="preserve"> </v>
      </c>
      <c r="AX164" s="25" t="str">
        <f t="shared" si="208"/>
        <v xml:space="preserve"> </v>
      </c>
      <c r="AY164" s="21" t="str">
        <f t="shared" si="209"/>
        <v xml:space="preserve"> </v>
      </c>
      <c r="AZ164" s="22" t="str">
        <f t="shared" si="210"/>
        <v xml:space="preserve"> </v>
      </c>
      <c r="BA164" s="22" t="str">
        <f t="shared" si="211"/>
        <v xml:space="preserve"> </v>
      </c>
      <c r="BB164" s="23" t="str">
        <f t="shared" si="212"/>
        <v xml:space="preserve"> </v>
      </c>
      <c r="BC164" s="24" t="str">
        <f t="shared" si="213"/>
        <v xml:space="preserve"> </v>
      </c>
      <c r="BD164" s="22" t="str">
        <f t="shared" si="214"/>
        <v xml:space="preserve"> </v>
      </c>
      <c r="BE164" s="22" t="str">
        <f t="shared" si="215"/>
        <v xml:space="preserve"> </v>
      </c>
      <c r="BF164" s="22" t="str">
        <f t="shared" si="216"/>
        <v xml:space="preserve"> </v>
      </c>
      <c r="BG164" s="22" t="str">
        <f t="shared" si="217"/>
        <v xml:space="preserve"> </v>
      </c>
    </row>
    <row r="165" spans="1:59" x14ac:dyDescent="0.25">
      <c r="A165" t="str">
        <f t="shared" si="164"/>
        <v>17250 Servicecontract onderhoud van drinkwater- en proceswaterinstallaties op  Defensie locaties</v>
      </c>
      <c r="B165" s="59"/>
      <c r="C165" s="38"/>
      <c r="D165" s="64"/>
      <c r="E165" s="65"/>
      <c r="F165" s="47" t="str">
        <f t="shared" ref="F165:F200" si="218">IF(D165&gt;0,D165-21," ")</f>
        <v xml:space="preserve"> </v>
      </c>
      <c r="G165" s="37" t="str">
        <f t="shared" si="165"/>
        <v xml:space="preserve"> </v>
      </c>
      <c r="H165" s="21" t="str">
        <f t="shared" si="166"/>
        <v xml:space="preserve"> </v>
      </c>
      <c r="I165" s="22" t="str">
        <f t="shared" si="167"/>
        <v xml:space="preserve"> </v>
      </c>
      <c r="J165" s="22" t="str">
        <f t="shared" si="168"/>
        <v xml:space="preserve"> </v>
      </c>
      <c r="K165" s="23" t="str">
        <f t="shared" si="169"/>
        <v xml:space="preserve"> </v>
      </c>
      <c r="L165" s="21" t="str">
        <f t="shared" si="170"/>
        <v xml:space="preserve"> </v>
      </c>
      <c r="M165" s="22" t="str">
        <f t="shared" si="171"/>
        <v xml:space="preserve"> </v>
      </c>
      <c r="N165" s="22" t="str">
        <f t="shared" si="172"/>
        <v xml:space="preserve"> </v>
      </c>
      <c r="O165" s="23" t="str">
        <f t="shared" si="173"/>
        <v xml:space="preserve"> </v>
      </c>
      <c r="P165" s="21" t="str">
        <f t="shared" si="174"/>
        <v xml:space="preserve"> </v>
      </c>
      <c r="Q165" s="22" t="str">
        <f t="shared" si="175"/>
        <v xml:space="preserve"> </v>
      </c>
      <c r="R165" s="22" t="str">
        <f t="shared" si="176"/>
        <v xml:space="preserve"> </v>
      </c>
      <c r="S165" s="22" t="str">
        <f t="shared" si="177"/>
        <v xml:space="preserve"> </v>
      </c>
      <c r="T165" s="23" t="str">
        <f t="shared" si="178"/>
        <v xml:space="preserve"> </v>
      </c>
      <c r="U165" s="24" t="str">
        <f t="shared" si="179"/>
        <v xml:space="preserve"> </v>
      </c>
      <c r="V165" s="22" t="str">
        <f t="shared" si="180"/>
        <v xml:space="preserve"> </v>
      </c>
      <c r="W165" s="22" t="str">
        <f t="shared" si="181"/>
        <v xml:space="preserve"> </v>
      </c>
      <c r="X165" s="25" t="str">
        <f t="shared" si="182"/>
        <v xml:space="preserve"> </v>
      </c>
      <c r="Y165" s="21" t="str">
        <f t="shared" si="183"/>
        <v xml:space="preserve"> </v>
      </c>
      <c r="Z165" s="22" t="str">
        <f t="shared" si="184"/>
        <v xml:space="preserve"> </v>
      </c>
      <c r="AA165" s="22" t="str">
        <f t="shared" si="185"/>
        <v xml:space="preserve"> </v>
      </c>
      <c r="AB165" s="23" t="str">
        <f t="shared" si="186"/>
        <v xml:space="preserve"> </v>
      </c>
      <c r="AC165" s="24" t="str">
        <f t="shared" si="187"/>
        <v xml:space="preserve"> </v>
      </c>
      <c r="AD165" s="22" t="str">
        <f t="shared" si="188"/>
        <v xml:space="preserve"> </v>
      </c>
      <c r="AE165" s="22" t="str">
        <f t="shared" si="189"/>
        <v xml:space="preserve"> </v>
      </c>
      <c r="AF165" s="22" t="str">
        <f t="shared" si="190"/>
        <v xml:space="preserve"> </v>
      </c>
      <c r="AG165" s="25" t="str">
        <f t="shared" si="191"/>
        <v xml:space="preserve"> </v>
      </c>
      <c r="AH165" s="21" t="str">
        <f t="shared" si="192"/>
        <v xml:space="preserve"> </v>
      </c>
      <c r="AI165" s="22" t="str">
        <f t="shared" si="193"/>
        <v xml:space="preserve"> </v>
      </c>
      <c r="AJ165" s="22" t="str">
        <f t="shared" si="194"/>
        <v xml:space="preserve"> </v>
      </c>
      <c r="AK165" s="23" t="str">
        <f t="shared" si="195"/>
        <v xml:space="preserve"> </v>
      </c>
      <c r="AL165" s="24" t="str">
        <f t="shared" si="196"/>
        <v xml:space="preserve"> </v>
      </c>
      <c r="AM165" s="22" t="str">
        <f t="shared" si="197"/>
        <v xml:space="preserve"> </v>
      </c>
      <c r="AN165" s="22" t="str">
        <f t="shared" si="198"/>
        <v xml:space="preserve"> </v>
      </c>
      <c r="AO165" s="25" t="str">
        <f t="shared" si="199"/>
        <v xml:space="preserve"> </v>
      </c>
      <c r="AP165" s="21" t="str">
        <f t="shared" si="200"/>
        <v xml:space="preserve"> </v>
      </c>
      <c r="AQ165" s="22" t="str">
        <f t="shared" si="201"/>
        <v xml:space="preserve"> </v>
      </c>
      <c r="AR165" s="22" t="str">
        <f t="shared" si="202"/>
        <v xml:space="preserve"> </v>
      </c>
      <c r="AS165" s="22" t="str">
        <f t="shared" si="203"/>
        <v xml:space="preserve"> </v>
      </c>
      <c r="AT165" s="23" t="str">
        <f t="shared" si="204"/>
        <v xml:space="preserve"> </v>
      </c>
      <c r="AU165" s="24" t="str">
        <f t="shared" si="205"/>
        <v xml:space="preserve"> </v>
      </c>
      <c r="AV165" s="22" t="str">
        <f t="shared" si="206"/>
        <v xml:space="preserve"> </v>
      </c>
      <c r="AW165" s="22" t="str">
        <f t="shared" si="207"/>
        <v xml:space="preserve"> </v>
      </c>
      <c r="AX165" s="25" t="str">
        <f t="shared" si="208"/>
        <v xml:space="preserve"> </v>
      </c>
      <c r="AY165" s="21" t="str">
        <f t="shared" si="209"/>
        <v xml:space="preserve"> </v>
      </c>
      <c r="AZ165" s="22" t="str">
        <f t="shared" si="210"/>
        <v xml:space="preserve"> </v>
      </c>
      <c r="BA165" s="22" t="str">
        <f t="shared" si="211"/>
        <v xml:space="preserve"> </v>
      </c>
      <c r="BB165" s="23" t="str">
        <f t="shared" si="212"/>
        <v xml:space="preserve"> </v>
      </c>
      <c r="BC165" s="24" t="str">
        <f t="shared" si="213"/>
        <v xml:space="preserve"> </v>
      </c>
      <c r="BD165" s="22" t="str">
        <f t="shared" si="214"/>
        <v xml:space="preserve"> </v>
      </c>
      <c r="BE165" s="22" t="str">
        <f t="shared" si="215"/>
        <v xml:space="preserve"> </v>
      </c>
      <c r="BF165" s="22" t="str">
        <f t="shared" si="216"/>
        <v xml:space="preserve"> </v>
      </c>
      <c r="BG165" s="22" t="str">
        <f t="shared" si="217"/>
        <v xml:space="preserve"> </v>
      </c>
    </row>
    <row r="166" spans="1:59" x14ac:dyDescent="0.25">
      <c r="A166" t="str">
        <f t="shared" si="164"/>
        <v>17250 Servicecontract onderhoud van drinkwater- en proceswaterinstallaties op  Defensie locaties</v>
      </c>
      <c r="B166" s="59"/>
      <c r="C166" s="38"/>
      <c r="D166" s="64"/>
      <c r="E166" s="65"/>
      <c r="F166" s="47" t="str">
        <f t="shared" si="218"/>
        <v xml:space="preserve"> </v>
      </c>
      <c r="G166" s="37" t="str">
        <f t="shared" si="165"/>
        <v xml:space="preserve"> </v>
      </c>
      <c r="H166" s="21" t="str">
        <f t="shared" si="166"/>
        <v xml:space="preserve"> </v>
      </c>
      <c r="I166" s="22" t="str">
        <f t="shared" si="167"/>
        <v xml:space="preserve"> </v>
      </c>
      <c r="J166" s="22" t="str">
        <f t="shared" si="168"/>
        <v xml:space="preserve"> </v>
      </c>
      <c r="K166" s="23" t="str">
        <f t="shared" si="169"/>
        <v xml:space="preserve"> </v>
      </c>
      <c r="L166" s="21" t="str">
        <f t="shared" si="170"/>
        <v xml:space="preserve"> </v>
      </c>
      <c r="M166" s="22" t="str">
        <f t="shared" si="171"/>
        <v xml:space="preserve"> </v>
      </c>
      <c r="N166" s="22" t="str">
        <f t="shared" si="172"/>
        <v xml:space="preserve"> </v>
      </c>
      <c r="O166" s="23" t="str">
        <f t="shared" si="173"/>
        <v xml:space="preserve"> </v>
      </c>
      <c r="P166" s="21" t="str">
        <f t="shared" si="174"/>
        <v xml:space="preserve"> </v>
      </c>
      <c r="Q166" s="22" t="str">
        <f t="shared" si="175"/>
        <v xml:space="preserve"> </v>
      </c>
      <c r="R166" s="22" t="str">
        <f t="shared" si="176"/>
        <v xml:space="preserve"> </v>
      </c>
      <c r="S166" s="22" t="str">
        <f t="shared" si="177"/>
        <v xml:space="preserve"> </v>
      </c>
      <c r="T166" s="23" t="str">
        <f t="shared" si="178"/>
        <v xml:space="preserve"> </v>
      </c>
      <c r="U166" s="24" t="str">
        <f t="shared" si="179"/>
        <v xml:space="preserve"> </v>
      </c>
      <c r="V166" s="22" t="str">
        <f t="shared" si="180"/>
        <v xml:space="preserve"> </v>
      </c>
      <c r="W166" s="22" t="str">
        <f t="shared" si="181"/>
        <v xml:space="preserve"> </v>
      </c>
      <c r="X166" s="25" t="str">
        <f t="shared" si="182"/>
        <v xml:space="preserve"> </v>
      </c>
      <c r="Y166" s="21" t="str">
        <f t="shared" si="183"/>
        <v xml:space="preserve"> </v>
      </c>
      <c r="Z166" s="22" t="str">
        <f t="shared" si="184"/>
        <v xml:space="preserve"> </v>
      </c>
      <c r="AA166" s="22" t="str">
        <f t="shared" si="185"/>
        <v xml:space="preserve"> </v>
      </c>
      <c r="AB166" s="23" t="str">
        <f t="shared" si="186"/>
        <v xml:space="preserve"> </v>
      </c>
      <c r="AC166" s="24" t="str">
        <f t="shared" si="187"/>
        <v xml:space="preserve"> </v>
      </c>
      <c r="AD166" s="22" t="str">
        <f t="shared" si="188"/>
        <v xml:space="preserve"> </v>
      </c>
      <c r="AE166" s="22" t="str">
        <f t="shared" si="189"/>
        <v xml:space="preserve"> </v>
      </c>
      <c r="AF166" s="22" t="str">
        <f t="shared" si="190"/>
        <v xml:space="preserve"> </v>
      </c>
      <c r="AG166" s="25" t="str">
        <f t="shared" si="191"/>
        <v xml:space="preserve"> </v>
      </c>
      <c r="AH166" s="21" t="str">
        <f t="shared" si="192"/>
        <v xml:space="preserve"> </v>
      </c>
      <c r="AI166" s="22" t="str">
        <f t="shared" si="193"/>
        <v xml:space="preserve"> </v>
      </c>
      <c r="AJ166" s="22" t="str">
        <f t="shared" si="194"/>
        <v xml:space="preserve"> </v>
      </c>
      <c r="AK166" s="23" t="str">
        <f t="shared" si="195"/>
        <v xml:space="preserve"> </v>
      </c>
      <c r="AL166" s="24" t="str">
        <f t="shared" si="196"/>
        <v xml:space="preserve"> </v>
      </c>
      <c r="AM166" s="22" t="str">
        <f t="shared" si="197"/>
        <v xml:space="preserve"> </v>
      </c>
      <c r="AN166" s="22" t="str">
        <f t="shared" si="198"/>
        <v xml:space="preserve"> </v>
      </c>
      <c r="AO166" s="25" t="str">
        <f t="shared" si="199"/>
        <v xml:space="preserve"> </v>
      </c>
      <c r="AP166" s="21" t="str">
        <f t="shared" si="200"/>
        <v xml:space="preserve"> </v>
      </c>
      <c r="AQ166" s="22" t="str">
        <f t="shared" si="201"/>
        <v xml:space="preserve"> </v>
      </c>
      <c r="AR166" s="22" t="str">
        <f t="shared" si="202"/>
        <v xml:space="preserve"> </v>
      </c>
      <c r="AS166" s="22" t="str">
        <f t="shared" si="203"/>
        <v xml:space="preserve"> </v>
      </c>
      <c r="AT166" s="23" t="str">
        <f t="shared" si="204"/>
        <v xml:space="preserve"> </v>
      </c>
      <c r="AU166" s="24" t="str">
        <f t="shared" si="205"/>
        <v xml:space="preserve"> </v>
      </c>
      <c r="AV166" s="22" t="str">
        <f t="shared" si="206"/>
        <v xml:space="preserve"> </v>
      </c>
      <c r="AW166" s="22" t="str">
        <f t="shared" si="207"/>
        <v xml:space="preserve"> </v>
      </c>
      <c r="AX166" s="25" t="str">
        <f t="shared" si="208"/>
        <v xml:space="preserve"> </v>
      </c>
      <c r="AY166" s="21" t="str">
        <f t="shared" si="209"/>
        <v xml:space="preserve"> </v>
      </c>
      <c r="AZ166" s="22" t="str">
        <f t="shared" si="210"/>
        <v xml:space="preserve"> </v>
      </c>
      <c r="BA166" s="22" t="str">
        <f t="shared" si="211"/>
        <v xml:space="preserve"> </v>
      </c>
      <c r="BB166" s="23" t="str">
        <f t="shared" si="212"/>
        <v xml:space="preserve"> </v>
      </c>
      <c r="BC166" s="24" t="str">
        <f t="shared" si="213"/>
        <v xml:space="preserve"> </v>
      </c>
      <c r="BD166" s="22" t="str">
        <f t="shared" si="214"/>
        <v xml:space="preserve"> </v>
      </c>
      <c r="BE166" s="22" t="str">
        <f t="shared" si="215"/>
        <v xml:space="preserve"> </v>
      </c>
      <c r="BF166" s="22" t="str">
        <f t="shared" si="216"/>
        <v xml:space="preserve"> </v>
      </c>
      <c r="BG166" s="22" t="str">
        <f t="shared" si="217"/>
        <v xml:space="preserve"> </v>
      </c>
    </row>
    <row r="167" spans="1:59" x14ac:dyDescent="0.25">
      <c r="A167" t="str">
        <f t="shared" si="164"/>
        <v>17250 Servicecontract onderhoud van drinkwater- en proceswaterinstallaties op  Defensie locaties</v>
      </c>
      <c r="B167" s="59"/>
      <c r="C167" s="38"/>
      <c r="D167" s="64"/>
      <c r="E167" s="65"/>
      <c r="F167" s="47" t="str">
        <f t="shared" si="218"/>
        <v xml:space="preserve"> </v>
      </c>
      <c r="G167" s="37" t="str">
        <f t="shared" si="165"/>
        <v xml:space="preserve"> </v>
      </c>
      <c r="H167" s="21" t="str">
        <f t="shared" si="166"/>
        <v xml:space="preserve"> </v>
      </c>
      <c r="I167" s="22" t="str">
        <f t="shared" si="167"/>
        <v xml:space="preserve"> </v>
      </c>
      <c r="J167" s="22" t="str">
        <f t="shared" si="168"/>
        <v xml:space="preserve"> </v>
      </c>
      <c r="K167" s="23" t="str">
        <f t="shared" si="169"/>
        <v xml:space="preserve"> </v>
      </c>
      <c r="L167" s="21" t="str">
        <f t="shared" si="170"/>
        <v xml:space="preserve"> </v>
      </c>
      <c r="M167" s="22" t="str">
        <f t="shared" si="171"/>
        <v xml:space="preserve"> </v>
      </c>
      <c r="N167" s="22" t="str">
        <f t="shared" si="172"/>
        <v xml:space="preserve"> </v>
      </c>
      <c r="O167" s="23" t="str">
        <f t="shared" si="173"/>
        <v xml:space="preserve"> </v>
      </c>
      <c r="P167" s="21" t="str">
        <f t="shared" si="174"/>
        <v xml:space="preserve"> </v>
      </c>
      <c r="Q167" s="22" t="str">
        <f t="shared" si="175"/>
        <v xml:space="preserve"> </v>
      </c>
      <c r="R167" s="22" t="str">
        <f t="shared" si="176"/>
        <v xml:space="preserve"> </v>
      </c>
      <c r="S167" s="22" t="str">
        <f t="shared" si="177"/>
        <v xml:space="preserve"> </v>
      </c>
      <c r="T167" s="23" t="str">
        <f t="shared" si="178"/>
        <v xml:space="preserve"> </v>
      </c>
      <c r="U167" s="24" t="str">
        <f t="shared" si="179"/>
        <v xml:space="preserve"> </v>
      </c>
      <c r="V167" s="22" t="str">
        <f t="shared" si="180"/>
        <v xml:space="preserve"> </v>
      </c>
      <c r="W167" s="22" t="str">
        <f t="shared" si="181"/>
        <v xml:space="preserve"> </v>
      </c>
      <c r="X167" s="25" t="str">
        <f t="shared" si="182"/>
        <v xml:space="preserve"> </v>
      </c>
      <c r="Y167" s="21" t="str">
        <f t="shared" si="183"/>
        <v xml:space="preserve"> </v>
      </c>
      <c r="Z167" s="22" t="str">
        <f t="shared" si="184"/>
        <v xml:space="preserve"> </v>
      </c>
      <c r="AA167" s="22" t="str">
        <f t="shared" si="185"/>
        <v xml:space="preserve"> </v>
      </c>
      <c r="AB167" s="23" t="str">
        <f t="shared" si="186"/>
        <v xml:space="preserve"> </v>
      </c>
      <c r="AC167" s="24" t="str">
        <f t="shared" si="187"/>
        <v xml:space="preserve"> </v>
      </c>
      <c r="AD167" s="22" t="str">
        <f t="shared" si="188"/>
        <v xml:space="preserve"> </v>
      </c>
      <c r="AE167" s="22" t="str">
        <f t="shared" si="189"/>
        <v xml:space="preserve"> </v>
      </c>
      <c r="AF167" s="22" t="str">
        <f t="shared" si="190"/>
        <v xml:space="preserve"> </v>
      </c>
      <c r="AG167" s="25" t="str">
        <f t="shared" si="191"/>
        <v xml:space="preserve"> </v>
      </c>
      <c r="AH167" s="21" t="str">
        <f t="shared" si="192"/>
        <v xml:space="preserve"> </v>
      </c>
      <c r="AI167" s="22" t="str">
        <f t="shared" si="193"/>
        <v xml:space="preserve"> </v>
      </c>
      <c r="AJ167" s="22" t="str">
        <f t="shared" si="194"/>
        <v xml:space="preserve"> </v>
      </c>
      <c r="AK167" s="23" t="str">
        <f t="shared" si="195"/>
        <v xml:space="preserve"> </v>
      </c>
      <c r="AL167" s="24" t="str">
        <f t="shared" si="196"/>
        <v xml:space="preserve"> </v>
      </c>
      <c r="AM167" s="22" t="str">
        <f t="shared" si="197"/>
        <v xml:space="preserve"> </v>
      </c>
      <c r="AN167" s="22" t="str">
        <f t="shared" si="198"/>
        <v xml:space="preserve"> </v>
      </c>
      <c r="AO167" s="25" t="str">
        <f t="shared" si="199"/>
        <v xml:space="preserve"> </v>
      </c>
      <c r="AP167" s="21" t="str">
        <f t="shared" si="200"/>
        <v xml:space="preserve"> </v>
      </c>
      <c r="AQ167" s="22" t="str">
        <f t="shared" si="201"/>
        <v xml:space="preserve"> </v>
      </c>
      <c r="AR167" s="22" t="str">
        <f t="shared" si="202"/>
        <v xml:space="preserve"> </v>
      </c>
      <c r="AS167" s="22" t="str">
        <f t="shared" si="203"/>
        <v xml:space="preserve"> </v>
      </c>
      <c r="AT167" s="23" t="str">
        <f t="shared" si="204"/>
        <v xml:space="preserve"> </v>
      </c>
      <c r="AU167" s="24" t="str">
        <f t="shared" si="205"/>
        <v xml:space="preserve"> </v>
      </c>
      <c r="AV167" s="22" t="str">
        <f t="shared" si="206"/>
        <v xml:space="preserve"> </v>
      </c>
      <c r="AW167" s="22" t="str">
        <f t="shared" si="207"/>
        <v xml:space="preserve"> </v>
      </c>
      <c r="AX167" s="25" t="str">
        <f t="shared" si="208"/>
        <v xml:space="preserve"> </v>
      </c>
      <c r="AY167" s="21" t="str">
        <f t="shared" si="209"/>
        <v xml:space="preserve"> </v>
      </c>
      <c r="AZ167" s="22" t="str">
        <f t="shared" si="210"/>
        <v xml:space="preserve"> </v>
      </c>
      <c r="BA167" s="22" t="str">
        <f t="shared" si="211"/>
        <v xml:space="preserve"> </v>
      </c>
      <c r="BB167" s="23" t="str">
        <f t="shared" si="212"/>
        <v xml:space="preserve"> </v>
      </c>
      <c r="BC167" s="24" t="str">
        <f t="shared" si="213"/>
        <v xml:space="preserve"> </v>
      </c>
      <c r="BD167" s="22" t="str">
        <f t="shared" si="214"/>
        <v xml:space="preserve"> </v>
      </c>
      <c r="BE167" s="22" t="str">
        <f t="shared" si="215"/>
        <v xml:space="preserve"> </v>
      </c>
      <c r="BF167" s="22" t="str">
        <f t="shared" si="216"/>
        <v xml:space="preserve"> </v>
      </c>
      <c r="BG167" s="22" t="str">
        <f t="shared" si="217"/>
        <v xml:space="preserve"> </v>
      </c>
    </row>
    <row r="168" spans="1:59" x14ac:dyDescent="0.25">
      <c r="A168" t="str">
        <f t="shared" si="164"/>
        <v>17250 Servicecontract onderhoud van drinkwater- en proceswaterinstallaties op  Defensie locaties</v>
      </c>
      <c r="B168" s="59"/>
      <c r="C168" s="38"/>
      <c r="D168" s="64"/>
      <c r="E168" s="65"/>
      <c r="F168" s="47" t="str">
        <f t="shared" si="218"/>
        <v xml:space="preserve"> </v>
      </c>
      <c r="G168" s="37" t="str">
        <f t="shared" si="165"/>
        <v xml:space="preserve"> </v>
      </c>
      <c r="H168" s="21" t="str">
        <f t="shared" si="166"/>
        <v xml:space="preserve"> </v>
      </c>
      <c r="I168" s="22" t="str">
        <f t="shared" si="167"/>
        <v xml:space="preserve"> </v>
      </c>
      <c r="J168" s="22" t="str">
        <f t="shared" si="168"/>
        <v xml:space="preserve"> </v>
      </c>
      <c r="K168" s="23" t="str">
        <f t="shared" si="169"/>
        <v xml:space="preserve"> </v>
      </c>
      <c r="L168" s="21" t="str">
        <f t="shared" si="170"/>
        <v xml:space="preserve"> </v>
      </c>
      <c r="M168" s="22" t="str">
        <f t="shared" si="171"/>
        <v xml:space="preserve"> </v>
      </c>
      <c r="N168" s="22" t="str">
        <f t="shared" si="172"/>
        <v xml:space="preserve"> </v>
      </c>
      <c r="O168" s="23" t="str">
        <f t="shared" si="173"/>
        <v xml:space="preserve"> </v>
      </c>
      <c r="P168" s="21" t="str">
        <f t="shared" si="174"/>
        <v xml:space="preserve"> </v>
      </c>
      <c r="Q168" s="22" t="str">
        <f t="shared" si="175"/>
        <v xml:space="preserve"> </v>
      </c>
      <c r="R168" s="22" t="str">
        <f t="shared" si="176"/>
        <v xml:space="preserve"> </v>
      </c>
      <c r="S168" s="22" t="str">
        <f t="shared" si="177"/>
        <v xml:space="preserve"> </v>
      </c>
      <c r="T168" s="23" t="str">
        <f t="shared" si="178"/>
        <v xml:space="preserve"> </v>
      </c>
      <c r="U168" s="24" t="str">
        <f t="shared" si="179"/>
        <v xml:space="preserve"> </v>
      </c>
      <c r="V168" s="22" t="str">
        <f t="shared" si="180"/>
        <v xml:space="preserve"> </v>
      </c>
      <c r="W168" s="22" t="str">
        <f t="shared" si="181"/>
        <v xml:space="preserve"> </v>
      </c>
      <c r="X168" s="25" t="str">
        <f t="shared" si="182"/>
        <v xml:space="preserve"> </v>
      </c>
      <c r="Y168" s="21" t="str">
        <f t="shared" si="183"/>
        <v xml:space="preserve"> </v>
      </c>
      <c r="Z168" s="22" t="str">
        <f t="shared" si="184"/>
        <v xml:space="preserve"> </v>
      </c>
      <c r="AA168" s="22" t="str">
        <f t="shared" si="185"/>
        <v xml:space="preserve"> </v>
      </c>
      <c r="AB168" s="23" t="str">
        <f t="shared" si="186"/>
        <v xml:space="preserve"> </v>
      </c>
      <c r="AC168" s="24" t="str">
        <f t="shared" si="187"/>
        <v xml:space="preserve"> </v>
      </c>
      <c r="AD168" s="22" t="str">
        <f t="shared" si="188"/>
        <v xml:space="preserve"> </v>
      </c>
      <c r="AE168" s="22" t="str">
        <f t="shared" si="189"/>
        <v xml:space="preserve"> </v>
      </c>
      <c r="AF168" s="22" t="str">
        <f t="shared" si="190"/>
        <v xml:space="preserve"> </v>
      </c>
      <c r="AG168" s="25" t="str">
        <f t="shared" si="191"/>
        <v xml:space="preserve"> </v>
      </c>
      <c r="AH168" s="21" t="str">
        <f t="shared" si="192"/>
        <v xml:space="preserve"> </v>
      </c>
      <c r="AI168" s="22" t="str">
        <f t="shared" si="193"/>
        <v xml:space="preserve"> </v>
      </c>
      <c r="AJ168" s="22" t="str">
        <f t="shared" si="194"/>
        <v xml:space="preserve"> </v>
      </c>
      <c r="AK168" s="23" t="str">
        <f t="shared" si="195"/>
        <v xml:space="preserve"> </v>
      </c>
      <c r="AL168" s="24" t="str">
        <f t="shared" si="196"/>
        <v xml:space="preserve"> </v>
      </c>
      <c r="AM168" s="22" t="str">
        <f t="shared" si="197"/>
        <v xml:space="preserve"> </v>
      </c>
      <c r="AN168" s="22" t="str">
        <f t="shared" si="198"/>
        <v xml:space="preserve"> </v>
      </c>
      <c r="AO168" s="25" t="str">
        <f t="shared" si="199"/>
        <v xml:space="preserve"> </v>
      </c>
      <c r="AP168" s="21" t="str">
        <f t="shared" si="200"/>
        <v xml:space="preserve"> </v>
      </c>
      <c r="AQ168" s="22" t="str">
        <f t="shared" si="201"/>
        <v xml:space="preserve"> </v>
      </c>
      <c r="AR168" s="22" t="str">
        <f t="shared" si="202"/>
        <v xml:space="preserve"> </v>
      </c>
      <c r="AS168" s="22" t="str">
        <f t="shared" si="203"/>
        <v xml:space="preserve"> </v>
      </c>
      <c r="AT168" s="23" t="str">
        <f t="shared" si="204"/>
        <v xml:space="preserve"> </v>
      </c>
      <c r="AU168" s="24" t="str">
        <f t="shared" si="205"/>
        <v xml:space="preserve"> </v>
      </c>
      <c r="AV168" s="22" t="str">
        <f t="shared" si="206"/>
        <v xml:space="preserve"> </v>
      </c>
      <c r="AW168" s="22" t="str">
        <f t="shared" si="207"/>
        <v xml:space="preserve"> </v>
      </c>
      <c r="AX168" s="25" t="str">
        <f t="shared" si="208"/>
        <v xml:space="preserve"> </v>
      </c>
      <c r="AY168" s="21" t="str">
        <f t="shared" si="209"/>
        <v xml:space="preserve"> </v>
      </c>
      <c r="AZ168" s="22" t="str">
        <f t="shared" si="210"/>
        <v xml:space="preserve"> </v>
      </c>
      <c r="BA168" s="22" t="str">
        <f t="shared" si="211"/>
        <v xml:space="preserve"> </v>
      </c>
      <c r="BB168" s="23" t="str">
        <f t="shared" si="212"/>
        <v xml:space="preserve"> </v>
      </c>
      <c r="BC168" s="24" t="str">
        <f t="shared" si="213"/>
        <v xml:space="preserve"> </v>
      </c>
      <c r="BD168" s="22" t="str">
        <f t="shared" si="214"/>
        <v xml:space="preserve"> </v>
      </c>
      <c r="BE168" s="22" t="str">
        <f t="shared" si="215"/>
        <v xml:space="preserve"> </v>
      </c>
      <c r="BF168" s="22" t="str">
        <f t="shared" si="216"/>
        <v xml:space="preserve"> </v>
      </c>
      <c r="BG168" s="22" t="str">
        <f t="shared" si="217"/>
        <v xml:space="preserve"> </v>
      </c>
    </row>
    <row r="169" spans="1:59" x14ac:dyDescent="0.25">
      <c r="A169" t="str">
        <f t="shared" si="164"/>
        <v>17250 Servicecontract onderhoud van drinkwater- en proceswaterinstallaties op  Defensie locaties</v>
      </c>
      <c r="B169" s="59"/>
      <c r="C169" s="38"/>
      <c r="D169" s="64"/>
      <c r="E169" s="65"/>
      <c r="F169" s="47" t="str">
        <f t="shared" si="218"/>
        <v xml:space="preserve"> </v>
      </c>
      <c r="G169" s="37" t="str">
        <f t="shared" si="165"/>
        <v xml:space="preserve"> </v>
      </c>
      <c r="H169" s="21" t="str">
        <f t="shared" si="166"/>
        <v xml:space="preserve"> </v>
      </c>
      <c r="I169" s="22" t="str">
        <f t="shared" si="167"/>
        <v xml:space="preserve"> </v>
      </c>
      <c r="J169" s="22" t="str">
        <f t="shared" si="168"/>
        <v xml:space="preserve"> </v>
      </c>
      <c r="K169" s="23" t="str">
        <f t="shared" si="169"/>
        <v xml:space="preserve"> </v>
      </c>
      <c r="L169" s="21" t="str">
        <f t="shared" si="170"/>
        <v xml:space="preserve"> </v>
      </c>
      <c r="M169" s="22" t="str">
        <f t="shared" si="171"/>
        <v xml:space="preserve"> </v>
      </c>
      <c r="N169" s="22" t="str">
        <f t="shared" si="172"/>
        <v xml:space="preserve"> </v>
      </c>
      <c r="O169" s="23" t="str">
        <f t="shared" si="173"/>
        <v xml:space="preserve"> </v>
      </c>
      <c r="P169" s="21" t="str">
        <f t="shared" si="174"/>
        <v xml:space="preserve"> </v>
      </c>
      <c r="Q169" s="22" t="str">
        <f t="shared" si="175"/>
        <v xml:space="preserve"> </v>
      </c>
      <c r="R169" s="22" t="str">
        <f t="shared" si="176"/>
        <v xml:space="preserve"> </v>
      </c>
      <c r="S169" s="22" t="str">
        <f t="shared" si="177"/>
        <v xml:space="preserve"> </v>
      </c>
      <c r="T169" s="23" t="str">
        <f t="shared" si="178"/>
        <v xml:space="preserve"> </v>
      </c>
      <c r="U169" s="24" t="str">
        <f t="shared" si="179"/>
        <v xml:space="preserve"> </v>
      </c>
      <c r="V169" s="22" t="str">
        <f t="shared" si="180"/>
        <v xml:space="preserve"> </v>
      </c>
      <c r="W169" s="22" t="str">
        <f t="shared" si="181"/>
        <v xml:space="preserve"> </v>
      </c>
      <c r="X169" s="25" t="str">
        <f t="shared" si="182"/>
        <v xml:space="preserve"> </v>
      </c>
      <c r="Y169" s="21" t="str">
        <f t="shared" si="183"/>
        <v xml:space="preserve"> </v>
      </c>
      <c r="Z169" s="22" t="str">
        <f t="shared" si="184"/>
        <v xml:space="preserve"> </v>
      </c>
      <c r="AA169" s="22" t="str">
        <f t="shared" si="185"/>
        <v xml:space="preserve"> </v>
      </c>
      <c r="AB169" s="23" t="str">
        <f t="shared" si="186"/>
        <v xml:space="preserve"> </v>
      </c>
      <c r="AC169" s="24" t="str">
        <f t="shared" si="187"/>
        <v xml:space="preserve"> </v>
      </c>
      <c r="AD169" s="22" t="str">
        <f t="shared" si="188"/>
        <v xml:space="preserve"> </v>
      </c>
      <c r="AE169" s="22" t="str">
        <f t="shared" si="189"/>
        <v xml:space="preserve"> </v>
      </c>
      <c r="AF169" s="22" t="str">
        <f t="shared" si="190"/>
        <v xml:space="preserve"> </v>
      </c>
      <c r="AG169" s="25" t="str">
        <f t="shared" si="191"/>
        <v xml:space="preserve"> </v>
      </c>
      <c r="AH169" s="21" t="str">
        <f t="shared" si="192"/>
        <v xml:space="preserve"> </v>
      </c>
      <c r="AI169" s="22" t="str">
        <f t="shared" si="193"/>
        <v xml:space="preserve"> </v>
      </c>
      <c r="AJ169" s="22" t="str">
        <f t="shared" si="194"/>
        <v xml:space="preserve"> </v>
      </c>
      <c r="AK169" s="23" t="str">
        <f t="shared" si="195"/>
        <v xml:space="preserve"> </v>
      </c>
      <c r="AL169" s="24" t="str">
        <f t="shared" si="196"/>
        <v xml:space="preserve"> </v>
      </c>
      <c r="AM169" s="22" t="str">
        <f t="shared" si="197"/>
        <v xml:space="preserve"> </v>
      </c>
      <c r="AN169" s="22" t="str">
        <f t="shared" si="198"/>
        <v xml:space="preserve"> </v>
      </c>
      <c r="AO169" s="25" t="str">
        <f t="shared" si="199"/>
        <v xml:space="preserve"> </v>
      </c>
      <c r="AP169" s="21" t="str">
        <f t="shared" si="200"/>
        <v xml:space="preserve"> </v>
      </c>
      <c r="AQ169" s="22" t="str">
        <f t="shared" si="201"/>
        <v xml:space="preserve"> </v>
      </c>
      <c r="AR169" s="22" t="str">
        <f t="shared" si="202"/>
        <v xml:space="preserve"> </v>
      </c>
      <c r="AS169" s="22" t="str">
        <f t="shared" si="203"/>
        <v xml:space="preserve"> </v>
      </c>
      <c r="AT169" s="23" t="str">
        <f t="shared" si="204"/>
        <v xml:space="preserve"> </v>
      </c>
      <c r="AU169" s="24" t="str">
        <f t="shared" si="205"/>
        <v xml:space="preserve"> </v>
      </c>
      <c r="AV169" s="22" t="str">
        <f t="shared" si="206"/>
        <v xml:space="preserve"> </v>
      </c>
      <c r="AW169" s="22" t="str">
        <f t="shared" si="207"/>
        <v xml:space="preserve"> </v>
      </c>
      <c r="AX169" s="25" t="str">
        <f t="shared" si="208"/>
        <v xml:space="preserve"> </v>
      </c>
      <c r="AY169" s="21" t="str">
        <f t="shared" si="209"/>
        <v xml:space="preserve"> </v>
      </c>
      <c r="AZ169" s="22" t="str">
        <f t="shared" si="210"/>
        <v xml:space="preserve"> </v>
      </c>
      <c r="BA169" s="22" t="str">
        <f t="shared" si="211"/>
        <v xml:space="preserve"> </v>
      </c>
      <c r="BB169" s="23" t="str">
        <f t="shared" si="212"/>
        <v xml:space="preserve"> </v>
      </c>
      <c r="BC169" s="24" t="str">
        <f t="shared" si="213"/>
        <v xml:space="preserve"> </v>
      </c>
      <c r="BD169" s="22" t="str">
        <f t="shared" si="214"/>
        <v xml:space="preserve"> </v>
      </c>
      <c r="BE169" s="22" t="str">
        <f t="shared" si="215"/>
        <v xml:space="preserve"> </v>
      </c>
      <c r="BF169" s="22" t="str">
        <f t="shared" si="216"/>
        <v xml:space="preserve"> </v>
      </c>
      <c r="BG169" s="22" t="str">
        <f t="shared" si="217"/>
        <v xml:space="preserve"> </v>
      </c>
    </row>
    <row r="170" spans="1:59" x14ac:dyDescent="0.25">
      <c r="A170" t="str">
        <f t="shared" si="164"/>
        <v>17250 Servicecontract onderhoud van drinkwater- en proceswaterinstallaties op  Defensie locaties</v>
      </c>
      <c r="B170" s="59"/>
      <c r="C170" s="38"/>
      <c r="D170" s="64"/>
      <c r="E170" s="65"/>
      <c r="F170" s="47" t="str">
        <f t="shared" si="218"/>
        <v xml:space="preserve"> </v>
      </c>
      <c r="G170" s="37" t="str">
        <f t="shared" si="165"/>
        <v xml:space="preserve"> </v>
      </c>
      <c r="H170" s="21" t="str">
        <f t="shared" si="166"/>
        <v xml:space="preserve"> </v>
      </c>
      <c r="I170" s="22" t="str">
        <f t="shared" si="167"/>
        <v xml:space="preserve"> </v>
      </c>
      <c r="J170" s="22" t="str">
        <f t="shared" si="168"/>
        <v xml:space="preserve"> </v>
      </c>
      <c r="K170" s="23" t="str">
        <f t="shared" si="169"/>
        <v xml:space="preserve"> </v>
      </c>
      <c r="L170" s="21" t="str">
        <f t="shared" si="170"/>
        <v xml:space="preserve"> </v>
      </c>
      <c r="M170" s="22" t="str">
        <f t="shared" si="171"/>
        <v xml:space="preserve"> </v>
      </c>
      <c r="N170" s="22" t="str">
        <f t="shared" si="172"/>
        <v xml:space="preserve"> </v>
      </c>
      <c r="O170" s="23" t="str">
        <f t="shared" si="173"/>
        <v xml:space="preserve"> </v>
      </c>
      <c r="P170" s="21" t="str">
        <f t="shared" si="174"/>
        <v xml:space="preserve"> </v>
      </c>
      <c r="Q170" s="22" t="str">
        <f t="shared" si="175"/>
        <v xml:space="preserve"> </v>
      </c>
      <c r="R170" s="22" t="str">
        <f t="shared" si="176"/>
        <v xml:space="preserve"> </v>
      </c>
      <c r="S170" s="22" t="str">
        <f t="shared" si="177"/>
        <v xml:space="preserve"> </v>
      </c>
      <c r="T170" s="23" t="str">
        <f t="shared" si="178"/>
        <v xml:space="preserve"> </v>
      </c>
      <c r="U170" s="24" t="str">
        <f t="shared" si="179"/>
        <v xml:space="preserve"> </v>
      </c>
      <c r="V170" s="22" t="str">
        <f t="shared" si="180"/>
        <v xml:space="preserve"> </v>
      </c>
      <c r="W170" s="22" t="str">
        <f t="shared" si="181"/>
        <v xml:space="preserve"> </v>
      </c>
      <c r="X170" s="25" t="str">
        <f t="shared" si="182"/>
        <v xml:space="preserve"> </v>
      </c>
      <c r="Y170" s="21" t="str">
        <f t="shared" si="183"/>
        <v xml:space="preserve"> </v>
      </c>
      <c r="Z170" s="22" t="str">
        <f t="shared" si="184"/>
        <v xml:space="preserve"> </v>
      </c>
      <c r="AA170" s="22" t="str">
        <f t="shared" si="185"/>
        <v xml:space="preserve"> </v>
      </c>
      <c r="AB170" s="23" t="str">
        <f t="shared" si="186"/>
        <v xml:space="preserve"> </v>
      </c>
      <c r="AC170" s="24" t="str">
        <f t="shared" si="187"/>
        <v xml:space="preserve"> </v>
      </c>
      <c r="AD170" s="22" t="str">
        <f t="shared" si="188"/>
        <v xml:space="preserve"> </v>
      </c>
      <c r="AE170" s="22" t="str">
        <f t="shared" si="189"/>
        <v xml:space="preserve"> </v>
      </c>
      <c r="AF170" s="22" t="str">
        <f t="shared" si="190"/>
        <v xml:space="preserve"> </v>
      </c>
      <c r="AG170" s="25" t="str">
        <f t="shared" si="191"/>
        <v xml:space="preserve"> </v>
      </c>
      <c r="AH170" s="21" t="str">
        <f t="shared" si="192"/>
        <v xml:space="preserve"> </v>
      </c>
      <c r="AI170" s="22" t="str">
        <f t="shared" si="193"/>
        <v xml:space="preserve"> </v>
      </c>
      <c r="AJ170" s="22" t="str">
        <f t="shared" si="194"/>
        <v xml:space="preserve"> </v>
      </c>
      <c r="AK170" s="23" t="str">
        <f t="shared" si="195"/>
        <v xml:space="preserve"> </v>
      </c>
      <c r="AL170" s="24" t="str">
        <f t="shared" si="196"/>
        <v xml:space="preserve"> </v>
      </c>
      <c r="AM170" s="22" t="str">
        <f t="shared" si="197"/>
        <v xml:space="preserve"> </v>
      </c>
      <c r="AN170" s="22" t="str">
        <f t="shared" si="198"/>
        <v xml:space="preserve"> </v>
      </c>
      <c r="AO170" s="25" t="str">
        <f t="shared" si="199"/>
        <v xml:space="preserve"> </v>
      </c>
      <c r="AP170" s="21" t="str">
        <f t="shared" si="200"/>
        <v xml:space="preserve"> </v>
      </c>
      <c r="AQ170" s="22" t="str">
        <f t="shared" si="201"/>
        <v xml:space="preserve"> </v>
      </c>
      <c r="AR170" s="22" t="str">
        <f t="shared" si="202"/>
        <v xml:space="preserve"> </v>
      </c>
      <c r="AS170" s="22" t="str">
        <f t="shared" si="203"/>
        <v xml:space="preserve"> </v>
      </c>
      <c r="AT170" s="23" t="str">
        <f t="shared" si="204"/>
        <v xml:space="preserve"> </v>
      </c>
      <c r="AU170" s="24" t="str">
        <f t="shared" si="205"/>
        <v xml:space="preserve"> </v>
      </c>
      <c r="AV170" s="22" t="str">
        <f t="shared" si="206"/>
        <v xml:space="preserve"> </v>
      </c>
      <c r="AW170" s="22" t="str">
        <f t="shared" si="207"/>
        <v xml:space="preserve"> </v>
      </c>
      <c r="AX170" s="25" t="str">
        <f t="shared" si="208"/>
        <v xml:space="preserve"> </v>
      </c>
      <c r="AY170" s="21" t="str">
        <f t="shared" si="209"/>
        <v xml:space="preserve"> </v>
      </c>
      <c r="AZ170" s="22" t="str">
        <f t="shared" si="210"/>
        <v xml:space="preserve"> </v>
      </c>
      <c r="BA170" s="22" t="str">
        <f t="shared" si="211"/>
        <v xml:space="preserve"> </v>
      </c>
      <c r="BB170" s="23" t="str">
        <f t="shared" si="212"/>
        <v xml:space="preserve"> </v>
      </c>
      <c r="BC170" s="24" t="str">
        <f t="shared" si="213"/>
        <v xml:space="preserve"> </v>
      </c>
      <c r="BD170" s="22" t="str">
        <f t="shared" si="214"/>
        <v xml:space="preserve"> </v>
      </c>
      <c r="BE170" s="22" t="str">
        <f t="shared" si="215"/>
        <v xml:space="preserve"> </v>
      </c>
      <c r="BF170" s="22" t="str">
        <f t="shared" si="216"/>
        <v xml:space="preserve"> </v>
      </c>
      <c r="BG170" s="22" t="str">
        <f t="shared" si="217"/>
        <v xml:space="preserve"> </v>
      </c>
    </row>
    <row r="171" spans="1:59" x14ac:dyDescent="0.25">
      <c r="A171" t="str">
        <f t="shared" si="164"/>
        <v>17250 Servicecontract onderhoud van drinkwater- en proceswaterinstallaties op  Defensie locaties</v>
      </c>
      <c r="B171" s="59"/>
      <c r="C171" s="38"/>
      <c r="D171" s="64"/>
      <c r="E171" s="65"/>
      <c r="F171" s="47" t="str">
        <f t="shared" si="218"/>
        <v xml:space="preserve"> </v>
      </c>
      <c r="G171" s="37" t="str">
        <f t="shared" si="165"/>
        <v xml:space="preserve"> </v>
      </c>
      <c r="H171" s="21" t="str">
        <f t="shared" si="166"/>
        <v xml:space="preserve"> </v>
      </c>
      <c r="I171" s="22" t="str">
        <f t="shared" si="167"/>
        <v xml:space="preserve"> </v>
      </c>
      <c r="J171" s="22" t="str">
        <f t="shared" si="168"/>
        <v xml:space="preserve"> </v>
      </c>
      <c r="K171" s="23" t="str">
        <f t="shared" si="169"/>
        <v xml:space="preserve"> </v>
      </c>
      <c r="L171" s="21" t="str">
        <f t="shared" si="170"/>
        <v xml:space="preserve"> </v>
      </c>
      <c r="M171" s="22" t="str">
        <f t="shared" si="171"/>
        <v xml:space="preserve"> </v>
      </c>
      <c r="N171" s="22" t="str">
        <f t="shared" si="172"/>
        <v xml:space="preserve"> </v>
      </c>
      <c r="O171" s="23" t="str">
        <f t="shared" si="173"/>
        <v xml:space="preserve"> </v>
      </c>
      <c r="P171" s="21" t="str">
        <f t="shared" si="174"/>
        <v xml:space="preserve"> </v>
      </c>
      <c r="Q171" s="22" t="str">
        <f t="shared" si="175"/>
        <v xml:space="preserve"> </v>
      </c>
      <c r="R171" s="22" t="str">
        <f t="shared" si="176"/>
        <v xml:space="preserve"> </v>
      </c>
      <c r="S171" s="22" t="str">
        <f t="shared" si="177"/>
        <v xml:space="preserve"> </v>
      </c>
      <c r="T171" s="23" t="str">
        <f t="shared" si="178"/>
        <v xml:space="preserve"> </v>
      </c>
      <c r="U171" s="24" t="str">
        <f t="shared" si="179"/>
        <v xml:space="preserve"> </v>
      </c>
      <c r="V171" s="22" t="str">
        <f t="shared" si="180"/>
        <v xml:space="preserve"> </v>
      </c>
      <c r="W171" s="22" t="str">
        <f t="shared" si="181"/>
        <v xml:space="preserve"> </v>
      </c>
      <c r="X171" s="25" t="str">
        <f t="shared" si="182"/>
        <v xml:space="preserve"> </v>
      </c>
      <c r="Y171" s="21" t="str">
        <f t="shared" si="183"/>
        <v xml:space="preserve"> </v>
      </c>
      <c r="Z171" s="22" t="str">
        <f t="shared" si="184"/>
        <v xml:space="preserve"> </v>
      </c>
      <c r="AA171" s="22" t="str">
        <f t="shared" si="185"/>
        <v xml:space="preserve"> </v>
      </c>
      <c r="AB171" s="23" t="str">
        <f t="shared" si="186"/>
        <v xml:space="preserve"> </v>
      </c>
      <c r="AC171" s="24" t="str">
        <f t="shared" si="187"/>
        <v xml:space="preserve"> </v>
      </c>
      <c r="AD171" s="22" t="str">
        <f t="shared" si="188"/>
        <v xml:space="preserve"> </v>
      </c>
      <c r="AE171" s="22" t="str">
        <f t="shared" si="189"/>
        <v xml:space="preserve"> </v>
      </c>
      <c r="AF171" s="22" t="str">
        <f t="shared" si="190"/>
        <v xml:space="preserve"> </v>
      </c>
      <c r="AG171" s="25" t="str">
        <f t="shared" si="191"/>
        <v xml:space="preserve"> </v>
      </c>
      <c r="AH171" s="21" t="str">
        <f t="shared" si="192"/>
        <v xml:space="preserve"> </v>
      </c>
      <c r="AI171" s="22" t="str">
        <f t="shared" si="193"/>
        <v xml:space="preserve"> </v>
      </c>
      <c r="AJ171" s="22" t="str">
        <f t="shared" si="194"/>
        <v xml:space="preserve"> </v>
      </c>
      <c r="AK171" s="23" t="str">
        <f t="shared" si="195"/>
        <v xml:space="preserve"> </v>
      </c>
      <c r="AL171" s="24" t="str">
        <f t="shared" si="196"/>
        <v xml:space="preserve"> </v>
      </c>
      <c r="AM171" s="22" t="str">
        <f t="shared" si="197"/>
        <v xml:space="preserve"> </v>
      </c>
      <c r="AN171" s="22" t="str">
        <f t="shared" si="198"/>
        <v xml:space="preserve"> </v>
      </c>
      <c r="AO171" s="25" t="str">
        <f t="shared" si="199"/>
        <v xml:space="preserve"> </v>
      </c>
      <c r="AP171" s="21" t="str">
        <f t="shared" si="200"/>
        <v xml:space="preserve"> </v>
      </c>
      <c r="AQ171" s="22" t="str">
        <f t="shared" si="201"/>
        <v xml:space="preserve"> </v>
      </c>
      <c r="AR171" s="22" t="str">
        <f t="shared" si="202"/>
        <v xml:space="preserve"> </v>
      </c>
      <c r="AS171" s="22" t="str">
        <f t="shared" si="203"/>
        <v xml:space="preserve"> </v>
      </c>
      <c r="AT171" s="23" t="str">
        <f t="shared" si="204"/>
        <v xml:space="preserve"> </v>
      </c>
      <c r="AU171" s="24" t="str">
        <f t="shared" si="205"/>
        <v xml:space="preserve"> </v>
      </c>
      <c r="AV171" s="22" t="str">
        <f t="shared" si="206"/>
        <v xml:space="preserve"> </v>
      </c>
      <c r="AW171" s="22" t="str">
        <f t="shared" si="207"/>
        <v xml:space="preserve"> </v>
      </c>
      <c r="AX171" s="25" t="str">
        <f t="shared" si="208"/>
        <v xml:space="preserve"> </v>
      </c>
      <c r="AY171" s="21" t="str">
        <f t="shared" si="209"/>
        <v xml:space="preserve"> </v>
      </c>
      <c r="AZ171" s="22" t="str">
        <f t="shared" si="210"/>
        <v xml:space="preserve"> </v>
      </c>
      <c r="BA171" s="22" t="str">
        <f t="shared" si="211"/>
        <v xml:space="preserve"> </v>
      </c>
      <c r="BB171" s="23" t="str">
        <f t="shared" si="212"/>
        <v xml:space="preserve"> </v>
      </c>
      <c r="BC171" s="24" t="str">
        <f t="shared" si="213"/>
        <v xml:space="preserve"> </v>
      </c>
      <c r="BD171" s="22" t="str">
        <f t="shared" si="214"/>
        <v xml:space="preserve"> </v>
      </c>
      <c r="BE171" s="22" t="str">
        <f t="shared" si="215"/>
        <v xml:space="preserve"> </v>
      </c>
      <c r="BF171" s="22" t="str">
        <f t="shared" si="216"/>
        <v xml:space="preserve"> </v>
      </c>
      <c r="BG171" s="22" t="str">
        <f t="shared" si="217"/>
        <v xml:space="preserve"> </v>
      </c>
    </row>
    <row r="172" spans="1:59" x14ac:dyDescent="0.25">
      <c r="A172" t="str">
        <f t="shared" si="164"/>
        <v>17250 Servicecontract onderhoud van drinkwater- en proceswaterinstallaties op  Defensie locaties</v>
      </c>
      <c r="B172" s="59"/>
      <c r="C172" s="38"/>
      <c r="D172" s="64"/>
      <c r="E172" s="65"/>
      <c r="F172" s="47" t="str">
        <f t="shared" si="218"/>
        <v xml:space="preserve"> </v>
      </c>
      <c r="G172" s="37" t="str">
        <f t="shared" si="165"/>
        <v xml:space="preserve"> </v>
      </c>
      <c r="H172" s="21" t="str">
        <f t="shared" si="166"/>
        <v xml:space="preserve"> </v>
      </c>
      <c r="I172" s="22" t="str">
        <f t="shared" si="167"/>
        <v xml:space="preserve"> </v>
      </c>
      <c r="J172" s="22" t="str">
        <f t="shared" si="168"/>
        <v xml:space="preserve"> </v>
      </c>
      <c r="K172" s="23" t="str">
        <f t="shared" si="169"/>
        <v xml:space="preserve"> </v>
      </c>
      <c r="L172" s="21" t="str">
        <f t="shared" si="170"/>
        <v xml:space="preserve"> </v>
      </c>
      <c r="M172" s="22" t="str">
        <f t="shared" si="171"/>
        <v xml:space="preserve"> </v>
      </c>
      <c r="N172" s="22" t="str">
        <f t="shared" si="172"/>
        <v xml:space="preserve"> </v>
      </c>
      <c r="O172" s="23" t="str">
        <f t="shared" si="173"/>
        <v xml:space="preserve"> </v>
      </c>
      <c r="P172" s="21" t="str">
        <f t="shared" si="174"/>
        <v xml:space="preserve"> </v>
      </c>
      <c r="Q172" s="22" t="str">
        <f t="shared" si="175"/>
        <v xml:space="preserve"> </v>
      </c>
      <c r="R172" s="22" t="str">
        <f t="shared" si="176"/>
        <v xml:space="preserve"> </v>
      </c>
      <c r="S172" s="22" t="str">
        <f t="shared" si="177"/>
        <v xml:space="preserve"> </v>
      </c>
      <c r="T172" s="23" t="str">
        <f t="shared" si="178"/>
        <v xml:space="preserve"> </v>
      </c>
      <c r="U172" s="24" t="str">
        <f t="shared" si="179"/>
        <v xml:space="preserve"> </v>
      </c>
      <c r="V172" s="22" t="str">
        <f t="shared" si="180"/>
        <v xml:space="preserve"> </v>
      </c>
      <c r="W172" s="22" t="str">
        <f t="shared" si="181"/>
        <v xml:space="preserve"> </v>
      </c>
      <c r="X172" s="25" t="str">
        <f t="shared" si="182"/>
        <v xml:space="preserve"> </v>
      </c>
      <c r="Y172" s="21" t="str">
        <f t="shared" si="183"/>
        <v xml:space="preserve"> </v>
      </c>
      <c r="Z172" s="22" t="str">
        <f t="shared" si="184"/>
        <v xml:space="preserve"> </v>
      </c>
      <c r="AA172" s="22" t="str">
        <f t="shared" si="185"/>
        <v xml:space="preserve"> </v>
      </c>
      <c r="AB172" s="23" t="str">
        <f t="shared" si="186"/>
        <v xml:space="preserve"> </v>
      </c>
      <c r="AC172" s="24" t="str">
        <f t="shared" si="187"/>
        <v xml:space="preserve"> </v>
      </c>
      <c r="AD172" s="22" t="str">
        <f t="shared" si="188"/>
        <v xml:space="preserve"> </v>
      </c>
      <c r="AE172" s="22" t="str">
        <f t="shared" si="189"/>
        <v xml:space="preserve"> </v>
      </c>
      <c r="AF172" s="22" t="str">
        <f t="shared" si="190"/>
        <v xml:space="preserve"> </v>
      </c>
      <c r="AG172" s="25" t="str">
        <f t="shared" si="191"/>
        <v xml:space="preserve"> </v>
      </c>
      <c r="AH172" s="21" t="str">
        <f t="shared" si="192"/>
        <v xml:space="preserve"> </v>
      </c>
      <c r="AI172" s="22" t="str">
        <f t="shared" si="193"/>
        <v xml:space="preserve"> </v>
      </c>
      <c r="AJ172" s="22" t="str">
        <f t="shared" si="194"/>
        <v xml:space="preserve"> </v>
      </c>
      <c r="AK172" s="23" t="str">
        <f t="shared" si="195"/>
        <v xml:space="preserve"> </v>
      </c>
      <c r="AL172" s="24" t="str">
        <f t="shared" si="196"/>
        <v xml:space="preserve"> </v>
      </c>
      <c r="AM172" s="22" t="str">
        <f t="shared" si="197"/>
        <v xml:space="preserve"> </v>
      </c>
      <c r="AN172" s="22" t="str">
        <f t="shared" si="198"/>
        <v xml:space="preserve"> </v>
      </c>
      <c r="AO172" s="25" t="str">
        <f t="shared" si="199"/>
        <v xml:space="preserve"> </v>
      </c>
      <c r="AP172" s="21" t="str">
        <f t="shared" si="200"/>
        <v xml:space="preserve"> </v>
      </c>
      <c r="AQ172" s="22" t="str">
        <f t="shared" si="201"/>
        <v xml:space="preserve"> </v>
      </c>
      <c r="AR172" s="22" t="str">
        <f t="shared" si="202"/>
        <v xml:space="preserve"> </v>
      </c>
      <c r="AS172" s="22" t="str">
        <f t="shared" si="203"/>
        <v xml:space="preserve"> </v>
      </c>
      <c r="AT172" s="23" t="str">
        <f t="shared" si="204"/>
        <v xml:space="preserve"> </v>
      </c>
      <c r="AU172" s="24" t="str">
        <f t="shared" si="205"/>
        <v xml:space="preserve"> </v>
      </c>
      <c r="AV172" s="22" t="str">
        <f t="shared" si="206"/>
        <v xml:space="preserve"> </v>
      </c>
      <c r="AW172" s="22" t="str">
        <f t="shared" si="207"/>
        <v xml:space="preserve"> </v>
      </c>
      <c r="AX172" s="25" t="str">
        <f t="shared" si="208"/>
        <v xml:space="preserve"> </v>
      </c>
      <c r="AY172" s="21" t="str">
        <f t="shared" si="209"/>
        <v xml:space="preserve"> </v>
      </c>
      <c r="AZ172" s="22" t="str">
        <f t="shared" si="210"/>
        <v xml:space="preserve"> </v>
      </c>
      <c r="BA172" s="22" t="str">
        <f t="shared" si="211"/>
        <v xml:space="preserve"> </v>
      </c>
      <c r="BB172" s="23" t="str">
        <f t="shared" si="212"/>
        <v xml:space="preserve"> </v>
      </c>
      <c r="BC172" s="24" t="str">
        <f t="shared" si="213"/>
        <v xml:space="preserve"> </v>
      </c>
      <c r="BD172" s="22" t="str">
        <f t="shared" si="214"/>
        <v xml:space="preserve"> </v>
      </c>
      <c r="BE172" s="22" t="str">
        <f t="shared" si="215"/>
        <v xml:space="preserve"> </v>
      </c>
      <c r="BF172" s="22" t="str">
        <f t="shared" si="216"/>
        <v xml:space="preserve"> </v>
      </c>
      <c r="BG172" s="22" t="str">
        <f t="shared" si="217"/>
        <v xml:space="preserve"> </v>
      </c>
    </row>
    <row r="173" spans="1:59" x14ac:dyDescent="0.25">
      <c r="A173" t="str">
        <f t="shared" si="164"/>
        <v>17250 Servicecontract onderhoud van drinkwater- en proceswaterinstallaties op  Defensie locaties</v>
      </c>
      <c r="B173" s="59"/>
      <c r="C173" s="38"/>
      <c r="D173" s="64"/>
      <c r="E173" s="65"/>
      <c r="F173" s="47" t="str">
        <f t="shared" si="218"/>
        <v xml:space="preserve"> </v>
      </c>
      <c r="G173" s="37" t="str">
        <f t="shared" si="165"/>
        <v xml:space="preserve"> </v>
      </c>
      <c r="H173" s="21" t="str">
        <f t="shared" si="166"/>
        <v xml:space="preserve"> </v>
      </c>
      <c r="I173" s="22" t="str">
        <f t="shared" si="167"/>
        <v xml:space="preserve"> </v>
      </c>
      <c r="J173" s="22" t="str">
        <f t="shared" si="168"/>
        <v xml:space="preserve"> </v>
      </c>
      <c r="K173" s="23" t="str">
        <f t="shared" si="169"/>
        <v xml:space="preserve"> </v>
      </c>
      <c r="L173" s="21" t="str">
        <f t="shared" si="170"/>
        <v xml:space="preserve"> </v>
      </c>
      <c r="M173" s="22" t="str">
        <f t="shared" si="171"/>
        <v xml:space="preserve"> </v>
      </c>
      <c r="N173" s="22" t="str">
        <f t="shared" si="172"/>
        <v xml:space="preserve"> </v>
      </c>
      <c r="O173" s="23" t="str">
        <f t="shared" si="173"/>
        <v xml:space="preserve"> </v>
      </c>
      <c r="P173" s="21" t="str">
        <f t="shared" si="174"/>
        <v xml:space="preserve"> </v>
      </c>
      <c r="Q173" s="22" t="str">
        <f t="shared" si="175"/>
        <v xml:space="preserve"> </v>
      </c>
      <c r="R173" s="22" t="str">
        <f t="shared" si="176"/>
        <v xml:space="preserve"> </v>
      </c>
      <c r="S173" s="22" t="str">
        <f t="shared" si="177"/>
        <v xml:space="preserve"> </v>
      </c>
      <c r="T173" s="23" t="str">
        <f t="shared" si="178"/>
        <v xml:space="preserve"> </v>
      </c>
      <c r="U173" s="24" t="str">
        <f t="shared" si="179"/>
        <v xml:space="preserve"> </v>
      </c>
      <c r="V173" s="22" t="str">
        <f t="shared" si="180"/>
        <v xml:space="preserve"> </v>
      </c>
      <c r="W173" s="22" t="str">
        <f t="shared" si="181"/>
        <v xml:space="preserve"> </v>
      </c>
      <c r="X173" s="25" t="str">
        <f t="shared" si="182"/>
        <v xml:space="preserve"> </v>
      </c>
      <c r="Y173" s="21" t="str">
        <f t="shared" si="183"/>
        <v xml:space="preserve"> </v>
      </c>
      <c r="Z173" s="22" t="str">
        <f t="shared" si="184"/>
        <v xml:space="preserve"> </v>
      </c>
      <c r="AA173" s="22" t="str">
        <f t="shared" si="185"/>
        <v xml:space="preserve"> </v>
      </c>
      <c r="AB173" s="23" t="str">
        <f t="shared" si="186"/>
        <v xml:space="preserve"> </v>
      </c>
      <c r="AC173" s="24" t="str">
        <f t="shared" si="187"/>
        <v xml:space="preserve"> </v>
      </c>
      <c r="AD173" s="22" t="str">
        <f t="shared" si="188"/>
        <v xml:space="preserve"> </v>
      </c>
      <c r="AE173" s="22" t="str">
        <f t="shared" si="189"/>
        <v xml:space="preserve"> </v>
      </c>
      <c r="AF173" s="22" t="str">
        <f t="shared" si="190"/>
        <v xml:space="preserve"> </v>
      </c>
      <c r="AG173" s="25" t="str">
        <f t="shared" si="191"/>
        <v xml:space="preserve"> </v>
      </c>
      <c r="AH173" s="21" t="str">
        <f t="shared" si="192"/>
        <v xml:space="preserve"> </v>
      </c>
      <c r="AI173" s="22" t="str">
        <f t="shared" si="193"/>
        <v xml:space="preserve"> </v>
      </c>
      <c r="AJ173" s="22" t="str">
        <f t="shared" si="194"/>
        <v xml:space="preserve"> </v>
      </c>
      <c r="AK173" s="23" t="str">
        <f t="shared" si="195"/>
        <v xml:space="preserve"> </v>
      </c>
      <c r="AL173" s="24" t="str">
        <f t="shared" si="196"/>
        <v xml:space="preserve"> </v>
      </c>
      <c r="AM173" s="22" t="str">
        <f t="shared" si="197"/>
        <v xml:space="preserve"> </v>
      </c>
      <c r="AN173" s="22" t="str">
        <f t="shared" si="198"/>
        <v xml:space="preserve"> </v>
      </c>
      <c r="AO173" s="25" t="str">
        <f t="shared" si="199"/>
        <v xml:space="preserve"> </v>
      </c>
      <c r="AP173" s="21" t="str">
        <f t="shared" si="200"/>
        <v xml:space="preserve"> </v>
      </c>
      <c r="AQ173" s="22" t="str">
        <f t="shared" si="201"/>
        <v xml:space="preserve"> </v>
      </c>
      <c r="AR173" s="22" t="str">
        <f t="shared" si="202"/>
        <v xml:space="preserve"> </v>
      </c>
      <c r="AS173" s="22" t="str">
        <f t="shared" si="203"/>
        <v xml:space="preserve"> </v>
      </c>
      <c r="AT173" s="23" t="str">
        <f t="shared" si="204"/>
        <v xml:space="preserve"> </v>
      </c>
      <c r="AU173" s="24" t="str">
        <f t="shared" si="205"/>
        <v xml:space="preserve"> </v>
      </c>
      <c r="AV173" s="22" t="str">
        <f t="shared" si="206"/>
        <v xml:space="preserve"> </v>
      </c>
      <c r="AW173" s="22" t="str">
        <f t="shared" si="207"/>
        <v xml:space="preserve"> </v>
      </c>
      <c r="AX173" s="25" t="str">
        <f t="shared" si="208"/>
        <v xml:space="preserve"> </v>
      </c>
      <c r="AY173" s="21" t="str">
        <f t="shared" si="209"/>
        <v xml:space="preserve"> </v>
      </c>
      <c r="AZ173" s="22" t="str">
        <f t="shared" si="210"/>
        <v xml:space="preserve"> </v>
      </c>
      <c r="BA173" s="22" t="str">
        <f t="shared" si="211"/>
        <v xml:space="preserve"> </v>
      </c>
      <c r="BB173" s="23" t="str">
        <f t="shared" si="212"/>
        <v xml:space="preserve"> </v>
      </c>
      <c r="BC173" s="24" t="str">
        <f t="shared" si="213"/>
        <v xml:space="preserve"> </v>
      </c>
      <c r="BD173" s="22" t="str">
        <f t="shared" si="214"/>
        <v xml:space="preserve"> </v>
      </c>
      <c r="BE173" s="22" t="str">
        <f t="shared" si="215"/>
        <v xml:space="preserve"> </v>
      </c>
      <c r="BF173" s="22" t="str">
        <f t="shared" si="216"/>
        <v xml:space="preserve"> </v>
      </c>
      <c r="BG173" s="22" t="str">
        <f t="shared" si="217"/>
        <v xml:space="preserve"> </v>
      </c>
    </row>
    <row r="174" spans="1:59" x14ac:dyDescent="0.25">
      <c r="A174" t="str">
        <f t="shared" si="164"/>
        <v>17250 Servicecontract onderhoud van drinkwater- en proceswaterinstallaties op  Defensie locaties</v>
      </c>
      <c r="B174" s="59"/>
      <c r="C174" s="38"/>
      <c r="D174" s="64"/>
      <c r="E174" s="65"/>
      <c r="F174" s="47" t="str">
        <f t="shared" si="218"/>
        <v xml:space="preserve"> </v>
      </c>
      <c r="G174" s="37" t="str">
        <f t="shared" si="165"/>
        <v xml:space="preserve"> </v>
      </c>
      <c r="H174" s="21" t="str">
        <f t="shared" si="166"/>
        <v xml:space="preserve"> </v>
      </c>
      <c r="I174" s="22" t="str">
        <f t="shared" si="167"/>
        <v xml:space="preserve"> </v>
      </c>
      <c r="J174" s="22" t="str">
        <f t="shared" si="168"/>
        <v xml:space="preserve"> </v>
      </c>
      <c r="K174" s="23" t="str">
        <f t="shared" si="169"/>
        <v xml:space="preserve"> </v>
      </c>
      <c r="L174" s="21" t="str">
        <f t="shared" si="170"/>
        <v xml:space="preserve"> </v>
      </c>
      <c r="M174" s="22" t="str">
        <f t="shared" si="171"/>
        <v xml:space="preserve"> </v>
      </c>
      <c r="N174" s="22" t="str">
        <f t="shared" si="172"/>
        <v xml:space="preserve"> </v>
      </c>
      <c r="O174" s="23" t="str">
        <f t="shared" si="173"/>
        <v xml:space="preserve"> </v>
      </c>
      <c r="P174" s="21" t="str">
        <f t="shared" si="174"/>
        <v xml:space="preserve"> </v>
      </c>
      <c r="Q174" s="22" t="str">
        <f t="shared" si="175"/>
        <v xml:space="preserve"> </v>
      </c>
      <c r="R174" s="22" t="str">
        <f t="shared" si="176"/>
        <v xml:space="preserve"> </v>
      </c>
      <c r="S174" s="22" t="str">
        <f t="shared" si="177"/>
        <v xml:space="preserve"> </v>
      </c>
      <c r="T174" s="23" t="str">
        <f t="shared" si="178"/>
        <v xml:space="preserve"> </v>
      </c>
      <c r="U174" s="24" t="str">
        <f t="shared" si="179"/>
        <v xml:space="preserve"> </v>
      </c>
      <c r="V174" s="22" t="str">
        <f t="shared" si="180"/>
        <v xml:space="preserve"> </v>
      </c>
      <c r="W174" s="22" t="str">
        <f t="shared" si="181"/>
        <v xml:space="preserve"> </v>
      </c>
      <c r="X174" s="25" t="str">
        <f t="shared" si="182"/>
        <v xml:space="preserve"> </v>
      </c>
      <c r="Y174" s="21" t="str">
        <f t="shared" si="183"/>
        <v xml:space="preserve"> </v>
      </c>
      <c r="Z174" s="22" t="str">
        <f t="shared" si="184"/>
        <v xml:space="preserve"> </v>
      </c>
      <c r="AA174" s="22" t="str">
        <f t="shared" si="185"/>
        <v xml:space="preserve"> </v>
      </c>
      <c r="AB174" s="23" t="str">
        <f t="shared" si="186"/>
        <v xml:space="preserve"> </v>
      </c>
      <c r="AC174" s="24" t="str">
        <f t="shared" si="187"/>
        <v xml:space="preserve"> </v>
      </c>
      <c r="AD174" s="22" t="str">
        <f t="shared" si="188"/>
        <v xml:space="preserve"> </v>
      </c>
      <c r="AE174" s="22" t="str">
        <f t="shared" si="189"/>
        <v xml:space="preserve"> </v>
      </c>
      <c r="AF174" s="22" t="str">
        <f t="shared" si="190"/>
        <v xml:space="preserve"> </v>
      </c>
      <c r="AG174" s="25" t="str">
        <f t="shared" si="191"/>
        <v xml:space="preserve"> </v>
      </c>
      <c r="AH174" s="21" t="str">
        <f t="shared" si="192"/>
        <v xml:space="preserve"> </v>
      </c>
      <c r="AI174" s="22" t="str">
        <f t="shared" si="193"/>
        <v xml:space="preserve"> </v>
      </c>
      <c r="AJ174" s="22" t="str">
        <f t="shared" si="194"/>
        <v xml:space="preserve"> </v>
      </c>
      <c r="AK174" s="23" t="str">
        <f t="shared" si="195"/>
        <v xml:space="preserve"> </v>
      </c>
      <c r="AL174" s="24" t="str">
        <f t="shared" si="196"/>
        <v xml:space="preserve"> </v>
      </c>
      <c r="AM174" s="22" t="str">
        <f t="shared" si="197"/>
        <v xml:space="preserve"> </v>
      </c>
      <c r="AN174" s="22" t="str">
        <f t="shared" si="198"/>
        <v xml:space="preserve"> </v>
      </c>
      <c r="AO174" s="25" t="str">
        <f t="shared" si="199"/>
        <v xml:space="preserve"> </v>
      </c>
      <c r="AP174" s="21" t="str">
        <f t="shared" si="200"/>
        <v xml:space="preserve"> </v>
      </c>
      <c r="AQ174" s="22" t="str">
        <f t="shared" si="201"/>
        <v xml:space="preserve"> </v>
      </c>
      <c r="AR174" s="22" t="str">
        <f t="shared" si="202"/>
        <v xml:space="preserve"> </v>
      </c>
      <c r="AS174" s="22" t="str">
        <f t="shared" si="203"/>
        <v xml:space="preserve"> </v>
      </c>
      <c r="AT174" s="23" t="str">
        <f t="shared" si="204"/>
        <v xml:space="preserve"> </v>
      </c>
      <c r="AU174" s="24" t="str">
        <f t="shared" si="205"/>
        <v xml:space="preserve"> </v>
      </c>
      <c r="AV174" s="22" t="str">
        <f t="shared" si="206"/>
        <v xml:space="preserve"> </v>
      </c>
      <c r="AW174" s="22" t="str">
        <f t="shared" si="207"/>
        <v xml:space="preserve"> </v>
      </c>
      <c r="AX174" s="25" t="str">
        <f t="shared" si="208"/>
        <v xml:space="preserve"> </v>
      </c>
      <c r="AY174" s="21" t="str">
        <f t="shared" si="209"/>
        <v xml:space="preserve"> </v>
      </c>
      <c r="AZ174" s="22" t="str">
        <f t="shared" si="210"/>
        <v xml:space="preserve"> </v>
      </c>
      <c r="BA174" s="22" t="str">
        <f t="shared" si="211"/>
        <v xml:space="preserve"> </v>
      </c>
      <c r="BB174" s="23" t="str">
        <f t="shared" si="212"/>
        <v xml:space="preserve"> </v>
      </c>
      <c r="BC174" s="24" t="str">
        <f t="shared" si="213"/>
        <v xml:space="preserve"> </v>
      </c>
      <c r="BD174" s="22" t="str">
        <f t="shared" si="214"/>
        <v xml:space="preserve"> </v>
      </c>
      <c r="BE174" s="22" t="str">
        <f t="shared" si="215"/>
        <v xml:space="preserve"> </v>
      </c>
      <c r="BF174" s="22" t="str">
        <f t="shared" si="216"/>
        <v xml:space="preserve"> </v>
      </c>
      <c r="BG174" s="22" t="str">
        <f t="shared" si="217"/>
        <v xml:space="preserve"> </v>
      </c>
    </row>
    <row r="175" spans="1:59" x14ac:dyDescent="0.25">
      <c r="A175" t="str">
        <f t="shared" si="164"/>
        <v>17250 Servicecontract onderhoud van drinkwater- en proceswaterinstallaties op  Defensie locaties</v>
      </c>
      <c r="B175" s="59"/>
      <c r="C175" s="38"/>
      <c r="D175" s="64"/>
      <c r="E175" s="65"/>
      <c r="F175" s="47" t="str">
        <f t="shared" si="218"/>
        <v xml:space="preserve"> </v>
      </c>
      <c r="G175" s="37" t="str">
        <f t="shared" si="165"/>
        <v xml:space="preserve"> </v>
      </c>
      <c r="H175" s="21" t="str">
        <f t="shared" si="166"/>
        <v xml:space="preserve"> </v>
      </c>
      <c r="I175" s="22" t="str">
        <f t="shared" si="167"/>
        <v xml:space="preserve"> </v>
      </c>
      <c r="J175" s="22" t="str">
        <f t="shared" si="168"/>
        <v xml:space="preserve"> </v>
      </c>
      <c r="K175" s="23" t="str">
        <f t="shared" si="169"/>
        <v xml:space="preserve"> </v>
      </c>
      <c r="L175" s="21" t="str">
        <f t="shared" si="170"/>
        <v xml:space="preserve"> </v>
      </c>
      <c r="M175" s="22" t="str">
        <f t="shared" si="171"/>
        <v xml:space="preserve"> </v>
      </c>
      <c r="N175" s="22" t="str">
        <f t="shared" si="172"/>
        <v xml:space="preserve"> </v>
      </c>
      <c r="O175" s="23" t="str">
        <f t="shared" si="173"/>
        <v xml:space="preserve"> </v>
      </c>
      <c r="P175" s="21" t="str">
        <f t="shared" si="174"/>
        <v xml:space="preserve"> </v>
      </c>
      <c r="Q175" s="22" t="str">
        <f t="shared" si="175"/>
        <v xml:space="preserve"> </v>
      </c>
      <c r="R175" s="22" t="str">
        <f t="shared" si="176"/>
        <v xml:space="preserve"> </v>
      </c>
      <c r="S175" s="22" t="str">
        <f t="shared" si="177"/>
        <v xml:space="preserve"> </v>
      </c>
      <c r="T175" s="23" t="str">
        <f t="shared" si="178"/>
        <v xml:space="preserve"> </v>
      </c>
      <c r="U175" s="24" t="str">
        <f t="shared" si="179"/>
        <v xml:space="preserve"> </v>
      </c>
      <c r="V175" s="22" t="str">
        <f t="shared" si="180"/>
        <v xml:space="preserve"> </v>
      </c>
      <c r="W175" s="22" t="str">
        <f t="shared" si="181"/>
        <v xml:space="preserve"> </v>
      </c>
      <c r="X175" s="25" t="str">
        <f t="shared" si="182"/>
        <v xml:space="preserve"> </v>
      </c>
      <c r="Y175" s="21" t="str">
        <f t="shared" si="183"/>
        <v xml:space="preserve"> </v>
      </c>
      <c r="Z175" s="22" t="str">
        <f t="shared" si="184"/>
        <v xml:space="preserve"> </v>
      </c>
      <c r="AA175" s="22" t="str">
        <f t="shared" si="185"/>
        <v xml:space="preserve"> </v>
      </c>
      <c r="AB175" s="23" t="str">
        <f t="shared" si="186"/>
        <v xml:space="preserve"> </v>
      </c>
      <c r="AC175" s="24" t="str">
        <f t="shared" si="187"/>
        <v xml:space="preserve"> </v>
      </c>
      <c r="AD175" s="22" t="str">
        <f t="shared" si="188"/>
        <v xml:space="preserve"> </v>
      </c>
      <c r="AE175" s="22" t="str">
        <f t="shared" si="189"/>
        <v xml:space="preserve"> </v>
      </c>
      <c r="AF175" s="22" t="str">
        <f t="shared" si="190"/>
        <v xml:space="preserve"> </v>
      </c>
      <c r="AG175" s="25" t="str">
        <f t="shared" si="191"/>
        <v xml:space="preserve"> </v>
      </c>
      <c r="AH175" s="21" t="str">
        <f t="shared" si="192"/>
        <v xml:space="preserve"> </v>
      </c>
      <c r="AI175" s="22" t="str">
        <f t="shared" si="193"/>
        <v xml:space="preserve"> </v>
      </c>
      <c r="AJ175" s="22" t="str">
        <f t="shared" si="194"/>
        <v xml:space="preserve"> </v>
      </c>
      <c r="AK175" s="23" t="str">
        <f t="shared" si="195"/>
        <v xml:space="preserve"> </v>
      </c>
      <c r="AL175" s="24" t="str">
        <f t="shared" si="196"/>
        <v xml:space="preserve"> </v>
      </c>
      <c r="AM175" s="22" t="str">
        <f t="shared" si="197"/>
        <v xml:space="preserve"> </v>
      </c>
      <c r="AN175" s="22" t="str">
        <f t="shared" si="198"/>
        <v xml:space="preserve"> </v>
      </c>
      <c r="AO175" s="25" t="str">
        <f t="shared" si="199"/>
        <v xml:space="preserve"> </v>
      </c>
      <c r="AP175" s="21" t="str">
        <f t="shared" si="200"/>
        <v xml:space="preserve"> </v>
      </c>
      <c r="AQ175" s="22" t="str">
        <f t="shared" si="201"/>
        <v xml:space="preserve"> </v>
      </c>
      <c r="AR175" s="22" t="str">
        <f t="shared" si="202"/>
        <v xml:space="preserve"> </v>
      </c>
      <c r="AS175" s="22" t="str">
        <f t="shared" si="203"/>
        <v xml:space="preserve"> </v>
      </c>
      <c r="AT175" s="23" t="str">
        <f t="shared" si="204"/>
        <v xml:space="preserve"> </v>
      </c>
      <c r="AU175" s="24" t="str">
        <f t="shared" si="205"/>
        <v xml:space="preserve"> </v>
      </c>
      <c r="AV175" s="22" t="str">
        <f t="shared" si="206"/>
        <v xml:space="preserve"> </v>
      </c>
      <c r="AW175" s="22" t="str">
        <f t="shared" si="207"/>
        <v xml:space="preserve"> </v>
      </c>
      <c r="AX175" s="25" t="str">
        <f t="shared" si="208"/>
        <v xml:space="preserve"> </v>
      </c>
      <c r="AY175" s="21" t="str">
        <f t="shared" si="209"/>
        <v xml:space="preserve"> </v>
      </c>
      <c r="AZ175" s="22" t="str">
        <f t="shared" si="210"/>
        <v xml:space="preserve"> </v>
      </c>
      <c r="BA175" s="22" t="str">
        <f t="shared" si="211"/>
        <v xml:space="preserve"> </v>
      </c>
      <c r="BB175" s="23" t="str">
        <f t="shared" si="212"/>
        <v xml:space="preserve"> </v>
      </c>
      <c r="BC175" s="24" t="str">
        <f t="shared" si="213"/>
        <v xml:space="preserve"> </v>
      </c>
      <c r="BD175" s="22" t="str">
        <f t="shared" si="214"/>
        <v xml:space="preserve"> </v>
      </c>
      <c r="BE175" s="22" t="str">
        <f t="shared" si="215"/>
        <v xml:space="preserve"> </v>
      </c>
      <c r="BF175" s="22" t="str">
        <f t="shared" si="216"/>
        <v xml:space="preserve"> </v>
      </c>
      <c r="BG175" s="22" t="str">
        <f t="shared" si="217"/>
        <v xml:space="preserve"> </v>
      </c>
    </row>
    <row r="176" spans="1:59" x14ac:dyDescent="0.25">
      <c r="A176" t="str">
        <f t="shared" si="164"/>
        <v>17250 Servicecontract onderhoud van drinkwater- en proceswaterinstallaties op  Defensie locaties</v>
      </c>
      <c r="B176" s="59"/>
      <c r="C176" s="38"/>
      <c r="D176" s="64"/>
      <c r="E176" s="65"/>
      <c r="F176" s="47" t="str">
        <f t="shared" si="218"/>
        <v xml:space="preserve"> </v>
      </c>
      <c r="G176" s="37" t="str">
        <f t="shared" si="165"/>
        <v xml:space="preserve"> </v>
      </c>
      <c r="H176" s="21" t="str">
        <f t="shared" si="166"/>
        <v xml:space="preserve"> </v>
      </c>
      <c r="I176" s="22" t="str">
        <f t="shared" si="167"/>
        <v xml:space="preserve"> </v>
      </c>
      <c r="J176" s="22" t="str">
        <f t="shared" si="168"/>
        <v xml:space="preserve"> </v>
      </c>
      <c r="K176" s="23" t="str">
        <f t="shared" si="169"/>
        <v xml:space="preserve"> </v>
      </c>
      <c r="L176" s="21" t="str">
        <f t="shared" si="170"/>
        <v xml:space="preserve"> </v>
      </c>
      <c r="M176" s="22" t="str">
        <f t="shared" si="171"/>
        <v xml:space="preserve"> </v>
      </c>
      <c r="N176" s="22" t="str">
        <f t="shared" si="172"/>
        <v xml:space="preserve"> </v>
      </c>
      <c r="O176" s="23" t="str">
        <f t="shared" si="173"/>
        <v xml:space="preserve"> </v>
      </c>
      <c r="P176" s="21" t="str">
        <f t="shared" si="174"/>
        <v xml:space="preserve"> </v>
      </c>
      <c r="Q176" s="22" t="str">
        <f t="shared" si="175"/>
        <v xml:space="preserve"> </v>
      </c>
      <c r="R176" s="22" t="str">
        <f t="shared" si="176"/>
        <v xml:space="preserve"> </v>
      </c>
      <c r="S176" s="22" t="str">
        <f t="shared" si="177"/>
        <v xml:space="preserve"> </v>
      </c>
      <c r="T176" s="23" t="str">
        <f t="shared" si="178"/>
        <v xml:space="preserve"> </v>
      </c>
      <c r="U176" s="24" t="str">
        <f t="shared" si="179"/>
        <v xml:space="preserve"> </v>
      </c>
      <c r="V176" s="22" t="str">
        <f t="shared" si="180"/>
        <v xml:space="preserve"> </v>
      </c>
      <c r="W176" s="22" t="str">
        <f t="shared" si="181"/>
        <v xml:space="preserve"> </v>
      </c>
      <c r="X176" s="25" t="str">
        <f t="shared" si="182"/>
        <v xml:space="preserve"> </v>
      </c>
      <c r="Y176" s="21" t="str">
        <f t="shared" si="183"/>
        <v xml:space="preserve"> </v>
      </c>
      <c r="Z176" s="22" t="str">
        <f t="shared" si="184"/>
        <v xml:space="preserve"> </v>
      </c>
      <c r="AA176" s="22" t="str">
        <f t="shared" si="185"/>
        <v xml:space="preserve"> </v>
      </c>
      <c r="AB176" s="23" t="str">
        <f t="shared" si="186"/>
        <v xml:space="preserve"> </v>
      </c>
      <c r="AC176" s="24" t="str">
        <f t="shared" si="187"/>
        <v xml:space="preserve"> </v>
      </c>
      <c r="AD176" s="22" t="str">
        <f t="shared" si="188"/>
        <v xml:space="preserve"> </v>
      </c>
      <c r="AE176" s="22" t="str">
        <f t="shared" si="189"/>
        <v xml:space="preserve"> </v>
      </c>
      <c r="AF176" s="22" t="str">
        <f t="shared" si="190"/>
        <v xml:space="preserve"> </v>
      </c>
      <c r="AG176" s="25" t="str">
        <f t="shared" si="191"/>
        <v xml:space="preserve"> </v>
      </c>
      <c r="AH176" s="21" t="str">
        <f t="shared" si="192"/>
        <v xml:space="preserve"> </v>
      </c>
      <c r="AI176" s="22" t="str">
        <f t="shared" si="193"/>
        <v xml:space="preserve"> </v>
      </c>
      <c r="AJ176" s="22" t="str">
        <f t="shared" si="194"/>
        <v xml:space="preserve"> </v>
      </c>
      <c r="AK176" s="23" t="str">
        <f t="shared" si="195"/>
        <v xml:space="preserve"> </v>
      </c>
      <c r="AL176" s="24" t="str">
        <f t="shared" si="196"/>
        <v xml:space="preserve"> </v>
      </c>
      <c r="AM176" s="22" t="str">
        <f t="shared" si="197"/>
        <v xml:space="preserve"> </v>
      </c>
      <c r="AN176" s="22" t="str">
        <f t="shared" si="198"/>
        <v xml:space="preserve"> </v>
      </c>
      <c r="AO176" s="25" t="str">
        <f t="shared" si="199"/>
        <v xml:space="preserve"> </v>
      </c>
      <c r="AP176" s="21" t="str">
        <f t="shared" si="200"/>
        <v xml:space="preserve"> </v>
      </c>
      <c r="AQ176" s="22" t="str">
        <f t="shared" si="201"/>
        <v xml:space="preserve"> </v>
      </c>
      <c r="AR176" s="22" t="str">
        <f t="shared" si="202"/>
        <v xml:space="preserve"> </v>
      </c>
      <c r="AS176" s="22" t="str">
        <f t="shared" si="203"/>
        <v xml:space="preserve"> </v>
      </c>
      <c r="AT176" s="23" t="str">
        <f t="shared" si="204"/>
        <v xml:space="preserve"> </v>
      </c>
      <c r="AU176" s="24" t="str">
        <f t="shared" si="205"/>
        <v xml:space="preserve"> </v>
      </c>
      <c r="AV176" s="22" t="str">
        <f t="shared" si="206"/>
        <v xml:space="preserve"> </v>
      </c>
      <c r="AW176" s="22" t="str">
        <f t="shared" si="207"/>
        <v xml:space="preserve"> </v>
      </c>
      <c r="AX176" s="25" t="str">
        <f t="shared" si="208"/>
        <v xml:space="preserve"> </v>
      </c>
      <c r="AY176" s="21" t="str">
        <f t="shared" si="209"/>
        <v xml:space="preserve"> </v>
      </c>
      <c r="AZ176" s="22" t="str">
        <f t="shared" si="210"/>
        <v xml:space="preserve"> </v>
      </c>
      <c r="BA176" s="22" t="str">
        <f t="shared" si="211"/>
        <v xml:space="preserve"> </v>
      </c>
      <c r="BB176" s="23" t="str">
        <f t="shared" si="212"/>
        <v xml:space="preserve"> </v>
      </c>
      <c r="BC176" s="24" t="str">
        <f t="shared" si="213"/>
        <v xml:space="preserve"> </v>
      </c>
      <c r="BD176" s="22" t="str">
        <f t="shared" si="214"/>
        <v xml:space="preserve"> </v>
      </c>
      <c r="BE176" s="22" t="str">
        <f t="shared" si="215"/>
        <v xml:space="preserve"> </v>
      </c>
      <c r="BF176" s="22" t="str">
        <f t="shared" si="216"/>
        <v xml:space="preserve"> </v>
      </c>
      <c r="BG176" s="22" t="str">
        <f t="shared" si="217"/>
        <v xml:space="preserve"> </v>
      </c>
    </row>
    <row r="177" spans="1:59" x14ac:dyDescent="0.25">
      <c r="A177" t="str">
        <f t="shared" si="164"/>
        <v>17250 Servicecontract onderhoud van drinkwater- en proceswaterinstallaties op  Defensie locaties</v>
      </c>
      <c r="B177" s="59"/>
      <c r="C177" s="38"/>
      <c r="D177" s="64"/>
      <c r="E177" s="65"/>
      <c r="F177" s="47" t="str">
        <f t="shared" si="218"/>
        <v xml:space="preserve"> </v>
      </c>
      <c r="G177" s="37" t="str">
        <f t="shared" si="165"/>
        <v xml:space="preserve"> </v>
      </c>
      <c r="H177" s="21" t="str">
        <f t="shared" si="166"/>
        <v xml:space="preserve"> </v>
      </c>
      <c r="I177" s="22" t="str">
        <f t="shared" si="167"/>
        <v xml:space="preserve"> </v>
      </c>
      <c r="J177" s="22" t="str">
        <f t="shared" si="168"/>
        <v xml:space="preserve"> </v>
      </c>
      <c r="K177" s="23" t="str">
        <f t="shared" si="169"/>
        <v xml:space="preserve"> </v>
      </c>
      <c r="L177" s="21" t="str">
        <f t="shared" si="170"/>
        <v xml:space="preserve"> </v>
      </c>
      <c r="M177" s="22" t="str">
        <f t="shared" si="171"/>
        <v xml:space="preserve"> </v>
      </c>
      <c r="N177" s="22" t="str">
        <f t="shared" si="172"/>
        <v xml:space="preserve"> </v>
      </c>
      <c r="O177" s="23" t="str">
        <f t="shared" si="173"/>
        <v xml:space="preserve"> </v>
      </c>
      <c r="P177" s="21" t="str">
        <f t="shared" si="174"/>
        <v xml:space="preserve"> </v>
      </c>
      <c r="Q177" s="22" t="str">
        <f t="shared" si="175"/>
        <v xml:space="preserve"> </v>
      </c>
      <c r="R177" s="22" t="str">
        <f t="shared" si="176"/>
        <v xml:space="preserve"> </v>
      </c>
      <c r="S177" s="22" t="str">
        <f t="shared" si="177"/>
        <v xml:space="preserve"> </v>
      </c>
      <c r="T177" s="23" t="str">
        <f t="shared" si="178"/>
        <v xml:space="preserve"> </v>
      </c>
      <c r="U177" s="24" t="str">
        <f t="shared" si="179"/>
        <v xml:space="preserve"> </v>
      </c>
      <c r="V177" s="22" t="str">
        <f t="shared" si="180"/>
        <v xml:space="preserve"> </v>
      </c>
      <c r="W177" s="22" t="str">
        <f t="shared" si="181"/>
        <v xml:space="preserve"> </v>
      </c>
      <c r="X177" s="25" t="str">
        <f t="shared" si="182"/>
        <v xml:space="preserve"> </v>
      </c>
      <c r="Y177" s="21" t="str">
        <f t="shared" si="183"/>
        <v xml:space="preserve"> </v>
      </c>
      <c r="Z177" s="22" t="str">
        <f t="shared" si="184"/>
        <v xml:space="preserve"> </v>
      </c>
      <c r="AA177" s="22" t="str">
        <f t="shared" si="185"/>
        <v xml:space="preserve"> </v>
      </c>
      <c r="AB177" s="23" t="str">
        <f t="shared" si="186"/>
        <v xml:space="preserve"> </v>
      </c>
      <c r="AC177" s="24" t="str">
        <f t="shared" si="187"/>
        <v xml:space="preserve"> </v>
      </c>
      <c r="AD177" s="22" t="str">
        <f t="shared" si="188"/>
        <v xml:space="preserve"> </v>
      </c>
      <c r="AE177" s="22" t="str">
        <f t="shared" si="189"/>
        <v xml:space="preserve"> </v>
      </c>
      <c r="AF177" s="22" t="str">
        <f t="shared" si="190"/>
        <v xml:space="preserve"> </v>
      </c>
      <c r="AG177" s="25" t="str">
        <f t="shared" si="191"/>
        <v xml:space="preserve"> </v>
      </c>
      <c r="AH177" s="21" t="str">
        <f t="shared" si="192"/>
        <v xml:space="preserve"> </v>
      </c>
      <c r="AI177" s="22" t="str">
        <f t="shared" si="193"/>
        <v xml:space="preserve"> </v>
      </c>
      <c r="AJ177" s="22" t="str">
        <f t="shared" si="194"/>
        <v xml:space="preserve"> </v>
      </c>
      <c r="AK177" s="23" t="str">
        <f t="shared" si="195"/>
        <v xml:space="preserve"> </v>
      </c>
      <c r="AL177" s="24" t="str">
        <f t="shared" si="196"/>
        <v xml:space="preserve"> </v>
      </c>
      <c r="AM177" s="22" t="str">
        <f t="shared" si="197"/>
        <v xml:space="preserve"> </v>
      </c>
      <c r="AN177" s="22" t="str">
        <f t="shared" si="198"/>
        <v xml:space="preserve"> </v>
      </c>
      <c r="AO177" s="25" t="str">
        <f t="shared" si="199"/>
        <v xml:space="preserve"> </v>
      </c>
      <c r="AP177" s="21" t="str">
        <f t="shared" si="200"/>
        <v xml:space="preserve"> </v>
      </c>
      <c r="AQ177" s="22" t="str">
        <f t="shared" si="201"/>
        <v xml:space="preserve"> </v>
      </c>
      <c r="AR177" s="22" t="str">
        <f t="shared" si="202"/>
        <v xml:space="preserve"> </v>
      </c>
      <c r="AS177" s="22" t="str">
        <f t="shared" si="203"/>
        <v xml:space="preserve"> </v>
      </c>
      <c r="AT177" s="23" t="str">
        <f t="shared" si="204"/>
        <v xml:space="preserve"> </v>
      </c>
      <c r="AU177" s="24" t="str">
        <f t="shared" si="205"/>
        <v xml:space="preserve"> </v>
      </c>
      <c r="AV177" s="22" t="str">
        <f t="shared" si="206"/>
        <v xml:space="preserve"> </v>
      </c>
      <c r="AW177" s="22" t="str">
        <f t="shared" si="207"/>
        <v xml:space="preserve"> </v>
      </c>
      <c r="AX177" s="25" t="str">
        <f t="shared" si="208"/>
        <v xml:space="preserve"> </v>
      </c>
      <c r="AY177" s="21" t="str">
        <f t="shared" si="209"/>
        <v xml:space="preserve"> </v>
      </c>
      <c r="AZ177" s="22" t="str">
        <f t="shared" si="210"/>
        <v xml:space="preserve"> </v>
      </c>
      <c r="BA177" s="22" t="str">
        <f t="shared" si="211"/>
        <v xml:space="preserve"> </v>
      </c>
      <c r="BB177" s="23" t="str">
        <f t="shared" si="212"/>
        <v xml:space="preserve"> </v>
      </c>
      <c r="BC177" s="24" t="str">
        <f t="shared" si="213"/>
        <v xml:space="preserve"> </v>
      </c>
      <c r="BD177" s="22" t="str">
        <f t="shared" si="214"/>
        <v xml:space="preserve"> </v>
      </c>
      <c r="BE177" s="22" t="str">
        <f t="shared" si="215"/>
        <v xml:space="preserve"> </v>
      </c>
      <c r="BF177" s="22" t="str">
        <f t="shared" si="216"/>
        <v xml:space="preserve"> </v>
      </c>
      <c r="BG177" s="22" t="str">
        <f t="shared" si="217"/>
        <v xml:space="preserve"> </v>
      </c>
    </row>
    <row r="178" spans="1:59" x14ac:dyDescent="0.25">
      <c r="A178" t="str">
        <f t="shared" si="164"/>
        <v>17250 Servicecontract onderhoud van drinkwater- en proceswaterinstallaties op  Defensie locaties</v>
      </c>
      <c r="B178" s="59"/>
      <c r="C178" s="38"/>
      <c r="D178" s="64"/>
      <c r="E178" s="65"/>
      <c r="F178" s="47" t="str">
        <f t="shared" si="218"/>
        <v xml:space="preserve"> </v>
      </c>
      <c r="G178" s="37" t="str">
        <f t="shared" si="165"/>
        <v xml:space="preserve"> </v>
      </c>
      <c r="H178" s="21" t="str">
        <f t="shared" si="166"/>
        <v xml:space="preserve"> </v>
      </c>
      <c r="I178" s="22" t="str">
        <f t="shared" si="167"/>
        <v xml:space="preserve"> </v>
      </c>
      <c r="J178" s="22" t="str">
        <f t="shared" si="168"/>
        <v xml:space="preserve"> </v>
      </c>
      <c r="K178" s="23" t="str">
        <f t="shared" si="169"/>
        <v xml:space="preserve"> </v>
      </c>
      <c r="L178" s="21" t="str">
        <f t="shared" si="170"/>
        <v xml:space="preserve"> </v>
      </c>
      <c r="M178" s="22" t="str">
        <f t="shared" si="171"/>
        <v xml:space="preserve"> </v>
      </c>
      <c r="N178" s="22" t="str">
        <f t="shared" si="172"/>
        <v xml:space="preserve"> </v>
      </c>
      <c r="O178" s="23" t="str">
        <f t="shared" si="173"/>
        <v xml:space="preserve"> </v>
      </c>
      <c r="P178" s="21" t="str">
        <f t="shared" si="174"/>
        <v xml:space="preserve"> </v>
      </c>
      <c r="Q178" s="22" t="str">
        <f t="shared" si="175"/>
        <v xml:space="preserve"> </v>
      </c>
      <c r="R178" s="22" t="str">
        <f t="shared" si="176"/>
        <v xml:space="preserve"> </v>
      </c>
      <c r="S178" s="22" t="str">
        <f t="shared" si="177"/>
        <v xml:space="preserve"> </v>
      </c>
      <c r="T178" s="23" t="str">
        <f t="shared" si="178"/>
        <v xml:space="preserve"> </v>
      </c>
      <c r="U178" s="24" t="str">
        <f t="shared" si="179"/>
        <v xml:space="preserve"> </v>
      </c>
      <c r="V178" s="22" t="str">
        <f t="shared" si="180"/>
        <v xml:space="preserve"> </v>
      </c>
      <c r="W178" s="22" t="str">
        <f t="shared" si="181"/>
        <v xml:space="preserve"> </v>
      </c>
      <c r="X178" s="25" t="str">
        <f t="shared" si="182"/>
        <v xml:space="preserve"> </v>
      </c>
      <c r="Y178" s="21" t="str">
        <f t="shared" si="183"/>
        <v xml:space="preserve"> </v>
      </c>
      <c r="Z178" s="22" t="str">
        <f t="shared" si="184"/>
        <v xml:space="preserve"> </v>
      </c>
      <c r="AA178" s="22" t="str">
        <f t="shared" si="185"/>
        <v xml:space="preserve"> </v>
      </c>
      <c r="AB178" s="23" t="str">
        <f t="shared" si="186"/>
        <v xml:space="preserve"> </v>
      </c>
      <c r="AC178" s="24" t="str">
        <f t="shared" si="187"/>
        <v xml:space="preserve"> </v>
      </c>
      <c r="AD178" s="22" t="str">
        <f t="shared" si="188"/>
        <v xml:space="preserve"> </v>
      </c>
      <c r="AE178" s="22" t="str">
        <f t="shared" si="189"/>
        <v xml:space="preserve"> </v>
      </c>
      <c r="AF178" s="22" t="str">
        <f t="shared" si="190"/>
        <v xml:space="preserve"> </v>
      </c>
      <c r="AG178" s="25" t="str">
        <f t="shared" si="191"/>
        <v xml:space="preserve"> </v>
      </c>
      <c r="AH178" s="21" t="str">
        <f t="shared" si="192"/>
        <v xml:space="preserve"> </v>
      </c>
      <c r="AI178" s="22" t="str">
        <f t="shared" si="193"/>
        <v xml:space="preserve"> </v>
      </c>
      <c r="AJ178" s="22" t="str">
        <f t="shared" si="194"/>
        <v xml:space="preserve"> </v>
      </c>
      <c r="AK178" s="23" t="str">
        <f t="shared" si="195"/>
        <v xml:space="preserve"> </v>
      </c>
      <c r="AL178" s="24" t="str">
        <f t="shared" si="196"/>
        <v xml:space="preserve"> </v>
      </c>
      <c r="AM178" s="22" t="str">
        <f t="shared" si="197"/>
        <v xml:space="preserve"> </v>
      </c>
      <c r="AN178" s="22" t="str">
        <f t="shared" si="198"/>
        <v xml:space="preserve"> </v>
      </c>
      <c r="AO178" s="25" t="str">
        <f t="shared" si="199"/>
        <v xml:space="preserve"> </v>
      </c>
      <c r="AP178" s="21" t="str">
        <f t="shared" si="200"/>
        <v xml:space="preserve"> </v>
      </c>
      <c r="AQ178" s="22" t="str">
        <f t="shared" si="201"/>
        <v xml:space="preserve"> </v>
      </c>
      <c r="AR178" s="22" t="str">
        <f t="shared" si="202"/>
        <v xml:space="preserve"> </v>
      </c>
      <c r="AS178" s="22" t="str">
        <f t="shared" si="203"/>
        <v xml:space="preserve"> </v>
      </c>
      <c r="AT178" s="23" t="str">
        <f t="shared" si="204"/>
        <v xml:space="preserve"> </v>
      </c>
      <c r="AU178" s="24" t="str">
        <f t="shared" si="205"/>
        <v xml:space="preserve"> </v>
      </c>
      <c r="AV178" s="22" t="str">
        <f t="shared" si="206"/>
        <v xml:space="preserve"> </v>
      </c>
      <c r="AW178" s="22" t="str">
        <f t="shared" si="207"/>
        <v xml:space="preserve"> </v>
      </c>
      <c r="AX178" s="25" t="str">
        <f t="shared" si="208"/>
        <v xml:space="preserve"> </v>
      </c>
      <c r="AY178" s="21" t="str">
        <f t="shared" si="209"/>
        <v xml:space="preserve"> </v>
      </c>
      <c r="AZ178" s="22" t="str">
        <f t="shared" si="210"/>
        <v xml:space="preserve"> </v>
      </c>
      <c r="BA178" s="22" t="str">
        <f t="shared" si="211"/>
        <v xml:space="preserve"> </v>
      </c>
      <c r="BB178" s="23" t="str">
        <f t="shared" si="212"/>
        <v xml:space="preserve"> </v>
      </c>
      <c r="BC178" s="24" t="str">
        <f t="shared" si="213"/>
        <v xml:space="preserve"> </v>
      </c>
      <c r="BD178" s="22" t="str">
        <f t="shared" si="214"/>
        <v xml:space="preserve"> </v>
      </c>
      <c r="BE178" s="22" t="str">
        <f t="shared" si="215"/>
        <v xml:space="preserve"> </v>
      </c>
      <c r="BF178" s="22" t="str">
        <f t="shared" si="216"/>
        <v xml:space="preserve"> </v>
      </c>
      <c r="BG178" s="22" t="str">
        <f t="shared" si="217"/>
        <v xml:space="preserve"> </v>
      </c>
    </row>
    <row r="179" spans="1:59" x14ac:dyDescent="0.25">
      <c r="A179" t="str">
        <f t="shared" si="164"/>
        <v>17250 Servicecontract onderhoud van drinkwater- en proceswaterinstallaties op  Defensie locaties</v>
      </c>
      <c r="B179" s="59"/>
      <c r="C179" s="38"/>
      <c r="D179" s="64"/>
      <c r="E179" s="65"/>
      <c r="F179" s="47" t="str">
        <f t="shared" si="218"/>
        <v xml:space="preserve"> </v>
      </c>
      <c r="G179" s="37" t="str">
        <f t="shared" si="165"/>
        <v xml:space="preserve"> </v>
      </c>
      <c r="H179" s="21" t="str">
        <f t="shared" si="166"/>
        <v xml:space="preserve"> </v>
      </c>
      <c r="I179" s="22" t="str">
        <f t="shared" si="167"/>
        <v xml:space="preserve"> </v>
      </c>
      <c r="J179" s="22" t="str">
        <f t="shared" si="168"/>
        <v xml:space="preserve"> </v>
      </c>
      <c r="K179" s="23" t="str">
        <f t="shared" si="169"/>
        <v xml:space="preserve"> </v>
      </c>
      <c r="L179" s="21" t="str">
        <f t="shared" si="170"/>
        <v xml:space="preserve"> </v>
      </c>
      <c r="M179" s="22" t="str">
        <f t="shared" si="171"/>
        <v xml:space="preserve"> </v>
      </c>
      <c r="N179" s="22" t="str">
        <f t="shared" si="172"/>
        <v xml:space="preserve"> </v>
      </c>
      <c r="O179" s="23" t="str">
        <f t="shared" si="173"/>
        <v xml:space="preserve"> </v>
      </c>
      <c r="P179" s="21" t="str">
        <f t="shared" si="174"/>
        <v xml:space="preserve"> </v>
      </c>
      <c r="Q179" s="22" t="str">
        <f t="shared" si="175"/>
        <v xml:space="preserve"> </v>
      </c>
      <c r="R179" s="22" t="str">
        <f t="shared" si="176"/>
        <v xml:space="preserve"> </v>
      </c>
      <c r="S179" s="22" t="str">
        <f t="shared" si="177"/>
        <v xml:space="preserve"> </v>
      </c>
      <c r="T179" s="23" t="str">
        <f t="shared" si="178"/>
        <v xml:space="preserve"> </v>
      </c>
      <c r="U179" s="24" t="str">
        <f t="shared" si="179"/>
        <v xml:space="preserve"> </v>
      </c>
      <c r="V179" s="22" t="str">
        <f t="shared" si="180"/>
        <v xml:space="preserve"> </v>
      </c>
      <c r="W179" s="22" t="str">
        <f t="shared" si="181"/>
        <v xml:space="preserve"> </v>
      </c>
      <c r="X179" s="25" t="str">
        <f t="shared" si="182"/>
        <v xml:space="preserve"> </v>
      </c>
      <c r="Y179" s="21" t="str">
        <f t="shared" si="183"/>
        <v xml:space="preserve"> </v>
      </c>
      <c r="Z179" s="22" t="str">
        <f t="shared" si="184"/>
        <v xml:space="preserve"> </v>
      </c>
      <c r="AA179" s="22" t="str">
        <f t="shared" si="185"/>
        <v xml:space="preserve"> </v>
      </c>
      <c r="AB179" s="23" t="str">
        <f t="shared" si="186"/>
        <v xml:space="preserve"> </v>
      </c>
      <c r="AC179" s="24" t="str">
        <f t="shared" si="187"/>
        <v xml:space="preserve"> </v>
      </c>
      <c r="AD179" s="22" t="str">
        <f t="shared" si="188"/>
        <v xml:space="preserve"> </v>
      </c>
      <c r="AE179" s="22" t="str">
        <f t="shared" si="189"/>
        <v xml:space="preserve"> </v>
      </c>
      <c r="AF179" s="22" t="str">
        <f t="shared" si="190"/>
        <v xml:space="preserve"> </v>
      </c>
      <c r="AG179" s="25" t="str">
        <f t="shared" si="191"/>
        <v xml:space="preserve"> </v>
      </c>
      <c r="AH179" s="21" t="str">
        <f t="shared" si="192"/>
        <v xml:space="preserve"> </v>
      </c>
      <c r="AI179" s="22" t="str">
        <f t="shared" si="193"/>
        <v xml:space="preserve"> </v>
      </c>
      <c r="AJ179" s="22" t="str">
        <f t="shared" si="194"/>
        <v xml:space="preserve"> </v>
      </c>
      <c r="AK179" s="23" t="str">
        <f t="shared" si="195"/>
        <v xml:space="preserve"> </v>
      </c>
      <c r="AL179" s="24" t="str">
        <f t="shared" si="196"/>
        <v xml:space="preserve"> </v>
      </c>
      <c r="AM179" s="22" t="str">
        <f t="shared" si="197"/>
        <v xml:space="preserve"> </v>
      </c>
      <c r="AN179" s="22" t="str">
        <f t="shared" si="198"/>
        <v xml:space="preserve"> </v>
      </c>
      <c r="AO179" s="25" t="str">
        <f t="shared" si="199"/>
        <v xml:space="preserve"> </v>
      </c>
      <c r="AP179" s="21" t="str">
        <f t="shared" si="200"/>
        <v xml:space="preserve"> </v>
      </c>
      <c r="AQ179" s="22" t="str">
        <f t="shared" si="201"/>
        <v xml:space="preserve"> </v>
      </c>
      <c r="AR179" s="22" t="str">
        <f t="shared" si="202"/>
        <v xml:space="preserve"> </v>
      </c>
      <c r="AS179" s="22" t="str">
        <f t="shared" si="203"/>
        <v xml:space="preserve"> </v>
      </c>
      <c r="AT179" s="23" t="str">
        <f t="shared" si="204"/>
        <v xml:space="preserve"> </v>
      </c>
      <c r="AU179" s="24" t="str">
        <f t="shared" si="205"/>
        <v xml:space="preserve"> </v>
      </c>
      <c r="AV179" s="22" t="str">
        <f t="shared" si="206"/>
        <v xml:space="preserve"> </v>
      </c>
      <c r="AW179" s="22" t="str">
        <f t="shared" si="207"/>
        <v xml:space="preserve"> </v>
      </c>
      <c r="AX179" s="25" t="str">
        <f t="shared" si="208"/>
        <v xml:space="preserve"> </v>
      </c>
      <c r="AY179" s="21" t="str">
        <f t="shared" si="209"/>
        <v xml:space="preserve"> </v>
      </c>
      <c r="AZ179" s="22" t="str">
        <f t="shared" si="210"/>
        <v xml:space="preserve"> </v>
      </c>
      <c r="BA179" s="22" t="str">
        <f t="shared" si="211"/>
        <v xml:space="preserve"> </v>
      </c>
      <c r="BB179" s="23" t="str">
        <f t="shared" si="212"/>
        <v xml:space="preserve"> </v>
      </c>
      <c r="BC179" s="24" t="str">
        <f t="shared" si="213"/>
        <v xml:space="preserve"> </v>
      </c>
      <c r="BD179" s="22" t="str">
        <f t="shared" si="214"/>
        <v xml:space="preserve"> </v>
      </c>
      <c r="BE179" s="22" t="str">
        <f t="shared" si="215"/>
        <v xml:space="preserve"> </v>
      </c>
      <c r="BF179" s="22" t="str">
        <f t="shared" si="216"/>
        <v xml:space="preserve"> </v>
      </c>
      <c r="BG179" s="22" t="str">
        <f t="shared" si="217"/>
        <v xml:space="preserve"> </v>
      </c>
    </row>
    <row r="180" spans="1:59" x14ac:dyDescent="0.25">
      <c r="A180" t="str">
        <f t="shared" si="164"/>
        <v>17250 Servicecontract onderhoud van drinkwater- en proceswaterinstallaties op  Defensie locaties</v>
      </c>
      <c r="B180" s="59"/>
      <c r="C180" s="38"/>
      <c r="D180" s="64"/>
      <c r="E180" s="65"/>
      <c r="F180" s="47" t="str">
        <f t="shared" si="218"/>
        <v xml:space="preserve"> </v>
      </c>
      <c r="G180" s="37" t="str">
        <f t="shared" si="165"/>
        <v xml:space="preserve"> </v>
      </c>
      <c r="H180" s="21" t="str">
        <f t="shared" si="166"/>
        <v xml:space="preserve"> </v>
      </c>
      <c r="I180" s="22" t="str">
        <f t="shared" si="167"/>
        <v xml:space="preserve"> </v>
      </c>
      <c r="J180" s="22" t="str">
        <f t="shared" si="168"/>
        <v xml:space="preserve"> </v>
      </c>
      <c r="K180" s="23" t="str">
        <f t="shared" si="169"/>
        <v xml:space="preserve"> </v>
      </c>
      <c r="L180" s="21" t="str">
        <f t="shared" si="170"/>
        <v xml:space="preserve"> </v>
      </c>
      <c r="M180" s="22" t="str">
        <f t="shared" si="171"/>
        <v xml:space="preserve"> </v>
      </c>
      <c r="N180" s="22" t="str">
        <f t="shared" si="172"/>
        <v xml:space="preserve"> </v>
      </c>
      <c r="O180" s="23" t="str">
        <f t="shared" si="173"/>
        <v xml:space="preserve"> </v>
      </c>
      <c r="P180" s="21" t="str">
        <f t="shared" si="174"/>
        <v xml:space="preserve"> </v>
      </c>
      <c r="Q180" s="22" t="str">
        <f t="shared" si="175"/>
        <v xml:space="preserve"> </v>
      </c>
      <c r="R180" s="22" t="str">
        <f t="shared" si="176"/>
        <v xml:space="preserve"> </v>
      </c>
      <c r="S180" s="22" t="str">
        <f t="shared" si="177"/>
        <v xml:space="preserve"> </v>
      </c>
      <c r="T180" s="23" t="str">
        <f t="shared" si="178"/>
        <v xml:space="preserve"> </v>
      </c>
      <c r="U180" s="24" t="str">
        <f t="shared" si="179"/>
        <v xml:space="preserve"> </v>
      </c>
      <c r="V180" s="22" t="str">
        <f t="shared" si="180"/>
        <v xml:space="preserve"> </v>
      </c>
      <c r="W180" s="22" t="str">
        <f t="shared" si="181"/>
        <v xml:space="preserve"> </v>
      </c>
      <c r="X180" s="25" t="str">
        <f t="shared" si="182"/>
        <v xml:space="preserve"> </v>
      </c>
      <c r="Y180" s="21" t="str">
        <f t="shared" si="183"/>
        <v xml:space="preserve"> </v>
      </c>
      <c r="Z180" s="22" t="str">
        <f t="shared" si="184"/>
        <v xml:space="preserve"> </v>
      </c>
      <c r="AA180" s="22" t="str">
        <f t="shared" si="185"/>
        <v xml:space="preserve"> </v>
      </c>
      <c r="AB180" s="23" t="str">
        <f t="shared" si="186"/>
        <v xml:space="preserve"> </v>
      </c>
      <c r="AC180" s="24" t="str">
        <f t="shared" si="187"/>
        <v xml:space="preserve"> </v>
      </c>
      <c r="AD180" s="22" t="str">
        <f t="shared" si="188"/>
        <v xml:space="preserve"> </v>
      </c>
      <c r="AE180" s="22" t="str">
        <f t="shared" si="189"/>
        <v xml:space="preserve"> </v>
      </c>
      <c r="AF180" s="22" t="str">
        <f t="shared" si="190"/>
        <v xml:space="preserve"> </v>
      </c>
      <c r="AG180" s="25" t="str">
        <f t="shared" si="191"/>
        <v xml:space="preserve"> </v>
      </c>
      <c r="AH180" s="21" t="str">
        <f t="shared" si="192"/>
        <v xml:space="preserve"> </v>
      </c>
      <c r="AI180" s="22" t="str">
        <f t="shared" si="193"/>
        <v xml:space="preserve"> </v>
      </c>
      <c r="AJ180" s="22" t="str">
        <f t="shared" si="194"/>
        <v xml:space="preserve"> </v>
      </c>
      <c r="AK180" s="23" t="str">
        <f t="shared" si="195"/>
        <v xml:space="preserve"> </v>
      </c>
      <c r="AL180" s="24" t="str">
        <f t="shared" si="196"/>
        <v xml:space="preserve"> </v>
      </c>
      <c r="AM180" s="22" t="str">
        <f t="shared" si="197"/>
        <v xml:space="preserve"> </v>
      </c>
      <c r="AN180" s="22" t="str">
        <f t="shared" si="198"/>
        <v xml:space="preserve"> </v>
      </c>
      <c r="AO180" s="25" t="str">
        <f t="shared" si="199"/>
        <v xml:space="preserve"> </v>
      </c>
      <c r="AP180" s="21" t="str">
        <f t="shared" si="200"/>
        <v xml:space="preserve"> </v>
      </c>
      <c r="AQ180" s="22" t="str">
        <f t="shared" si="201"/>
        <v xml:space="preserve"> </v>
      </c>
      <c r="AR180" s="22" t="str">
        <f t="shared" si="202"/>
        <v xml:space="preserve"> </v>
      </c>
      <c r="AS180" s="22" t="str">
        <f t="shared" si="203"/>
        <v xml:space="preserve"> </v>
      </c>
      <c r="AT180" s="23" t="str">
        <f t="shared" si="204"/>
        <v xml:space="preserve"> </v>
      </c>
      <c r="AU180" s="24" t="str">
        <f t="shared" si="205"/>
        <v xml:space="preserve"> </v>
      </c>
      <c r="AV180" s="22" t="str">
        <f t="shared" si="206"/>
        <v xml:space="preserve"> </v>
      </c>
      <c r="AW180" s="22" t="str">
        <f t="shared" si="207"/>
        <v xml:space="preserve"> </v>
      </c>
      <c r="AX180" s="25" t="str">
        <f t="shared" si="208"/>
        <v xml:space="preserve"> </v>
      </c>
      <c r="AY180" s="21" t="str">
        <f t="shared" si="209"/>
        <v xml:space="preserve"> </v>
      </c>
      <c r="AZ180" s="22" t="str">
        <f t="shared" si="210"/>
        <v xml:space="preserve"> </v>
      </c>
      <c r="BA180" s="22" t="str">
        <f t="shared" si="211"/>
        <v xml:space="preserve"> </v>
      </c>
      <c r="BB180" s="23" t="str">
        <f t="shared" si="212"/>
        <v xml:space="preserve"> </v>
      </c>
      <c r="BC180" s="24" t="str">
        <f t="shared" si="213"/>
        <v xml:space="preserve"> </v>
      </c>
      <c r="BD180" s="22" t="str">
        <f t="shared" si="214"/>
        <v xml:space="preserve"> </v>
      </c>
      <c r="BE180" s="22" t="str">
        <f t="shared" si="215"/>
        <v xml:space="preserve"> </v>
      </c>
      <c r="BF180" s="22" t="str">
        <f t="shared" si="216"/>
        <v xml:space="preserve"> </v>
      </c>
      <c r="BG180" s="22" t="str">
        <f t="shared" si="217"/>
        <v xml:space="preserve"> </v>
      </c>
    </row>
    <row r="181" spans="1:59" x14ac:dyDescent="0.25">
      <c r="A181" t="str">
        <f t="shared" si="164"/>
        <v>17250 Servicecontract onderhoud van drinkwater- en proceswaterinstallaties op  Defensie locaties</v>
      </c>
      <c r="B181" s="59"/>
      <c r="C181" s="38"/>
      <c r="D181" s="64"/>
      <c r="E181" s="65"/>
      <c r="F181" s="47" t="str">
        <f t="shared" si="218"/>
        <v xml:space="preserve"> </v>
      </c>
      <c r="G181" s="37" t="str">
        <f t="shared" si="165"/>
        <v xml:space="preserve"> </v>
      </c>
      <c r="H181" s="21" t="str">
        <f t="shared" si="166"/>
        <v xml:space="preserve"> </v>
      </c>
      <c r="I181" s="22" t="str">
        <f t="shared" si="167"/>
        <v xml:space="preserve"> </v>
      </c>
      <c r="J181" s="22" t="str">
        <f t="shared" si="168"/>
        <v xml:space="preserve"> </v>
      </c>
      <c r="K181" s="23" t="str">
        <f t="shared" si="169"/>
        <v xml:space="preserve"> </v>
      </c>
      <c r="L181" s="21" t="str">
        <f t="shared" si="170"/>
        <v xml:space="preserve"> </v>
      </c>
      <c r="M181" s="22" t="str">
        <f t="shared" si="171"/>
        <v xml:space="preserve"> </v>
      </c>
      <c r="N181" s="22" t="str">
        <f t="shared" si="172"/>
        <v xml:space="preserve"> </v>
      </c>
      <c r="O181" s="23" t="str">
        <f t="shared" si="173"/>
        <v xml:space="preserve"> </v>
      </c>
      <c r="P181" s="21" t="str">
        <f t="shared" si="174"/>
        <v xml:space="preserve"> </v>
      </c>
      <c r="Q181" s="22" t="str">
        <f t="shared" si="175"/>
        <v xml:space="preserve"> </v>
      </c>
      <c r="R181" s="22" t="str">
        <f t="shared" si="176"/>
        <v xml:space="preserve"> </v>
      </c>
      <c r="S181" s="22" t="str">
        <f t="shared" si="177"/>
        <v xml:space="preserve"> </v>
      </c>
      <c r="T181" s="23" t="str">
        <f t="shared" si="178"/>
        <v xml:space="preserve"> </v>
      </c>
      <c r="U181" s="24" t="str">
        <f t="shared" si="179"/>
        <v xml:space="preserve"> </v>
      </c>
      <c r="V181" s="22" t="str">
        <f t="shared" si="180"/>
        <v xml:space="preserve"> </v>
      </c>
      <c r="W181" s="22" t="str">
        <f t="shared" si="181"/>
        <v xml:space="preserve"> </v>
      </c>
      <c r="X181" s="25" t="str">
        <f t="shared" si="182"/>
        <v xml:space="preserve"> </v>
      </c>
      <c r="Y181" s="21" t="str">
        <f t="shared" si="183"/>
        <v xml:space="preserve"> </v>
      </c>
      <c r="Z181" s="22" t="str">
        <f t="shared" si="184"/>
        <v xml:space="preserve"> </v>
      </c>
      <c r="AA181" s="22" t="str">
        <f t="shared" si="185"/>
        <v xml:space="preserve"> </v>
      </c>
      <c r="AB181" s="23" t="str">
        <f t="shared" si="186"/>
        <v xml:space="preserve"> </v>
      </c>
      <c r="AC181" s="24" t="str">
        <f t="shared" si="187"/>
        <v xml:space="preserve"> </v>
      </c>
      <c r="AD181" s="22" t="str">
        <f t="shared" si="188"/>
        <v xml:space="preserve"> </v>
      </c>
      <c r="AE181" s="22" t="str">
        <f t="shared" si="189"/>
        <v xml:space="preserve"> </v>
      </c>
      <c r="AF181" s="22" t="str">
        <f t="shared" si="190"/>
        <v xml:space="preserve"> </v>
      </c>
      <c r="AG181" s="25" t="str">
        <f t="shared" si="191"/>
        <v xml:space="preserve"> </v>
      </c>
      <c r="AH181" s="21" t="str">
        <f t="shared" si="192"/>
        <v xml:space="preserve"> </v>
      </c>
      <c r="AI181" s="22" t="str">
        <f t="shared" si="193"/>
        <v xml:space="preserve"> </v>
      </c>
      <c r="AJ181" s="22" t="str">
        <f t="shared" si="194"/>
        <v xml:space="preserve"> </v>
      </c>
      <c r="AK181" s="23" t="str">
        <f t="shared" si="195"/>
        <v xml:space="preserve"> </v>
      </c>
      <c r="AL181" s="24" t="str">
        <f t="shared" si="196"/>
        <v xml:space="preserve"> </v>
      </c>
      <c r="AM181" s="22" t="str">
        <f t="shared" si="197"/>
        <v xml:space="preserve"> </v>
      </c>
      <c r="AN181" s="22" t="str">
        <f t="shared" si="198"/>
        <v xml:space="preserve"> </v>
      </c>
      <c r="AO181" s="25" t="str">
        <f t="shared" si="199"/>
        <v xml:space="preserve"> </v>
      </c>
      <c r="AP181" s="21" t="str">
        <f t="shared" si="200"/>
        <v xml:space="preserve"> </v>
      </c>
      <c r="AQ181" s="22" t="str">
        <f t="shared" si="201"/>
        <v xml:space="preserve"> </v>
      </c>
      <c r="AR181" s="22" t="str">
        <f t="shared" si="202"/>
        <v xml:space="preserve"> </v>
      </c>
      <c r="AS181" s="22" t="str">
        <f t="shared" si="203"/>
        <v xml:space="preserve"> </v>
      </c>
      <c r="AT181" s="23" t="str">
        <f t="shared" si="204"/>
        <v xml:space="preserve"> </v>
      </c>
      <c r="AU181" s="24" t="str">
        <f t="shared" si="205"/>
        <v xml:space="preserve"> </v>
      </c>
      <c r="AV181" s="22" t="str">
        <f t="shared" si="206"/>
        <v xml:space="preserve"> </v>
      </c>
      <c r="AW181" s="22" t="str">
        <f t="shared" si="207"/>
        <v xml:space="preserve"> </v>
      </c>
      <c r="AX181" s="25" t="str">
        <f t="shared" si="208"/>
        <v xml:space="preserve"> </v>
      </c>
      <c r="AY181" s="21" t="str">
        <f t="shared" si="209"/>
        <v xml:space="preserve"> </v>
      </c>
      <c r="AZ181" s="22" t="str">
        <f t="shared" si="210"/>
        <v xml:space="preserve"> </v>
      </c>
      <c r="BA181" s="22" t="str">
        <f t="shared" si="211"/>
        <v xml:space="preserve"> </v>
      </c>
      <c r="BB181" s="23" t="str">
        <f t="shared" si="212"/>
        <v xml:space="preserve"> </v>
      </c>
      <c r="BC181" s="24" t="str">
        <f t="shared" si="213"/>
        <v xml:space="preserve"> </v>
      </c>
      <c r="BD181" s="22" t="str">
        <f t="shared" si="214"/>
        <v xml:space="preserve"> </v>
      </c>
      <c r="BE181" s="22" t="str">
        <f t="shared" si="215"/>
        <v xml:space="preserve"> </v>
      </c>
      <c r="BF181" s="22" t="str">
        <f t="shared" si="216"/>
        <v xml:space="preserve"> </v>
      </c>
      <c r="BG181" s="22" t="str">
        <f t="shared" si="217"/>
        <v xml:space="preserve"> </v>
      </c>
    </row>
    <row r="182" spans="1:59" x14ac:dyDescent="0.25">
      <c r="A182" t="str">
        <f t="shared" si="164"/>
        <v>17250 Servicecontract onderhoud van drinkwater- en proceswaterinstallaties op  Defensie locaties</v>
      </c>
      <c r="B182" s="59"/>
      <c r="C182" s="38"/>
      <c r="D182" s="64"/>
      <c r="E182" s="65"/>
      <c r="F182" s="47" t="str">
        <f t="shared" si="218"/>
        <v xml:space="preserve"> </v>
      </c>
      <c r="G182" s="37" t="str">
        <f t="shared" si="165"/>
        <v xml:space="preserve"> </v>
      </c>
      <c r="H182" s="21" t="str">
        <f t="shared" si="166"/>
        <v xml:space="preserve"> </v>
      </c>
      <c r="I182" s="22" t="str">
        <f t="shared" si="167"/>
        <v xml:space="preserve"> </v>
      </c>
      <c r="J182" s="22" t="str">
        <f t="shared" si="168"/>
        <v xml:space="preserve"> </v>
      </c>
      <c r="K182" s="23" t="str">
        <f t="shared" si="169"/>
        <v xml:space="preserve"> </v>
      </c>
      <c r="L182" s="21" t="str">
        <f t="shared" si="170"/>
        <v xml:space="preserve"> </v>
      </c>
      <c r="M182" s="22" t="str">
        <f t="shared" si="171"/>
        <v xml:space="preserve"> </v>
      </c>
      <c r="N182" s="22" t="str">
        <f t="shared" si="172"/>
        <v xml:space="preserve"> </v>
      </c>
      <c r="O182" s="23" t="str">
        <f t="shared" si="173"/>
        <v xml:space="preserve"> </v>
      </c>
      <c r="P182" s="21" t="str">
        <f t="shared" si="174"/>
        <v xml:space="preserve"> </v>
      </c>
      <c r="Q182" s="22" t="str">
        <f t="shared" si="175"/>
        <v xml:space="preserve"> </v>
      </c>
      <c r="R182" s="22" t="str">
        <f t="shared" si="176"/>
        <v xml:space="preserve"> </v>
      </c>
      <c r="S182" s="22" t="str">
        <f t="shared" si="177"/>
        <v xml:space="preserve"> </v>
      </c>
      <c r="T182" s="23" t="str">
        <f t="shared" si="178"/>
        <v xml:space="preserve"> </v>
      </c>
      <c r="U182" s="24" t="str">
        <f t="shared" si="179"/>
        <v xml:space="preserve"> </v>
      </c>
      <c r="V182" s="22" t="str">
        <f t="shared" si="180"/>
        <v xml:space="preserve"> </v>
      </c>
      <c r="W182" s="22" t="str">
        <f t="shared" si="181"/>
        <v xml:space="preserve"> </v>
      </c>
      <c r="X182" s="25" t="str">
        <f t="shared" si="182"/>
        <v xml:space="preserve"> </v>
      </c>
      <c r="Y182" s="21" t="str">
        <f t="shared" si="183"/>
        <v xml:space="preserve"> </v>
      </c>
      <c r="Z182" s="22" t="str">
        <f t="shared" si="184"/>
        <v xml:space="preserve"> </v>
      </c>
      <c r="AA182" s="22" t="str">
        <f t="shared" si="185"/>
        <v xml:space="preserve"> </v>
      </c>
      <c r="AB182" s="23" t="str">
        <f t="shared" si="186"/>
        <v xml:space="preserve"> </v>
      </c>
      <c r="AC182" s="24" t="str">
        <f t="shared" si="187"/>
        <v xml:space="preserve"> </v>
      </c>
      <c r="AD182" s="22" t="str">
        <f t="shared" si="188"/>
        <v xml:space="preserve"> </v>
      </c>
      <c r="AE182" s="22" t="str">
        <f t="shared" si="189"/>
        <v xml:space="preserve"> </v>
      </c>
      <c r="AF182" s="22" t="str">
        <f t="shared" si="190"/>
        <v xml:space="preserve"> </v>
      </c>
      <c r="AG182" s="25" t="str">
        <f t="shared" si="191"/>
        <v xml:space="preserve"> </v>
      </c>
      <c r="AH182" s="21" t="str">
        <f t="shared" si="192"/>
        <v xml:space="preserve"> </v>
      </c>
      <c r="AI182" s="22" t="str">
        <f t="shared" si="193"/>
        <v xml:space="preserve"> </v>
      </c>
      <c r="AJ182" s="22" t="str">
        <f t="shared" si="194"/>
        <v xml:space="preserve"> </v>
      </c>
      <c r="AK182" s="23" t="str">
        <f t="shared" si="195"/>
        <v xml:space="preserve"> </v>
      </c>
      <c r="AL182" s="24" t="str">
        <f t="shared" si="196"/>
        <v xml:space="preserve"> </v>
      </c>
      <c r="AM182" s="22" t="str">
        <f t="shared" si="197"/>
        <v xml:space="preserve"> </v>
      </c>
      <c r="AN182" s="22" t="str">
        <f t="shared" si="198"/>
        <v xml:space="preserve"> </v>
      </c>
      <c r="AO182" s="25" t="str">
        <f t="shared" si="199"/>
        <v xml:space="preserve"> </v>
      </c>
      <c r="AP182" s="21" t="str">
        <f t="shared" si="200"/>
        <v xml:space="preserve"> </v>
      </c>
      <c r="AQ182" s="22" t="str">
        <f t="shared" si="201"/>
        <v xml:space="preserve"> </v>
      </c>
      <c r="AR182" s="22" t="str">
        <f t="shared" si="202"/>
        <v xml:space="preserve"> </v>
      </c>
      <c r="AS182" s="22" t="str">
        <f t="shared" si="203"/>
        <v xml:space="preserve"> </v>
      </c>
      <c r="AT182" s="23" t="str">
        <f t="shared" si="204"/>
        <v xml:space="preserve"> </v>
      </c>
      <c r="AU182" s="24" t="str">
        <f t="shared" si="205"/>
        <v xml:space="preserve"> </v>
      </c>
      <c r="AV182" s="22" t="str">
        <f t="shared" si="206"/>
        <v xml:space="preserve"> </v>
      </c>
      <c r="AW182" s="22" t="str">
        <f t="shared" si="207"/>
        <v xml:space="preserve"> </v>
      </c>
      <c r="AX182" s="25" t="str">
        <f t="shared" si="208"/>
        <v xml:space="preserve"> </v>
      </c>
      <c r="AY182" s="21" t="str">
        <f t="shared" si="209"/>
        <v xml:space="preserve"> </v>
      </c>
      <c r="AZ182" s="22" t="str">
        <f t="shared" si="210"/>
        <v xml:space="preserve"> </v>
      </c>
      <c r="BA182" s="22" t="str">
        <f t="shared" si="211"/>
        <v xml:space="preserve"> </v>
      </c>
      <c r="BB182" s="23" t="str">
        <f t="shared" si="212"/>
        <v xml:space="preserve"> </v>
      </c>
      <c r="BC182" s="24" t="str">
        <f t="shared" si="213"/>
        <v xml:space="preserve"> </v>
      </c>
      <c r="BD182" s="22" t="str">
        <f t="shared" si="214"/>
        <v xml:space="preserve"> </v>
      </c>
      <c r="BE182" s="22" t="str">
        <f t="shared" si="215"/>
        <v xml:space="preserve"> </v>
      </c>
      <c r="BF182" s="22" t="str">
        <f t="shared" si="216"/>
        <v xml:space="preserve"> </v>
      </c>
      <c r="BG182" s="22" t="str">
        <f t="shared" si="217"/>
        <v xml:space="preserve"> </v>
      </c>
    </row>
    <row r="183" spans="1:59" x14ac:dyDescent="0.25">
      <c r="A183" t="str">
        <f t="shared" si="164"/>
        <v>17250 Servicecontract onderhoud van drinkwater- en proceswaterinstallaties op  Defensie locaties</v>
      </c>
      <c r="B183" s="59"/>
      <c r="C183" s="38"/>
      <c r="D183" s="64"/>
      <c r="E183" s="65"/>
      <c r="F183" s="47" t="str">
        <f t="shared" si="218"/>
        <v xml:space="preserve"> </v>
      </c>
      <c r="G183" s="37" t="str">
        <f t="shared" si="165"/>
        <v xml:space="preserve"> </v>
      </c>
      <c r="H183" s="21" t="str">
        <f t="shared" si="166"/>
        <v xml:space="preserve"> </v>
      </c>
      <c r="I183" s="22" t="str">
        <f t="shared" si="167"/>
        <v xml:space="preserve"> </v>
      </c>
      <c r="J183" s="22" t="str">
        <f t="shared" si="168"/>
        <v xml:space="preserve"> </v>
      </c>
      <c r="K183" s="23" t="str">
        <f t="shared" si="169"/>
        <v xml:space="preserve"> </v>
      </c>
      <c r="L183" s="21" t="str">
        <f t="shared" si="170"/>
        <v xml:space="preserve"> </v>
      </c>
      <c r="M183" s="22" t="str">
        <f t="shared" si="171"/>
        <v xml:space="preserve"> </v>
      </c>
      <c r="N183" s="22" t="str">
        <f t="shared" si="172"/>
        <v xml:space="preserve"> </v>
      </c>
      <c r="O183" s="23" t="str">
        <f t="shared" si="173"/>
        <v xml:space="preserve"> </v>
      </c>
      <c r="P183" s="21" t="str">
        <f t="shared" si="174"/>
        <v xml:space="preserve"> </v>
      </c>
      <c r="Q183" s="22" t="str">
        <f t="shared" si="175"/>
        <v xml:space="preserve"> </v>
      </c>
      <c r="R183" s="22" t="str">
        <f t="shared" si="176"/>
        <v xml:space="preserve"> </v>
      </c>
      <c r="S183" s="22" t="str">
        <f t="shared" si="177"/>
        <v xml:space="preserve"> </v>
      </c>
      <c r="T183" s="23" t="str">
        <f t="shared" si="178"/>
        <v xml:space="preserve"> </v>
      </c>
      <c r="U183" s="24" t="str">
        <f t="shared" si="179"/>
        <v xml:space="preserve"> </v>
      </c>
      <c r="V183" s="22" t="str">
        <f t="shared" si="180"/>
        <v xml:space="preserve"> </v>
      </c>
      <c r="W183" s="22" t="str">
        <f t="shared" si="181"/>
        <v xml:space="preserve"> </v>
      </c>
      <c r="X183" s="25" t="str">
        <f t="shared" si="182"/>
        <v xml:space="preserve"> </v>
      </c>
      <c r="Y183" s="21" t="str">
        <f t="shared" si="183"/>
        <v xml:space="preserve"> </v>
      </c>
      <c r="Z183" s="22" t="str">
        <f t="shared" si="184"/>
        <v xml:space="preserve"> </v>
      </c>
      <c r="AA183" s="22" t="str">
        <f t="shared" si="185"/>
        <v xml:space="preserve"> </v>
      </c>
      <c r="AB183" s="23" t="str">
        <f t="shared" si="186"/>
        <v xml:space="preserve"> </v>
      </c>
      <c r="AC183" s="24" t="str">
        <f t="shared" si="187"/>
        <v xml:space="preserve"> </v>
      </c>
      <c r="AD183" s="22" t="str">
        <f t="shared" si="188"/>
        <v xml:space="preserve"> </v>
      </c>
      <c r="AE183" s="22" t="str">
        <f t="shared" si="189"/>
        <v xml:space="preserve"> </v>
      </c>
      <c r="AF183" s="22" t="str">
        <f t="shared" si="190"/>
        <v xml:space="preserve"> </v>
      </c>
      <c r="AG183" s="25" t="str">
        <f t="shared" si="191"/>
        <v xml:space="preserve"> </v>
      </c>
      <c r="AH183" s="21" t="str">
        <f t="shared" si="192"/>
        <v xml:space="preserve"> </v>
      </c>
      <c r="AI183" s="22" t="str">
        <f t="shared" si="193"/>
        <v xml:space="preserve"> </v>
      </c>
      <c r="AJ183" s="22" t="str">
        <f t="shared" si="194"/>
        <v xml:space="preserve"> </v>
      </c>
      <c r="AK183" s="23" t="str">
        <f t="shared" si="195"/>
        <v xml:space="preserve"> </v>
      </c>
      <c r="AL183" s="24" t="str">
        <f t="shared" si="196"/>
        <v xml:space="preserve"> </v>
      </c>
      <c r="AM183" s="22" t="str">
        <f t="shared" si="197"/>
        <v xml:space="preserve"> </v>
      </c>
      <c r="AN183" s="22" t="str">
        <f t="shared" si="198"/>
        <v xml:space="preserve"> </v>
      </c>
      <c r="AO183" s="25" t="str">
        <f t="shared" si="199"/>
        <v xml:space="preserve"> </v>
      </c>
      <c r="AP183" s="21" t="str">
        <f t="shared" si="200"/>
        <v xml:space="preserve"> </v>
      </c>
      <c r="AQ183" s="22" t="str">
        <f t="shared" si="201"/>
        <v xml:space="preserve"> </v>
      </c>
      <c r="AR183" s="22" t="str">
        <f t="shared" si="202"/>
        <v xml:space="preserve"> </v>
      </c>
      <c r="AS183" s="22" t="str">
        <f t="shared" si="203"/>
        <v xml:space="preserve"> </v>
      </c>
      <c r="AT183" s="23" t="str">
        <f t="shared" si="204"/>
        <v xml:space="preserve"> </v>
      </c>
      <c r="AU183" s="24" t="str">
        <f t="shared" si="205"/>
        <v xml:space="preserve"> </v>
      </c>
      <c r="AV183" s="22" t="str">
        <f t="shared" si="206"/>
        <v xml:space="preserve"> </v>
      </c>
      <c r="AW183" s="22" t="str">
        <f t="shared" si="207"/>
        <v xml:space="preserve"> </v>
      </c>
      <c r="AX183" s="25" t="str">
        <f t="shared" si="208"/>
        <v xml:space="preserve"> </v>
      </c>
      <c r="AY183" s="21" t="str">
        <f t="shared" si="209"/>
        <v xml:space="preserve"> </v>
      </c>
      <c r="AZ183" s="22" t="str">
        <f t="shared" si="210"/>
        <v xml:space="preserve"> </v>
      </c>
      <c r="BA183" s="22" t="str">
        <f t="shared" si="211"/>
        <v xml:space="preserve"> </v>
      </c>
      <c r="BB183" s="23" t="str">
        <f t="shared" si="212"/>
        <v xml:space="preserve"> </v>
      </c>
      <c r="BC183" s="24" t="str">
        <f t="shared" si="213"/>
        <v xml:space="preserve"> </v>
      </c>
      <c r="BD183" s="22" t="str">
        <f t="shared" si="214"/>
        <v xml:space="preserve"> </v>
      </c>
      <c r="BE183" s="22" t="str">
        <f t="shared" si="215"/>
        <v xml:space="preserve"> </v>
      </c>
      <c r="BF183" s="22" t="str">
        <f t="shared" si="216"/>
        <v xml:space="preserve"> </v>
      </c>
      <c r="BG183" s="22" t="str">
        <f t="shared" si="217"/>
        <v xml:space="preserve"> </v>
      </c>
    </row>
    <row r="184" spans="1:59" x14ac:dyDescent="0.25">
      <c r="A184" t="str">
        <f t="shared" si="164"/>
        <v>17250 Servicecontract onderhoud van drinkwater- en proceswaterinstallaties op  Defensie locaties</v>
      </c>
      <c r="B184" s="59"/>
      <c r="C184" s="38"/>
      <c r="D184" s="64"/>
      <c r="E184" s="65"/>
      <c r="F184" s="47" t="str">
        <f t="shared" si="218"/>
        <v xml:space="preserve"> </v>
      </c>
      <c r="G184" s="37" t="str">
        <f t="shared" si="165"/>
        <v xml:space="preserve"> </v>
      </c>
      <c r="H184" s="21" t="str">
        <f t="shared" si="166"/>
        <v xml:space="preserve"> </v>
      </c>
      <c r="I184" s="22" t="str">
        <f t="shared" si="167"/>
        <v xml:space="preserve"> </v>
      </c>
      <c r="J184" s="22" t="str">
        <f t="shared" si="168"/>
        <v xml:space="preserve"> </v>
      </c>
      <c r="K184" s="23" t="str">
        <f t="shared" si="169"/>
        <v xml:space="preserve"> </v>
      </c>
      <c r="L184" s="21" t="str">
        <f t="shared" si="170"/>
        <v xml:space="preserve"> </v>
      </c>
      <c r="M184" s="22" t="str">
        <f t="shared" si="171"/>
        <v xml:space="preserve"> </v>
      </c>
      <c r="N184" s="22" t="str">
        <f t="shared" si="172"/>
        <v xml:space="preserve"> </v>
      </c>
      <c r="O184" s="23" t="str">
        <f t="shared" si="173"/>
        <v xml:space="preserve"> </v>
      </c>
      <c r="P184" s="21" t="str">
        <f t="shared" si="174"/>
        <v xml:space="preserve"> </v>
      </c>
      <c r="Q184" s="22" t="str">
        <f t="shared" si="175"/>
        <v xml:space="preserve"> </v>
      </c>
      <c r="R184" s="22" t="str">
        <f t="shared" si="176"/>
        <v xml:space="preserve"> </v>
      </c>
      <c r="S184" s="22" t="str">
        <f t="shared" si="177"/>
        <v xml:space="preserve"> </v>
      </c>
      <c r="T184" s="23" t="str">
        <f t="shared" si="178"/>
        <v xml:space="preserve"> </v>
      </c>
      <c r="U184" s="24" t="str">
        <f t="shared" si="179"/>
        <v xml:space="preserve"> </v>
      </c>
      <c r="V184" s="22" t="str">
        <f t="shared" si="180"/>
        <v xml:space="preserve"> </v>
      </c>
      <c r="W184" s="22" t="str">
        <f t="shared" si="181"/>
        <v xml:space="preserve"> </v>
      </c>
      <c r="X184" s="25" t="str">
        <f t="shared" si="182"/>
        <v xml:space="preserve"> </v>
      </c>
      <c r="Y184" s="21" t="str">
        <f t="shared" si="183"/>
        <v xml:space="preserve"> </v>
      </c>
      <c r="Z184" s="22" t="str">
        <f t="shared" si="184"/>
        <v xml:space="preserve"> </v>
      </c>
      <c r="AA184" s="22" t="str">
        <f t="shared" si="185"/>
        <v xml:space="preserve"> </v>
      </c>
      <c r="AB184" s="23" t="str">
        <f t="shared" si="186"/>
        <v xml:space="preserve"> </v>
      </c>
      <c r="AC184" s="24" t="str">
        <f t="shared" si="187"/>
        <v xml:space="preserve"> </v>
      </c>
      <c r="AD184" s="22" t="str">
        <f t="shared" si="188"/>
        <v xml:space="preserve"> </v>
      </c>
      <c r="AE184" s="22" t="str">
        <f t="shared" si="189"/>
        <v xml:space="preserve"> </v>
      </c>
      <c r="AF184" s="22" t="str">
        <f t="shared" si="190"/>
        <v xml:space="preserve"> </v>
      </c>
      <c r="AG184" s="25" t="str">
        <f t="shared" si="191"/>
        <v xml:space="preserve"> </v>
      </c>
      <c r="AH184" s="21" t="str">
        <f t="shared" si="192"/>
        <v xml:space="preserve"> </v>
      </c>
      <c r="AI184" s="22" t="str">
        <f t="shared" si="193"/>
        <v xml:space="preserve"> </v>
      </c>
      <c r="AJ184" s="22" t="str">
        <f t="shared" si="194"/>
        <v xml:space="preserve"> </v>
      </c>
      <c r="AK184" s="23" t="str">
        <f t="shared" si="195"/>
        <v xml:space="preserve"> </v>
      </c>
      <c r="AL184" s="24" t="str">
        <f t="shared" si="196"/>
        <v xml:space="preserve"> </v>
      </c>
      <c r="AM184" s="22" t="str">
        <f t="shared" si="197"/>
        <v xml:space="preserve"> </v>
      </c>
      <c r="AN184" s="22" t="str">
        <f t="shared" si="198"/>
        <v xml:space="preserve"> </v>
      </c>
      <c r="AO184" s="25" t="str">
        <f t="shared" si="199"/>
        <v xml:space="preserve"> </v>
      </c>
      <c r="AP184" s="21" t="str">
        <f t="shared" si="200"/>
        <v xml:space="preserve"> </v>
      </c>
      <c r="AQ184" s="22" t="str">
        <f t="shared" si="201"/>
        <v xml:space="preserve"> </v>
      </c>
      <c r="AR184" s="22" t="str">
        <f t="shared" si="202"/>
        <v xml:space="preserve"> </v>
      </c>
      <c r="AS184" s="22" t="str">
        <f t="shared" si="203"/>
        <v xml:space="preserve"> </v>
      </c>
      <c r="AT184" s="23" t="str">
        <f t="shared" si="204"/>
        <v xml:space="preserve"> </v>
      </c>
      <c r="AU184" s="24" t="str">
        <f t="shared" si="205"/>
        <v xml:space="preserve"> </v>
      </c>
      <c r="AV184" s="22" t="str">
        <f t="shared" si="206"/>
        <v xml:space="preserve"> </v>
      </c>
      <c r="AW184" s="22" t="str">
        <f t="shared" si="207"/>
        <v xml:space="preserve"> </v>
      </c>
      <c r="AX184" s="25" t="str">
        <f t="shared" si="208"/>
        <v xml:space="preserve"> </v>
      </c>
      <c r="AY184" s="21" t="str">
        <f t="shared" si="209"/>
        <v xml:space="preserve"> </v>
      </c>
      <c r="AZ184" s="22" t="str">
        <f t="shared" si="210"/>
        <v xml:space="preserve"> </v>
      </c>
      <c r="BA184" s="22" t="str">
        <f t="shared" si="211"/>
        <v xml:space="preserve"> </v>
      </c>
      <c r="BB184" s="23" t="str">
        <f t="shared" si="212"/>
        <v xml:space="preserve"> </v>
      </c>
      <c r="BC184" s="24" t="str">
        <f t="shared" si="213"/>
        <v xml:space="preserve"> </v>
      </c>
      <c r="BD184" s="22" t="str">
        <f t="shared" si="214"/>
        <v xml:space="preserve"> </v>
      </c>
      <c r="BE184" s="22" t="str">
        <f t="shared" si="215"/>
        <v xml:space="preserve"> </v>
      </c>
      <c r="BF184" s="22" t="str">
        <f t="shared" si="216"/>
        <v xml:space="preserve"> </v>
      </c>
      <c r="BG184" s="22" t="str">
        <f t="shared" si="217"/>
        <v xml:space="preserve"> </v>
      </c>
    </row>
    <row r="185" spans="1:59" x14ac:dyDescent="0.25">
      <c r="A185" t="str">
        <f t="shared" si="164"/>
        <v>17250 Servicecontract onderhoud van drinkwater- en proceswaterinstallaties op  Defensie locaties</v>
      </c>
      <c r="B185" s="59"/>
      <c r="C185" s="38"/>
      <c r="D185" s="64"/>
      <c r="E185" s="65"/>
      <c r="F185" s="47" t="str">
        <f t="shared" si="218"/>
        <v xml:space="preserve"> </v>
      </c>
      <c r="G185" s="37" t="str">
        <f t="shared" si="165"/>
        <v xml:space="preserve"> </v>
      </c>
      <c r="H185" s="21" t="str">
        <f t="shared" si="166"/>
        <v xml:space="preserve"> </v>
      </c>
      <c r="I185" s="22" t="str">
        <f t="shared" si="167"/>
        <v xml:space="preserve"> </v>
      </c>
      <c r="J185" s="22" t="str">
        <f t="shared" si="168"/>
        <v xml:space="preserve"> </v>
      </c>
      <c r="K185" s="23" t="str">
        <f t="shared" si="169"/>
        <v xml:space="preserve"> </v>
      </c>
      <c r="L185" s="21" t="str">
        <f t="shared" si="170"/>
        <v xml:space="preserve"> </v>
      </c>
      <c r="M185" s="22" t="str">
        <f t="shared" si="171"/>
        <v xml:space="preserve"> </v>
      </c>
      <c r="N185" s="22" t="str">
        <f t="shared" si="172"/>
        <v xml:space="preserve"> </v>
      </c>
      <c r="O185" s="23" t="str">
        <f t="shared" si="173"/>
        <v xml:space="preserve"> </v>
      </c>
      <c r="P185" s="21" t="str">
        <f t="shared" si="174"/>
        <v xml:space="preserve"> </v>
      </c>
      <c r="Q185" s="22" t="str">
        <f t="shared" si="175"/>
        <v xml:space="preserve"> </v>
      </c>
      <c r="R185" s="22" t="str">
        <f t="shared" si="176"/>
        <v xml:space="preserve"> </v>
      </c>
      <c r="S185" s="22" t="str">
        <f t="shared" si="177"/>
        <v xml:space="preserve"> </v>
      </c>
      <c r="T185" s="23" t="str">
        <f t="shared" si="178"/>
        <v xml:space="preserve"> </v>
      </c>
      <c r="U185" s="24" t="str">
        <f t="shared" si="179"/>
        <v xml:space="preserve"> </v>
      </c>
      <c r="V185" s="22" t="str">
        <f t="shared" si="180"/>
        <v xml:space="preserve"> </v>
      </c>
      <c r="W185" s="22" t="str">
        <f t="shared" si="181"/>
        <v xml:space="preserve"> </v>
      </c>
      <c r="X185" s="25" t="str">
        <f t="shared" si="182"/>
        <v xml:space="preserve"> </v>
      </c>
      <c r="Y185" s="21" t="str">
        <f t="shared" si="183"/>
        <v xml:space="preserve"> </v>
      </c>
      <c r="Z185" s="22" t="str">
        <f t="shared" si="184"/>
        <v xml:space="preserve"> </v>
      </c>
      <c r="AA185" s="22" t="str">
        <f t="shared" si="185"/>
        <v xml:space="preserve"> </v>
      </c>
      <c r="AB185" s="23" t="str">
        <f t="shared" si="186"/>
        <v xml:space="preserve"> </v>
      </c>
      <c r="AC185" s="24" t="str">
        <f t="shared" si="187"/>
        <v xml:space="preserve"> </v>
      </c>
      <c r="AD185" s="22" t="str">
        <f t="shared" si="188"/>
        <v xml:space="preserve"> </v>
      </c>
      <c r="AE185" s="22" t="str">
        <f t="shared" si="189"/>
        <v xml:space="preserve"> </v>
      </c>
      <c r="AF185" s="22" t="str">
        <f t="shared" si="190"/>
        <v xml:space="preserve"> </v>
      </c>
      <c r="AG185" s="25" t="str">
        <f t="shared" si="191"/>
        <v xml:space="preserve"> </v>
      </c>
      <c r="AH185" s="21" t="str">
        <f t="shared" si="192"/>
        <v xml:space="preserve"> </v>
      </c>
      <c r="AI185" s="22" t="str">
        <f t="shared" si="193"/>
        <v xml:space="preserve"> </v>
      </c>
      <c r="AJ185" s="22" t="str">
        <f t="shared" si="194"/>
        <v xml:space="preserve"> </v>
      </c>
      <c r="AK185" s="23" t="str">
        <f t="shared" si="195"/>
        <v xml:space="preserve"> </v>
      </c>
      <c r="AL185" s="24" t="str">
        <f t="shared" si="196"/>
        <v xml:space="preserve"> </v>
      </c>
      <c r="AM185" s="22" t="str">
        <f t="shared" si="197"/>
        <v xml:space="preserve"> </v>
      </c>
      <c r="AN185" s="22" t="str">
        <f t="shared" si="198"/>
        <v xml:space="preserve"> </v>
      </c>
      <c r="AO185" s="25" t="str">
        <f t="shared" si="199"/>
        <v xml:space="preserve"> </v>
      </c>
      <c r="AP185" s="21" t="str">
        <f t="shared" si="200"/>
        <v xml:space="preserve"> </v>
      </c>
      <c r="AQ185" s="22" t="str">
        <f t="shared" si="201"/>
        <v xml:space="preserve"> </v>
      </c>
      <c r="AR185" s="22" t="str">
        <f t="shared" si="202"/>
        <v xml:space="preserve"> </v>
      </c>
      <c r="AS185" s="22" t="str">
        <f t="shared" si="203"/>
        <v xml:space="preserve"> </v>
      </c>
      <c r="AT185" s="23" t="str">
        <f t="shared" si="204"/>
        <v xml:space="preserve"> </v>
      </c>
      <c r="AU185" s="24" t="str">
        <f t="shared" si="205"/>
        <v xml:space="preserve"> </v>
      </c>
      <c r="AV185" s="22" t="str">
        <f t="shared" si="206"/>
        <v xml:space="preserve"> </v>
      </c>
      <c r="AW185" s="22" t="str">
        <f t="shared" si="207"/>
        <v xml:space="preserve"> </v>
      </c>
      <c r="AX185" s="25" t="str">
        <f t="shared" si="208"/>
        <v xml:space="preserve"> </v>
      </c>
      <c r="AY185" s="21" t="str">
        <f t="shared" si="209"/>
        <v xml:space="preserve"> </v>
      </c>
      <c r="AZ185" s="22" t="str">
        <f t="shared" si="210"/>
        <v xml:space="preserve"> </v>
      </c>
      <c r="BA185" s="22" t="str">
        <f t="shared" si="211"/>
        <v xml:space="preserve"> </v>
      </c>
      <c r="BB185" s="23" t="str">
        <f t="shared" si="212"/>
        <v xml:space="preserve"> </v>
      </c>
      <c r="BC185" s="24" t="str">
        <f t="shared" si="213"/>
        <v xml:space="preserve"> </v>
      </c>
      <c r="BD185" s="22" t="str">
        <f t="shared" si="214"/>
        <v xml:space="preserve"> </v>
      </c>
      <c r="BE185" s="22" t="str">
        <f t="shared" si="215"/>
        <v xml:space="preserve"> </v>
      </c>
      <c r="BF185" s="22" t="str">
        <f t="shared" si="216"/>
        <v xml:space="preserve"> </v>
      </c>
      <c r="BG185" s="22" t="str">
        <f t="shared" si="217"/>
        <v xml:space="preserve"> </v>
      </c>
    </row>
    <row r="186" spans="1:59" x14ac:dyDescent="0.25">
      <c r="A186" t="str">
        <f t="shared" si="164"/>
        <v>17250 Servicecontract onderhoud van drinkwater- en proceswaterinstallaties op  Defensie locaties</v>
      </c>
      <c r="B186" s="59"/>
      <c r="C186" s="38"/>
      <c r="D186" s="64"/>
      <c r="E186" s="65"/>
      <c r="F186" s="47" t="str">
        <f t="shared" si="218"/>
        <v xml:space="preserve"> </v>
      </c>
      <c r="G186" s="37" t="str">
        <f t="shared" si="165"/>
        <v xml:space="preserve"> </v>
      </c>
      <c r="H186" s="21" t="str">
        <f t="shared" si="166"/>
        <v xml:space="preserve"> </v>
      </c>
      <c r="I186" s="22" t="str">
        <f t="shared" si="167"/>
        <v xml:space="preserve"> </v>
      </c>
      <c r="J186" s="22" t="str">
        <f t="shared" si="168"/>
        <v xml:space="preserve"> </v>
      </c>
      <c r="K186" s="23" t="str">
        <f t="shared" si="169"/>
        <v xml:space="preserve"> </v>
      </c>
      <c r="L186" s="21" t="str">
        <f t="shared" si="170"/>
        <v xml:space="preserve"> </v>
      </c>
      <c r="M186" s="22" t="str">
        <f t="shared" si="171"/>
        <v xml:space="preserve"> </v>
      </c>
      <c r="N186" s="22" t="str">
        <f t="shared" si="172"/>
        <v xml:space="preserve"> </v>
      </c>
      <c r="O186" s="23" t="str">
        <f t="shared" si="173"/>
        <v xml:space="preserve"> </v>
      </c>
      <c r="P186" s="21" t="str">
        <f t="shared" si="174"/>
        <v xml:space="preserve"> </v>
      </c>
      <c r="Q186" s="22" t="str">
        <f t="shared" si="175"/>
        <v xml:space="preserve"> </v>
      </c>
      <c r="R186" s="22" t="str">
        <f t="shared" si="176"/>
        <v xml:space="preserve"> </v>
      </c>
      <c r="S186" s="22" t="str">
        <f t="shared" si="177"/>
        <v xml:space="preserve"> </v>
      </c>
      <c r="T186" s="23" t="str">
        <f t="shared" si="178"/>
        <v xml:space="preserve"> </v>
      </c>
      <c r="U186" s="24" t="str">
        <f t="shared" si="179"/>
        <v xml:space="preserve"> </v>
      </c>
      <c r="V186" s="22" t="str">
        <f t="shared" si="180"/>
        <v xml:space="preserve"> </v>
      </c>
      <c r="W186" s="22" t="str">
        <f t="shared" si="181"/>
        <v xml:space="preserve"> </v>
      </c>
      <c r="X186" s="25" t="str">
        <f t="shared" si="182"/>
        <v xml:space="preserve"> </v>
      </c>
      <c r="Y186" s="21" t="str">
        <f t="shared" si="183"/>
        <v xml:space="preserve"> </v>
      </c>
      <c r="Z186" s="22" t="str">
        <f t="shared" si="184"/>
        <v xml:space="preserve"> </v>
      </c>
      <c r="AA186" s="22" t="str">
        <f t="shared" si="185"/>
        <v xml:space="preserve"> </v>
      </c>
      <c r="AB186" s="23" t="str">
        <f t="shared" si="186"/>
        <v xml:space="preserve"> </v>
      </c>
      <c r="AC186" s="24" t="str">
        <f t="shared" si="187"/>
        <v xml:space="preserve"> </v>
      </c>
      <c r="AD186" s="22" t="str">
        <f t="shared" si="188"/>
        <v xml:space="preserve"> </v>
      </c>
      <c r="AE186" s="22" t="str">
        <f t="shared" si="189"/>
        <v xml:space="preserve"> </v>
      </c>
      <c r="AF186" s="22" t="str">
        <f t="shared" si="190"/>
        <v xml:space="preserve"> </v>
      </c>
      <c r="AG186" s="25" t="str">
        <f t="shared" si="191"/>
        <v xml:space="preserve"> </v>
      </c>
      <c r="AH186" s="21" t="str">
        <f t="shared" si="192"/>
        <v xml:space="preserve"> </v>
      </c>
      <c r="AI186" s="22" t="str">
        <f t="shared" si="193"/>
        <v xml:space="preserve"> </v>
      </c>
      <c r="AJ186" s="22" t="str">
        <f t="shared" si="194"/>
        <v xml:space="preserve"> </v>
      </c>
      <c r="AK186" s="23" t="str">
        <f t="shared" si="195"/>
        <v xml:space="preserve"> </v>
      </c>
      <c r="AL186" s="24" t="str">
        <f t="shared" si="196"/>
        <v xml:space="preserve"> </v>
      </c>
      <c r="AM186" s="22" t="str">
        <f t="shared" si="197"/>
        <v xml:space="preserve"> </v>
      </c>
      <c r="AN186" s="22" t="str">
        <f t="shared" si="198"/>
        <v xml:space="preserve"> </v>
      </c>
      <c r="AO186" s="25" t="str">
        <f t="shared" si="199"/>
        <v xml:space="preserve"> </v>
      </c>
      <c r="AP186" s="21" t="str">
        <f t="shared" si="200"/>
        <v xml:space="preserve"> </v>
      </c>
      <c r="AQ186" s="22" t="str">
        <f t="shared" si="201"/>
        <v xml:space="preserve"> </v>
      </c>
      <c r="AR186" s="22" t="str">
        <f t="shared" si="202"/>
        <v xml:space="preserve"> </v>
      </c>
      <c r="AS186" s="22" t="str">
        <f t="shared" si="203"/>
        <v xml:space="preserve"> </v>
      </c>
      <c r="AT186" s="23" t="str">
        <f t="shared" si="204"/>
        <v xml:space="preserve"> </v>
      </c>
      <c r="AU186" s="24" t="str">
        <f t="shared" si="205"/>
        <v xml:space="preserve"> </v>
      </c>
      <c r="AV186" s="22" t="str">
        <f t="shared" si="206"/>
        <v xml:space="preserve"> </v>
      </c>
      <c r="AW186" s="22" t="str">
        <f t="shared" si="207"/>
        <v xml:space="preserve"> </v>
      </c>
      <c r="AX186" s="25" t="str">
        <f t="shared" si="208"/>
        <v xml:space="preserve"> </v>
      </c>
      <c r="AY186" s="21" t="str">
        <f t="shared" si="209"/>
        <v xml:space="preserve"> </v>
      </c>
      <c r="AZ186" s="22" t="str">
        <f t="shared" si="210"/>
        <v xml:space="preserve"> </v>
      </c>
      <c r="BA186" s="22" t="str">
        <f t="shared" si="211"/>
        <v xml:space="preserve"> </v>
      </c>
      <c r="BB186" s="23" t="str">
        <f t="shared" si="212"/>
        <v xml:space="preserve"> </v>
      </c>
      <c r="BC186" s="24" t="str">
        <f t="shared" si="213"/>
        <v xml:space="preserve"> </v>
      </c>
      <c r="BD186" s="22" t="str">
        <f t="shared" si="214"/>
        <v xml:space="preserve"> </v>
      </c>
      <c r="BE186" s="22" t="str">
        <f t="shared" si="215"/>
        <v xml:space="preserve"> </v>
      </c>
      <c r="BF186" s="22" t="str">
        <f t="shared" si="216"/>
        <v xml:space="preserve"> </v>
      </c>
      <c r="BG186" s="22" t="str">
        <f t="shared" si="217"/>
        <v xml:space="preserve"> </v>
      </c>
    </row>
    <row r="187" spans="1:59" x14ac:dyDescent="0.25">
      <c r="A187" t="str">
        <f t="shared" si="164"/>
        <v>17250 Servicecontract onderhoud van drinkwater- en proceswaterinstallaties op  Defensie locaties</v>
      </c>
      <c r="B187" s="59"/>
      <c r="C187" s="38"/>
      <c r="D187" s="64"/>
      <c r="E187" s="65"/>
      <c r="F187" s="47" t="str">
        <f t="shared" si="218"/>
        <v xml:space="preserve"> </v>
      </c>
      <c r="G187" s="37" t="str">
        <f t="shared" si="165"/>
        <v xml:space="preserve"> </v>
      </c>
      <c r="H187" s="21" t="str">
        <f t="shared" si="166"/>
        <v xml:space="preserve"> </v>
      </c>
      <c r="I187" s="22" t="str">
        <f t="shared" si="167"/>
        <v xml:space="preserve"> </v>
      </c>
      <c r="J187" s="22" t="str">
        <f t="shared" si="168"/>
        <v xml:space="preserve"> </v>
      </c>
      <c r="K187" s="23" t="str">
        <f t="shared" si="169"/>
        <v xml:space="preserve"> </v>
      </c>
      <c r="L187" s="21" t="str">
        <f t="shared" si="170"/>
        <v xml:space="preserve"> </v>
      </c>
      <c r="M187" s="22" t="str">
        <f t="shared" si="171"/>
        <v xml:space="preserve"> </v>
      </c>
      <c r="N187" s="22" t="str">
        <f t="shared" si="172"/>
        <v xml:space="preserve"> </v>
      </c>
      <c r="O187" s="23" t="str">
        <f t="shared" si="173"/>
        <v xml:space="preserve"> </v>
      </c>
      <c r="P187" s="21" t="str">
        <f t="shared" si="174"/>
        <v xml:space="preserve"> </v>
      </c>
      <c r="Q187" s="22" t="str">
        <f t="shared" si="175"/>
        <v xml:space="preserve"> </v>
      </c>
      <c r="R187" s="22" t="str">
        <f t="shared" si="176"/>
        <v xml:space="preserve"> </v>
      </c>
      <c r="S187" s="22" t="str">
        <f t="shared" si="177"/>
        <v xml:space="preserve"> </v>
      </c>
      <c r="T187" s="23" t="str">
        <f t="shared" si="178"/>
        <v xml:space="preserve"> </v>
      </c>
      <c r="U187" s="24" t="str">
        <f t="shared" si="179"/>
        <v xml:space="preserve"> </v>
      </c>
      <c r="V187" s="22" t="str">
        <f t="shared" si="180"/>
        <v xml:space="preserve"> </v>
      </c>
      <c r="W187" s="22" t="str">
        <f t="shared" si="181"/>
        <v xml:space="preserve"> </v>
      </c>
      <c r="X187" s="25" t="str">
        <f t="shared" si="182"/>
        <v xml:space="preserve"> </v>
      </c>
      <c r="Y187" s="21" t="str">
        <f t="shared" si="183"/>
        <v xml:space="preserve"> </v>
      </c>
      <c r="Z187" s="22" t="str">
        <f t="shared" si="184"/>
        <v xml:space="preserve"> </v>
      </c>
      <c r="AA187" s="22" t="str">
        <f t="shared" si="185"/>
        <v xml:space="preserve"> </v>
      </c>
      <c r="AB187" s="23" t="str">
        <f t="shared" si="186"/>
        <v xml:space="preserve"> </v>
      </c>
      <c r="AC187" s="24" t="str">
        <f t="shared" si="187"/>
        <v xml:space="preserve"> </v>
      </c>
      <c r="AD187" s="22" t="str">
        <f t="shared" si="188"/>
        <v xml:space="preserve"> </v>
      </c>
      <c r="AE187" s="22" t="str">
        <f t="shared" si="189"/>
        <v xml:space="preserve"> </v>
      </c>
      <c r="AF187" s="22" t="str">
        <f t="shared" si="190"/>
        <v xml:space="preserve"> </v>
      </c>
      <c r="AG187" s="25" t="str">
        <f t="shared" si="191"/>
        <v xml:space="preserve"> </v>
      </c>
      <c r="AH187" s="21" t="str">
        <f t="shared" si="192"/>
        <v xml:space="preserve"> </v>
      </c>
      <c r="AI187" s="22" t="str">
        <f t="shared" si="193"/>
        <v xml:space="preserve"> </v>
      </c>
      <c r="AJ187" s="22" t="str">
        <f t="shared" si="194"/>
        <v xml:space="preserve"> </v>
      </c>
      <c r="AK187" s="23" t="str">
        <f t="shared" si="195"/>
        <v xml:space="preserve"> </v>
      </c>
      <c r="AL187" s="24" t="str">
        <f t="shared" si="196"/>
        <v xml:space="preserve"> </v>
      </c>
      <c r="AM187" s="22" t="str">
        <f t="shared" si="197"/>
        <v xml:space="preserve"> </v>
      </c>
      <c r="AN187" s="22" t="str">
        <f t="shared" si="198"/>
        <v xml:space="preserve"> </v>
      </c>
      <c r="AO187" s="25" t="str">
        <f t="shared" si="199"/>
        <v xml:space="preserve"> </v>
      </c>
      <c r="AP187" s="21" t="str">
        <f t="shared" si="200"/>
        <v xml:space="preserve"> </v>
      </c>
      <c r="AQ187" s="22" t="str">
        <f t="shared" si="201"/>
        <v xml:space="preserve"> </v>
      </c>
      <c r="AR187" s="22" t="str">
        <f t="shared" si="202"/>
        <v xml:space="preserve"> </v>
      </c>
      <c r="AS187" s="22" t="str">
        <f t="shared" si="203"/>
        <v xml:space="preserve"> </v>
      </c>
      <c r="AT187" s="23" t="str">
        <f t="shared" si="204"/>
        <v xml:space="preserve"> </v>
      </c>
      <c r="AU187" s="24" t="str">
        <f t="shared" si="205"/>
        <v xml:space="preserve"> </v>
      </c>
      <c r="AV187" s="22" t="str">
        <f t="shared" si="206"/>
        <v xml:space="preserve"> </v>
      </c>
      <c r="AW187" s="22" t="str">
        <f t="shared" si="207"/>
        <v xml:space="preserve"> </v>
      </c>
      <c r="AX187" s="25" t="str">
        <f t="shared" si="208"/>
        <v xml:space="preserve"> </v>
      </c>
      <c r="AY187" s="21" t="str">
        <f t="shared" si="209"/>
        <v xml:space="preserve"> </v>
      </c>
      <c r="AZ187" s="22" t="str">
        <f t="shared" si="210"/>
        <v xml:space="preserve"> </v>
      </c>
      <c r="BA187" s="22" t="str">
        <f t="shared" si="211"/>
        <v xml:space="preserve"> </v>
      </c>
      <c r="BB187" s="23" t="str">
        <f t="shared" si="212"/>
        <v xml:space="preserve"> </v>
      </c>
      <c r="BC187" s="24" t="str">
        <f t="shared" si="213"/>
        <v xml:space="preserve"> </v>
      </c>
      <c r="BD187" s="22" t="str">
        <f t="shared" si="214"/>
        <v xml:space="preserve"> </v>
      </c>
      <c r="BE187" s="22" t="str">
        <f t="shared" si="215"/>
        <v xml:space="preserve"> </v>
      </c>
      <c r="BF187" s="22" t="str">
        <f t="shared" si="216"/>
        <v xml:space="preserve"> </v>
      </c>
      <c r="BG187" s="22" t="str">
        <f t="shared" si="217"/>
        <v xml:space="preserve"> </v>
      </c>
    </row>
    <row r="188" spans="1:59" x14ac:dyDescent="0.25">
      <c r="A188" t="str">
        <f t="shared" si="164"/>
        <v>17250 Servicecontract onderhoud van drinkwater- en proceswaterinstallaties op  Defensie locaties</v>
      </c>
      <c r="B188" s="59"/>
      <c r="C188" s="38"/>
      <c r="D188" s="64"/>
      <c r="E188" s="65"/>
      <c r="F188" s="47" t="str">
        <f t="shared" si="218"/>
        <v xml:space="preserve"> </v>
      </c>
      <c r="G188" s="37" t="str">
        <f t="shared" si="165"/>
        <v xml:space="preserve"> </v>
      </c>
      <c r="H188" s="21" t="str">
        <f t="shared" si="166"/>
        <v xml:space="preserve"> </v>
      </c>
      <c r="I188" s="22" t="str">
        <f t="shared" si="167"/>
        <v xml:space="preserve"> </v>
      </c>
      <c r="J188" s="22" t="str">
        <f t="shared" si="168"/>
        <v xml:space="preserve"> </v>
      </c>
      <c r="K188" s="23" t="str">
        <f t="shared" si="169"/>
        <v xml:space="preserve"> </v>
      </c>
      <c r="L188" s="21" t="str">
        <f t="shared" si="170"/>
        <v xml:space="preserve"> </v>
      </c>
      <c r="M188" s="22" t="str">
        <f t="shared" si="171"/>
        <v xml:space="preserve"> </v>
      </c>
      <c r="N188" s="22" t="str">
        <f t="shared" si="172"/>
        <v xml:space="preserve"> </v>
      </c>
      <c r="O188" s="23" t="str">
        <f t="shared" si="173"/>
        <v xml:space="preserve"> </v>
      </c>
      <c r="P188" s="21" t="str">
        <f t="shared" si="174"/>
        <v xml:space="preserve"> </v>
      </c>
      <c r="Q188" s="22" t="str">
        <f t="shared" si="175"/>
        <v xml:space="preserve"> </v>
      </c>
      <c r="R188" s="22" t="str">
        <f t="shared" si="176"/>
        <v xml:space="preserve"> </v>
      </c>
      <c r="S188" s="22" t="str">
        <f t="shared" si="177"/>
        <v xml:space="preserve"> </v>
      </c>
      <c r="T188" s="23" t="str">
        <f t="shared" si="178"/>
        <v xml:space="preserve"> </v>
      </c>
      <c r="U188" s="24" t="str">
        <f t="shared" si="179"/>
        <v xml:space="preserve"> </v>
      </c>
      <c r="V188" s="22" t="str">
        <f t="shared" si="180"/>
        <v xml:space="preserve"> </v>
      </c>
      <c r="W188" s="22" t="str">
        <f t="shared" si="181"/>
        <v xml:space="preserve"> </v>
      </c>
      <c r="X188" s="25" t="str">
        <f t="shared" si="182"/>
        <v xml:space="preserve"> </v>
      </c>
      <c r="Y188" s="21" t="str">
        <f t="shared" si="183"/>
        <v xml:space="preserve"> </v>
      </c>
      <c r="Z188" s="22" t="str">
        <f t="shared" si="184"/>
        <v xml:space="preserve"> </v>
      </c>
      <c r="AA188" s="22" t="str">
        <f t="shared" si="185"/>
        <v xml:space="preserve"> </v>
      </c>
      <c r="AB188" s="23" t="str">
        <f t="shared" si="186"/>
        <v xml:space="preserve"> </v>
      </c>
      <c r="AC188" s="24" t="str">
        <f t="shared" si="187"/>
        <v xml:space="preserve"> </v>
      </c>
      <c r="AD188" s="22" t="str">
        <f t="shared" si="188"/>
        <v xml:space="preserve"> </v>
      </c>
      <c r="AE188" s="22" t="str">
        <f t="shared" si="189"/>
        <v xml:space="preserve"> </v>
      </c>
      <c r="AF188" s="22" t="str">
        <f t="shared" si="190"/>
        <v xml:space="preserve"> </v>
      </c>
      <c r="AG188" s="25" t="str">
        <f t="shared" si="191"/>
        <v xml:space="preserve"> </v>
      </c>
      <c r="AH188" s="21" t="str">
        <f t="shared" si="192"/>
        <v xml:space="preserve"> </v>
      </c>
      <c r="AI188" s="22" t="str">
        <f t="shared" si="193"/>
        <v xml:space="preserve"> </v>
      </c>
      <c r="AJ188" s="22" t="str">
        <f t="shared" si="194"/>
        <v xml:space="preserve"> </v>
      </c>
      <c r="AK188" s="23" t="str">
        <f t="shared" si="195"/>
        <v xml:space="preserve"> </v>
      </c>
      <c r="AL188" s="24" t="str">
        <f t="shared" si="196"/>
        <v xml:space="preserve"> </v>
      </c>
      <c r="AM188" s="22" t="str">
        <f t="shared" si="197"/>
        <v xml:space="preserve"> </v>
      </c>
      <c r="AN188" s="22" t="str">
        <f t="shared" si="198"/>
        <v xml:space="preserve"> </v>
      </c>
      <c r="AO188" s="25" t="str">
        <f t="shared" si="199"/>
        <v xml:space="preserve"> </v>
      </c>
      <c r="AP188" s="21" t="str">
        <f t="shared" si="200"/>
        <v xml:space="preserve"> </v>
      </c>
      <c r="AQ188" s="22" t="str">
        <f t="shared" si="201"/>
        <v xml:space="preserve"> </v>
      </c>
      <c r="AR188" s="22" t="str">
        <f t="shared" si="202"/>
        <v xml:space="preserve"> </v>
      </c>
      <c r="AS188" s="22" t="str">
        <f t="shared" si="203"/>
        <v xml:space="preserve"> </v>
      </c>
      <c r="AT188" s="23" t="str">
        <f t="shared" si="204"/>
        <v xml:space="preserve"> </v>
      </c>
      <c r="AU188" s="24" t="str">
        <f t="shared" si="205"/>
        <v xml:space="preserve"> </v>
      </c>
      <c r="AV188" s="22" t="str">
        <f t="shared" si="206"/>
        <v xml:space="preserve"> </v>
      </c>
      <c r="AW188" s="22" t="str">
        <f t="shared" si="207"/>
        <v xml:space="preserve"> </v>
      </c>
      <c r="AX188" s="25" t="str">
        <f t="shared" si="208"/>
        <v xml:space="preserve"> </v>
      </c>
      <c r="AY188" s="21" t="str">
        <f t="shared" si="209"/>
        <v xml:space="preserve"> </v>
      </c>
      <c r="AZ188" s="22" t="str">
        <f t="shared" si="210"/>
        <v xml:space="preserve"> </v>
      </c>
      <c r="BA188" s="22" t="str">
        <f t="shared" si="211"/>
        <v xml:space="preserve"> </v>
      </c>
      <c r="BB188" s="23" t="str">
        <f t="shared" si="212"/>
        <v xml:space="preserve"> </v>
      </c>
      <c r="BC188" s="24" t="str">
        <f t="shared" si="213"/>
        <v xml:space="preserve"> </v>
      </c>
      <c r="BD188" s="22" t="str">
        <f t="shared" si="214"/>
        <v xml:space="preserve"> </v>
      </c>
      <c r="BE188" s="22" t="str">
        <f t="shared" si="215"/>
        <v xml:space="preserve"> </v>
      </c>
      <c r="BF188" s="22" t="str">
        <f t="shared" si="216"/>
        <v xml:space="preserve"> </v>
      </c>
      <c r="BG188" s="22" t="str">
        <f t="shared" si="217"/>
        <v xml:space="preserve"> </v>
      </c>
    </row>
    <row r="189" spans="1:59" x14ac:dyDescent="0.25">
      <c r="A189" t="str">
        <f t="shared" si="164"/>
        <v>17250 Servicecontract onderhoud van drinkwater- en proceswaterinstallaties op  Defensie locaties</v>
      </c>
      <c r="B189" s="59"/>
      <c r="C189" s="38"/>
      <c r="D189" s="64"/>
      <c r="E189" s="65"/>
      <c r="F189" s="47" t="str">
        <f t="shared" si="218"/>
        <v xml:space="preserve"> </v>
      </c>
      <c r="G189" s="37" t="str">
        <f t="shared" si="165"/>
        <v xml:space="preserve"> </v>
      </c>
      <c r="H189" s="21" t="str">
        <f t="shared" si="166"/>
        <v xml:space="preserve"> </v>
      </c>
      <c r="I189" s="22" t="str">
        <f t="shared" si="167"/>
        <v xml:space="preserve"> </v>
      </c>
      <c r="J189" s="22" t="str">
        <f t="shared" si="168"/>
        <v xml:space="preserve"> </v>
      </c>
      <c r="K189" s="23" t="str">
        <f t="shared" si="169"/>
        <v xml:space="preserve"> </v>
      </c>
      <c r="L189" s="21" t="str">
        <f t="shared" si="170"/>
        <v xml:space="preserve"> </v>
      </c>
      <c r="M189" s="22" t="str">
        <f t="shared" si="171"/>
        <v xml:space="preserve"> </v>
      </c>
      <c r="N189" s="22" t="str">
        <f t="shared" si="172"/>
        <v xml:space="preserve"> </v>
      </c>
      <c r="O189" s="23" t="str">
        <f t="shared" si="173"/>
        <v xml:space="preserve"> </v>
      </c>
      <c r="P189" s="21" t="str">
        <f t="shared" si="174"/>
        <v xml:space="preserve"> </v>
      </c>
      <c r="Q189" s="22" t="str">
        <f t="shared" si="175"/>
        <v xml:space="preserve"> </v>
      </c>
      <c r="R189" s="22" t="str">
        <f t="shared" si="176"/>
        <v xml:space="preserve"> </v>
      </c>
      <c r="S189" s="22" t="str">
        <f t="shared" si="177"/>
        <v xml:space="preserve"> </v>
      </c>
      <c r="T189" s="23" t="str">
        <f t="shared" si="178"/>
        <v xml:space="preserve"> </v>
      </c>
      <c r="U189" s="24" t="str">
        <f t="shared" si="179"/>
        <v xml:space="preserve"> </v>
      </c>
      <c r="V189" s="22" t="str">
        <f t="shared" si="180"/>
        <v xml:space="preserve"> </v>
      </c>
      <c r="W189" s="22" t="str">
        <f t="shared" si="181"/>
        <v xml:space="preserve"> </v>
      </c>
      <c r="X189" s="25" t="str">
        <f t="shared" si="182"/>
        <v xml:space="preserve"> </v>
      </c>
      <c r="Y189" s="21" t="str">
        <f t="shared" si="183"/>
        <v xml:space="preserve"> </v>
      </c>
      <c r="Z189" s="22" t="str">
        <f t="shared" si="184"/>
        <v xml:space="preserve"> </v>
      </c>
      <c r="AA189" s="22" t="str">
        <f t="shared" si="185"/>
        <v xml:space="preserve"> </v>
      </c>
      <c r="AB189" s="23" t="str">
        <f t="shared" si="186"/>
        <v xml:space="preserve"> </v>
      </c>
      <c r="AC189" s="24" t="str">
        <f t="shared" si="187"/>
        <v xml:space="preserve"> </v>
      </c>
      <c r="AD189" s="22" t="str">
        <f t="shared" si="188"/>
        <v xml:space="preserve"> </v>
      </c>
      <c r="AE189" s="22" t="str">
        <f t="shared" si="189"/>
        <v xml:space="preserve"> </v>
      </c>
      <c r="AF189" s="22" t="str">
        <f t="shared" si="190"/>
        <v xml:space="preserve"> </v>
      </c>
      <c r="AG189" s="25" t="str">
        <f t="shared" si="191"/>
        <v xml:space="preserve"> </v>
      </c>
      <c r="AH189" s="21" t="str">
        <f t="shared" si="192"/>
        <v xml:space="preserve"> </v>
      </c>
      <c r="AI189" s="22" t="str">
        <f t="shared" si="193"/>
        <v xml:space="preserve"> </v>
      </c>
      <c r="AJ189" s="22" t="str">
        <f t="shared" si="194"/>
        <v xml:space="preserve"> </v>
      </c>
      <c r="AK189" s="23" t="str">
        <f t="shared" si="195"/>
        <v xml:space="preserve"> </v>
      </c>
      <c r="AL189" s="24" t="str">
        <f t="shared" si="196"/>
        <v xml:space="preserve"> </v>
      </c>
      <c r="AM189" s="22" t="str">
        <f t="shared" si="197"/>
        <v xml:space="preserve"> </v>
      </c>
      <c r="AN189" s="22" t="str">
        <f t="shared" si="198"/>
        <v xml:space="preserve"> </v>
      </c>
      <c r="AO189" s="25" t="str">
        <f t="shared" si="199"/>
        <v xml:space="preserve"> </v>
      </c>
      <c r="AP189" s="21" t="str">
        <f t="shared" si="200"/>
        <v xml:space="preserve"> </v>
      </c>
      <c r="AQ189" s="22" t="str">
        <f t="shared" si="201"/>
        <v xml:space="preserve"> </v>
      </c>
      <c r="AR189" s="22" t="str">
        <f t="shared" si="202"/>
        <v xml:space="preserve"> </v>
      </c>
      <c r="AS189" s="22" t="str">
        <f t="shared" si="203"/>
        <v xml:space="preserve"> </v>
      </c>
      <c r="AT189" s="23" t="str">
        <f t="shared" si="204"/>
        <v xml:space="preserve"> </v>
      </c>
      <c r="AU189" s="24" t="str">
        <f t="shared" si="205"/>
        <v xml:space="preserve"> </v>
      </c>
      <c r="AV189" s="22" t="str">
        <f t="shared" si="206"/>
        <v xml:space="preserve"> </v>
      </c>
      <c r="AW189" s="22" t="str">
        <f t="shared" si="207"/>
        <v xml:space="preserve"> </v>
      </c>
      <c r="AX189" s="25" t="str">
        <f t="shared" si="208"/>
        <v xml:space="preserve"> </v>
      </c>
      <c r="AY189" s="21" t="str">
        <f t="shared" si="209"/>
        <v xml:space="preserve"> </v>
      </c>
      <c r="AZ189" s="22" t="str">
        <f t="shared" si="210"/>
        <v xml:space="preserve"> </v>
      </c>
      <c r="BA189" s="22" t="str">
        <f t="shared" si="211"/>
        <v xml:space="preserve"> </v>
      </c>
      <c r="BB189" s="23" t="str">
        <f t="shared" si="212"/>
        <v xml:space="preserve"> </v>
      </c>
      <c r="BC189" s="24" t="str">
        <f t="shared" si="213"/>
        <v xml:space="preserve"> </v>
      </c>
      <c r="BD189" s="22" t="str">
        <f t="shared" si="214"/>
        <v xml:space="preserve"> </v>
      </c>
      <c r="BE189" s="22" t="str">
        <f t="shared" si="215"/>
        <v xml:space="preserve"> </v>
      </c>
      <c r="BF189" s="22" t="str">
        <f t="shared" si="216"/>
        <v xml:space="preserve"> </v>
      </c>
      <c r="BG189" s="22" t="str">
        <f t="shared" si="217"/>
        <v xml:space="preserve"> </v>
      </c>
    </row>
    <row r="190" spans="1:59" x14ac:dyDescent="0.25">
      <c r="A190" t="str">
        <f t="shared" si="164"/>
        <v>17250 Servicecontract onderhoud van drinkwater- en proceswaterinstallaties op  Defensie locaties</v>
      </c>
      <c r="B190" s="59"/>
      <c r="C190" s="38"/>
      <c r="D190" s="64"/>
      <c r="E190" s="65"/>
      <c r="F190" s="47" t="str">
        <f t="shared" si="218"/>
        <v xml:space="preserve"> </v>
      </c>
      <c r="G190" s="37" t="str">
        <f t="shared" si="165"/>
        <v xml:space="preserve"> </v>
      </c>
      <c r="H190" s="21" t="str">
        <f t="shared" si="166"/>
        <v xml:space="preserve"> </v>
      </c>
      <c r="I190" s="22" t="str">
        <f t="shared" si="167"/>
        <v xml:space="preserve"> </v>
      </c>
      <c r="J190" s="22" t="str">
        <f t="shared" si="168"/>
        <v xml:space="preserve"> </v>
      </c>
      <c r="K190" s="23" t="str">
        <f t="shared" si="169"/>
        <v xml:space="preserve"> </v>
      </c>
      <c r="L190" s="21" t="str">
        <f t="shared" si="170"/>
        <v xml:space="preserve"> </v>
      </c>
      <c r="M190" s="22" t="str">
        <f t="shared" si="171"/>
        <v xml:space="preserve"> </v>
      </c>
      <c r="N190" s="22" t="str">
        <f t="shared" si="172"/>
        <v xml:space="preserve"> </v>
      </c>
      <c r="O190" s="23" t="str">
        <f t="shared" si="173"/>
        <v xml:space="preserve"> </v>
      </c>
      <c r="P190" s="21" t="str">
        <f t="shared" si="174"/>
        <v xml:space="preserve"> </v>
      </c>
      <c r="Q190" s="22" t="str">
        <f t="shared" si="175"/>
        <v xml:space="preserve"> </v>
      </c>
      <c r="R190" s="22" t="str">
        <f t="shared" si="176"/>
        <v xml:space="preserve"> </v>
      </c>
      <c r="S190" s="22" t="str">
        <f t="shared" si="177"/>
        <v xml:space="preserve"> </v>
      </c>
      <c r="T190" s="23" t="str">
        <f t="shared" si="178"/>
        <v xml:space="preserve"> </v>
      </c>
      <c r="U190" s="24" t="str">
        <f t="shared" si="179"/>
        <v xml:space="preserve"> </v>
      </c>
      <c r="V190" s="22" t="str">
        <f t="shared" si="180"/>
        <v xml:space="preserve"> </v>
      </c>
      <c r="W190" s="22" t="str">
        <f t="shared" si="181"/>
        <v xml:space="preserve"> </v>
      </c>
      <c r="X190" s="25" t="str">
        <f t="shared" si="182"/>
        <v xml:space="preserve"> </v>
      </c>
      <c r="Y190" s="21" t="str">
        <f t="shared" si="183"/>
        <v xml:space="preserve"> </v>
      </c>
      <c r="Z190" s="22" t="str">
        <f t="shared" si="184"/>
        <v xml:space="preserve"> </v>
      </c>
      <c r="AA190" s="22" t="str">
        <f t="shared" si="185"/>
        <v xml:space="preserve"> </v>
      </c>
      <c r="AB190" s="23" t="str">
        <f t="shared" si="186"/>
        <v xml:space="preserve"> </v>
      </c>
      <c r="AC190" s="24" t="str">
        <f t="shared" si="187"/>
        <v xml:space="preserve"> </v>
      </c>
      <c r="AD190" s="22" t="str">
        <f t="shared" si="188"/>
        <v xml:space="preserve"> </v>
      </c>
      <c r="AE190" s="22" t="str">
        <f t="shared" si="189"/>
        <v xml:space="preserve"> </v>
      </c>
      <c r="AF190" s="22" t="str">
        <f t="shared" si="190"/>
        <v xml:space="preserve"> </v>
      </c>
      <c r="AG190" s="25" t="str">
        <f t="shared" si="191"/>
        <v xml:space="preserve"> </v>
      </c>
      <c r="AH190" s="21" t="str">
        <f t="shared" si="192"/>
        <v xml:space="preserve"> </v>
      </c>
      <c r="AI190" s="22" t="str">
        <f t="shared" si="193"/>
        <v xml:space="preserve"> </v>
      </c>
      <c r="AJ190" s="22" t="str">
        <f t="shared" si="194"/>
        <v xml:space="preserve"> </v>
      </c>
      <c r="AK190" s="23" t="str">
        <f t="shared" si="195"/>
        <v xml:space="preserve"> </v>
      </c>
      <c r="AL190" s="24" t="str">
        <f t="shared" si="196"/>
        <v xml:space="preserve"> </v>
      </c>
      <c r="AM190" s="22" t="str">
        <f t="shared" si="197"/>
        <v xml:space="preserve"> </v>
      </c>
      <c r="AN190" s="22" t="str">
        <f t="shared" si="198"/>
        <v xml:space="preserve"> </v>
      </c>
      <c r="AO190" s="25" t="str">
        <f t="shared" si="199"/>
        <v xml:space="preserve"> </v>
      </c>
      <c r="AP190" s="21" t="str">
        <f t="shared" si="200"/>
        <v xml:space="preserve"> </v>
      </c>
      <c r="AQ190" s="22" t="str">
        <f t="shared" si="201"/>
        <v xml:space="preserve"> </v>
      </c>
      <c r="AR190" s="22" t="str">
        <f t="shared" si="202"/>
        <v xml:space="preserve"> </v>
      </c>
      <c r="AS190" s="22" t="str">
        <f t="shared" si="203"/>
        <v xml:space="preserve"> </v>
      </c>
      <c r="AT190" s="23" t="str">
        <f t="shared" si="204"/>
        <v xml:space="preserve"> </v>
      </c>
      <c r="AU190" s="24" t="str">
        <f t="shared" si="205"/>
        <v xml:space="preserve"> </v>
      </c>
      <c r="AV190" s="22" t="str">
        <f t="shared" si="206"/>
        <v xml:space="preserve"> </v>
      </c>
      <c r="AW190" s="22" t="str">
        <f t="shared" si="207"/>
        <v xml:space="preserve"> </v>
      </c>
      <c r="AX190" s="25" t="str">
        <f t="shared" si="208"/>
        <v xml:space="preserve"> </v>
      </c>
      <c r="AY190" s="21" t="str">
        <f t="shared" si="209"/>
        <v xml:space="preserve"> </v>
      </c>
      <c r="AZ190" s="22" t="str">
        <f t="shared" si="210"/>
        <v xml:space="preserve"> </v>
      </c>
      <c r="BA190" s="22" t="str">
        <f t="shared" si="211"/>
        <v xml:space="preserve"> </v>
      </c>
      <c r="BB190" s="23" t="str">
        <f t="shared" si="212"/>
        <v xml:space="preserve"> </v>
      </c>
      <c r="BC190" s="24" t="str">
        <f t="shared" si="213"/>
        <v xml:space="preserve"> </v>
      </c>
      <c r="BD190" s="22" t="str">
        <f t="shared" si="214"/>
        <v xml:space="preserve"> </v>
      </c>
      <c r="BE190" s="22" t="str">
        <f t="shared" si="215"/>
        <v xml:space="preserve"> </v>
      </c>
      <c r="BF190" s="22" t="str">
        <f t="shared" si="216"/>
        <v xml:space="preserve"> </v>
      </c>
      <c r="BG190" s="22" t="str">
        <f t="shared" si="217"/>
        <v xml:space="preserve"> </v>
      </c>
    </row>
    <row r="191" spans="1:59" x14ac:dyDescent="0.25">
      <c r="A191" t="str">
        <f t="shared" si="164"/>
        <v>17250 Servicecontract onderhoud van drinkwater- en proceswaterinstallaties op  Defensie locaties</v>
      </c>
      <c r="B191" s="59"/>
      <c r="C191" s="38"/>
      <c r="D191" s="64"/>
      <c r="E191" s="65"/>
      <c r="F191" s="47" t="str">
        <f t="shared" si="218"/>
        <v xml:space="preserve"> </v>
      </c>
      <c r="G191" s="37" t="str">
        <f t="shared" si="165"/>
        <v xml:space="preserve"> </v>
      </c>
      <c r="H191" s="21" t="str">
        <f t="shared" si="166"/>
        <v xml:space="preserve"> </v>
      </c>
      <c r="I191" s="22" t="str">
        <f t="shared" si="167"/>
        <v xml:space="preserve"> </v>
      </c>
      <c r="J191" s="22" t="str">
        <f t="shared" si="168"/>
        <v xml:space="preserve"> </v>
      </c>
      <c r="K191" s="23" t="str">
        <f t="shared" si="169"/>
        <v xml:space="preserve"> </v>
      </c>
      <c r="L191" s="21" t="str">
        <f t="shared" si="170"/>
        <v xml:space="preserve"> </v>
      </c>
      <c r="M191" s="22" t="str">
        <f t="shared" si="171"/>
        <v xml:space="preserve"> </v>
      </c>
      <c r="N191" s="22" t="str">
        <f t="shared" si="172"/>
        <v xml:space="preserve"> </v>
      </c>
      <c r="O191" s="23" t="str">
        <f t="shared" si="173"/>
        <v xml:space="preserve"> </v>
      </c>
      <c r="P191" s="21" t="str">
        <f t="shared" si="174"/>
        <v xml:space="preserve"> </v>
      </c>
      <c r="Q191" s="22" t="str">
        <f t="shared" si="175"/>
        <v xml:space="preserve"> </v>
      </c>
      <c r="R191" s="22" t="str">
        <f t="shared" si="176"/>
        <v xml:space="preserve"> </v>
      </c>
      <c r="S191" s="22" t="str">
        <f t="shared" si="177"/>
        <v xml:space="preserve"> </v>
      </c>
      <c r="T191" s="23" t="str">
        <f t="shared" si="178"/>
        <v xml:space="preserve"> </v>
      </c>
      <c r="U191" s="24" t="str">
        <f t="shared" si="179"/>
        <v xml:space="preserve"> </v>
      </c>
      <c r="V191" s="22" t="str">
        <f t="shared" si="180"/>
        <v xml:space="preserve"> </v>
      </c>
      <c r="W191" s="22" t="str">
        <f t="shared" si="181"/>
        <v xml:space="preserve"> </v>
      </c>
      <c r="X191" s="25" t="str">
        <f t="shared" si="182"/>
        <v xml:space="preserve"> </v>
      </c>
      <c r="Y191" s="21" t="str">
        <f t="shared" si="183"/>
        <v xml:space="preserve"> </v>
      </c>
      <c r="Z191" s="22" t="str">
        <f t="shared" si="184"/>
        <v xml:space="preserve"> </v>
      </c>
      <c r="AA191" s="22" t="str">
        <f t="shared" si="185"/>
        <v xml:space="preserve"> </v>
      </c>
      <c r="AB191" s="23" t="str">
        <f t="shared" si="186"/>
        <v xml:space="preserve"> </v>
      </c>
      <c r="AC191" s="24" t="str">
        <f t="shared" si="187"/>
        <v xml:space="preserve"> </v>
      </c>
      <c r="AD191" s="22" t="str">
        <f t="shared" si="188"/>
        <v xml:space="preserve"> </v>
      </c>
      <c r="AE191" s="22" t="str">
        <f t="shared" si="189"/>
        <v xml:space="preserve"> </v>
      </c>
      <c r="AF191" s="22" t="str">
        <f t="shared" si="190"/>
        <v xml:space="preserve"> </v>
      </c>
      <c r="AG191" s="25" t="str">
        <f t="shared" si="191"/>
        <v xml:space="preserve"> </v>
      </c>
      <c r="AH191" s="21" t="str">
        <f t="shared" si="192"/>
        <v xml:space="preserve"> </v>
      </c>
      <c r="AI191" s="22" t="str">
        <f t="shared" si="193"/>
        <v xml:space="preserve"> </v>
      </c>
      <c r="AJ191" s="22" t="str">
        <f t="shared" si="194"/>
        <v xml:space="preserve"> </v>
      </c>
      <c r="AK191" s="23" t="str">
        <f t="shared" si="195"/>
        <v xml:space="preserve"> </v>
      </c>
      <c r="AL191" s="24" t="str">
        <f t="shared" si="196"/>
        <v xml:space="preserve"> </v>
      </c>
      <c r="AM191" s="22" t="str">
        <f t="shared" si="197"/>
        <v xml:space="preserve"> </v>
      </c>
      <c r="AN191" s="22" t="str">
        <f t="shared" si="198"/>
        <v xml:space="preserve"> </v>
      </c>
      <c r="AO191" s="25" t="str">
        <f t="shared" si="199"/>
        <v xml:space="preserve"> </v>
      </c>
      <c r="AP191" s="21" t="str">
        <f t="shared" si="200"/>
        <v xml:space="preserve"> </v>
      </c>
      <c r="AQ191" s="22" t="str">
        <f t="shared" si="201"/>
        <v xml:space="preserve"> </v>
      </c>
      <c r="AR191" s="22" t="str">
        <f t="shared" si="202"/>
        <v xml:space="preserve"> </v>
      </c>
      <c r="AS191" s="22" t="str">
        <f t="shared" si="203"/>
        <v xml:space="preserve"> </v>
      </c>
      <c r="AT191" s="23" t="str">
        <f t="shared" si="204"/>
        <v xml:space="preserve"> </v>
      </c>
      <c r="AU191" s="24" t="str">
        <f t="shared" si="205"/>
        <v xml:space="preserve"> </v>
      </c>
      <c r="AV191" s="22" t="str">
        <f t="shared" si="206"/>
        <v xml:space="preserve"> </v>
      </c>
      <c r="AW191" s="22" t="str">
        <f t="shared" si="207"/>
        <v xml:space="preserve"> </v>
      </c>
      <c r="AX191" s="25" t="str">
        <f t="shared" si="208"/>
        <v xml:space="preserve"> </v>
      </c>
      <c r="AY191" s="21" t="str">
        <f t="shared" si="209"/>
        <v xml:space="preserve"> </v>
      </c>
      <c r="AZ191" s="22" t="str">
        <f t="shared" si="210"/>
        <v xml:space="preserve"> </v>
      </c>
      <c r="BA191" s="22" t="str">
        <f t="shared" si="211"/>
        <v xml:space="preserve"> </v>
      </c>
      <c r="BB191" s="23" t="str">
        <f t="shared" si="212"/>
        <v xml:space="preserve"> </v>
      </c>
      <c r="BC191" s="24" t="str">
        <f t="shared" si="213"/>
        <v xml:space="preserve"> </v>
      </c>
      <c r="BD191" s="22" t="str">
        <f t="shared" si="214"/>
        <v xml:space="preserve"> </v>
      </c>
      <c r="BE191" s="22" t="str">
        <f t="shared" si="215"/>
        <v xml:space="preserve"> </v>
      </c>
      <c r="BF191" s="22" t="str">
        <f t="shared" si="216"/>
        <v xml:space="preserve"> </v>
      </c>
      <c r="BG191" s="22" t="str">
        <f t="shared" si="217"/>
        <v xml:space="preserve"> </v>
      </c>
    </row>
    <row r="192" spans="1:59" x14ac:dyDescent="0.25">
      <c r="A192" t="str">
        <f t="shared" si="164"/>
        <v>17250 Servicecontract onderhoud van drinkwater- en proceswaterinstallaties op  Defensie locaties</v>
      </c>
      <c r="B192" s="59"/>
      <c r="C192" s="38"/>
      <c r="D192" s="64"/>
      <c r="E192" s="65"/>
      <c r="F192" s="47" t="str">
        <f t="shared" si="218"/>
        <v xml:space="preserve"> </v>
      </c>
      <c r="G192" s="37" t="str">
        <f t="shared" si="165"/>
        <v xml:space="preserve"> </v>
      </c>
      <c r="H192" s="21" t="str">
        <f t="shared" si="166"/>
        <v xml:space="preserve"> </v>
      </c>
      <c r="I192" s="22" t="str">
        <f t="shared" si="167"/>
        <v xml:space="preserve"> </v>
      </c>
      <c r="J192" s="22" t="str">
        <f t="shared" si="168"/>
        <v xml:space="preserve"> </v>
      </c>
      <c r="K192" s="23" t="str">
        <f t="shared" si="169"/>
        <v xml:space="preserve"> </v>
      </c>
      <c r="L192" s="21" t="str">
        <f t="shared" si="170"/>
        <v xml:space="preserve"> </v>
      </c>
      <c r="M192" s="22" t="str">
        <f t="shared" si="171"/>
        <v xml:space="preserve"> </v>
      </c>
      <c r="N192" s="22" t="str">
        <f t="shared" si="172"/>
        <v xml:space="preserve"> </v>
      </c>
      <c r="O192" s="23" t="str">
        <f t="shared" si="173"/>
        <v xml:space="preserve"> </v>
      </c>
      <c r="P192" s="21" t="str">
        <f t="shared" si="174"/>
        <v xml:space="preserve"> </v>
      </c>
      <c r="Q192" s="22" t="str">
        <f t="shared" si="175"/>
        <v xml:space="preserve"> </v>
      </c>
      <c r="R192" s="22" t="str">
        <f t="shared" si="176"/>
        <v xml:space="preserve"> </v>
      </c>
      <c r="S192" s="22" t="str">
        <f t="shared" si="177"/>
        <v xml:space="preserve"> </v>
      </c>
      <c r="T192" s="23" t="str">
        <f t="shared" si="178"/>
        <v xml:space="preserve"> </v>
      </c>
      <c r="U192" s="24" t="str">
        <f t="shared" si="179"/>
        <v xml:space="preserve"> </v>
      </c>
      <c r="V192" s="22" t="str">
        <f t="shared" si="180"/>
        <v xml:space="preserve"> </v>
      </c>
      <c r="W192" s="22" t="str">
        <f t="shared" si="181"/>
        <v xml:space="preserve"> </v>
      </c>
      <c r="X192" s="25" t="str">
        <f t="shared" si="182"/>
        <v xml:space="preserve"> </v>
      </c>
      <c r="Y192" s="21" t="str">
        <f t="shared" si="183"/>
        <v xml:space="preserve"> </v>
      </c>
      <c r="Z192" s="22" t="str">
        <f t="shared" si="184"/>
        <v xml:space="preserve"> </v>
      </c>
      <c r="AA192" s="22" t="str">
        <f t="shared" si="185"/>
        <v xml:space="preserve"> </v>
      </c>
      <c r="AB192" s="23" t="str">
        <f t="shared" si="186"/>
        <v xml:space="preserve"> </v>
      </c>
      <c r="AC192" s="24" t="str">
        <f t="shared" si="187"/>
        <v xml:space="preserve"> </v>
      </c>
      <c r="AD192" s="22" t="str">
        <f t="shared" si="188"/>
        <v xml:space="preserve"> </v>
      </c>
      <c r="AE192" s="22" t="str">
        <f t="shared" si="189"/>
        <v xml:space="preserve"> </v>
      </c>
      <c r="AF192" s="22" t="str">
        <f t="shared" si="190"/>
        <v xml:space="preserve"> </v>
      </c>
      <c r="AG192" s="25" t="str">
        <f t="shared" si="191"/>
        <v xml:space="preserve"> </v>
      </c>
      <c r="AH192" s="21" t="str">
        <f t="shared" si="192"/>
        <v xml:space="preserve"> </v>
      </c>
      <c r="AI192" s="22" t="str">
        <f t="shared" si="193"/>
        <v xml:space="preserve"> </v>
      </c>
      <c r="AJ192" s="22" t="str">
        <f t="shared" si="194"/>
        <v xml:space="preserve"> </v>
      </c>
      <c r="AK192" s="23" t="str">
        <f t="shared" si="195"/>
        <v xml:space="preserve"> </v>
      </c>
      <c r="AL192" s="24" t="str">
        <f t="shared" si="196"/>
        <v xml:space="preserve"> </v>
      </c>
      <c r="AM192" s="22" t="str">
        <f t="shared" si="197"/>
        <v xml:space="preserve"> </v>
      </c>
      <c r="AN192" s="22" t="str">
        <f t="shared" si="198"/>
        <v xml:space="preserve"> </v>
      </c>
      <c r="AO192" s="25" t="str">
        <f t="shared" si="199"/>
        <v xml:space="preserve"> </v>
      </c>
      <c r="AP192" s="21" t="str">
        <f t="shared" si="200"/>
        <v xml:space="preserve"> </v>
      </c>
      <c r="AQ192" s="22" t="str">
        <f t="shared" si="201"/>
        <v xml:space="preserve"> </v>
      </c>
      <c r="AR192" s="22" t="str">
        <f t="shared" si="202"/>
        <v xml:space="preserve"> </v>
      </c>
      <c r="AS192" s="22" t="str">
        <f t="shared" si="203"/>
        <v xml:space="preserve"> </v>
      </c>
      <c r="AT192" s="23" t="str">
        <f t="shared" si="204"/>
        <v xml:space="preserve"> </v>
      </c>
      <c r="AU192" s="24" t="str">
        <f t="shared" si="205"/>
        <v xml:space="preserve"> </v>
      </c>
      <c r="AV192" s="22" t="str">
        <f t="shared" si="206"/>
        <v xml:space="preserve"> </v>
      </c>
      <c r="AW192" s="22" t="str">
        <f t="shared" si="207"/>
        <v xml:space="preserve"> </v>
      </c>
      <c r="AX192" s="25" t="str">
        <f t="shared" si="208"/>
        <v xml:space="preserve"> </v>
      </c>
      <c r="AY192" s="21" t="str">
        <f t="shared" si="209"/>
        <v xml:space="preserve"> </v>
      </c>
      <c r="AZ192" s="22" t="str">
        <f t="shared" si="210"/>
        <v xml:space="preserve"> </v>
      </c>
      <c r="BA192" s="22" t="str">
        <f t="shared" si="211"/>
        <v xml:space="preserve"> </v>
      </c>
      <c r="BB192" s="23" t="str">
        <f t="shared" si="212"/>
        <v xml:space="preserve"> </v>
      </c>
      <c r="BC192" s="24" t="str">
        <f t="shared" si="213"/>
        <v xml:space="preserve"> </v>
      </c>
      <c r="BD192" s="22" t="str">
        <f t="shared" si="214"/>
        <v xml:space="preserve"> </v>
      </c>
      <c r="BE192" s="22" t="str">
        <f t="shared" si="215"/>
        <v xml:space="preserve"> </v>
      </c>
      <c r="BF192" s="22" t="str">
        <f t="shared" si="216"/>
        <v xml:space="preserve"> </v>
      </c>
      <c r="BG192" s="22" t="str">
        <f t="shared" si="217"/>
        <v xml:space="preserve"> </v>
      </c>
    </row>
    <row r="193" spans="1:59" x14ac:dyDescent="0.25">
      <c r="A193" t="str">
        <f t="shared" si="164"/>
        <v>17250 Servicecontract onderhoud van drinkwater- en proceswaterinstallaties op  Defensie locaties</v>
      </c>
      <c r="B193" s="59"/>
      <c r="C193" s="38"/>
      <c r="D193" s="64"/>
      <c r="E193" s="65"/>
      <c r="F193" s="47" t="str">
        <f t="shared" si="218"/>
        <v xml:space="preserve"> </v>
      </c>
      <c r="G193" s="37" t="str">
        <f t="shared" si="165"/>
        <v xml:space="preserve"> </v>
      </c>
      <c r="H193" s="21" t="str">
        <f t="shared" si="166"/>
        <v xml:space="preserve"> </v>
      </c>
      <c r="I193" s="22" t="str">
        <f t="shared" si="167"/>
        <v xml:space="preserve"> </v>
      </c>
      <c r="J193" s="22" t="str">
        <f t="shared" si="168"/>
        <v xml:space="preserve"> </v>
      </c>
      <c r="K193" s="23" t="str">
        <f t="shared" si="169"/>
        <v xml:space="preserve"> </v>
      </c>
      <c r="L193" s="21" t="str">
        <f t="shared" si="170"/>
        <v xml:space="preserve"> </v>
      </c>
      <c r="M193" s="22" t="str">
        <f t="shared" si="171"/>
        <v xml:space="preserve"> </v>
      </c>
      <c r="N193" s="22" t="str">
        <f t="shared" si="172"/>
        <v xml:space="preserve"> </v>
      </c>
      <c r="O193" s="23" t="str">
        <f t="shared" si="173"/>
        <v xml:space="preserve"> </v>
      </c>
      <c r="P193" s="21" t="str">
        <f t="shared" si="174"/>
        <v xml:space="preserve"> </v>
      </c>
      <c r="Q193" s="22" t="str">
        <f t="shared" si="175"/>
        <v xml:space="preserve"> </v>
      </c>
      <c r="R193" s="22" t="str">
        <f t="shared" si="176"/>
        <v xml:space="preserve"> </v>
      </c>
      <c r="S193" s="22" t="str">
        <f t="shared" si="177"/>
        <v xml:space="preserve"> </v>
      </c>
      <c r="T193" s="23" t="str">
        <f t="shared" si="178"/>
        <v xml:space="preserve"> </v>
      </c>
      <c r="U193" s="24" t="str">
        <f t="shared" si="179"/>
        <v xml:space="preserve"> </v>
      </c>
      <c r="V193" s="22" t="str">
        <f t="shared" si="180"/>
        <v xml:space="preserve"> </v>
      </c>
      <c r="W193" s="22" t="str">
        <f t="shared" si="181"/>
        <v xml:space="preserve"> </v>
      </c>
      <c r="X193" s="25" t="str">
        <f t="shared" si="182"/>
        <v xml:space="preserve"> </v>
      </c>
      <c r="Y193" s="21" t="str">
        <f t="shared" si="183"/>
        <v xml:space="preserve"> </v>
      </c>
      <c r="Z193" s="22" t="str">
        <f t="shared" si="184"/>
        <v xml:space="preserve"> </v>
      </c>
      <c r="AA193" s="22" t="str">
        <f t="shared" si="185"/>
        <v xml:space="preserve"> </v>
      </c>
      <c r="AB193" s="23" t="str">
        <f t="shared" si="186"/>
        <v xml:space="preserve"> </v>
      </c>
      <c r="AC193" s="24" t="str">
        <f t="shared" si="187"/>
        <v xml:space="preserve"> </v>
      </c>
      <c r="AD193" s="22" t="str">
        <f t="shared" si="188"/>
        <v xml:space="preserve"> </v>
      </c>
      <c r="AE193" s="22" t="str">
        <f t="shared" si="189"/>
        <v xml:space="preserve"> </v>
      </c>
      <c r="AF193" s="22" t="str">
        <f t="shared" si="190"/>
        <v xml:space="preserve"> </v>
      </c>
      <c r="AG193" s="25" t="str">
        <f t="shared" si="191"/>
        <v xml:space="preserve"> </v>
      </c>
      <c r="AH193" s="21" t="str">
        <f t="shared" si="192"/>
        <v xml:space="preserve"> </v>
      </c>
      <c r="AI193" s="22" t="str">
        <f t="shared" si="193"/>
        <v xml:space="preserve"> </v>
      </c>
      <c r="AJ193" s="22" t="str">
        <f t="shared" si="194"/>
        <v xml:space="preserve"> </v>
      </c>
      <c r="AK193" s="23" t="str">
        <f t="shared" si="195"/>
        <v xml:space="preserve"> </v>
      </c>
      <c r="AL193" s="24" t="str">
        <f t="shared" si="196"/>
        <v xml:space="preserve"> </v>
      </c>
      <c r="AM193" s="22" t="str">
        <f t="shared" si="197"/>
        <v xml:space="preserve"> </v>
      </c>
      <c r="AN193" s="22" t="str">
        <f t="shared" si="198"/>
        <v xml:space="preserve"> </v>
      </c>
      <c r="AO193" s="25" t="str">
        <f t="shared" si="199"/>
        <v xml:space="preserve"> </v>
      </c>
      <c r="AP193" s="21" t="str">
        <f t="shared" si="200"/>
        <v xml:space="preserve"> </v>
      </c>
      <c r="AQ193" s="22" t="str">
        <f t="shared" si="201"/>
        <v xml:space="preserve"> </v>
      </c>
      <c r="AR193" s="22" t="str">
        <f t="shared" si="202"/>
        <v xml:space="preserve"> </v>
      </c>
      <c r="AS193" s="22" t="str">
        <f t="shared" si="203"/>
        <v xml:space="preserve"> </v>
      </c>
      <c r="AT193" s="23" t="str">
        <f t="shared" si="204"/>
        <v xml:space="preserve"> </v>
      </c>
      <c r="AU193" s="24" t="str">
        <f t="shared" si="205"/>
        <v xml:space="preserve"> </v>
      </c>
      <c r="AV193" s="22" t="str">
        <f t="shared" si="206"/>
        <v xml:space="preserve"> </v>
      </c>
      <c r="AW193" s="22" t="str">
        <f t="shared" si="207"/>
        <v xml:space="preserve"> </v>
      </c>
      <c r="AX193" s="25" t="str">
        <f t="shared" si="208"/>
        <v xml:space="preserve"> </v>
      </c>
      <c r="AY193" s="21" t="str">
        <f t="shared" si="209"/>
        <v xml:space="preserve"> </v>
      </c>
      <c r="AZ193" s="22" t="str">
        <f t="shared" si="210"/>
        <v xml:space="preserve"> </v>
      </c>
      <c r="BA193" s="22" t="str">
        <f t="shared" si="211"/>
        <v xml:space="preserve"> </v>
      </c>
      <c r="BB193" s="23" t="str">
        <f t="shared" si="212"/>
        <v xml:space="preserve"> </v>
      </c>
      <c r="BC193" s="24" t="str">
        <f t="shared" si="213"/>
        <v xml:space="preserve"> </v>
      </c>
      <c r="BD193" s="22" t="str">
        <f t="shared" si="214"/>
        <v xml:space="preserve"> </v>
      </c>
      <c r="BE193" s="22" t="str">
        <f t="shared" si="215"/>
        <v xml:space="preserve"> </v>
      </c>
      <c r="BF193" s="22" t="str">
        <f t="shared" si="216"/>
        <v xml:space="preserve"> </v>
      </c>
      <c r="BG193" s="22" t="str">
        <f t="shared" si="217"/>
        <v xml:space="preserve"> </v>
      </c>
    </row>
    <row r="194" spans="1:59" x14ac:dyDescent="0.25">
      <c r="A194" t="str">
        <f t="shared" si="164"/>
        <v>17250 Servicecontract onderhoud van drinkwater- en proceswaterinstallaties op  Defensie locaties</v>
      </c>
      <c r="B194" s="59"/>
      <c r="C194" s="38"/>
      <c r="D194" s="64"/>
      <c r="E194" s="65"/>
      <c r="F194" s="47" t="str">
        <f t="shared" si="218"/>
        <v xml:space="preserve"> </v>
      </c>
      <c r="G194" s="37" t="str">
        <f t="shared" si="165"/>
        <v xml:space="preserve"> </v>
      </c>
      <c r="H194" s="21" t="str">
        <f t="shared" si="166"/>
        <v xml:space="preserve"> </v>
      </c>
      <c r="I194" s="22" t="str">
        <f t="shared" si="167"/>
        <v xml:space="preserve"> </v>
      </c>
      <c r="J194" s="22" t="str">
        <f t="shared" si="168"/>
        <v xml:space="preserve"> </v>
      </c>
      <c r="K194" s="23" t="str">
        <f t="shared" si="169"/>
        <v xml:space="preserve"> </v>
      </c>
      <c r="L194" s="21" t="str">
        <f t="shared" si="170"/>
        <v xml:space="preserve"> </v>
      </c>
      <c r="M194" s="22" t="str">
        <f t="shared" si="171"/>
        <v xml:space="preserve"> </v>
      </c>
      <c r="N194" s="22" t="str">
        <f t="shared" si="172"/>
        <v xml:space="preserve"> </v>
      </c>
      <c r="O194" s="23" t="str">
        <f t="shared" si="173"/>
        <v xml:space="preserve"> </v>
      </c>
      <c r="P194" s="21" t="str">
        <f t="shared" si="174"/>
        <v xml:space="preserve"> </v>
      </c>
      <c r="Q194" s="22" t="str">
        <f t="shared" si="175"/>
        <v xml:space="preserve"> </v>
      </c>
      <c r="R194" s="22" t="str">
        <f t="shared" si="176"/>
        <v xml:space="preserve"> </v>
      </c>
      <c r="S194" s="22" t="str">
        <f t="shared" si="177"/>
        <v xml:space="preserve"> </v>
      </c>
      <c r="T194" s="23" t="str">
        <f t="shared" si="178"/>
        <v xml:space="preserve"> </v>
      </c>
      <c r="U194" s="24" t="str">
        <f t="shared" si="179"/>
        <v xml:space="preserve"> </v>
      </c>
      <c r="V194" s="22" t="str">
        <f t="shared" si="180"/>
        <v xml:space="preserve"> </v>
      </c>
      <c r="W194" s="22" t="str">
        <f t="shared" si="181"/>
        <v xml:space="preserve"> </v>
      </c>
      <c r="X194" s="25" t="str">
        <f t="shared" si="182"/>
        <v xml:space="preserve"> </v>
      </c>
      <c r="Y194" s="21" t="str">
        <f t="shared" si="183"/>
        <v xml:space="preserve"> </v>
      </c>
      <c r="Z194" s="22" t="str">
        <f t="shared" si="184"/>
        <v xml:space="preserve"> </v>
      </c>
      <c r="AA194" s="22" t="str">
        <f t="shared" si="185"/>
        <v xml:space="preserve"> </v>
      </c>
      <c r="AB194" s="23" t="str">
        <f t="shared" si="186"/>
        <v xml:space="preserve"> </v>
      </c>
      <c r="AC194" s="24" t="str">
        <f t="shared" si="187"/>
        <v xml:space="preserve"> </v>
      </c>
      <c r="AD194" s="22" t="str">
        <f t="shared" si="188"/>
        <v xml:space="preserve"> </v>
      </c>
      <c r="AE194" s="22" t="str">
        <f t="shared" si="189"/>
        <v xml:space="preserve"> </v>
      </c>
      <c r="AF194" s="22" t="str">
        <f t="shared" si="190"/>
        <v xml:space="preserve"> </v>
      </c>
      <c r="AG194" s="25" t="str">
        <f t="shared" si="191"/>
        <v xml:space="preserve"> </v>
      </c>
      <c r="AH194" s="21" t="str">
        <f t="shared" si="192"/>
        <v xml:space="preserve"> </v>
      </c>
      <c r="AI194" s="22" t="str">
        <f t="shared" si="193"/>
        <v xml:space="preserve"> </v>
      </c>
      <c r="AJ194" s="22" t="str">
        <f t="shared" si="194"/>
        <v xml:space="preserve"> </v>
      </c>
      <c r="AK194" s="23" t="str">
        <f t="shared" si="195"/>
        <v xml:space="preserve"> </v>
      </c>
      <c r="AL194" s="24" t="str">
        <f t="shared" si="196"/>
        <v xml:space="preserve"> </v>
      </c>
      <c r="AM194" s="22" t="str">
        <f t="shared" si="197"/>
        <v xml:space="preserve"> </v>
      </c>
      <c r="AN194" s="22" t="str">
        <f t="shared" si="198"/>
        <v xml:space="preserve"> </v>
      </c>
      <c r="AO194" s="25" t="str">
        <f t="shared" si="199"/>
        <v xml:space="preserve"> </v>
      </c>
      <c r="AP194" s="21" t="str">
        <f t="shared" si="200"/>
        <v xml:space="preserve"> </v>
      </c>
      <c r="AQ194" s="22" t="str">
        <f t="shared" si="201"/>
        <v xml:space="preserve"> </v>
      </c>
      <c r="AR194" s="22" t="str">
        <f t="shared" si="202"/>
        <v xml:space="preserve"> </v>
      </c>
      <c r="AS194" s="22" t="str">
        <f t="shared" si="203"/>
        <v xml:space="preserve"> </v>
      </c>
      <c r="AT194" s="23" t="str">
        <f t="shared" si="204"/>
        <v xml:space="preserve"> </v>
      </c>
      <c r="AU194" s="24" t="str">
        <f t="shared" si="205"/>
        <v xml:space="preserve"> </v>
      </c>
      <c r="AV194" s="22" t="str">
        <f t="shared" si="206"/>
        <v xml:space="preserve"> </v>
      </c>
      <c r="AW194" s="22" t="str">
        <f t="shared" si="207"/>
        <v xml:space="preserve"> </v>
      </c>
      <c r="AX194" s="25" t="str">
        <f t="shared" si="208"/>
        <v xml:space="preserve"> </v>
      </c>
      <c r="AY194" s="21" t="str">
        <f t="shared" si="209"/>
        <v xml:space="preserve"> </v>
      </c>
      <c r="AZ194" s="22" t="str">
        <f t="shared" si="210"/>
        <v xml:space="preserve"> </v>
      </c>
      <c r="BA194" s="22" t="str">
        <f t="shared" si="211"/>
        <v xml:space="preserve"> </v>
      </c>
      <c r="BB194" s="23" t="str">
        <f t="shared" si="212"/>
        <v xml:space="preserve"> </v>
      </c>
      <c r="BC194" s="24" t="str">
        <f t="shared" si="213"/>
        <v xml:space="preserve"> </v>
      </c>
      <c r="BD194" s="22" t="str">
        <f t="shared" si="214"/>
        <v xml:space="preserve"> </v>
      </c>
      <c r="BE194" s="22" t="str">
        <f t="shared" si="215"/>
        <v xml:space="preserve"> </v>
      </c>
      <c r="BF194" s="22" t="str">
        <f t="shared" si="216"/>
        <v xml:space="preserve"> </v>
      </c>
      <c r="BG194" s="22" t="str">
        <f t="shared" si="217"/>
        <v xml:space="preserve"> </v>
      </c>
    </row>
    <row r="195" spans="1:59" x14ac:dyDescent="0.25">
      <c r="A195" t="str">
        <f t="shared" si="164"/>
        <v>17250 Servicecontract onderhoud van drinkwater- en proceswaterinstallaties op  Defensie locaties</v>
      </c>
      <c r="B195" s="59"/>
      <c r="C195" s="38"/>
      <c r="D195" s="64"/>
      <c r="E195" s="65"/>
      <c r="F195" s="47" t="str">
        <f t="shared" si="218"/>
        <v xml:space="preserve"> </v>
      </c>
      <c r="G195" s="37" t="str">
        <f t="shared" si="165"/>
        <v xml:space="preserve"> </v>
      </c>
      <c r="H195" s="21" t="str">
        <f t="shared" si="166"/>
        <v xml:space="preserve"> </v>
      </c>
      <c r="I195" s="22" t="str">
        <f t="shared" si="167"/>
        <v xml:space="preserve"> </v>
      </c>
      <c r="J195" s="22" t="str">
        <f t="shared" si="168"/>
        <v xml:space="preserve"> </v>
      </c>
      <c r="K195" s="23" t="str">
        <f t="shared" si="169"/>
        <v xml:space="preserve"> </v>
      </c>
      <c r="L195" s="21" t="str">
        <f t="shared" si="170"/>
        <v xml:space="preserve"> </v>
      </c>
      <c r="M195" s="22" t="str">
        <f t="shared" si="171"/>
        <v xml:space="preserve"> </v>
      </c>
      <c r="N195" s="22" t="str">
        <f t="shared" si="172"/>
        <v xml:space="preserve"> </v>
      </c>
      <c r="O195" s="23" t="str">
        <f t="shared" si="173"/>
        <v xml:space="preserve"> </v>
      </c>
      <c r="P195" s="21" t="str">
        <f t="shared" si="174"/>
        <v xml:space="preserve"> </v>
      </c>
      <c r="Q195" s="22" t="str">
        <f t="shared" si="175"/>
        <v xml:space="preserve"> </v>
      </c>
      <c r="R195" s="22" t="str">
        <f t="shared" si="176"/>
        <v xml:space="preserve"> </v>
      </c>
      <c r="S195" s="22" t="str">
        <f t="shared" si="177"/>
        <v xml:space="preserve"> </v>
      </c>
      <c r="T195" s="23" t="str">
        <f t="shared" si="178"/>
        <v xml:space="preserve"> </v>
      </c>
      <c r="U195" s="24" t="str">
        <f t="shared" si="179"/>
        <v xml:space="preserve"> </v>
      </c>
      <c r="V195" s="22" t="str">
        <f t="shared" si="180"/>
        <v xml:space="preserve"> </v>
      </c>
      <c r="W195" s="22" t="str">
        <f t="shared" si="181"/>
        <v xml:space="preserve"> </v>
      </c>
      <c r="X195" s="25" t="str">
        <f t="shared" si="182"/>
        <v xml:space="preserve"> </v>
      </c>
      <c r="Y195" s="21" t="str">
        <f t="shared" si="183"/>
        <v xml:space="preserve"> </v>
      </c>
      <c r="Z195" s="22" t="str">
        <f t="shared" si="184"/>
        <v xml:space="preserve"> </v>
      </c>
      <c r="AA195" s="22" t="str">
        <f t="shared" si="185"/>
        <v xml:space="preserve"> </v>
      </c>
      <c r="AB195" s="23" t="str">
        <f t="shared" si="186"/>
        <v xml:space="preserve"> </v>
      </c>
      <c r="AC195" s="24" t="str">
        <f t="shared" si="187"/>
        <v xml:space="preserve"> </v>
      </c>
      <c r="AD195" s="22" t="str">
        <f t="shared" si="188"/>
        <v xml:space="preserve"> </v>
      </c>
      <c r="AE195" s="22" t="str">
        <f t="shared" si="189"/>
        <v xml:space="preserve"> </v>
      </c>
      <c r="AF195" s="22" t="str">
        <f t="shared" si="190"/>
        <v xml:space="preserve"> </v>
      </c>
      <c r="AG195" s="25" t="str">
        <f t="shared" si="191"/>
        <v xml:space="preserve"> </v>
      </c>
      <c r="AH195" s="21" t="str">
        <f t="shared" si="192"/>
        <v xml:space="preserve"> </v>
      </c>
      <c r="AI195" s="22" t="str">
        <f t="shared" si="193"/>
        <v xml:space="preserve"> </v>
      </c>
      <c r="AJ195" s="22" t="str">
        <f t="shared" si="194"/>
        <v xml:space="preserve"> </v>
      </c>
      <c r="AK195" s="23" t="str">
        <f t="shared" si="195"/>
        <v xml:space="preserve"> </v>
      </c>
      <c r="AL195" s="24" t="str">
        <f t="shared" si="196"/>
        <v xml:space="preserve"> </v>
      </c>
      <c r="AM195" s="22" t="str">
        <f t="shared" si="197"/>
        <v xml:space="preserve"> </v>
      </c>
      <c r="AN195" s="22" t="str">
        <f t="shared" si="198"/>
        <v xml:space="preserve"> </v>
      </c>
      <c r="AO195" s="25" t="str">
        <f t="shared" si="199"/>
        <v xml:space="preserve"> </v>
      </c>
      <c r="AP195" s="21" t="str">
        <f t="shared" si="200"/>
        <v xml:space="preserve"> </v>
      </c>
      <c r="AQ195" s="22" t="str">
        <f t="shared" si="201"/>
        <v xml:space="preserve"> </v>
      </c>
      <c r="AR195" s="22" t="str">
        <f t="shared" si="202"/>
        <v xml:space="preserve"> </v>
      </c>
      <c r="AS195" s="22" t="str">
        <f t="shared" si="203"/>
        <v xml:space="preserve"> </v>
      </c>
      <c r="AT195" s="23" t="str">
        <f t="shared" si="204"/>
        <v xml:space="preserve"> </v>
      </c>
      <c r="AU195" s="24" t="str">
        <f t="shared" si="205"/>
        <v xml:space="preserve"> </v>
      </c>
      <c r="AV195" s="22" t="str">
        <f t="shared" si="206"/>
        <v xml:space="preserve"> </v>
      </c>
      <c r="AW195" s="22" t="str">
        <f t="shared" si="207"/>
        <v xml:space="preserve"> </v>
      </c>
      <c r="AX195" s="25" t="str">
        <f t="shared" si="208"/>
        <v xml:space="preserve"> </v>
      </c>
      <c r="AY195" s="21" t="str">
        <f t="shared" si="209"/>
        <v xml:space="preserve"> </v>
      </c>
      <c r="AZ195" s="22" t="str">
        <f t="shared" si="210"/>
        <v xml:space="preserve"> </v>
      </c>
      <c r="BA195" s="22" t="str">
        <f t="shared" si="211"/>
        <v xml:space="preserve"> </v>
      </c>
      <c r="BB195" s="23" t="str">
        <f t="shared" si="212"/>
        <v xml:space="preserve"> </v>
      </c>
      <c r="BC195" s="24" t="str">
        <f t="shared" si="213"/>
        <v xml:space="preserve"> </v>
      </c>
      <c r="BD195" s="22" t="str">
        <f t="shared" si="214"/>
        <v xml:space="preserve"> </v>
      </c>
      <c r="BE195" s="22" t="str">
        <f t="shared" si="215"/>
        <v xml:space="preserve"> </v>
      </c>
      <c r="BF195" s="22" t="str">
        <f t="shared" si="216"/>
        <v xml:space="preserve"> </v>
      </c>
      <c r="BG195" s="22" t="str">
        <f t="shared" si="217"/>
        <v xml:space="preserve"> </v>
      </c>
    </row>
    <row r="196" spans="1:59" x14ac:dyDescent="0.25">
      <c r="A196" t="str">
        <f t="shared" si="164"/>
        <v>17250 Servicecontract onderhoud van drinkwater- en proceswaterinstallaties op  Defensie locaties</v>
      </c>
      <c r="B196" s="59"/>
      <c r="C196" s="38"/>
      <c r="D196" s="64"/>
      <c r="E196" s="65"/>
      <c r="F196" s="47" t="str">
        <f t="shared" si="218"/>
        <v xml:space="preserve"> </v>
      </c>
      <c r="G196" s="37" t="str">
        <f t="shared" si="165"/>
        <v xml:space="preserve"> </v>
      </c>
      <c r="H196" s="21" t="str">
        <f t="shared" si="166"/>
        <v xml:space="preserve"> </v>
      </c>
      <c r="I196" s="22" t="str">
        <f t="shared" si="167"/>
        <v xml:space="preserve"> </v>
      </c>
      <c r="J196" s="22" t="str">
        <f t="shared" si="168"/>
        <v xml:space="preserve"> </v>
      </c>
      <c r="K196" s="23" t="str">
        <f t="shared" si="169"/>
        <v xml:space="preserve"> </v>
      </c>
      <c r="L196" s="21" t="str">
        <f t="shared" si="170"/>
        <v xml:space="preserve"> </v>
      </c>
      <c r="M196" s="22" t="str">
        <f t="shared" si="171"/>
        <v xml:space="preserve"> </v>
      </c>
      <c r="N196" s="22" t="str">
        <f t="shared" si="172"/>
        <v xml:space="preserve"> </v>
      </c>
      <c r="O196" s="23" t="str">
        <f t="shared" si="173"/>
        <v xml:space="preserve"> </v>
      </c>
      <c r="P196" s="21" t="str">
        <f t="shared" si="174"/>
        <v xml:space="preserve"> </v>
      </c>
      <c r="Q196" s="22" t="str">
        <f t="shared" si="175"/>
        <v xml:space="preserve"> </v>
      </c>
      <c r="R196" s="22" t="str">
        <f t="shared" si="176"/>
        <v xml:space="preserve"> </v>
      </c>
      <c r="S196" s="22" t="str">
        <f t="shared" si="177"/>
        <v xml:space="preserve"> </v>
      </c>
      <c r="T196" s="23" t="str">
        <f t="shared" si="178"/>
        <v xml:space="preserve"> </v>
      </c>
      <c r="U196" s="24" t="str">
        <f t="shared" si="179"/>
        <v xml:space="preserve"> </v>
      </c>
      <c r="V196" s="22" t="str">
        <f t="shared" si="180"/>
        <v xml:space="preserve"> </v>
      </c>
      <c r="W196" s="22" t="str">
        <f t="shared" si="181"/>
        <v xml:space="preserve"> </v>
      </c>
      <c r="X196" s="25" t="str">
        <f t="shared" si="182"/>
        <v xml:space="preserve"> </v>
      </c>
      <c r="Y196" s="21" t="str">
        <f t="shared" si="183"/>
        <v xml:space="preserve"> </v>
      </c>
      <c r="Z196" s="22" t="str">
        <f t="shared" si="184"/>
        <v xml:space="preserve"> </v>
      </c>
      <c r="AA196" s="22" t="str">
        <f t="shared" si="185"/>
        <v xml:space="preserve"> </v>
      </c>
      <c r="AB196" s="23" t="str">
        <f t="shared" si="186"/>
        <v xml:space="preserve"> </v>
      </c>
      <c r="AC196" s="24" t="str">
        <f t="shared" si="187"/>
        <v xml:space="preserve"> </v>
      </c>
      <c r="AD196" s="22" t="str">
        <f t="shared" si="188"/>
        <v xml:space="preserve"> </v>
      </c>
      <c r="AE196" s="22" t="str">
        <f t="shared" si="189"/>
        <v xml:space="preserve"> </v>
      </c>
      <c r="AF196" s="22" t="str">
        <f t="shared" si="190"/>
        <v xml:space="preserve"> </v>
      </c>
      <c r="AG196" s="25" t="str">
        <f t="shared" si="191"/>
        <v xml:space="preserve"> </v>
      </c>
      <c r="AH196" s="21" t="str">
        <f t="shared" si="192"/>
        <v xml:space="preserve"> </v>
      </c>
      <c r="AI196" s="22" t="str">
        <f t="shared" si="193"/>
        <v xml:space="preserve"> </v>
      </c>
      <c r="AJ196" s="22" t="str">
        <f t="shared" si="194"/>
        <v xml:space="preserve"> </v>
      </c>
      <c r="AK196" s="23" t="str">
        <f t="shared" si="195"/>
        <v xml:space="preserve"> </v>
      </c>
      <c r="AL196" s="24" t="str">
        <f t="shared" si="196"/>
        <v xml:space="preserve"> </v>
      </c>
      <c r="AM196" s="22" t="str">
        <f t="shared" si="197"/>
        <v xml:space="preserve"> </v>
      </c>
      <c r="AN196" s="22" t="str">
        <f t="shared" si="198"/>
        <v xml:space="preserve"> </v>
      </c>
      <c r="AO196" s="25" t="str">
        <f t="shared" si="199"/>
        <v xml:space="preserve"> </v>
      </c>
      <c r="AP196" s="21" t="str">
        <f t="shared" si="200"/>
        <v xml:space="preserve"> </v>
      </c>
      <c r="AQ196" s="22" t="str">
        <f t="shared" si="201"/>
        <v xml:space="preserve"> </v>
      </c>
      <c r="AR196" s="22" t="str">
        <f t="shared" si="202"/>
        <v xml:space="preserve"> </v>
      </c>
      <c r="AS196" s="22" t="str">
        <f t="shared" si="203"/>
        <v xml:space="preserve"> </v>
      </c>
      <c r="AT196" s="23" t="str">
        <f t="shared" si="204"/>
        <v xml:space="preserve"> </v>
      </c>
      <c r="AU196" s="24" t="str">
        <f t="shared" si="205"/>
        <v xml:space="preserve"> </v>
      </c>
      <c r="AV196" s="22" t="str">
        <f t="shared" si="206"/>
        <v xml:space="preserve"> </v>
      </c>
      <c r="AW196" s="22" t="str">
        <f t="shared" si="207"/>
        <v xml:space="preserve"> </v>
      </c>
      <c r="AX196" s="25" t="str">
        <f t="shared" si="208"/>
        <v xml:space="preserve"> </v>
      </c>
      <c r="AY196" s="21" t="str">
        <f t="shared" si="209"/>
        <v xml:space="preserve"> </v>
      </c>
      <c r="AZ196" s="22" t="str">
        <f t="shared" si="210"/>
        <v xml:space="preserve"> </v>
      </c>
      <c r="BA196" s="22" t="str">
        <f t="shared" si="211"/>
        <v xml:space="preserve"> </v>
      </c>
      <c r="BB196" s="23" t="str">
        <f t="shared" si="212"/>
        <v xml:space="preserve"> </v>
      </c>
      <c r="BC196" s="24" t="str">
        <f t="shared" si="213"/>
        <v xml:space="preserve"> </v>
      </c>
      <c r="BD196" s="22" t="str">
        <f t="shared" si="214"/>
        <v xml:space="preserve"> </v>
      </c>
      <c r="BE196" s="22" t="str">
        <f t="shared" si="215"/>
        <v xml:space="preserve"> </v>
      </c>
      <c r="BF196" s="22" t="str">
        <f t="shared" si="216"/>
        <v xml:space="preserve"> </v>
      </c>
      <c r="BG196" s="22" t="str">
        <f t="shared" si="217"/>
        <v xml:space="preserve"> </v>
      </c>
    </row>
    <row r="197" spans="1:59" x14ac:dyDescent="0.25">
      <c r="A197" t="str">
        <f t="shared" si="164"/>
        <v>17250 Servicecontract onderhoud van drinkwater- en proceswaterinstallaties op  Defensie locaties</v>
      </c>
      <c r="B197" s="59"/>
      <c r="C197" s="38"/>
      <c r="D197" s="64"/>
      <c r="E197" s="65"/>
      <c r="F197" s="47" t="str">
        <f t="shared" si="218"/>
        <v xml:space="preserve"> </v>
      </c>
      <c r="G197" s="37" t="str">
        <f t="shared" si="165"/>
        <v xml:space="preserve"> </v>
      </c>
      <c r="H197" s="21" t="str">
        <f t="shared" si="166"/>
        <v xml:space="preserve"> </v>
      </c>
      <c r="I197" s="22" t="str">
        <f t="shared" si="167"/>
        <v xml:space="preserve"> </v>
      </c>
      <c r="J197" s="22" t="str">
        <f t="shared" si="168"/>
        <v xml:space="preserve"> </v>
      </c>
      <c r="K197" s="23" t="str">
        <f t="shared" si="169"/>
        <v xml:space="preserve"> </v>
      </c>
      <c r="L197" s="21" t="str">
        <f t="shared" si="170"/>
        <v xml:space="preserve"> </v>
      </c>
      <c r="M197" s="22" t="str">
        <f t="shared" si="171"/>
        <v xml:space="preserve"> </v>
      </c>
      <c r="N197" s="22" t="str">
        <f t="shared" si="172"/>
        <v xml:space="preserve"> </v>
      </c>
      <c r="O197" s="23" t="str">
        <f t="shared" si="173"/>
        <v xml:space="preserve"> </v>
      </c>
      <c r="P197" s="21" t="str">
        <f t="shared" si="174"/>
        <v xml:space="preserve"> </v>
      </c>
      <c r="Q197" s="22" t="str">
        <f t="shared" si="175"/>
        <v xml:space="preserve"> </v>
      </c>
      <c r="R197" s="22" t="str">
        <f t="shared" si="176"/>
        <v xml:space="preserve"> </v>
      </c>
      <c r="S197" s="22" t="str">
        <f t="shared" si="177"/>
        <v xml:space="preserve"> </v>
      </c>
      <c r="T197" s="23" t="str">
        <f t="shared" si="178"/>
        <v xml:space="preserve"> </v>
      </c>
      <c r="U197" s="24" t="str">
        <f t="shared" si="179"/>
        <v xml:space="preserve"> </v>
      </c>
      <c r="V197" s="22" t="str">
        <f t="shared" si="180"/>
        <v xml:space="preserve"> </v>
      </c>
      <c r="W197" s="22" t="str">
        <f t="shared" si="181"/>
        <v xml:space="preserve"> </v>
      </c>
      <c r="X197" s="25" t="str">
        <f t="shared" si="182"/>
        <v xml:space="preserve"> </v>
      </c>
      <c r="Y197" s="21" t="str">
        <f t="shared" si="183"/>
        <v xml:space="preserve"> </v>
      </c>
      <c r="Z197" s="22" t="str">
        <f t="shared" si="184"/>
        <v xml:space="preserve"> </v>
      </c>
      <c r="AA197" s="22" t="str">
        <f t="shared" si="185"/>
        <v xml:space="preserve"> </v>
      </c>
      <c r="AB197" s="23" t="str">
        <f t="shared" si="186"/>
        <v xml:space="preserve"> </v>
      </c>
      <c r="AC197" s="24" t="str">
        <f t="shared" si="187"/>
        <v xml:space="preserve"> </v>
      </c>
      <c r="AD197" s="22" t="str">
        <f t="shared" si="188"/>
        <v xml:space="preserve"> </v>
      </c>
      <c r="AE197" s="22" t="str">
        <f t="shared" si="189"/>
        <v xml:space="preserve"> </v>
      </c>
      <c r="AF197" s="22" t="str">
        <f t="shared" si="190"/>
        <v xml:space="preserve"> </v>
      </c>
      <c r="AG197" s="25" t="str">
        <f t="shared" si="191"/>
        <v xml:space="preserve"> </v>
      </c>
      <c r="AH197" s="21" t="str">
        <f t="shared" si="192"/>
        <v xml:space="preserve"> </v>
      </c>
      <c r="AI197" s="22" t="str">
        <f t="shared" si="193"/>
        <v xml:space="preserve"> </v>
      </c>
      <c r="AJ197" s="22" t="str">
        <f t="shared" si="194"/>
        <v xml:space="preserve"> </v>
      </c>
      <c r="AK197" s="23" t="str">
        <f t="shared" si="195"/>
        <v xml:space="preserve"> </v>
      </c>
      <c r="AL197" s="24" t="str">
        <f t="shared" si="196"/>
        <v xml:space="preserve"> </v>
      </c>
      <c r="AM197" s="22" t="str">
        <f t="shared" si="197"/>
        <v xml:space="preserve"> </v>
      </c>
      <c r="AN197" s="22" t="str">
        <f t="shared" si="198"/>
        <v xml:space="preserve"> </v>
      </c>
      <c r="AO197" s="25" t="str">
        <f t="shared" si="199"/>
        <v xml:space="preserve"> </v>
      </c>
      <c r="AP197" s="21" t="str">
        <f t="shared" si="200"/>
        <v xml:space="preserve"> </v>
      </c>
      <c r="AQ197" s="22" t="str">
        <f t="shared" si="201"/>
        <v xml:space="preserve"> </v>
      </c>
      <c r="AR197" s="22" t="str">
        <f t="shared" si="202"/>
        <v xml:space="preserve"> </v>
      </c>
      <c r="AS197" s="22" t="str">
        <f t="shared" si="203"/>
        <v xml:space="preserve"> </v>
      </c>
      <c r="AT197" s="23" t="str">
        <f t="shared" si="204"/>
        <v xml:space="preserve"> </v>
      </c>
      <c r="AU197" s="24" t="str">
        <f t="shared" si="205"/>
        <v xml:space="preserve"> </v>
      </c>
      <c r="AV197" s="22" t="str">
        <f t="shared" si="206"/>
        <v xml:space="preserve"> </v>
      </c>
      <c r="AW197" s="22" t="str">
        <f t="shared" si="207"/>
        <v xml:space="preserve"> </v>
      </c>
      <c r="AX197" s="25" t="str">
        <f t="shared" si="208"/>
        <v xml:space="preserve"> </v>
      </c>
      <c r="AY197" s="21" t="str">
        <f t="shared" si="209"/>
        <v xml:space="preserve"> </v>
      </c>
      <c r="AZ197" s="22" t="str">
        <f t="shared" si="210"/>
        <v xml:space="preserve"> </v>
      </c>
      <c r="BA197" s="22" t="str">
        <f t="shared" si="211"/>
        <v xml:space="preserve"> </v>
      </c>
      <c r="BB197" s="23" t="str">
        <f t="shared" si="212"/>
        <v xml:space="preserve"> </v>
      </c>
      <c r="BC197" s="24" t="str">
        <f t="shared" si="213"/>
        <v xml:space="preserve"> </v>
      </c>
      <c r="BD197" s="22" t="str">
        <f t="shared" si="214"/>
        <v xml:space="preserve"> </v>
      </c>
      <c r="BE197" s="22" t="str">
        <f t="shared" si="215"/>
        <v xml:space="preserve"> </v>
      </c>
      <c r="BF197" s="22" t="str">
        <f t="shared" si="216"/>
        <v xml:space="preserve"> </v>
      </c>
      <c r="BG197" s="22" t="str">
        <f t="shared" si="217"/>
        <v xml:space="preserve"> </v>
      </c>
    </row>
    <row r="198" spans="1:59" x14ac:dyDescent="0.25">
      <c r="A198" t="str">
        <f t="shared" si="164"/>
        <v>17250 Servicecontract onderhoud van drinkwater- en proceswaterinstallaties op  Defensie locaties</v>
      </c>
      <c r="B198" s="59"/>
      <c r="C198" s="38"/>
      <c r="D198" s="64"/>
      <c r="E198" s="65"/>
      <c r="F198" s="47" t="str">
        <f t="shared" si="218"/>
        <v xml:space="preserve"> </v>
      </c>
      <c r="G198" s="37" t="str">
        <f t="shared" si="165"/>
        <v xml:space="preserve"> </v>
      </c>
      <c r="H198" s="21" t="str">
        <f t="shared" si="166"/>
        <v xml:space="preserve"> </v>
      </c>
      <c r="I198" s="22" t="str">
        <f t="shared" si="167"/>
        <v xml:space="preserve"> </v>
      </c>
      <c r="J198" s="22" t="str">
        <f t="shared" si="168"/>
        <v xml:space="preserve"> </v>
      </c>
      <c r="K198" s="23" t="str">
        <f t="shared" si="169"/>
        <v xml:space="preserve"> </v>
      </c>
      <c r="L198" s="21" t="str">
        <f t="shared" si="170"/>
        <v xml:space="preserve"> </v>
      </c>
      <c r="M198" s="22" t="str">
        <f t="shared" si="171"/>
        <v xml:space="preserve"> </v>
      </c>
      <c r="N198" s="22" t="str">
        <f t="shared" si="172"/>
        <v xml:space="preserve"> </v>
      </c>
      <c r="O198" s="23" t="str">
        <f t="shared" si="173"/>
        <v xml:space="preserve"> </v>
      </c>
      <c r="P198" s="21" t="str">
        <f t="shared" si="174"/>
        <v xml:space="preserve"> </v>
      </c>
      <c r="Q198" s="22" t="str">
        <f t="shared" si="175"/>
        <v xml:space="preserve"> </v>
      </c>
      <c r="R198" s="22" t="str">
        <f t="shared" si="176"/>
        <v xml:space="preserve"> </v>
      </c>
      <c r="S198" s="22" t="str">
        <f t="shared" si="177"/>
        <v xml:space="preserve"> </v>
      </c>
      <c r="T198" s="23" t="str">
        <f t="shared" si="178"/>
        <v xml:space="preserve"> </v>
      </c>
      <c r="U198" s="24" t="str">
        <f t="shared" si="179"/>
        <v xml:space="preserve"> </v>
      </c>
      <c r="V198" s="22" t="str">
        <f t="shared" si="180"/>
        <v xml:space="preserve"> </v>
      </c>
      <c r="W198" s="22" t="str">
        <f t="shared" si="181"/>
        <v xml:space="preserve"> </v>
      </c>
      <c r="X198" s="25" t="str">
        <f t="shared" si="182"/>
        <v xml:space="preserve"> </v>
      </c>
      <c r="Y198" s="21" t="str">
        <f t="shared" si="183"/>
        <v xml:space="preserve"> </v>
      </c>
      <c r="Z198" s="22" t="str">
        <f t="shared" si="184"/>
        <v xml:space="preserve"> </v>
      </c>
      <c r="AA198" s="22" t="str">
        <f t="shared" si="185"/>
        <v xml:space="preserve"> </v>
      </c>
      <c r="AB198" s="23" t="str">
        <f t="shared" si="186"/>
        <v xml:space="preserve"> </v>
      </c>
      <c r="AC198" s="24" t="str">
        <f t="shared" si="187"/>
        <v xml:space="preserve"> </v>
      </c>
      <c r="AD198" s="22" t="str">
        <f t="shared" si="188"/>
        <v xml:space="preserve"> </v>
      </c>
      <c r="AE198" s="22" t="str">
        <f t="shared" si="189"/>
        <v xml:space="preserve"> </v>
      </c>
      <c r="AF198" s="22" t="str">
        <f t="shared" si="190"/>
        <v xml:space="preserve"> </v>
      </c>
      <c r="AG198" s="25" t="str">
        <f t="shared" si="191"/>
        <v xml:space="preserve"> </v>
      </c>
      <c r="AH198" s="21" t="str">
        <f t="shared" si="192"/>
        <v xml:space="preserve"> </v>
      </c>
      <c r="AI198" s="22" t="str">
        <f t="shared" si="193"/>
        <v xml:space="preserve"> </v>
      </c>
      <c r="AJ198" s="22" t="str">
        <f t="shared" si="194"/>
        <v xml:space="preserve"> </v>
      </c>
      <c r="AK198" s="23" t="str">
        <f t="shared" si="195"/>
        <v xml:space="preserve"> </v>
      </c>
      <c r="AL198" s="24" t="str">
        <f t="shared" si="196"/>
        <v xml:space="preserve"> </v>
      </c>
      <c r="AM198" s="22" t="str">
        <f t="shared" si="197"/>
        <v xml:space="preserve"> </v>
      </c>
      <c r="AN198" s="22" t="str">
        <f t="shared" si="198"/>
        <v xml:space="preserve"> </v>
      </c>
      <c r="AO198" s="25" t="str">
        <f t="shared" si="199"/>
        <v xml:space="preserve"> </v>
      </c>
      <c r="AP198" s="21" t="str">
        <f t="shared" si="200"/>
        <v xml:space="preserve"> </v>
      </c>
      <c r="AQ198" s="22" t="str">
        <f t="shared" si="201"/>
        <v xml:space="preserve"> </v>
      </c>
      <c r="AR198" s="22" t="str">
        <f t="shared" si="202"/>
        <v xml:space="preserve"> </v>
      </c>
      <c r="AS198" s="22" t="str">
        <f t="shared" si="203"/>
        <v xml:space="preserve"> </v>
      </c>
      <c r="AT198" s="23" t="str">
        <f t="shared" si="204"/>
        <v xml:space="preserve"> </v>
      </c>
      <c r="AU198" s="24" t="str">
        <f t="shared" si="205"/>
        <v xml:space="preserve"> </v>
      </c>
      <c r="AV198" s="22" t="str">
        <f t="shared" si="206"/>
        <v xml:space="preserve"> </v>
      </c>
      <c r="AW198" s="22" t="str">
        <f t="shared" si="207"/>
        <v xml:space="preserve"> </v>
      </c>
      <c r="AX198" s="25" t="str">
        <f t="shared" si="208"/>
        <v xml:space="preserve"> </v>
      </c>
      <c r="AY198" s="21" t="str">
        <f t="shared" si="209"/>
        <v xml:space="preserve"> </v>
      </c>
      <c r="AZ198" s="22" t="str">
        <f t="shared" si="210"/>
        <v xml:space="preserve"> </v>
      </c>
      <c r="BA198" s="22" t="str">
        <f t="shared" si="211"/>
        <v xml:space="preserve"> </v>
      </c>
      <c r="BB198" s="23" t="str">
        <f t="shared" si="212"/>
        <v xml:space="preserve"> </v>
      </c>
      <c r="BC198" s="24" t="str">
        <f t="shared" si="213"/>
        <v xml:space="preserve"> </v>
      </c>
      <c r="BD198" s="22" t="str">
        <f t="shared" si="214"/>
        <v xml:space="preserve"> </v>
      </c>
      <c r="BE198" s="22" t="str">
        <f t="shared" si="215"/>
        <v xml:space="preserve"> </v>
      </c>
      <c r="BF198" s="22" t="str">
        <f t="shared" si="216"/>
        <v xml:space="preserve"> </v>
      </c>
      <c r="BG198" s="22" t="str">
        <f t="shared" si="217"/>
        <v xml:space="preserve"> </v>
      </c>
    </row>
    <row r="199" spans="1:59" x14ac:dyDescent="0.25">
      <c r="A199" t="str">
        <f t="shared" si="164"/>
        <v>17250 Servicecontract onderhoud van drinkwater- en proceswaterinstallaties op  Defensie locaties</v>
      </c>
      <c r="B199" s="59"/>
      <c r="C199" s="38"/>
      <c r="D199" s="64"/>
      <c r="E199" s="65"/>
      <c r="F199" s="47" t="str">
        <f t="shared" si="218"/>
        <v xml:space="preserve"> </v>
      </c>
      <c r="G199" s="37" t="str">
        <f t="shared" si="165"/>
        <v xml:space="preserve"> </v>
      </c>
      <c r="H199" s="21" t="str">
        <f t="shared" si="166"/>
        <v xml:space="preserve"> </v>
      </c>
      <c r="I199" s="22" t="str">
        <f t="shared" si="167"/>
        <v xml:space="preserve"> </v>
      </c>
      <c r="J199" s="22" t="str">
        <f t="shared" si="168"/>
        <v xml:space="preserve"> </v>
      </c>
      <c r="K199" s="23" t="str">
        <f t="shared" si="169"/>
        <v xml:space="preserve"> </v>
      </c>
      <c r="L199" s="21" t="str">
        <f t="shared" si="170"/>
        <v xml:space="preserve"> </v>
      </c>
      <c r="M199" s="22" t="str">
        <f t="shared" si="171"/>
        <v xml:space="preserve"> </v>
      </c>
      <c r="N199" s="22" t="str">
        <f t="shared" si="172"/>
        <v xml:space="preserve"> </v>
      </c>
      <c r="O199" s="23" t="str">
        <f t="shared" si="173"/>
        <v xml:space="preserve"> </v>
      </c>
      <c r="P199" s="21" t="str">
        <f t="shared" si="174"/>
        <v xml:space="preserve"> </v>
      </c>
      <c r="Q199" s="22" t="str">
        <f t="shared" si="175"/>
        <v xml:space="preserve"> </v>
      </c>
      <c r="R199" s="22" t="str">
        <f t="shared" si="176"/>
        <v xml:space="preserve"> </v>
      </c>
      <c r="S199" s="22" t="str">
        <f t="shared" si="177"/>
        <v xml:space="preserve"> </v>
      </c>
      <c r="T199" s="23" t="str">
        <f t="shared" si="178"/>
        <v xml:space="preserve"> </v>
      </c>
      <c r="U199" s="24" t="str">
        <f t="shared" si="179"/>
        <v xml:space="preserve"> </v>
      </c>
      <c r="V199" s="22" t="str">
        <f t="shared" si="180"/>
        <v xml:space="preserve"> </v>
      </c>
      <c r="W199" s="22" t="str">
        <f t="shared" si="181"/>
        <v xml:space="preserve"> </v>
      </c>
      <c r="X199" s="25" t="str">
        <f t="shared" si="182"/>
        <v xml:space="preserve"> </v>
      </c>
      <c r="Y199" s="21" t="str">
        <f t="shared" si="183"/>
        <v xml:space="preserve"> </v>
      </c>
      <c r="Z199" s="22" t="str">
        <f t="shared" si="184"/>
        <v xml:space="preserve"> </v>
      </c>
      <c r="AA199" s="22" t="str">
        <f t="shared" si="185"/>
        <v xml:space="preserve"> </v>
      </c>
      <c r="AB199" s="23" t="str">
        <f t="shared" si="186"/>
        <v xml:space="preserve"> </v>
      </c>
      <c r="AC199" s="24" t="str">
        <f t="shared" si="187"/>
        <v xml:space="preserve"> </v>
      </c>
      <c r="AD199" s="22" t="str">
        <f t="shared" si="188"/>
        <v xml:space="preserve"> </v>
      </c>
      <c r="AE199" s="22" t="str">
        <f t="shared" si="189"/>
        <v xml:space="preserve"> </v>
      </c>
      <c r="AF199" s="22" t="str">
        <f t="shared" si="190"/>
        <v xml:space="preserve"> </v>
      </c>
      <c r="AG199" s="25" t="str">
        <f t="shared" si="191"/>
        <v xml:space="preserve"> </v>
      </c>
      <c r="AH199" s="21" t="str">
        <f t="shared" si="192"/>
        <v xml:space="preserve"> </v>
      </c>
      <c r="AI199" s="22" t="str">
        <f t="shared" si="193"/>
        <v xml:space="preserve"> </v>
      </c>
      <c r="AJ199" s="22" t="str">
        <f t="shared" si="194"/>
        <v xml:space="preserve"> </v>
      </c>
      <c r="AK199" s="23" t="str">
        <f t="shared" si="195"/>
        <v xml:space="preserve"> </v>
      </c>
      <c r="AL199" s="24" t="str">
        <f t="shared" si="196"/>
        <v xml:space="preserve"> </v>
      </c>
      <c r="AM199" s="22" t="str">
        <f t="shared" si="197"/>
        <v xml:space="preserve"> </v>
      </c>
      <c r="AN199" s="22" t="str">
        <f t="shared" si="198"/>
        <v xml:space="preserve"> </v>
      </c>
      <c r="AO199" s="25" t="str">
        <f t="shared" si="199"/>
        <v xml:space="preserve"> </v>
      </c>
      <c r="AP199" s="21" t="str">
        <f t="shared" si="200"/>
        <v xml:space="preserve"> </v>
      </c>
      <c r="AQ199" s="22" t="str">
        <f t="shared" si="201"/>
        <v xml:space="preserve"> </v>
      </c>
      <c r="AR199" s="22" t="str">
        <f t="shared" si="202"/>
        <v xml:space="preserve"> </v>
      </c>
      <c r="AS199" s="22" t="str">
        <f t="shared" si="203"/>
        <v xml:space="preserve"> </v>
      </c>
      <c r="AT199" s="23" t="str">
        <f t="shared" si="204"/>
        <v xml:space="preserve"> </v>
      </c>
      <c r="AU199" s="24" t="str">
        <f t="shared" si="205"/>
        <v xml:space="preserve"> </v>
      </c>
      <c r="AV199" s="22" t="str">
        <f t="shared" si="206"/>
        <v xml:space="preserve"> </v>
      </c>
      <c r="AW199" s="22" t="str">
        <f t="shared" si="207"/>
        <v xml:space="preserve"> </v>
      </c>
      <c r="AX199" s="25" t="str">
        <f t="shared" si="208"/>
        <v xml:space="preserve"> </v>
      </c>
      <c r="AY199" s="21" t="str">
        <f t="shared" si="209"/>
        <v xml:space="preserve"> </v>
      </c>
      <c r="AZ199" s="22" t="str">
        <f t="shared" si="210"/>
        <v xml:space="preserve"> </v>
      </c>
      <c r="BA199" s="22" t="str">
        <f t="shared" si="211"/>
        <v xml:space="preserve"> </v>
      </c>
      <c r="BB199" s="23" t="str">
        <f t="shared" si="212"/>
        <v xml:space="preserve"> </v>
      </c>
      <c r="BC199" s="24" t="str">
        <f t="shared" si="213"/>
        <v xml:space="preserve"> </v>
      </c>
      <c r="BD199" s="22" t="str">
        <f t="shared" si="214"/>
        <v xml:space="preserve"> </v>
      </c>
      <c r="BE199" s="22" t="str">
        <f t="shared" si="215"/>
        <v xml:space="preserve"> </v>
      </c>
      <c r="BF199" s="22" t="str">
        <f t="shared" si="216"/>
        <v xml:space="preserve"> </v>
      </c>
      <c r="BG199" s="22" t="str">
        <f t="shared" si="217"/>
        <v xml:space="preserve"> </v>
      </c>
    </row>
    <row r="200" spans="1:59" x14ac:dyDescent="0.25">
      <c r="A200" t="str">
        <f t="shared" si="164"/>
        <v>17250 Servicecontract onderhoud van drinkwater- en proceswaterinstallaties op  Defensie locaties</v>
      </c>
      <c r="B200" s="59"/>
      <c r="C200" s="38"/>
      <c r="D200" s="64"/>
      <c r="E200" s="65"/>
      <c r="F200" s="47" t="str">
        <f t="shared" si="218"/>
        <v xml:space="preserve"> </v>
      </c>
      <c r="G200" s="37" t="str">
        <f t="shared" si="165"/>
        <v xml:space="preserve"> </v>
      </c>
      <c r="H200" s="21" t="str">
        <f t="shared" si="166"/>
        <v xml:space="preserve"> </v>
      </c>
      <c r="I200" s="22" t="str">
        <f t="shared" si="167"/>
        <v xml:space="preserve"> </v>
      </c>
      <c r="J200" s="22" t="str">
        <f t="shared" si="168"/>
        <v xml:space="preserve"> </v>
      </c>
      <c r="K200" s="23" t="str">
        <f t="shared" si="169"/>
        <v xml:space="preserve"> </v>
      </c>
      <c r="L200" s="21" t="str">
        <f t="shared" si="170"/>
        <v xml:space="preserve"> </v>
      </c>
      <c r="M200" s="22" t="str">
        <f t="shared" si="171"/>
        <v xml:space="preserve"> </v>
      </c>
      <c r="N200" s="22" t="str">
        <f t="shared" si="172"/>
        <v xml:space="preserve"> </v>
      </c>
      <c r="O200" s="23" t="str">
        <f t="shared" si="173"/>
        <v xml:space="preserve"> </v>
      </c>
      <c r="P200" s="21" t="str">
        <f t="shared" si="174"/>
        <v xml:space="preserve"> </v>
      </c>
      <c r="Q200" s="22" t="str">
        <f t="shared" si="175"/>
        <v xml:space="preserve"> </v>
      </c>
      <c r="R200" s="22" t="str">
        <f t="shared" si="176"/>
        <v xml:space="preserve"> </v>
      </c>
      <c r="S200" s="22" t="str">
        <f t="shared" si="177"/>
        <v xml:space="preserve"> </v>
      </c>
      <c r="T200" s="23" t="str">
        <f t="shared" si="178"/>
        <v xml:space="preserve"> </v>
      </c>
      <c r="U200" s="24" t="str">
        <f t="shared" si="179"/>
        <v xml:space="preserve"> </v>
      </c>
      <c r="V200" s="22" t="str">
        <f t="shared" si="180"/>
        <v xml:space="preserve"> </v>
      </c>
      <c r="W200" s="22" t="str">
        <f t="shared" si="181"/>
        <v xml:space="preserve"> </v>
      </c>
      <c r="X200" s="25" t="str">
        <f t="shared" si="182"/>
        <v xml:space="preserve"> </v>
      </c>
      <c r="Y200" s="21" t="str">
        <f t="shared" si="183"/>
        <v xml:space="preserve"> </v>
      </c>
      <c r="Z200" s="22" t="str">
        <f t="shared" si="184"/>
        <v xml:space="preserve"> </v>
      </c>
      <c r="AA200" s="22" t="str">
        <f t="shared" si="185"/>
        <v xml:space="preserve"> </v>
      </c>
      <c r="AB200" s="23" t="str">
        <f t="shared" si="186"/>
        <v xml:space="preserve"> </v>
      </c>
      <c r="AC200" s="24" t="str">
        <f t="shared" si="187"/>
        <v xml:space="preserve"> </v>
      </c>
      <c r="AD200" s="22" t="str">
        <f t="shared" si="188"/>
        <v xml:space="preserve"> </v>
      </c>
      <c r="AE200" s="22" t="str">
        <f t="shared" si="189"/>
        <v xml:space="preserve"> </v>
      </c>
      <c r="AF200" s="22" t="str">
        <f t="shared" si="190"/>
        <v xml:space="preserve"> </v>
      </c>
      <c r="AG200" s="25" t="str">
        <f t="shared" si="191"/>
        <v xml:space="preserve"> </v>
      </c>
      <c r="AH200" s="21" t="str">
        <f t="shared" si="192"/>
        <v xml:space="preserve"> </v>
      </c>
      <c r="AI200" s="22" t="str">
        <f t="shared" si="193"/>
        <v xml:space="preserve"> </v>
      </c>
      <c r="AJ200" s="22" t="str">
        <f t="shared" si="194"/>
        <v xml:space="preserve"> </v>
      </c>
      <c r="AK200" s="23" t="str">
        <f t="shared" si="195"/>
        <v xml:space="preserve"> </v>
      </c>
      <c r="AL200" s="24" t="str">
        <f t="shared" si="196"/>
        <v xml:space="preserve"> </v>
      </c>
      <c r="AM200" s="22" t="str">
        <f t="shared" si="197"/>
        <v xml:space="preserve"> </v>
      </c>
      <c r="AN200" s="22" t="str">
        <f t="shared" si="198"/>
        <v xml:space="preserve"> </v>
      </c>
      <c r="AO200" s="25" t="str">
        <f t="shared" si="199"/>
        <v xml:space="preserve"> </v>
      </c>
      <c r="AP200" s="21" t="str">
        <f t="shared" si="200"/>
        <v xml:space="preserve"> </v>
      </c>
      <c r="AQ200" s="22" t="str">
        <f t="shared" si="201"/>
        <v xml:space="preserve"> </v>
      </c>
      <c r="AR200" s="22" t="str">
        <f t="shared" si="202"/>
        <v xml:space="preserve"> </v>
      </c>
      <c r="AS200" s="22" t="str">
        <f t="shared" si="203"/>
        <v xml:space="preserve"> </v>
      </c>
      <c r="AT200" s="23" t="str">
        <f t="shared" si="204"/>
        <v xml:space="preserve"> </v>
      </c>
      <c r="AU200" s="24" t="str">
        <f t="shared" si="205"/>
        <v xml:space="preserve"> </v>
      </c>
      <c r="AV200" s="22" t="str">
        <f t="shared" si="206"/>
        <v xml:space="preserve"> </v>
      </c>
      <c r="AW200" s="22" t="str">
        <f t="shared" si="207"/>
        <v xml:space="preserve"> </v>
      </c>
      <c r="AX200" s="25" t="str">
        <f t="shared" si="208"/>
        <v xml:space="preserve"> </v>
      </c>
      <c r="AY200" s="21" t="str">
        <f t="shared" si="209"/>
        <v xml:space="preserve"> </v>
      </c>
      <c r="AZ200" s="22" t="str">
        <f t="shared" si="210"/>
        <v xml:space="preserve"> </v>
      </c>
      <c r="BA200" s="22" t="str">
        <f t="shared" si="211"/>
        <v xml:space="preserve"> </v>
      </c>
      <c r="BB200" s="23" t="str">
        <f t="shared" si="212"/>
        <v xml:space="preserve"> </v>
      </c>
      <c r="BC200" s="24" t="str">
        <f t="shared" si="213"/>
        <v xml:space="preserve"> </v>
      </c>
      <c r="BD200" s="22" t="str">
        <f t="shared" si="214"/>
        <v xml:space="preserve"> </v>
      </c>
      <c r="BE200" s="22" t="str">
        <f t="shared" si="215"/>
        <v xml:space="preserve"> </v>
      </c>
      <c r="BF200" s="22" t="str">
        <f t="shared" si="216"/>
        <v xml:space="preserve"> </v>
      </c>
      <c r="BG200" s="22" t="str">
        <f t="shared" si="217"/>
        <v xml:space="preserve"> </v>
      </c>
    </row>
    <row r="201" spans="1:59" x14ac:dyDescent="0.25">
      <c r="A201" t="str">
        <f t="shared" si="164"/>
        <v>17250 Servicecontract onderhoud van drinkwater- en proceswaterinstallaties op  Defensie locaties</v>
      </c>
      <c r="B201" s="59"/>
      <c r="C201" s="70"/>
      <c r="D201" s="69"/>
      <c r="F201" s="47" t="str">
        <f t="shared" ref="F201:F264" si="219">IF(D201&gt;0,D201-21," ")</f>
        <v xml:space="preserve"> </v>
      </c>
      <c r="G201" s="37" t="str">
        <f t="shared" ref="G201:G264" si="220">IF(SUM(D201:E201)&lt;=0," ",IF(MONTH(D201+((E201)*7))=1,"Feb.",IF(MONTH(D201+((E201)*7))=2,"Mrt.",IF(MONTH(D201+((E201)*7))=3,"Apr.",IF(MONTH(D201+((E201)*7))=4,"Mei",IF(MONTH(D201+((E201)*7))=5,"Juni",IF(MONTH(D201+((E201)*7))=6,"Juli",IF(MONTH(D201+((E201)*7))=7,"Aug",IF(MONTH(D201+((E201)*7))=8,"Sep.",IF(MONTH(D201+((E201)*7))=9,"Okt.",IF(MONTH(D201+((E201)*7))=10,"Nov.",IF(MONTH(D201+((E201)*7))=11,"Dec.","Jan '22."))))))))))))</f>
        <v xml:space="preserve"> </v>
      </c>
      <c r="H201" s="21" t="str">
        <f t="shared" si="166"/>
        <v xml:space="preserve"> </v>
      </c>
      <c r="I201" s="22" t="str">
        <f t="shared" si="167"/>
        <v xml:space="preserve"> </v>
      </c>
      <c r="J201" s="22" t="str">
        <f t="shared" si="168"/>
        <v xml:space="preserve"> </v>
      </c>
      <c r="K201" s="23" t="str">
        <f t="shared" si="169"/>
        <v xml:space="preserve"> </v>
      </c>
      <c r="L201" s="21" t="str">
        <f t="shared" si="170"/>
        <v xml:space="preserve"> </v>
      </c>
      <c r="M201" s="22" t="str">
        <f t="shared" si="171"/>
        <v xml:space="preserve"> </v>
      </c>
      <c r="N201" s="22" t="str">
        <f t="shared" si="172"/>
        <v xml:space="preserve"> </v>
      </c>
      <c r="O201" s="23" t="str">
        <f t="shared" si="173"/>
        <v xml:space="preserve"> </v>
      </c>
      <c r="P201" s="21" t="str">
        <f t="shared" si="174"/>
        <v xml:space="preserve"> </v>
      </c>
      <c r="Q201" s="22" t="str">
        <f t="shared" si="175"/>
        <v xml:space="preserve"> </v>
      </c>
      <c r="R201" s="22" t="str">
        <f t="shared" si="176"/>
        <v xml:space="preserve"> </v>
      </c>
      <c r="S201" s="22" t="str">
        <f t="shared" si="177"/>
        <v xml:space="preserve"> </v>
      </c>
      <c r="T201" s="23" t="str">
        <f t="shared" si="178"/>
        <v xml:space="preserve"> </v>
      </c>
      <c r="U201" s="24" t="str">
        <f t="shared" si="179"/>
        <v xml:space="preserve"> </v>
      </c>
      <c r="V201" s="22" t="str">
        <f t="shared" si="180"/>
        <v xml:space="preserve"> </v>
      </c>
      <c r="W201" s="22" t="str">
        <f t="shared" si="181"/>
        <v xml:space="preserve"> </v>
      </c>
      <c r="X201" s="25" t="str">
        <f t="shared" si="182"/>
        <v xml:space="preserve"> </v>
      </c>
      <c r="Y201" s="21" t="str">
        <f t="shared" si="183"/>
        <v xml:space="preserve"> </v>
      </c>
      <c r="Z201" s="22" t="str">
        <f t="shared" si="184"/>
        <v xml:space="preserve"> </v>
      </c>
      <c r="AA201" s="22" t="str">
        <f t="shared" si="185"/>
        <v xml:space="preserve"> </v>
      </c>
      <c r="AB201" s="23" t="str">
        <f t="shared" si="186"/>
        <v xml:space="preserve"> </v>
      </c>
      <c r="AC201" s="24" t="str">
        <f t="shared" si="187"/>
        <v xml:space="preserve"> </v>
      </c>
      <c r="AD201" s="22" t="str">
        <f t="shared" si="188"/>
        <v xml:space="preserve"> </v>
      </c>
      <c r="AE201" s="22" t="str">
        <f t="shared" si="189"/>
        <v xml:space="preserve"> </v>
      </c>
      <c r="AF201" s="22" t="str">
        <f t="shared" si="190"/>
        <v xml:space="preserve"> </v>
      </c>
      <c r="AG201" s="25" t="str">
        <f t="shared" si="191"/>
        <v xml:space="preserve"> </v>
      </c>
      <c r="AH201" s="21" t="str">
        <f t="shared" si="192"/>
        <v xml:space="preserve"> </v>
      </c>
      <c r="AI201" s="22" t="str">
        <f t="shared" si="193"/>
        <v xml:space="preserve"> </v>
      </c>
      <c r="AJ201" s="22" t="str">
        <f t="shared" si="194"/>
        <v xml:space="preserve"> </v>
      </c>
      <c r="AK201" s="23" t="str">
        <f t="shared" si="195"/>
        <v xml:space="preserve"> </v>
      </c>
      <c r="AL201" s="24" t="str">
        <f t="shared" si="196"/>
        <v xml:space="preserve"> </v>
      </c>
      <c r="AM201" s="22" t="str">
        <f t="shared" si="197"/>
        <v xml:space="preserve"> </v>
      </c>
      <c r="AN201" s="22" t="str">
        <f t="shared" si="198"/>
        <v xml:space="preserve"> </v>
      </c>
      <c r="AO201" s="25" t="str">
        <f t="shared" si="199"/>
        <v xml:space="preserve"> </v>
      </c>
      <c r="AP201" s="21" t="str">
        <f t="shared" si="200"/>
        <v xml:space="preserve"> </v>
      </c>
      <c r="AQ201" s="22" t="str">
        <f t="shared" si="201"/>
        <v xml:space="preserve"> </v>
      </c>
      <c r="AR201" s="22" t="str">
        <f t="shared" si="202"/>
        <v xml:space="preserve"> </v>
      </c>
      <c r="AS201" s="22" t="str">
        <f t="shared" si="203"/>
        <v xml:space="preserve"> </v>
      </c>
      <c r="AT201" s="23" t="str">
        <f t="shared" si="204"/>
        <v xml:space="preserve"> </v>
      </c>
      <c r="AU201" s="24" t="str">
        <f t="shared" si="205"/>
        <v xml:space="preserve"> </v>
      </c>
      <c r="AV201" s="22" t="str">
        <f t="shared" si="206"/>
        <v xml:space="preserve"> </v>
      </c>
      <c r="AW201" s="22" t="str">
        <f t="shared" si="207"/>
        <v xml:space="preserve"> </v>
      </c>
      <c r="AX201" s="25" t="str">
        <f t="shared" si="208"/>
        <v xml:space="preserve"> </v>
      </c>
      <c r="AY201" s="21" t="str">
        <f t="shared" si="209"/>
        <v xml:space="preserve"> </v>
      </c>
      <c r="AZ201" s="22" t="str">
        <f t="shared" si="210"/>
        <v xml:space="preserve"> </v>
      </c>
      <c r="BA201" s="22" t="str">
        <f t="shared" si="211"/>
        <v xml:space="preserve"> </v>
      </c>
      <c r="BB201" s="23" t="str">
        <f t="shared" si="212"/>
        <v xml:space="preserve"> </v>
      </c>
      <c r="BC201" s="24" t="str">
        <f t="shared" si="213"/>
        <v xml:space="preserve"> </v>
      </c>
      <c r="BD201" s="22" t="str">
        <f t="shared" si="214"/>
        <v xml:space="preserve"> </v>
      </c>
      <c r="BE201" s="22" t="str">
        <f t="shared" si="215"/>
        <v xml:space="preserve"> </v>
      </c>
      <c r="BF201" s="22" t="str">
        <f t="shared" si="216"/>
        <v xml:space="preserve"> </v>
      </c>
      <c r="BG201" s="22" t="str">
        <f t="shared" si="217"/>
        <v xml:space="preserve"> </v>
      </c>
    </row>
    <row r="202" spans="1:59" x14ac:dyDescent="0.25">
      <c r="A202" t="str">
        <f t="shared" si="164"/>
        <v>17250 Servicecontract onderhoud van drinkwater- en proceswaterinstallaties op  Defensie locaties</v>
      </c>
      <c r="B202" s="59"/>
      <c r="C202" s="70"/>
      <c r="D202" s="69"/>
      <c r="F202" s="47" t="str">
        <f t="shared" si="219"/>
        <v xml:space="preserve"> </v>
      </c>
      <c r="G202" s="37" t="str">
        <f t="shared" si="220"/>
        <v xml:space="preserve"> </v>
      </c>
      <c r="H202" s="21" t="str">
        <f t="shared" si="166"/>
        <v xml:space="preserve"> </v>
      </c>
      <c r="I202" s="22" t="str">
        <f t="shared" si="167"/>
        <v xml:space="preserve"> </v>
      </c>
      <c r="J202" s="22" t="str">
        <f t="shared" si="168"/>
        <v xml:space="preserve"> </v>
      </c>
      <c r="K202" s="23" t="str">
        <f t="shared" si="169"/>
        <v xml:space="preserve"> </v>
      </c>
      <c r="L202" s="21" t="str">
        <f t="shared" si="170"/>
        <v xml:space="preserve"> </v>
      </c>
      <c r="M202" s="22" t="str">
        <f t="shared" si="171"/>
        <v xml:space="preserve"> </v>
      </c>
      <c r="N202" s="22" t="str">
        <f t="shared" si="172"/>
        <v xml:space="preserve"> </v>
      </c>
      <c r="O202" s="23" t="str">
        <f t="shared" si="173"/>
        <v xml:space="preserve"> </v>
      </c>
      <c r="P202" s="21" t="str">
        <f t="shared" si="174"/>
        <v xml:space="preserve"> </v>
      </c>
      <c r="Q202" s="22" t="str">
        <f t="shared" si="175"/>
        <v xml:space="preserve"> </v>
      </c>
      <c r="R202" s="22" t="str">
        <f t="shared" si="176"/>
        <v xml:space="preserve"> </v>
      </c>
      <c r="S202" s="22" t="str">
        <f t="shared" si="177"/>
        <v xml:space="preserve"> </v>
      </c>
      <c r="T202" s="23" t="str">
        <f t="shared" si="178"/>
        <v xml:space="preserve"> </v>
      </c>
      <c r="U202" s="24" t="str">
        <f t="shared" si="179"/>
        <v xml:space="preserve"> </v>
      </c>
      <c r="V202" s="22" t="str">
        <f t="shared" si="180"/>
        <v xml:space="preserve"> </v>
      </c>
      <c r="W202" s="22" t="str">
        <f t="shared" si="181"/>
        <v xml:space="preserve"> </v>
      </c>
      <c r="X202" s="25" t="str">
        <f t="shared" si="182"/>
        <v xml:space="preserve"> </v>
      </c>
      <c r="Y202" s="21" t="str">
        <f t="shared" si="183"/>
        <v xml:space="preserve"> </v>
      </c>
      <c r="Z202" s="22" t="str">
        <f t="shared" si="184"/>
        <v xml:space="preserve"> </v>
      </c>
      <c r="AA202" s="22" t="str">
        <f t="shared" si="185"/>
        <v xml:space="preserve"> </v>
      </c>
      <c r="AB202" s="23" t="str">
        <f t="shared" si="186"/>
        <v xml:space="preserve"> </v>
      </c>
      <c r="AC202" s="24" t="str">
        <f t="shared" si="187"/>
        <v xml:space="preserve"> </v>
      </c>
      <c r="AD202" s="22" t="str">
        <f t="shared" si="188"/>
        <v xml:space="preserve"> </v>
      </c>
      <c r="AE202" s="22" t="str">
        <f t="shared" si="189"/>
        <v xml:space="preserve"> </v>
      </c>
      <c r="AF202" s="22" t="str">
        <f t="shared" si="190"/>
        <v xml:space="preserve"> </v>
      </c>
      <c r="AG202" s="25" t="str">
        <f t="shared" si="191"/>
        <v xml:space="preserve"> </v>
      </c>
      <c r="AH202" s="21" t="str">
        <f t="shared" si="192"/>
        <v xml:space="preserve"> </v>
      </c>
      <c r="AI202" s="22" t="str">
        <f t="shared" si="193"/>
        <v xml:space="preserve"> </v>
      </c>
      <c r="AJ202" s="22" t="str">
        <f t="shared" si="194"/>
        <v xml:space="preserve"> </v>
      </c>
      <c r="AK202" s="23" t="str">
        <f t="shared" si="195"/>
        <v xml:space="preserve"> </v>
      </c>
      <c r="AL202" s="24" t="str">
        <f t="shared" si="196"/>
        <v xml:space="preserve"> </v>
      </c>
      <c r="AM202" s="22" t="str">
        <f t="shared" si="197"/>
        <v xml:space="preserve"> </v>
      </c>
      <c r="AN202" s="22" t="str">
        <f t="shared" si="198"/>
        <v xml:space="preserve"> </v>
      </c>
      <c r="AO202" s="25" t="str">
        <f t="shared" si="199"/>
        <v xml:space="preserve"> </v>
      </c>
      <c r="AP202" s="21" t="str">
        <f t="shared" si="200"/>
        <v xml:space="preserve"> </v>
      </c>
      <c r="AQ202" s="22" t="str">
        <f t="shared" si="201"/>
        <v xml:space="preserve"> </v>
      </c>
      <c r="AR202" s="22" t="str">
        <f t="shared" si="202"/>
        <v xml:space="preserve"> </v>
      </c>
      <c r="AS202" s="22" t="str">
        <f t="shared" si="203"/>
        <v xml:space="preserve"> </v>
      </c>
      <c r="AT202" s="23" t="str">
        <f t="shared" si="204"/>
        <v xml:space="preserve"> </v>
      </c>
      <c r="AU202" s="24" t="str">
        <f t="shared" si="205"/>
        <v xml:space="preserve"> </v>
      </c>
      <c r="AV202" s="22" t="str">
        <f t="shared" si="206"/>
        <v xml:space="preserve"> </v>
      </c>
      <c r="AW202" s="22" t="str">
        <f t="shared" si="207"/>
        <v xml:space="preserve"> </v>
      </c>
      <c r="AX202" s="25" t="str">
        <f t="shared" si="208"/>
        <v xml:space="preserve"> </v>
      </c>
      <c r="AY202" s="21" t="str">
        <f t="shared" si="209"/>
        <v xml:space="preserve"> </v>
      </c>
      <c r="AZ202" s="22" t="str">
        <f t="shared" si="210"/>
        <v xml:space="preserve"> </v>
      </c>
      <c r="BA202" s="22" t="str">
        <f t="shared" si="211"/>
        <v xml:space="preserve"> </v>
      </c>
      <c r="BB202" s="23" t="str">
        <f t="shared" si="212"/>
        <v xml:space="preserve"> </v>
      </c>
      <c r="BC202" s="24" t="str">
        <f t="shared" si="213"/>
        <v xml:space="preserve"> </v>
      </c>
      <c r="BD202" s="22" t="str">
        <f t="shared" si="214"/>
        <v xml:space="preserve"> </v>
      </c>
      <c r="BE202" s="22" t="str">
        <f t="shared" si="215"/>
        <v xml:space="preserve"> </v>
      </c>
      <c r="BF202" s="22" t="str">
        <f t="shared" si="216"/>
        <v xml:space="preserve"> </v>
      </c>
      <c r="BG202" s="22" t="str">
        <f t="shared" si="217"/>
        <v xml:space="preserve"> </v>
      </c>
    </row>
    <row r="203" spans="1:59" x14ac:dyDescent="0.25">
      <c r="A203" t="str">
        <f t="shared" si="164"/>
        <v>17250 Servicecontract onderhoud van drinkwater- en proceswaterinstallaties op  Defensie locaties</v>
      </c>
      <c r="B203" s="59"/>
      <c r="C203" s="70"/>
      <c r="D203" s="69"/>
      <c r="F203" s="47" t="str">
        <f t="shared" si="219"/>
        <v xml:space="preserve"> </v>
      </c>
      <c r="G203" s="37" t="str">
        <f t="shared" si="220"/>
        <v xml:space="preserve"> </v>
      </c>
      <c r="H203" s="21" t="str">
        <f t="shared" si="166"/>
        <v xml:space="preserve"> </v>
      </c>
      <c r="I203" s="22" t="str">
        <f t="shared" si="167"/>
        <v xml:space="preserve"> </v>
      </c>
      <c r="J203" s="22" t="str">
        <f t="shared" si="168"/>
        <v xml:space="preserve"> </v>
      </c>
      <c r="K203" s="23" t="str">
        <f t="shared" si="169"/>
        <v xml:space="preserve"> </v>
      </c>
      <c r="L203" s="21" t="str">
        <f t="shared" si="170"/>
        <v xml:space="preserve"> </v>
      </c>
      <c r="M203" s="22" t="str">
        <f t="shared" si="171"/>
        <v xml:space="preserve"> </v>
      </c>
      <c r="N203" s="22" t="str">
        <f t="shared" si="172"/>
        <v xml:space="preserve"> </v>
      </c>
      <c r="O203" s="23" t="str">
        <f t="shared" si="173"/>
        <v xml:space="preserve"> </v>
      </c>
      <c r="P203" s="21" t="str">
        <f t="shared" si="174"/>
        <v xml:space="preserve"> </v>
      </c>
      <c r="Q203" s="22" t="str">
        <f t="shared" si="175"/>
        <v xml:space="preserve"> </v>
      </c>
      <c r="R203" s="22" t="str">
        <f t="shared" si="176"/>
        <v xml:space="preserve"> </v>
      </c>
      <c r="S203" s="22" t="str">
        <f t="shared" si="177"/>
        <v xml:space="preserve"> </v>
      </c>
      <c r="T203" s="23" t="str">
        <f t="shared" si="178"/>
        <v xml:space="preserve"> </v>
      </c>
      <c r="U203" s="24" t="str">
        <f t="shared" si="179"/>
        <v xml:space="preserve"> </v>
      </c>
      <c r="V203" s="22" t="str">
        <f t="shared" si="180"/>
        <v xml:space="preserve"> </v>
      </c>
      <c r="W203" s="22" t="str">
        <f t="shared" si="181"/>
        <v xml:space="preserve"> </v>
      </c>
      <c r="X203" s="25" t="str">
        <f t="shared" si="182"/>
        <v xml:space="preserve"> </v>
      </c>
      <c r="Y203" s="21" t="str">
        <f t="shared" si="183"/>
        <v xml:space="preserve"> </v>
      </c>
      <c r="Z203" s="22" t="str">
        <f t="shared" si="184"/>
        <v xml:space="preserve"> </v>
      </c>
      <c r="AA203" s="22" t="str">
        <f t="shared" si="185"/>
        <v xml:space="preserve"> </v>
      </c>
      <c r="AB203" s="23" t="str">
        <f t="shared" si="186"/>
        <v xml:space="preserve"> </v>
      </c>
      <c r="AC203" s="24" t="str">
        <f t="shared" si="187"/>
        <v xml:space="preserve"> </v>
      </c>
      <c r="AD203" s="22" t="str">
        <f t="shared" si="188"/>
        <v xml:space="preserve"> </v>
      </c>
      <c r="AE203" s="22" t="str">
        <f t="shared" si="189"/>
        <v xml:space="preserve"> </v>
      </c>
      <c r="AF203" s="22" t="str">
        <f t="shared" si="190"/>
        <v xml:space="preserve"> </v>
      </c>
      <c r="AG203" s="25" t="str">
        <f t="shared" si="191"/>
        <v xml:space="preserve"> </v>
      </c>
      <c r="AH203" s="21" t="str">
        <f t="shared" si="192"/>
        <v xml:space="preserve"> </v>
      </c>
      <c r="AI203" s="22" t="str">
        <f t="shared" si="193"/>
        <v xml:space="preserve"> </v>
      </c>
      <c r="AJ203" s="22" t="str">
        <f t="shared" si="194"/>
        <v xml:space="preserve"> </v>
      </c>
      <c r="AK203" s="23" t="str">
        <f t="shared" si="195"/>
        <v xml:space="preserve"> </v>
      </c>
      <c r="AL203" s="24" t="str">
        <f t="shared" si="196"/>
        <v xml:space="preserve"> </v>
      </c>
      <c r="AM203" s="22" t="str">
        <f t="shared" si="197"/>
        <v xml:space="preserve"> </v>
      </c>
      <c r="AN203" s="22" t="str">
        <f t="shared" si="198"/>
        <v xml:space="preserve"> </v>
      </c>
      <c r="AO203" s="25" t="str">
        <f t="shared" si="199"/>
        <v xml:space="preserve"> </v>
      </c>
      <c r="AP203" s="21" t="str">
        <f t="shared" si="200"/>
        <v xml:space="preserve"> </v>
      </c>
      <c r="AQ203" s="22" t="str">
        <f t="shared" si="201"/>
        <v xml:space="preserve"> </v>
      </c>
      <c r="AR203" s="22" t="str">
        <f t="shared" si="202"/>
        <v xml:space="preserve"> </v>
      </c>
      <c r="AS203" s="22" t="str">
        <f t="shared" si="203"/>
        <v xml:space="preserve"> </v>
      </c>
      <c r="AT203" s="23" t="str">
        <f t="shared" si="204"/>
        <v xml:space="preserve"> </v>
      </c>
      <c r="AU203" s="24" t="str">
        <f t="shared" si="205"/>
        <v xml:space="preserve"> </v>
      </c>
      <c r="AV203" s="22" t="str">
        <f t="shared" si="206"/>
        <v xml:space="preserve"> </v>
      </c>
      <c r="AW203" s="22" t="str">
        <f t="shared" si="207"/>
        <v xml:space="preserve"> </v>
      </c>
      <c r="AX203" s="25" t="str">
        <f t="shared" si="208"/>
        <v xml:space="preserve"> </v>
      </c>
      <c r="AY203" s="21" t="str">
        <f t="shared" si="209"/>
        <v xml:space="preserve"> </v>
      </c>
      <c r="AZ203" s="22" t="str">
        <f t="shared" si="210"/>
        <v xml:space="preserve"> </v>
      </c>
      <c r="BA203" s="22" t="str">
        <f t="shared" si="211"/>
        <v xml:space="preserve"> </v>
      </c>
      <c r="BB203" s="23" t="str">
        <f t="shared" si="212"/>
        <v xml:space="preserve"> </v>
      </c>
      <c r="BC203" s="24" t="str">
        <f t="shared" si="213"/>
        <v xml:space="preserve"> </v>
      </c>
      <c r="BD203" s="22" t="str">
        <f t="shared" si="214"/>
        <v xml:space="preserve"> </v>
      </c>
      <c r="BE203" s="22" t="str">
        <f t="shared" si="215"/>
        <v xml:space="preserve"> </v>
      </c>
      <c r="BF203" s="22" t="str">
        <f t="shared" si="216"/>
        <v xml:space="preserve"> </v>
      </c>
      <c r="BG203" s="22" t="str">
        <f t="shared" si="217"/>
        <v xml:space="preserve"> </v>
      </c>
    </row>
    <row r="204" spans="1:59" x14ac:dyDescent="0.25">
      <c r="A204" t="str">
        <f t="shared" si="164"/>
        <v>17250 Servicecontract onderhoud van drinkwater- en proceswaterinstallaties op  Defensie locaties</v>
      </c>
      <c r="B204" s="59"/>
      <c r="C204" s="70"/>
      <c r="D204" s="69"/>
      <c r="F204" s="47" t="str">
        <f t="shared" si="219"/>
        <v xml:space="preserve"> </v>
      </c>
      <c r="G204" s="37" t="str">
        <f t="shared" si="220"/>
        <v xml:space="preserve"> </v>
      </c>
      <c r="H204" s="21" t="str">
        <f t="shared" si="166"/>
        <v xml:space="preserve"> </v>
      </c>
      <c r="I204" s="22" t="str">
        <f t="shared" si="167"/>
        <v xml:space="preserve"> </v>
      </c>
      <c r="J204" s="22" t="str">
        <f t="shared" si="168"/>
        <v xml:space="preserve"> </v>
      </c>
      <c r="K204" s="23" t="str">
        <f t="shared" si="169"/>
        <v xml:space="preserve"> </v>
      </c>
      <c r="L204" s="21" t="str">
        <f t="shared" si="170"/>
        <v xml:space="preserve"> </v>
      </c>
      <c r="M204" s="22" t="str">
        <f t="shared" si="171"/>
        <v xml:space="preserve"> </v>
      </c>
      <c r="N204" s="22" t="str">
        <f t="shared" si="172"/>
        <v xml:space="preserve"> </v>
      </c>
      <c r="O204" s="23" t="str">
        <f t="shared" si="173"/>
        <v xml:space="preserve"> </v>
      </c>
      <c r="P204" s="21" t="str">
        <f t="shared" si="174"/>
        <v xml:space="preserve"> </v>
      </c>
      <c r="Q204" s="22" t="str">
        <f t="shared" si="175"/>
        <v xml:space="preserve"> </v>
      </c>
      <c r="R204" s="22" t="str">
        <f t="shared" si="176"/>
        <v xml:space="preserve"> </v>
      </c>
      <c r="S204" s="22" t="str">
        <f t="shared" si="177"/>
        <v xml:space="preserve"> </v>
      </c>
      <c r="T204" s="23" t="str">
        <f t="shared" si="178"/>
        <v xml:space="preserve"> </v>
      </c>
      <c r="U204" s="24" t="str">
        <f t="shared" si="179"/>
        <v xml:space="preserve"> </v>
      </c>
      <c r="V204" s="22" t="str">
        <f t="shared" si="180"/>
        <v xml:space="preserve"> </v>
      </c>
      <c r="W204" s="22" t="str">
        <f t="shared" si="181"/>
        <v xml:space="preserve"> </v>
      </c>
      <c r="X204" s="25" t="str">
        <f t="shared" si="182"/>
        <v xml:space="preserve"> </v>
      </c>
      <c r="Y204" s="21" t="str">
        <f t="shared" si="183"/>
        <v xml:space="preserve"> </v>
      </c>
      <c r="Z204" s="22" t="str">
        <f t="shared" si="184"/>
        <v xml:space="preserve"> </v>
      </c>
      <c r="AA204" s="22" t="str">
        <f t="shared" si="185"/>
        <v xml:space="preserve"> </v>
      </c>
      <c r="AB204" s="23" t="str">
        <f t="shared" si="186"/>
        <v xml:space="preserve"> </v>
      </c>
      <c r="AC204" s="24" t="str">
        <f t="shared" si="187"/>
        <v xml:space="preserve"> </v>
      </c>
      <c r="AD204" s="22" t="str">
        <f t="shared" si="188"/>
        <v xml:space="preserve"> </v>
      </c>
      <c r="AE204" s="22" t="str">
        <f t="shared" si="189"/>
        <v xml:space="preserve"> </v>
      </c>
      <c r="AF204" s="22" t="str">
        <f t="shared" si="190"/>
        <v xml:space="preserve"> </v>
      </c>
      <c r="AG204" s="25" t="str">
        <f t="shared" si="191"/>
        <v xml:space="preserve"> </v>
      </c>
      <c r="AH204" s="21" t="str">
        <f t="shared" si="192"/>
        <v xml:space="preserve"> </v>
      </c>
      <c r="AI204" s="22" t="str">
        <f t="shared" si="193"/>
        <v xml:space="preserve"> </v>
      </c>
      <c r="AJ204" s="22" t="str">
        <f t="shared" si="194"/>
        <v xml:space="preserve"> </v>
      </c>
      <c r="AK204" s="23" t="str">
        <f t="shared" si="195"/>
        <v xml:space="preserve"> </v>
      </c>
      <c r="AL204" s="24" t="str">
        <f t="shared" si="196"/>
        <v xml:space="preserve"> </v>
      </c>
      <c r="AM204" s="22" t="str">
        <f t="shared" si="197"/>
        <v xml:space="preserve"> </v>
      </c>
      <c r="AN204" s="22" t="str">
        <f t="shared" si="198"/>
        <v xml:space="preserve"> </v>
      </c>
      <c r="AO204" s="25" t="str">
        <f t="shared" si="199"/>
        <v xml:space="preserve"> </v>
      </c>
      <c r="AP204" s="21" t="str">
        <f t="shared" si="200"/>
        <v xml:space="preserve"> </v>
      </c>
      <c r="AQ204" s="22" t="str">
        <f t="shared" si="201"/>
        <v xml:space="preserve"> </v>
      </c>
      <c r="AR204" s="22" t="str">
        <f t="shared" si="202"/>
        <v xml:space="preserve"> </v>
      </c>
      <c r="AS204" s="22" t="str">
        <f t="shared" si="203"/>
        <v xml:space="preserve"> </v>
      </c>
      <c r="AT204" s="23" t="str">
        <f t="shared" si="204"/>
        <v xml:space="preserve"> </v>
      </c>
      <c r="AU204" s="24" t="str">
        <f t="shared" si="205"/>
        <v xml:space="preserve"> </v>
      </c>
      <c r="AV204" s="22" t="str">
        <f t="shared" si="206"/>
        <v xml:space="preserve"> </v>
      </c>
      <c r="AW204" s="22" t="str">
        <f t="shared" si="207"/>
        <v xml:space="preserve"> </v>
      </c>
      <c r="AX204" s="25" t="str">
        <f t="shared" si="208"/>
        <v xml:space="preserve"> </v>
      </c>
      <c r="AY204" s="21" t="str">
        <f t="shared" si="209"/>
        <v xml:space="preserve"> </v>
      </c>
      <c r="AZ204" s="22" t="str">
        <f t="shared" si="210"/>
        <v xml:space="preserve"> </v>
      </c>
      <c r="BA204" s="22" t="str">
        <f t="shared" si="211"/>
        <v xml:space="preserve"> </v>
      </c>
      <c r="BB204" s="23" t="str">
        <f t="shared" si="212"/>
        <v xml:space="preserve"> </v>
      </c>
      <c r="BC204" s="24" t="str">
        <f t="shared" si="213"/>
        <v xml:space="preserve"> </v>
      </c>
      <c r="BD204" s="22" t="str">
        <f t="shared" si="214"/>
        <v xml:space="preserve"> </v>
      </c>
      <c r="BE204" s="22" t="str">
        <f t="shared" si="215"/>
        <v xml:space="preserve"> </v>
      </c>
      <c r="BF204" s="22" t="str">
        <f t="shared" si="216"/>
        <v xml:space="preserve"> </v>
      </c>
      <c r="BG204" s="22" t="str">
        <f t="shared" si="217"/>
        <v xml:space="preserve"> </v>
      </c>
    </row>
    <row r="205" spans="1:59" x14ac:dyDescent="0.25">
      <c r="A205" t="str">
        <f t="shared" si="164"/>
        <v>17250 Servicecontract onderhoud van drinkwater- en proceswaterinstallaties op  Defensie locaties</v>
      </c>
      <c r="B205" s="59"/>
      <c r="C205" s="70"/>
      <c r="D205" s="69"/>
      <c r="F205" s="47" t="str">
        <f t="shared" si="219"/>
        <v xml:space="preserve"> </v>
      </c>
      <c r="G205" s="37" t="str">
        <f t="shared" si="220"/>
        <v xml:space="preserve"> </v>
      </c>
      <c r="H205" s="21" t="str">
        <f t="shared" si="166"/>
        <v xml:space="preserve"> </v>
      </c>
      <c r="I205" s="22" t="str">
        <f t="shared" si="167"/>
        <v xml:space="preserve"> </v>
      </c>
      <c r="J205" s="22" t="str">
        <f t="shared" si="168"/>
        <v xml:space="preserve"> </v>
      </c>
      <c r="K205" s="23" t="str">
        <f t="shared" si="169"/>
        <v xml:space="preserve"> </v>
      </c>
      <c r="L205" s="21" t="str">
        <f t="shared" si="170"/>
        <v xml:space="preserve"> </v>
      </c>
      <c r="M205" s="22" t="str">
        <f t="shared" si="171"/>
        <v xml:space="preserve"> </v>
      </c>
      <c r="N205" s="22" t="str">
        <f t="shared" si="172"/>
        <v xml:space="preserve"> </v>
      </c>
      <c r="O205" s="23" t="str">
        <f t="shared" si="173"/>
        <v xml:space="preserve"> </v>
      </c>
      <c r="P205" s="21" t="str">
        <f t="shared" si="174"/>
        <v xml:space="preserve"> </v>
      </c>
      <c r="Q205" s="22" t="str">
        <f t="shared" si="175"/>
        <v xml:space="preserve"> </v>
      </c>
      <c r="R205" s="22" t="str">
        <f t="shared" si="176"/>
        <v xml:space="preserve"> </v>
      </c>
      <c r="S205" s="22" t="str">
        <f t="shared" si="177"/>
        <v xml:space="preserve"> </v>
      </c>
      <c r="T205" s="23" t="str">
        <f t="shared" si="178"/>
        <v xml:space="preserve"> </v>
      </c>
      <c r="U205" s="24" t="str">
        <f t="shared" si="179"/>
        <v xml:space="preserve"> </v>
      </c>
      <c r="V205" s="22" t="str">
        <f t="shared" si="180"/>
        <v xml:space="preserve"> </v>
      </c>
      <c r="W205" s="22" t="str">
        <f t="shared" si="181"/>
        <v xml:space="preserve"> </v>
      </c>
      <c r="X205" s="25" t="str">
        <f t="shared" si="182"/>
        <v xml:space="preserve"> </v>
      </c>
      <c r="Y205" s="21" t="str">
        <f t="shared" si="183"/>
        <v xml:space="preserve"> </v>
      </c>
      <c r="Z205" s="22" t="str">
        <f t="shared" si="184"/>
        <v xml:space="preserve"> </v>
      </c>
      <c r="AA205" s="22" t="str">
        <f t="shared" si="185"/>
        <v xml:space="preserve"> </v>
      </c>
      <c r="AB205" s="23" t="str">
        <f t="shared" si="186"/>
        <v xml:space="preserve"> </v>
      </c>
      <c r="AC205" s="24" t="str">
        <f t="shared" si="187"/>
        <v xml:space="preserve"> </v>
      </c>
      <c r="AD205" s="22" t="str">
        <f t="shared" si="188"/>
        <v xml:space="preserve"> </v>
      </c>
      <c r="AE205" s="22" t="str">
        <f t="shared" si="189"/>
        <v xml:space="preserve"> </v>
      </c>
      <c r="AF205" s="22" t="str">
        <f t="shared" si="190"/>
        <v xml:space="preserve"> </v>
      </c>
      <c r="AG205" s="25" t="str">
        <f t="shared" si="191"/>
        <v xml:space="preserve"> </v>
      </c>
      <c r="AH205" s="21" t="str">
        <f t="shared" si="192"/>
        <v xml:space="preserve"> </v>
      </c>
      <c r="AI205" s="22" t="str">
        <f t="shared" si="193"/>
        <v xml:space="preserve"> </v>
      </c>
      <c r="AJ205" s="22" t="str">
        <f t="shared" si="194"/>
        <v xml:space="preserve"> </v>
      </c>
      <c r="AK205" s="23" t="str">
        <f t="shared" si="195"/>
        <v xml:space="preserve"> </v>
      </c>
      <c r="AL205" s="24" t="str">
        <f t="shared" si="196"/>
        <v xml:space="preserve"> </v>
      </c>
      <c r="AM205" s="22" t="str">
        <f t="shared" si="197"/>
        <v xml:space="preserve"> </v>
      </c>
      <c r="AN205" s="22" t="str">
        <f t="shared" si="198"/>
        <v xml:space="preserve"> </v>
      </c>
      <c r="AO205" s="25" t="str">
        <f t="shared" si="199"/>
        <v xml:space="preserve"> </v>
      </c>
      <c r="AP205" s="21" t="str">
        <f t="shared" si="200"/>
        <v xml:space="preserve"> </v>
      </c>
      <c r="AQ205" s="22" t="str">
        <f t="shared" si="201"/>
        <v xml:space="preserve"> </v>
      </c>
      <c r="AR205" s="22" t="str">
        <f t="shared" si="202"/>
        <v xml:space="preserve"> </v>
      </c>
      <c r="AS205" s="22" t="str">
        <f t="shared" si="203"/>
        <v xml:space="preserve"> </v>
      </c>
      <c r="AT205" s="23" t="str">
        <f t="shared" si="204"/>
        <v xml:space="preserve"> </v>
      </c>
      <c r="AU205" s="24" t="str">
        <f t="shared" si="205"/>
        <v xml:space="preserve"> </v>
      </c>
      <c r="AV205" s="22" t="str">
        <f t="shared" si="206"/>
        <v xml:space="preserve"> </v>
      </c>
      <c r="AW205" s="22" t="str">
        <f t="shared" si="207"/>
        <v xml:space="preserve"> </v>
      </c>
      <c r="AX205" s="25" t="str">
        <f t="shared" si="208"/>
        <v xml:space="preserve"> </v>
      </c>
      <c r="AY205" s="21" t="str">
        <f t="shared" si="209"/>
        <v xml:space="preserve"> </v>
      </c>
      <c r="AZ205" s="22" t="str">
        <f t="shared" si="210"/>
        <v xml:space="preserve"> </v>
      </c>
      <c r="BA205" s="22" t="str">
        <f t="shared" si="211"/>
        <v xml:space="preserve"> </v>
      </c>
      <c r="BB205" s="23" t="str">
        <f t="shared" si="212"/>
        <v xml:space="preserve"> </v>
      </c>
      <c r="BC205" s="24" t="str">
        <f t="shared" si="213"/>
        <v xml:space="preserve"> </v>
      </c>
      <c r="BD205" s="22" t="str">
        <f t="shared" si="214"/>
        <v xml:space="preserve"> </v>
      </c>
      <c r="BE205" s="22" t="str">
        <f t="shared" si="215"/>
        <v xml:space="preserve"> </v>
      </c>
      <c r="BF205" s="22" t="str">
        <f t="shared" si="216"/>
        <v xml:space="preserve"> </v>
      </c>
      <c r="BG205" s="22" t="str">
        <f t="shared" si="217"/>
        <v xml:space="preserve"> </v>
      </c>
    </row>
    <row r="206" spans="1:59" x14ac:dyDescent="0.25">
      <c r="A206" t="str">
        <f t="shared" ref="A206:A269" si="221">$C$3</f>
        <v>17250 Servicecontract onderhoud van drinkwater- en proceswaterinstallaties op  Defensie locaties</v>
      </c>
      <c r="B206" s="59"/>
      <c r="C206" s="70"/>
      <c r="D206" s="69"/>
      <c r="F206" s="47" t="str">
        <f t="shared" si="219"/>
        <v xml:space="preserve"> </v>
      </c>
      <c r="G206" s="37" t="str">
        <f t="shared" si="220"/>
        <v xml:space="preserve"> </v>
      </c>
      <c r="H206" s="21" t="str">
        <f t="shared" si="166"/>
        <v xml:space="preserve"> </v>
      </c>
      <c r="I206" s="22" t="str">
        <f t="shared" si="167"/>
        <v xml:space="preserve"> </v>
      </c>
      <c r="J206" s="22" t="str">
        <f t="shared" si="168"/>
        <v xml:space="preserve"> </v>
      </c>
      <c r="K206" s="23" t="str">
        <f t="shared" si="169"/>
        <v xml:space="preserve"> </v>
      </c>
      <c r="L206" s="21" t="str">
        <f t="shared" si="170"/>
        <v xml:space="preserve"> </v>
      </c>
      <c r="M206" s="22" t="str">
        <f t="shared" si="171"/>
        <v xml:space="preserve"> </v>
      </c>
      <c r="N206" s="22" t="str">
        <f t="shared" si="172"/>
        <v xml:space="preserve"> </v>
      </c>
      <c r="O206" s="23" t="str">
        <f t="shared" si="173"/>
        <v xml:space="preserve"> </v>
      </c>
      <c r="P206" s="21" t="str">
        <f t="shared" si="174"/>
        <v xml:space="preserve"> </v>
      </c>
      <c r="Q206" s="22" t="str">
        <f t="shared" si="175"/>
        <v xml:space="preserve"> </v>
      </c>
      <c r="R206" s="22" t="str">
        <f t="shared" si="176"/>
        <v xml:space="preserve"> </v>
      </c>
      <c r="S206" s="22" t="str">
        <f t="shared" si="177"/>
        <v xml:space="preserve"> </v>
      </c>
      <c r="T206" s="23" t="str">
        <f t="shared" si="178"/>
        <v xml:space="preserve"> </v>
      </c>
      <c r="U206" s="24" t="str">
        <f t="shared" si="179"/>
        <v xml:space="preserve"> </v>
      </c>
      <c r="V206" s="22" t="str">
        <f t="shared" si="180"/>
        <v xml:space="preserve"> </v>
      </c>
      <c r="W206" s="22" t="str">
        <f t="shared" si="181"/>
        <v xml:space="preserve"> </v>
      </c>
      <c r="X206" s="25" t="str">
        <f t="shared" si="182"/>
        <v xml:space="preserve"> </v>
      </c>
      <c r="Y206" s="21" t="str">
        <f t="shared" si="183"/>
        <v xml:space="preserve"> </v>
      </c>
      <c r="Z206" s="22" t="str">
        <f t="shared" si="184"/>
        <v xml:space="preserve"> </v>
      </c>
      <c r="AA206" s="22" t="str">
        <f t="shared" si="185"/>
        <v xml:space="preserve"> </v>
      </c>
      <c r="AB206" s="23" t="str">
        <f t="shared" si="186"/>
        <v xml:space="preserve"> </v>
      </c>
      <c r="AC206" s="24" t="str">
        <f t="shared" si="187"/>
        <v xml:space="preserve"> </v>
      </c>
      <c r="AD206" s="22" t="str">
        <f t="shared" si="188"/>
        <v xml:space="preserve"> </v>
      </c>
      <c r="AE206" s="22" t="str">
        <f t="shared" si="189"/>
        <v xml:space="preserve"> </v>
      </c>
      <c r="AF206" s="22" t="str">
        <f t="shared" si="190"/>
        <v xml:space="preserve"> </v>
      </c>
      <c r="AG206" s="25" t="str">
        <f t="shared" si="191"/>
        <v xml:space="preserve"> </v>
      </c>
      <c r="AH206" s="21" t="str">
        <f t="shared" si="192"/>
        <v xml:space="preserve"> </v>
      </c>
      <c r="AI206" s="22" t="str">
        <f t="shared" si="193"/>
        <v xml:space="preserve"> </v>
      </c>
      <c r="AJ206" s="22" t="str">
        <f t="shared" si="194"/>
        <v xml:space="preserve"> </v>
      </c>
      <c r="AK206" s="23" t="str">
        <f t="shared" si="195"/>
        <v xml:space="preserve"> </v>
      </c>
      <c r="AL206" s="24" t="str">
        <f t="shared" si="196"/>
        <v xml:space="preserve"> </v>
      </c>
      <c r="AM206" s="22" t="str">
        <f t="shared" si="197"/>
        <v xml:space="preserve"> </v>
      </c>
      <c r="AN206" s="22" t="str">
        <f t="shared" si="198"/>
        <v xml:space="preserve"> </v>
      </c>
      <c r="AO206" s="25" t="str">
        <f t="shared" si="199"/>
        <v xml:space="preserve"> </v>
      </c>
      <c r="AP206" s="21" t="str">
        <f t="shared" si="200"/>
        <v xml:space="preserve"> </v>
      </c>
      <c r="AQ206" s="22" t="str">
        <f t="shared" si="201"/>
        <v xml:space="preserve"> </v>
      </c>
      <c r="AR206" s="22" t="str">
        <f t="shared" si="202"/>
        <v xml:space="preserve"> </v>
      </c>
      <c r="AS206" s="22" t="str">
        <f t="shared" si="203"/>
        <v xml:space="preserve"> </v>
      </c>
      <c r="AT206" s="23" t="str">
        <f t="shared" si="204"/>
        <v xml:space="preserve"> </v>
      </c>
      <c r="AU206" s="24" t="str">
        <f t="shared" si="205"/>
        <v xml:space="preserve"> </v>
      </c>
      <c r="AV206" s="22" t="str">
        <f t="shared" si="206"/>
        <v xml:space="preserve"> </v>
      </c>
      <c r="AW206" s="22" t="str">
        <f t="shared" si="207"/>
        <v xml:space="preserve"> </v>
      </c>
      <c r="AX206" s="25" t="str">
        <f t="shared" si="208"/>
        <v xml:space="preserve"> </v>
      </c>
      <c r="AY206" s="21" t="str">
        <f t="shared" si="209"/>
        <v xml:space="preserve"> </v>
      </c>
      <c r="AZ206" s="22" t="str">
        <f t="shared" si="210"/>
        <v xml:space="preserve"> </v>
      </c>
      <c r="BA206" s="22" t="str">
        <f t="shared" si="211"/>
        <v xml:space="preserve"> </v>
      </c>
      <c r="BB206" s="23" t="str">
        <f t="shared" si="212"/>
        <v xml:space="preserve"> </v>
      </c>
      <c r="BC206" s="24" t="str">
        <f t="shared" si="213"/>
        <v xml:space="preserve"> </v>
      </c>
      <c r="BD206" s="22" t="str">
        <f t="shared" si="214"/>
        <v xml:space="preserve"> </v>
      </c>
      <c r="BE206" s="22" t="str">
        <f t="shared" si="215"/>
        <v xml:space="preserve"> </v>
      </c>
      <c r="BF206" s="22" t="str">
        <f t="shared" si="216"/>
        <v xml:space="preserve"> </v>
      </c>
      <c r="BG206" s="22" t="str">
        <f t="shared" si="217"/>
        <v xml:space="preserve"> </v>
      </c>
    </row>
    <row r="207" spans="1:59" x14ac:dyDescent="0.25">
      <c r="A207" t="str">
        <f t="shared" si="221"/>
        <v>17250 Servicecontract onderhoud van drinkwater- en proceswaterinstallaties op  Defensie locaties</v>
      </c>
      <c r="B207" s="59"/>
      <c r="C207" s="70"/>
      <c r="D207" s="69"/>
      <c r="F207" s="47" t="str">
        <f t="shared" si="219"/>
        <v xml:space="preserve"> </v>
      </c>
      <c r="G207" s="37" t="str">
        <f t="shared" si="220"/>
        <v xml:space="preserve"> </v>
      </c>
      <c r="H207" s="21" t="str">
        <f t="shared" si="166"/>
        <v xml:space="preserve"> </v>
      </c>
      <c r="I207" s="22" t="str">
        <f t="shared" si="167"/>
        <v xml:space="preserve"> </v>
      </c>
      <c r="J207" s="22" t="str">
        <f t="shared" si="168"/>
        <v xml:space="preserve"> </v>
      </c>
      <c r="K207" s="23" t="str">
        <f t="shared" si="169"/>
        <v xml:space="preserve"> </v>
      </c>
      <c r="L207" s="21" t="str">
        <f t="shared" si="170"/>
        <v xml:space="preserve"> </v>
      </c>
      <c r="M207" s="22" t="str">
        <f t="shared" si="171"/>
        <v xml:space="preserve"> </v>
      </c>
      <c r="N207" s="22" t="str">
        <f t="shared" si="172"/>
        <v xml:space="preserve"> </v>
      </c>
      <c r="O207" s="23" t="str">
        <f t="shared" si="173"/>
        <v xml:space="preserve"> </v>
      </c>
      <c r="P207" s="21" t="str">
        <f t="shared" si="174"/>
        <v xml:space="preserve"> </v>
      </c>
      <c r="Q207" s="22" t="str">
        <f t="shared" si="175"/>
        <v xml:space="preserve"> </v>
      </c>
      <c r="R207" s="22" t="str">
        <f t="shared" si="176"/>
        <v xml:space="preserve"> </v>
      </c>
      <c r="S207" s="22" t="str">
        <f t="shared" si="177"/>
        <v xml:space="preserve"> </v>
      </c>
      <c r="T207" s="23" t="str">
        <f t="shared" si="178"/>
        <v xml:space="preserve"> </v>
      </c>
      <c r="U207" s="24" t="str">
        <f t="shared" si="179"/>
        <v xml:space="preserve"> </v>
      </c>
      <c r="V207" s="22" t="str">
        <f t="shared" si="180"/>
        <v xml:space="preserve"> </v>
      </c>
      <c r="W207" s="22" t="str">
        <f t="shared" si="181"/>
        <v xml:space="preserve"> </v>
      </c>
      <c r="X207" s="25" t="str">
        <f t="shared" si="182"/>
        <v xml:space="preserve"> </v>
      </c>
      <c r="Y207" s="21" t="str">
        <f t="shared" si="183"/>
        <v xml:space="preserve"> </v>
      </c>
      <c r="Z207" s="22" t="str">
        <f t="shared" si="184"/>
        <v xml:space="preserve"> </v>
      </c>
      <c r="AA207" s="22" t="str">
        <f t="shared" si="185"/>
        <v xml:space="preserve"> </v>
      </c>
      <c r="AB207" s="23" t="str">
        <f t="shared" si="186"/>
        <v xml:space="preserve"> </v>
      </c>
      <c r="AC207" s="24" t="str">
        <f t="shared" si="187"/>
        <v xml:space="preserve"> </v>
      </c>
      <c r="AD207" s="22" t="str">
        <f t="shared" si="188"/>
        <v xml:space="preserve"> </v>
      </c>
      <c r="AE207" s="22" t="str">
        <f t="shared" si="189"/>
        <v xml:space="preserve"> </v>
      </c>
      <c r="AF207" s="22" t="str">
        <f t="shared" si="190"/>
        <v xml:space="preserve"> </v>
      </c>
      <c r="AG207" s="25" t="str">
        <f t="shared" si="191"/>
        <v xml:space="preserve"> </v>
      </c>
      <c r="AH207" s="21" t="str">
        <f t="shared" si="192"/>
        <v xml:space="preserve"> </v>
      </c>
      <c r="AI207" s="22" t="str">
        <f t="shared" si="193"/>
        <v xml:space="preserve"> </v>
      </c>
      <c r="AJ207" s="22" t="str">
        <f t="shared" si="194"/>
        <v xml:space="preserve"> </v>
      </c>
      <c r="AK207" s="23" t="str">
        <f t="shared" si="195"/>
        <v xml:space="preserve"> </v>
      </c>
      <c r="AL207" s="24" t="str">
        <f t="shared" si="196"/>
        <v xml:space="preserve"> </v>
      </c>
      <c r="AM207" s="22" t="str">
        <f t="shared" si="197"/>
        <v xml:space="preserve"> </v>
      </c>
      <c r="AN207" s="22" t="str">
        <f t="shared" si="198"/>
        <v xml:space="preserve"> </v>
      </c>
      <c r="AO207" s="25" t="str">
        <f t="shared" si="199"/>
        <v xml:space="preserve"> </v>
      </c>
      <c r="AP207" s="21" t="str">
        <f t="shared" si="200"/>
        <v xml:space="preserve"> </v>
      </c>
      <c r="AQ207" s="22" t="str">
        <f t="shared" si="201"/>
        <v xml:space="preserve"> </v>
      </c>
      <c r="AR207" s="22" t="str">
        <f t="shared" si="202"/>
        <v xml:space="preserve"> </v>
      </c>
      <c r="AS207" s="22" t="str">
        <f t="shared" si="203"/>
        <v xml:space="preserve"> </v>
      </c>
      <c r="AT207" s="23" t="str">
        <f t="shared" si="204"/>
        <v xml:space="preserve"> </v>
      </c>
      <c r="AU207" s="24" t="str">
        <f t="shared" si="205"/>
        <v xml:space="preserve"> </v>
      </c>
      <c r="AV207" s="22" t="str">
        <f t="shared" si="206"/>
        <v xml:space="preserve"> </v>
      </c>
      <c r="AW207" s="22" t="str">
        <f t="shared" si="207"/>
        <v xml:space="preserve"> </v>
      </c>
      <c r="AX207" s="25" t="str">
        <f t="shared" si="208"/>
        <v xml:space="preserve"> </v>
      </c>
      <c r="AY207" s="21" t="str">
        <f t="shared" si="209"/>
        <v xml:space="preserve"> </v>
      </c>
      <c r="AZ207" s="22" t="str">
        <f t="shared" si="210"/>
        <v xml:space="preserve"> </v>
      </c>
      <c r="BA207" s="22" t="str">
        <f t="shared" si="211"/>
        <v xml:space="preserve"> </v>
      </c>
      <c r="BB207" s="23" t="str">
        <f t="shared" si="212"/>
        <v xml:space="preserve"> </v>
      </c>
      <c r="BC207" s="24" t="str">
        <f t="shared" si="213"/>
        <v xml:space="preserve"> </v>
      </c>
      <c r="BD207" s="22" t="str">
        <f t="shared" si="214"/>
        <v xml:space="preserve"> </v>
      </c>
      <c r="BE207" s="22" t="str">
        <f t="shared" si="215"/>
        <v xml:space="preserve"> </v>
      </c>
      <c r="BF207" s="22" t="str">
        <f t="shared" si="216"/>
        <v xml:space="preserve"> </v>
      </c>
      <c r="BG207" s="22" t="str">
        <f t="shared" si="217"/>
        <v xml:space="preserve"> </v>
      </c>
    </row>
    <row r="208" spans="1:59" x14ac:dyDescent="0.25">
      <c r="A208" t="str">
        <f t="shared" si="221"/>
        <v>17250 Servicecontract onderhoud van drinkwater- en proceswaterinstallaties op  Defensie locaties</v>
      </c>
      <c r="B208" s="59"/>
      <c r="C208" s="70"/>
      <c r="D208" s="69"/>
      <c r="F208" s="47" t="str">
        <f t="shared" si="219"/>
        <v xml:space="preserve"> </v>
      </c>
      <c r="G208" s="37" t="str">
        <f t="shared" si="220"/>
        <v xml:space="preserve"> </v>
      </c>
      <c r="H208" s="21" t="str">
        <f t="shared" ref="H208:H271" si="222">IF(AND(WEEKNUM($D208)-1&lt;=$H$11,WEEKNUM($D208+(($E208)*7))-1&gt;$H$11),"X"," ")</f>
        <v xml:space="preserve"> </v>
      </c>
      <c r="I208" s="22" t="str">
        <f t="shared" ref="I208:I271" si="223">IF(AND(WEEKNUM($D208)-1&lt;=$I$11,WEEKNUM($D208+(($E208)*7))-1&gt;$I$11),"X"," ")</f>
        <v xml:space="preserve"> </v>
      </c>
      <c r="J208" s="22" t="str">
        <f t="shared" ref="J208:J271" si="224">IF(AND(WEEKNUM($D208)-1&lt;=$J$11,WEEKNUM($D208+(($E208)*7))-1&gt;$J$11),"X"," ")</f>
        <v xml:space="preserve"> </v>
      </c>
      <c r="K208" s="23" t="str">
        <f t="shared" ref="K208:K271" si="225">IF(AND(WEEKNUM($D208)-1&lt;=$K$11,WEEKNUM($D208+(($E208)*7))-1&gt;$K$11),"X"," ")</f>
        <v xml:space="preserve"> </v>
      </c>
      <c r="L208" s="21" t="str">
        <f t="shared" ref="L208:L271" si="226">IF(AND(WEEKNUM($D208)-1&lt;=$L$11,WEEKNUM($D208+(($E208)*7))-1&gt;$L$11),"X"," ")</f>
        <v xml:space="preserve"> </v>
      </c>
      <c r="M208" s="22" t="str">
        <f t="shared" ref="M208:M271" si="227">IF(AND(WEEKNUM($D208)-1&lt;=$M$11,WEEKNUM($D208+(($E208)*7))-1&gt;$M$11),"X"," ")</f>
        <v xml:space="preserve"> </v>
      </c>
      <c r="N208" s="22" t="str">
        <f t="shared" ref="N208:N271" si="228">IF(AND(WEEKNUM($D208)-1&lt;=$N$11,WEEKNUM($D208+(($E208)*7))-1&gt;$N$11),"X"," ")</f>
        <v xml:space="preserve"> </v>
      </c>
      <c r="O208" s="23" t="str">
        <f t="shared" ref="O208:O271" si="229">IF(AND(WEEKNUM($D208)-1&lt;=$O$11,WEEKNUM($D208+(($E208)*7))-1&gt;$O$11),"X"," ")</f>
        <v xml:space="preserve"> </v>
      </c>
      <c r="P208" s="21" t="str">
        <f t="shared" ref="P208:P271" si="230">IF(AND(WEEKNUM($D208)-1&lt;=$P$11,WEEKNUM($D208+(($E208)*7))-1&gt;$P$11),"X"," ")</f>
        <v xml:space="preserve"> </v>
      </c>
      <c r="Q208" s="22" t="str">
        <f t="shared" ref="Q208:Q271" si="231">IF(AND(WEEKNUM($D208)-1&lt;=$Q$11,WEEKNUM($D208+(($E208)*7))-1&gt;$Q$11),"X"," ")</f>
        <v xml:space="preserve"> </v>
      </c>
      <c r="R208" s="22" t="str">
        <f t="shared" ref="R208:R271" si="232">IF(AND(WEEKNUM($D208)-1&lt;=$R$11,WEEKNUM($D208+(($E208)*7))-1&gt;$R$11),"X"," ")</f>
        <v xml:space="preserve"> </v>
      </c>
      <c r="S208" s="22" t="str">
        <f t="shared" ref="S208:S271" si="233">IF(AND(WEEKNUM($D208)-1&lt;=$S$11,WEEKNUM($D208+(($E208)*7))-1&gt;$S$11),"X"," ")</f>
        <v xml:space="preserve"> </v>
      </c>
      <c r="T208" s="23" t="str">
        <f t="shared" ref="T208:T271" si="234">IF(AND(WEEKNUM($D208)-1&lt;=$T$11,WEEKNUM($D208+(($E208)*7))-1&gt;$T$11),"X"," ")</f>
        <v xml:space="preserve"> </v>
      </c>
      <c r="U208" s="24" t="str">
        <f t="shared" ref="U208:U271" si="235">IF(AND(WEEKNUM($D208)-1&lt;=$U$11,WEEKNUM($D208+(($E208)*7))-1&gt;$U$11),"X"," ")</f>
        <v xml:space="preserve"> </v>
      </c>
      <c r="V208" s="22" t="str">
        <f t="shared" ref="V208:V271" si="236">IF(AND(WEEKNUM($D208)-1&lt;=$V$11,WEEKNUM($D208+(($E208)*7))-1&gt;$V$11),"X"," ")</f>
        <v xml:space="preserve"> </v>
      </c>
      <c r="W208" s="22" t="str">
        <f t="shared" ref="W208:W271" si="237">IF(AND(WEEKNUM($D208)-1&lt;=$W$11,WEEKNUM($D208+(($E208)*7))-1&gt;$W$11),"X"," ")</f>
        <v xml:space="preserve"> </v>
      </c>
      <c r="X208" s="25" t="str">
        <f t="shared" ref="X208:X271" si="238">IF(AND(WEEKNUM($D208)-1&lt;=$X$11,WEEKNUM($D208+(($E208)*7))-1&gt;$X$11),"X"," ")</f>
        <v xml:space="preserve"> </v>
      </c>
      <c r="Y208" s="21" t="str">
        <f t="shared" ref="Y208:Y271" si="239">IF(AND(WEEKNUM($D208)-1&lt;=$Y$11,WEEKNUM($D208+(($E208)*7))-1&gt;$Y$11),"X"," ")</f>
        <v xml:space="preserve"> </v>
      </c>
      <c r="Z208" s="22" t="str">
        <f t="shared" ref="Z208:Z271" si="240">IF(AND(WEEKNUM($D208)-1&lt;=$Z$11,WEEKNUM($D208+(($E208)*7))-1&gt;$Z$11),"X"," ")</f>
        <v xml:space="preserve"> </v>
      </c>
      <c r="AA208" s="22" t="str">
        <f t="shared" ref="AA208:AA271" si="241">IF(AND(WEEKNUM($D208)-1&lt;=$AA$11,WEEKNUM($D208+(($E208)*7))-1&gt;$AA$11),"X"," ")</f>
        <v xml:space="preserve"> </v>
      </c>
      <c r="AB208" s="23" t="str">
        <f t="shared" ref="AB208:AB271" si="242">IF(AND(WEEKNUM($D208)-1&lt;=$AB$11,WEEKNUM($D208+(($E208)*7))-1&gt;$AB$11),"X"," ")</f>
        <v xml:space="preserve"> </v>
      </c>
      <c r="AC208" s="24" t="str">
        <f t="shared" ref="AC208:AC271" si="243">IF(AND(WEEKNUM($D208)-1&lt;=$AC$11,WEEKNUM($D208+(($E208)*7))-1&gt;$AC$11),"X"," ")</f>
        <v xml:space="preserve"> </v>
      </c>
      <c r="AD208" s="22" t="str">
        <f t="shared" ref="AD208:AD271" si="244">IF(AND(WEEKNUM($D208)-1&lt;=$AD$11,WEEKNUM($D208+(($E208)*7))-1&gt;$AD$11),"X"," ")</f>
        <v xml:space="preserve"> </v>
      </c>
      <c r="AE208" s="22" t="str">
        <f t="shared" ref="AE208:AE271" si="245">IF(AND(WEEKNUM($D208)-1&lt;=$AE$11,WEEKNUM($D208+(($E208)*7))-1&gt;$AE$11),"X"," ")</f>
        <v xml:space="preserve"> </v>
      </c>
      <c r="AF208" s="22" t="str">
        <f t="shared" ref="AF208:AF271" si="246">IF(AND(WEEKNUM($D208)-1&lt;=$AF$11,WEEKNUM($D208+(($E208)*7))-1&gt;$AF$11),"X"," ")</f>
        <v xml:space="preserve"> </v>
      </c>
      <c r="AG208" s="25" t="str">
        <f t="shared" ref="AG208:AG271" si="247">IF(AND(WEEKNUM($D208)-1&lt;=$AG$11,WEEKNUM($D208+(($E208)*7))-1&gt;$AG$11),"X"," ")</f>
        <v xml:space="preserve"> </v>
      </c>
      <c r="AH208" s="21" t="str">
        <f t="shared" ref="AH208:AH271" si="248">IF(AND(WEEKNUM($D208)-1&lt;=$AH$11,WEEKNUM($D208+(($E208)*7))-1&gt;$AH$11),"X"," ")</f>
        <v xml:space="preserve"> </v>
      </c>
      <c r="AI208" s="22" t="str">
        <f t="shared" ref="AI208:AI271" si="249">IF(AND(WEEKNUM($D208)-1&lt;=$AI$11,WEEKNUM($D208+(($E208)*7))-1&gt;$AI$11),"X"," ")</f>
        <v xml:space="preserve"> </v>
      </c>
      <c r="AJ208" s="22" t="str">
        <f t="shared" ref="AJ208:AJ271" si="250">IF(AND(WEEKNUM($D208)-1&lt;=$AJ$11,WEEKNUM($D208+(($E208)*7))-1&gt;$AJ$11),"X"," ")</f>
        <v xml:space="preserve"> </v>
      </c>
      <c r="AK208" s="23" t="str">
        <f t="shared" ref="AK208:AK271" si="251">IF(AND(WEEKNUM($D208)-1&lt;=$AK$11,WEEKNUM($D208+(($E208)*7))-1&gt;$AK$11),"X"," ")</f>
        <v xml:space="preserve"> </v>
      </c>
      <c r="AL208" s="24" t="str">
        <f t="shared" ref="AL208:AL271" si="252">IF(AND(WEEKNUM($D208)-1&lt;=$AL$11,WEEKNUM($D208+(($E208)*7))-1&gt;$AL$11),"X"," ")</f>
        <v xml:space="preserve"> </v>
      </c>
      <c r="AM208" s="22" t="str">
        <f t="shared" ref="AM208:AM271" si="253">IF(AND(WEEKNUM($D208)-1&lt;=$AM$11,WEEKNUM($D208+(($E208)*7))-1&gt;$AM$11),"X"," ")</f>
        <v xml:space="preserve"> </v>
      </c>
      <c r="AN208" s="22" t="str">
        <f t="shared" ref="AN208:AN271" si="254">IF(AND(WEEKNUM($D208)-1&lt;=$AN$11,WEEKNUM($D208+(($E208)*7))-1&gt;$AN$11),"X"," ")</f>
        <v xml:space="preserve"> </v>
      </c>
      <c r="AO208" s="25" t="str">
        <f t="shared" ref="AO208:AO271" si="255">IF(AND(WEEKNUM($D208)-1&lt;=$AO$11,WEEKNUM($D208+(($E208)*7))-1&gt;$AO$11),"X"," ")</f>
        <v xml:space="preserve"> </v>
      </c>
      <c r="AP208" s="21" t="str">
        <f t="shared" ref="AP208:AP271" si="256">IF(AND(WEEKNUM($D208)-1&lt;=$AP$11,WEEKNUM($D208+(($E208)*7))-1&gt;$AP$11),"X"," ")</f>
        <v xml:space="preserve"> </v>
      </c>
      <c r="AQ208" s="22" t="str">
        <f t="shared" ref="AQ208:AQ271" si="257">IF(AND(WEEKNUM($D208)-1&lt;=$AQ$11,WEEKNUM($D208+(($E208)*7))-1&gt;$AQ$11),"X"," ")</f>
        <v xml:space="preserve"> </v>
      </c>
      <c r="AR208" s="22" t="str">
        <f t="shared" ref="AR208:AR271" si="258">IF(AND(WEEKNUM($D208)-1&lt;=$AR$11,WEEKNUM($D208+(($E208)*7))-1&gt;$AR$11),"X"," ")</f>
        <v xml:space="preserve"> </v>
      </c>
      <c r="AS208" s="22" t="str">
        <f t="shared" ref="AS208:AS271" si="259">IF(AND(WEEKNUM($D208)-1&lt;=$AS$11,WEEKNUM($D208+(($E208)*7))-1&gt;$AS$11),"X"," ")</f>
        <v xml:space="preserve"> </v>
      </c>
      <c r="AT208" s="23" t="str">
        <f t="shared" ref="AT208:AT271" si="260">IF(AND(WEEKNUM($D208)-1&lt;=$AT$11,WEEKNUM($D208+(($E208)*7))-1&gt;$AT$11),"X"," ")</f>
        <v xml:space="preserve"> </v>
      </c>
      <c r="AU208" s="24" t="str">
        <f t="shared" ref="AU208:AU271" si="261">IF(AND(WEEKNUM($D208)-1&lt;=$AU$11,WEEKNUM($D208+(($E208)*7))-1&gt;$AU$11),"X"," ")</f>
        <v xml:space="preserve"> </v>
      </c>
      <c r="AV208" s="22" t="str">
        <f t="shared" ref="AV208:AV271" si="262">IF(AND(WEEKNUM($D208)-1&lt;=$AV$11,WEEKNUM($D208+(($E208)*7))-1&gt;$AV$11),"X"," ")</f>
        <v xml:space="preserve"> </v>
      </c>
      <c r="AW208" s="22" t="str">
        <f t="shared" ref="AW208:AW271" si="263">IF(AND(WEEKNUM($D208)-1&lt;=$AW$11,WEEKNUM($D208+(($E208)*7))-1&gt;$AW$11),"X"," ")</f>
        <v xml:space="preserve"> </v>
      </c>
      <c r="AX208" s="25" t="str">
        <f t="shared" ref="AX208:AX271" si="264">IF(AND(WEEKNUM($D208)-1&lt;=$AX$11,WEEKNUM($D208+(($E208)*7))-1&gt;$AX$11),"X"," ")</f>
        <v xml:space="preserve"> </v>
      </c>
      <c r="AY208" s="21" t="str">
        <f t="shared" ref="AY208:AY271" si="265">IF(AND(WEEKNUM($D208)-1&lt;=$AY$11,WEEKNUM($D208+(($E208)*7))-1&gt;$AY$11),"X"," ")</f>
        <v xml:space="preserve"> </v>
      </c>
      <c r="AZ208" s="22" t="str">
        <f t="shared" ref="AZ208:AZ271" si="266">IF(AND(WEEKNUM($D208)-1&lt;=$AZ$11,WEEKNUM($D208+(($E208)*7))-1&gt;$AZ$11),"X"," ")</f>
        <v xml:space="preserve"> </v>
      </c>
      <c r="BA208" s="22" t="str">
        <f t="shared" ref="BA208:BA271" si="267">IF(AND(WEEKNUM($D208)-1&lt;=$BA$11,WEEKNUM($D208+(($E208)*7))-1&gt;$BA$11),"X"," ")</f>
        <v xml:space="preserve"> </v>
      </c>
      <c r="BB208" s="23" t="str">
        <f t="shared" ref="BB208:BB271" si="268">IF(AND(WEEKNUM($D208)-1&lt;=$BB$11,WEEKNUM($D208+(($E208)*7))-1&gt;$BB$11),"X"," ")</f>
        <v xml:space="preserve"> </v>
      </c>
      <c r="BC208" s="24" t="str">
        <f t="shared" ref="BC208:BC271" si="269">IF(AND(WEEKNUM($D208)-1&lt;=$BC$11,WEEKNUM($D208+(($E208)*7))-1&gt;$BC$11),"X"," ")</f>
        <v xml:space="preserve"> </v>
      </c>
      <c r="BD208" s="22" t="str">
        <f t="shared" ref="BD208:BD271" si="270">IF(AND(WEEKNUM($D208)-1&lt;=$BD$11,WEEKNUM($D208+(($E208)*7))-1&gt;$BD$11),"X"," ")</f>
        <v xml:space="preserve"> </v>
      </c>
      <c r="BE208" s="22" t="str">
        <f t="shared" ref="BE208:BE271" si="271">IF(AND(WEEKNUM($D208)-1&lt;=$BE$11,WEEKNUM($D208+(($E208)*7))-1&gt;$BE$11),"X"," ")</f>
        <v xml:space="preserve"> </v>
      </c>
      <c r="BF208" s="22" t="str">
        <f t="shared" ref="BF208:BF271" si="272">IF(AND(WEEKNUM($D208)-1&lt;=$BF$11,WEEKNUM($D208+(($E208)*7))-1&gt;$BF$11),"X"," ")</f>
        <v xml:space="preserve"> </v>
      </c>
      <c r="BG208" s="22" t="str">
        <f t="shared" ref="BG208:BG271" si="273">IF(AND(WEEKNUM($D208)-1&lt;=$BG$11,WEEKNUM($D208+(($E208)*7))-1&gt;$BG$11),"X"," ")</f>
        <v xml:space="preserve"> </v>
      </c>
    </row>
    <row r="209" spans="1:59" x14ac:dyDescent="0.25">
      <c r="A209" t="str">
        <f t="shared" si="221"/>
        <v>17250 Servicecontract onderhoud van drinkwater- en proceswaterinstallaties op  Defensie locaties</v>
      </c>
      <c r="B209" s="59"/>
      <c r="C209" s="70"/>
      <c r="D209" s="69"/>
      <c r="F209" s="47" t="str">
        <f t="shared" si="219"/>
        <v xml:space="preserve"> </v>
      </c>
      <c r="G209" s="37" t="str">
        <f t="shared" si="220"/>
        <v xml:space="preserve"> </v>
      </c>
      <c r="H209" s="21" t="str">
        <f t="shared" si="222"/>
        <v xml:space="preserve"> </v>
      </c>
      <c r="I209" s="22" t="str">
        <f t="shared" si="223"/>
        <v xml:space="preserve"> </v>
      </c>
      <c r="J209" s="22" t="str">
        <f t="shared" si="224"/>
        <v xml:space="preserve"> </v>
      </c>
      <c r="K209" s="23" t="str">
        <f t="shared" si="225"/>
        <v xml:space="preserve"> </v>
      </c>
      <c r="L209" s="21" t="str">
        <f t="shared" si="226"/>
        <v xml:space="preserve"> </v>
      </c>
      <c r="M209" s="22" t="str">
        <f t="shared" si="227"/>
        <v xml:space="preserve"> </v>
      </c>
      <c r="N209" s="22" t="str">
        <f t="shared" si="228"/>
        <v xml:space="preserve"> </v>
      </c>
      <c r="O209" s="23" t="str">
        <f t="shared" si="229"/>
        <v xml:space="preserve"> </v>
      </c>
      <c r="P209" s="21" t="str">
        <f t="shared" si="230"/>
        <v xml:space="preserve"> </v>
      </c>
      <c r="Q209" s="22" t="str">
        <f t="shared" si="231"/>
        <v xml:space="preserve"> </v>
      </c>
      <c r="R209" s="22" t="str">
        <f t="shared" si="232"/>
        <v xml:space="preserve"> </v>
      </c>
      <c r="S209" s="22" t="str">
        <f t="shared" si="233"/>
        <v xml:space="preserve"> </v>
      </c>
      <c r="T209" s="23" t="str">
        <f t="shared" si="234"/>
        <v xml:space="preserve"> </v>
      </c>
      <c r="U209" s="24" t="str">
        <f t="shared" si="235"/>
        <v xml:space="preserve"> </v>
      </c>
      <c r="V209" s="22" t="str">
        <f t="shared" si="236"/>
        <v xml:space="preserve"> </v>
      </c>
      <c r="W209" s="22" t="str">
        <f t="shared" si="237"/>
        <v xml:space="preserve"> </v>
      </c>
      <c r="X209" s="25" t="str">
        <f t="shared" si="238"/>
        <v xml:space="preserve"> </v>
      </c>
      <c r="Y209" s="21" t="str">
        <f t="shared" si="239"/>
        <v xml:space="preserve"> </v>
      </c>
      <c r="Z209" s="22" t="str">
        <f t="shared" si="240"/>
        <v xml:space="preserve"> </v>
      </c>
      <c r="AA209" s="22" t="str">
        <f t="shared" si="241"/>
        <v xml:space="preserve"> </v>
      </c>
      <c r="AB209" s="23" t="str">
        <f t="shared" si="242"/>
        <v xml:space="preserve"> </v>
      </c>
      <c r="AC209" s="24" t="str">
        <f t="shared" si="243"/>
        <v xml:space="preserve"> </v>
      </c>
      <c r="AD209" s="22" t="str">
        <f t="shared" si="244"/>
        <v xml:space="preserve"> </v>
      </c>
      <c r="AE209" s="22" t="str">
        <f t="shared" si="245"/>
        <v xml:space="preserve"> </v>
      </c>
      <c r="AF209" s="22" t="str">
        <f t="shared" si="246"/>
        <v xml:space="preserve"> </v>
      </c>
      <c r="AG209" s="25" t="str">
        <f t="shared" si="247"/>
        <v xml:space="preserve"> </v>
      </c>
      <c r="AH209" s="21" t="str">
        <f t="shared" si="248"/>
        <v xml:space="preserve"> </v>
      </c>
      <c r="AI209" s="22" t="str">
        <f t="shared" si="249"/>
        <v xml:space="preserve"> </v>
      </c>
      <c r="AJ209" s="22" t="str">
        <f t="shared" si="250"/>
        <v xml:space="preserve"> </v>
      </c>
      <c r="AK209" s="23" t="str">
        <f t="shared" si="251"/>
        <v xml:space="preserve"> </v>
      </c>
      <c r="AL209" s="24" t="str">
        <f t="shared" si="252"/>
        <v xml:space="preserve"> </v>
      </c>
      <c r="AM209" s="22" t="str">
        <f t="shared" si="253"/>
        <v xml:space="preserve"> </v>
      </c>
      <c r="AN209" s="22" t="str">
        <f t="shared" si="254"/>
        <v xml:space="preserve"> </v>
      </c>
      <c r="AO209" s="25" t="str">
        <f t="shared" si="255"/>
        <v xml:space="preserve"> </v>
      </c>
      <c r="AP209" s="21" t="str">
        <f t="shared" si="256"/>
        <v xml:space="preserve"> </v>
      </c>
      <c r="AQ209" s="22" t="str">
        <f t="shared" si="257"/>
        <v xml:space="preserve"> </v>
      </c>
      <c r="AR209" s="22" t="str">
        <f t="shared" si="258"/>
        <v xml:space="preserve"> </v>
      </c>
      <c r="AS209" s="22" t="str">
        <f t="shared" si="259"/>
        <v xml:space="preserve"> </v>
      </c>
      <c r="AT209" s="23" t="str">
        <f t="shared" si="260"/>
        <v xml:space="preserve"> </v>
      </c>
      <c r="AU209" s="24" t="str">
        <f t="shared" si="261"/>
        <v xml:space="preserve"> </v>
      </c>
      <c r="AV209" s="22" t="str">
        <f t="shared" si="262"/>
        <v xml:space="preserve"> </v>
      </c>
      <c r="AW209" s="22" t="str">
        <f t="shared" si="263"/>
        <v xml:space="preserve"> </v>
      </c>
      <c r="AX209" s="25" t="str">
        <f t="shared" si="264"/>
        <v xml:space="preserve"> </v>
      </c>
      <c r="AY209" s="21" t="str">
        <f t="shared" si="265"/>
        <v xml:space="preserve"> </v>
      </c>
      <c r="AZ209" s="22" t="str">
        <f t="shared" si="266"/>
        <v xml:space="preserve"> </v>
      </c>
      <c r="BA209" s="22" t="str">
        <f t="shared" si="267"/>
        <v xml:space="preserve"> </v>
      </c>
      <c r="BB209" s="23" t="str">
        <f t="shared" si="268"/>
        <v xml:space="preserve"> </v>
      </c>
      <c r="BC209" s="24" t="str">
        <f t="shared" si="269"/>
        <v xml:space="preserve"> </v>
      </c>
      <c r="BD209" s="22" t="str">
        <f t="shared" si="270"/>
        <v xml:space="preserve"> </v>
      </c>
      <c r="BE209" s="22" t="str">
        <f t="shared" si="271"/>
        <v xml:space="preserve"> </v>
      </c>
      <c r="BF209" s="22" t="str">
        <f t="shared" si="272"/>
        <v xml:space="preserve"> </v>
      </c>
      <c r="BG209" s="22" t="str">
        <f t="shared" si="273"/>
        <v xml:space="preserve"> </v>
      </c>
    </row>
    <row r="210" spans="1:59" x14ac:dyDescent="0.25">
      <c r="A210" t="str">
        <f t="shared" si="221"/>
        <v>17250 Servicecontract onderhoud van drinkwater- en proceswaterinstallaties op  Defensie locaties</v>
      </c>
      <c r="B210" s="59"/>
      <c r="C210" s="70"/>
      <c r="D210" s="69"/>
      <c r="F210" s="47" t="str">
        <f t="shared" si="219"/>
        <v xml:space="preserve"> </v>
      </c>
      <c r="G210" s="37" t="str">
        <f t="shared" si="220"/>
        <v xml:space="preserve"> </v>
      </c>
      <c r="H210" s="21" t="str">
        <f t="shared" si="222"/>
        <v xml:space="preserve"> </v>
      </c>
      <c r="I210" s="22" t="str">
        <f t="shared" si="223"/>
        <v xml:space="preserve"> </v>
      </c>
      <c r="J210" s="22" t="str">
        <f t="shared" si="224"/>
        <v xml:space="preserve"> </v>
      </c>
      <c r="K210" s="23" t="str">
        <f t="shared" si="225"/>
        <v xml:space="preserve"> </v>
      </c>
      <c r="L210" s="21" t="str">
        <f t="shared" si="226"/>
        <v xml:space="preserve"> </v>
      </c>
      <c r="M210" s="22" t="str">
        <f t="shared" si="227"/>
        <v xml:space="preserve"> </v>
      </c>
      <c r="N210" s="22" t="str">
        <f t="shared" si="228"/>
        <v xml:space="preserve"> </v>
      </c>
      <c r="O210" s="23" t="str">
        <f t="shared" si="229"/>
        <v xml:space="preserve"> </v>
      </c>
      <c r="P210" s="21" t="str">
        <f t="shared" si="230"/>
        <v xml:space="preserve"> </v>
      </c>
      <c r="Q210" s="22" t="str">
        <f t="shared" si="231"/>
        <v xml:space="preserve"> </v>
      </c>
      <c r="R210" s="22" t="str">
        <f t="shared" si="232"/>
        <v xml:space="preserve"> </v>
      </c>
      <c r="S210" s="22" t="str">
        <f t="shared" si="233"/>
        <v xml:space="preserve"> </v>
      </c>
      <c r="T210" s="23" t="str">
        <f t="shared" si="234"/>
        <v xml:space="preserve"> </v>
      </c>
      <c r="U210" s="24" t="str">
        <f t="shared" si="235"/>
        <v xml:space="preserve"> </v>
      </c>
      <c r="V210" s="22" t="str">
        <f t="shared" si="236"/>
        <v xml:space="preserve"> </v>
      </c>
      <c r="W210" s="22" t="str">
        <f t="shared" si="237"/>
        <v xml:space="preserve"> </v>
      </c>
      <c r="X210" s="25" t="str">
        <f t="shared" si="238"/>
        <v xml:space="preserve"> </v>
      </c>
      <c r="Y210" s="21" t="str">
        <f t="shared" si="239"/>
        <v xml:space="preserve"> </v>
      </c>
      <c r="Z210" s="22" t="str">
        <f t="shared" si="240"/>
        <v xml:space="preserve"> </v>
      </c>
      <c r="AA210" s="22" t="str">
        <f t="shared" si="241"/>
        <v xml:space="preserve"> </v>
      </c>
      <c r="AB210" s="23" t="str">
        <f t="shared" si="242"/>
        <v xml:space="preserve"> </v>
      </c>
      <c r="AC210" s="24" t="str">
        <f t="shared" si="243"/>
        <v xml:space="preserve"> </v>
      </c>
      <c r="AD210" s="22" t="str">
        <f t="shared" si="244"/>
        <v xml:space="preserve"> </v>
      </c>
      <c r="AE210" s="22" t="str">
        <f t="shared" si="245"/>
        <v xml:space="preserve"> </v>
      </c>
      <c r="AF210" s="22" t="str">
        <f t="shared" si="246"/>
        <v xml:space="preserve"> </v>
      </c>
      <c r="AG210" s="25" t="str">
        <f t="shared" si="247"/>
        <v xml:space="preserve"> </v>
      </c>
      <c r="AH210" s="21" t="str">
        <f t="shared" si="248"/>
        <v xml:space="preserve"> </v>
      </c>
      <c r="AI210" s="22" t="str">
        <f t="shared" si="249"/>
        <v xml:space="preserve"> </v>
      </c>
      <c r="AJ210" s="22" t="str">
        <f t="shared" si="250"/>
        <v xml:space="preserve"> </v>
      </c>
      <c r="AK210" s="23" t="str">
        <f t="shared" si="251"/>
        <v xml:space="preserve"> </v>
      </c>
      <c r="AL210" s="24" t="str">
        <f t="shared" si="252"/>
        <v xml:space="preserve"> </v>
      </c>
      <c r="AM210" s="22" t="str">
        <f t="shared" si="253"/>
        <v xml:space="preserve"> </v>
      </c>
      <c r="AN210" s="22" t="str">
        <f t="shared" si="254"/>
        <v xml:space="preserve"> </v>
      </c>
      <c r="AO210" s="25" t="str">
        <f t="shared" si="255"/>
        <v xml:space="preserve"> </v>
      </c>
      <c r="AP210" s="21" t="str">
        <f t="shared" si="256"/>
        <v xml:space="preserve"> </v>
      </c>
      <c r="AQ210" s="22" t="str">
        <f t="shared" si="257"/>
        <v xml:space="preserve"> </v>
      </c>
      <c r="AR210" s="22" t="str">
        <f t="shared" si="258"/>
        <v xml:space="preserve"> </v>
      </c>
      <c r="AS210" s="22" t="str">
        <f t="shared" si="259"/>
        <v xml:space="preserve"> </v>
      </c>
      <c r="AT210" s="23" t="str">
        <f t="shared" si="260"/>
        <v xml:space="preserve"> </v>
      </c>
      <c r="AU210" s="24" t="str">
        <f t="shared" si="261"/>
        <v xml:space="preserve"> </v>
      </c>
      <c r="AV210" s="22" t="str">
        <f t="shared" si="262"/>
        <v xml:space="preserve"> </v>
      </c>
      <c r="AW210" s="22" t="str">
        <f t="shared" si="263"/>
        <v xml:space="preserve"> </v>
      </c>
      <c r="AX210" s="25" t="str">
        <f t="shared" si="264"/>
        <v xml:space="preserve"> </v>
      </c>
      <c r="AY210" s="21" t="str">
        <f t="shared" si="265"/>
        <v xml:space="preserve"> </v>
      </c>
      <c r="AZ210" s="22" t="str">
        <f t="shared" si="266"/>
        <v xml:space="preserve"> </v>
      </c>
      <c r="BA210" s="22" t="str">
        <f t="shared" si="267"/>
        <v xml:space="preserve"> </v>
      </c>
      <c r="BB210" s="23" t="str">
        <f t="shared" si="268"/>
        <v xml:space="preserve"> </v>
      </c>
      <c r="BC210" s="24" t="str">
        <f t="shared" si="269"/>
        <v xml:space="preserve"> </v>
      </c>
      <c r="BD210" s="22" t="str">
        <f t="shared" si="270"/>
        <v xml:space="preserve"> </v>
      </c>
      <c r="BE210" s="22" t="str">
        <f t="shared" si="271"/>
        <v xml:space="preserve"> </v>
      </c>
      <c r="BF210" s="22" t="str">
        <f t="shared" si="272"/>
        <v xml:space="preserve"> </v>
      </c>
      <c r="BG210" s="22" t="str">
        <f t="shared" si="273"/>
        <v xml:space="preserve"> </v>
      </c>
    </row>
    <row r="211" spans="1:59" x14ac:dyDescent="0.25">
      <c r="A211" t="str">
        <f t="shared" si="221"/>
        <v>17250 Servicecontract onderhoud van drinkwater- en proceswaterinstallaties op  Defensie locaties</v>
      </c>
      <c r="B211" s="59"/>
      <c r="C211" s="70"/>
      <c r="D211" s="69"/>
      <c r="F211" s="47" t="str">
        <f t="shared" si="219"/>
        <v xml:space="preserve"> </v>
      </c>
      <c r="G211" s="37" t="str">
        <f t="shared" si="220"/>
        <v xml:space="preserve"> </v>
      </c>
      <c r="H211" s="21" t="str">
        <f t="shared" si="222"/>
        <v xml:space="preserve"> </v>
      </c>
      <c r="I211" s="22" t="str">
        <f t="shared" si="223"/>
        <v xml:space="preserve"> </v>
      </c>
      <c r="J211" s="22" t="str">
        <f t="shared" si="224"/>
        <v xml:space="preserve"> </v>
      </c>
      <c r="K211" s="23" t="str">
        <f t="shared" si="225"/>
        <v xml:space="preserve"> </v>
      </c>
      <c r="L211" s="21" t="str">
        <f t="shared" si="226"/>
        <v xml:space="preserve"> </v>
      </c>
      <c r="M211" s="22" t="str">
        <f t="shared" si="227"/>
        <v xml:space="preserve"> </v>
      </c>
      <c r="N211" s="22" t="str">
        <f t="shared" si="228"/>
        <v xml:space="preserve"> </v>
      </c>
      <c r="O211" s="23" t="str">
        <f t="shared" si="229"/>
        <v xml:space="preserve"> </v>
      </c>
      <c r="P211" s="21" t="str">
        <f t="shared" si="230"/>
        <v xml:space="preserve"> </v>
      </c>
      <c r="Q211" s="22" t="str">
        <f t="shared" si="231"/>
        <v xml:space="preserve"> </v>
      </c>
      <c r="R211" s="22" t="str">
        <f t="shared" si="232"/>
        <v xml:space="preserve"> </v>
      </c>
      <c r="S211" s="22" t="str">
        <f t="shared" si="233"/>
        <v xml:space="preserve"> </v>
      </c>
      <c r="T211" s="23" t="str">
        <f t="shared" si="234"/>
        <v xml:space="preserve"> </v>
      </c>
      <c r="U211" s="24" t="str">
        <f t="shared" si="235"/>
        <v xml:space="preserve"> </v>
      </c>
      <c r="V211" s="22" t="str">
        <f t="shared" si="236"/>
        <v xml:space="preserve"> </v>
      </c>
      <c r="W211" s="22" t="str">
        <f t="shared" si="237"/>
        <v xml:space="preserve"> </v>
      </c>
      <c r="X211" s="25" t="str">
        <f t="shared" si="238"/>
        <v xml:space="preserve"> </v>
      </c>
      <c r="Y211" s="21" t="str">
        <f t="shared" si="239"/>
        <v xml:space="preserve"> </v>
      </c>
      <c r="Z211" s="22" t="str">
        <f t="shared" si="240"/>
        <v xml:space="preserve"> </v>
      </c>
      <c r="AA211" s="22" t="str">
        <f t="shared" si="241"/>
        <v xml:space="preserve"> </v>
      </c>
      <c r="AB211" s="23" t="str">
        <f t="shared" si="242"/>
        <v xml:space="preserve"> </v>
      </c>
      <c r="AC211" s="24" t="str">
        <f t="shared" si="243"/>
        <v xml:space="preserve"> </v>
      </c>
      <c r="AD211" s="22" t="str">
        <f t="shared" si="244"/>
        <v xml:space="preserve"> </v>
      </c>
      <c r="AE211" s="22" t="str">
        <f t="shared" si="245"/>
        <v xml:space="preserve"> </v>
      </c>
      <c r="AF211" s="22" t="str">
        <f t="shared" si="246"/>
        <v xml:space="preserve"> </v>
      </c>
      <c r="AG211" s="25" t="str">
        <f t="shared" si="247"/>
        <v xml:space="preserve"> </v>
      </c>
      <c r="AH211" s="21" t="str">
        <f t="shared" si="248"/>
        <v xml:space="preserve"> </v>
      </c>
      <c r="AI211" s="22" t="str">
        <f t="shared" si="249"/>
        <v xml:space="preserve"> </v>
      </c>
      <c r="AJ211" s="22" t="str">
        <f t="shared" si="250"/>
        <v xml:space="preserve"> </v>
      </c>
      <c r="AK211" s="23" t="str">
        <f t="shared" si="251"/>
        <v xml:space="preserve"> </v>
      </c>
      <c r="AL211" s="24" t="str">
        <f t="shared" si="252"/>
        <v xml:space="preserve"> </v>
      </c>
      <c r="AM211" s="22" t="str">
        <f t="shared" si="253"/>
        <v xml:space="preserve"> </v>
      </c>
      <c r="AN211" s="22" t="str">
        <f t="shared" si="254"/>
        <v xml:space="preserve"> </v>
      </c>
      <c r="AO211" s="25" t="str">
        <f t="shared" si="255"/>
        <v xml:space="preserve"> </v>
      </c>
      <c r="AP211" s="21" t="str">
        <f t="shared" si="256"/>
        <v xml:space="preserve"> </v>
      </c>
      <c r="AQ211" s="22" t="str">
        <f t="shared" si="257"/>
        <v xml:space="preserve"> </v>
      </c>
      <c r="AR211" s="22" t="str">
        <f t="shared" si="258"/>
        <v xml:space="preserve"> </v>
      </c>
      <c r="AS211" s="22" t="str">
        <f t="shared" si="259"/>
        <v xml:space="preserve"> </v>
      </c>
      <c r="AT211" s="23" t="str">
        <f t="shared" si="260"/>
        <v xml:space="preserve"> </v>
      </c>
      <c r="AU211" s="24" t="str">
        <f t="shared" si="261"/>
        <v xml:space="preserve"> </v>
      </c>
      <c r="AV211" s="22" t="str">
        <f t="shared" si="262"/>
        <v xml:space="preserve"> </v>
      </c>
      <c r="AW211" s="22" t="str">
        <f t="shared" si="263"/>
        <v xml:space="preserve"> </v>
      </c>
      <c r="AX211" s="25" t="str">
        <f t="shared" si="264"/>
        <v xml:space="preserve"> </v>
      </c>
      <c r="AY211" s="21" t="str">
        <f t="shared" si="265"/>
        <v xml:space="preserve"> </v>
      </c>
      <c r="AZ211" s="22" t="str">
        <f t="shared" si="266"/>
        <v xml:space="preserve"> </v>
      </c>
      <c r="BA211" s="22" t="str">
        <f t="shared" si="267"/>
        <v xml:space="preserve"> </v>
      </c>
      <c r="BB211" s="23" t="str">
        <f t="shared" si="268"/>
        <v xml:space="preserve"> </v>
      </c>
      <c r="BC211" s="24" t="str">
        <f t="shared" si="269"/>
        <v xml:space="preserve"> </v>
      </c>
      <c r="BD211" s="22" t="str">
        <f t="shared" si="270"/>
        <v xml:space="preserve"> </v>
      </c>
      <c r="BE211" s="22" t="str">
        <f t="shared" si="271"/>
        <v xml:space="preserve"> </v>
      </c>
      <c r="BF211" s="22" t="str">
        <f t="shared" si="272"/>
        <v xml:space="preserve"> </v>
      </c>
      <c r="BG211" s="22" t="str">
        <f t="shared" si="273"/>
        <v xml:space="preserve"> </v>
      </c>
    </row>
    <row r="212" spans="1:59" x14ac:dyDescent="0.25">
      <c r="A212" t="str">
        <f t="shared" si="221"/>
        <v>17250 Servicecontract onderhoud van drinkwater- en proceswaterinstallaties op  Defensie locaties</v>
      </c>
      <c r="B212" s="59"/>
      <c r="C212" s="70"/>
      <c r="D212" s="69"/>
      <c r="F212" s="47" t="str">
        <f t="shared" si="219"/>
        <v xml:space="preserve"> </v>
      </c>
      <c r="G212" s="37" t="str">
        <f t="shared" si="220"/>
        <v xml:space="preserve"> </v>
      </c>
      <c r="H212" s="21" t="str">
        <f t="shared" si="222"/>
        <v xml:space="preserve"> </v>
      </c>
      <c r="I212" s="22" t="str">
        <f t="shared" si="223"/>
        <v xml:space="preserve"> </v>
      </c>
      <c r="J212" s="22" t="str">
        <f t="shared" si="224"/>
        <v xml:space="preserve"> </v>
      </c>
      <c r="K212" s="23" t="str">
        <f t="shared" si="225"/>
        <v xml:space="preserve"> </v>
      </c>
      <c r="L212" s="21" t="str">
        <f t="shared" si="226"/>
        <v xml:space="preserve"> </v>
      </c>
      <c r="M212" s="22" t="str">
        <f t="shared" si="227"/>
        <v xml:space="preserve"> </v>
      </c>
      <c r="N212" s="22" t="str">
        <f t="shared" si="228"/>
        <v xml:space="preserve"> </v>
      </c>
      <c r="O212" s="23" t="str">
        <f t="shared" si="229"/>
        <v xml:space="preserve"> </v>
      </c>
      <c r="P212" s="21" t="str">
        <f t="shared" si="230"/>
        <v xml:space="preserve"> </v>
      </c>
      <c r="Q212" s="22" t="str">
        <f t="shared" si="231"/>
        <v xml:space="preserve"> </v>
      </c>
      <c r="R212" s="22" t="str">
        <f t="shared" si="232"/>
        <v xml:space="preserve"> </v>
      </c>
      <c r="S212" s="22" t="str">
        <f t="shared" si="233"/>
        <v xml:space="preserve"> </v>
      </c>
      <c r="T212" s="23" t="str">
        <f t="shared" si="234"/>
        <v xml:space="preserve"> </v>
      </c>
      <c r="U212" s="24" t="str">
        <f t="shared" si="235"/>
        <v xml:space="preserve"> </v>
      </c>
      <c r="V212" s="22" t="str">
        <f t="shared" si="236"/>
        <v xml:space="preserve"> </v>
      </c>
      <c r="W212" s="22" t="str">
        <f t="shared" si="237"/>
        <v xml:space="preserve"> </v>
      </c>
      <c r="X212" s="25" t="str">
        <f t="shared" si="238"/>
        <v xml:space="preserve"> </v>
      </c>
      <c r="Y212" s="21" t="str">
        <f t="shared" si="239"/>
        <v xml:space="preserve"> </v>
      </c>
      <c r="Z212" s="22" t="str">
        <f t="shared" si="240"/>
        <v xml:space="preserve"> </v>
      </c>
      <c r="AA212" s="22" t="str">
        <f t="shared" si="241"/>
        <v xml:space="preserve"> </v>
      </c>
      <c r="AB212" s="23" t="str">
        <f t="shared" si="242"/>
        <v xml:space="preserve"> </v>
      </c>
      <c r="AC212" s="24" t="str">
        <f t="shared" si="243"/>
        <v xml:space="preserve"> </v>
      </c>
      <c r="AD212" s="22" t="str">
        <f t="shared" si="244"/>
        <v xml:space="preserve"> </v>
      </c>
      <c r="AE212" s="22" t="str">
        <f t="shared" si="245"/>
        <v xml:space="preserve"> </v>
      </c>
      <c r="AF212" s="22" t="str">
        <f t="shared" si="246"/>
        <v xml:space="preserve"> </v>
      </c>
      <c r="AG212" s="25" t="str">
        <f t="shared" si="247"/>
        <v xml:space="preserve"> </v>
      </c>
      <c r="AH212" s="21" t="str">
        <f t="shared" si="248"/>
        <v xml:space="preserve"> </v>
      </c>
      <c r="AI212" s="22" t="str">
        <f t="shared" si="249"/>
        <v xml:space="preserve"> </v>
      </c>
      <c r="AJ212" s="22" t="str">
        <f t="shared" si="250"/>
        <v xml:space="preserve"> </v>
      </c>
      <c r="AK212" s="23" t="str">
        <f t="shared" si="251"/>
        <v xml:space="preserve"> </v>
      </c>
      <c r="AL212" s="24" t="str">
        <f t="shared" si="252"/>
        <v xml:space="preserve"> </v>
      </c>
      <c r="AM212" s="22" t="str">
        <f t="shared" si="253"/>
        <v xml:space="preserve"> </v>
      </c>
      <c r="AN212" s="22" t="str">
        <f t="shared" si="254"/>
        <v xml:space="preserve"> </v>
      </c>
      <c r="AO212" s="25" t="str">
        <f t="shared" si="255"/>
        <v xml:space="preserve"> </v>
      </c>
      <c r="AP212" s="21" t="str">
        <f t="shared" si="256"/>
        <v xml:space="preserve"> </v>
      </c>
      <c r="AQ212" s="22" t="str">
        <f t="shared" si="257"/>
        <v xml:space="preserve"> </v>
      </c>
      <c r="AR212" s="22" t="str">
        <f t="shared" si="258"/>
        <v xml:space="preserve"> </v>
      </c>
      <c r="AS212" s="22" t="str">
        <f t="shared" si="259"/>
        <v xml:space="preserve"> </v>
      </c>
      <c r="AT212" s="23" t="str">
        <f t="shared" si="260"/>
        <v xml:space="preserve"> </v>
      </c>
      <c r="AU212" s="24" t="str">
        <f t="shared" si="261"/>
        <v xml:space="preserve"> </v>
      </c>
      <c r="AV212" s="22" t="str">
        <f t="shared" si="262"/>
        <v xml:space="preserve"> </v>
      </c>
      <c r="AW212" s="22" t="str">
        <f t="shared" si="263"/>
        <v xml:space="preserve"> </v>
      </c>
      <c r="AX212" s="25" t="str">
        <f t="shared" si="264"/>
        <v xml:space="preserve"> </v>
      </c>
      <c r="AY212" s="21" t="str">
        <f t="shared" si="265"/>
        <v xml:space="preserve"> </v>
      </c>
      <c r="AZ212" s="22" t="str">
        <f t="shared" si="266"/>
        <v xml:space="preserve"> </v>
      </c>
      <c r="BA212" s="22" t="str">
        <f t="shared" si="267"/>
        <v xml:space="preserve"> </v>
      </c>
      <c r="BB212" s="23" t="str">
        <f t="shared" si="268"/>
        <v xml:space="preserve"> </v>
      </c>
      <c r="BC212" s="24" t="str">
        <f t="shared" si="269"/>
        <v xml:space="preserve"> </v>
      </c>
      <c r="BD212" s="22" t="str">
        <f t="shared" si="270"/>
        <v xml:space="preserve"> </v>
      </c>
      <c r="BE212" s="22" t="str">
        <f t="shared" si="271"/>
        <v xml:space="preserve"> </v>
      </c>
      <c r="BF212" s="22" t="str">
        <f t="shared" si="272"/>
        <v xml:space="preserve"> </v>
      </c>
      <c r="BG212" s="22" t="str">
        <f t="shared" si="273"/>
        <v xml:space="preserve"> </v>
      </c>
    </row>
    <row r="213" spans="1:59" x14ac:dyDescent="0.25">
      <c r="A213" t="str">
        <f t="shared" si="221"/>
        <v>17250 Servicecontract onderhoud van drinkwater- en proceswaterinstallaties op  Defensie locaties</v>
      </c>
      <c r="B213" s="59"/>
      <c r="C213" s="70"/>
      <c r="D213" s="69"/>
      <c r="F213" s="47" t="str">
        <f t="shared" si="219"/>
        <v xml:space="preserve"> </v>
      </c>
      <c r="G213" s="37" t="str">
        <f t="shared" si="220"/>
        <v xml:space="preserve"> </v>
      </c>
      <c r="H213" s="21" t="str">
        <f t="shared" si="222"/>
        <v xml:space="preserve"> </v>
      </c>
      <c r="I213" s="22" t="str">
        <f t="shared" si="223"/>
        <v xml:space="preserve"> </v>
      </c>
      <c r="J213" s="22" t="str">
        <f t="shared" si="224"/>
        <v xml:space="preserve"> </v>
      </c>
      <c r="K213" s="23" t="str">
        <f t="shared" si="225"/>
        <v xml:space="preserve"> </v>
      </c>
      <c r="L213" s="21" t="str">
        <f t="shared" si="226"/>
        <v xml:space="preserve"> </v>
      </c>
      <c r="M213" s="22" t="str">
        <f t="shared" si="227"/>
        <v xml:space="preserve"> </v>
      </c>
      <c r="N213" s="22" t="str">
        <f t="shared" si="228"/>
        <v xml:space="preserve"> </v>
      </c>
      <c r="O213" s="23" t="str">
        <f t="shared" si="229"/>
        <v xml:space="preserve"> </v>
      </c>
      <c r="P213" s="21" t="str">
        <f t="shared" si="230"/>
        <v xml:space="preserve"> </v>
      </c>
      <c r="Q213" s="22" t="str">
        <f t="shared" si="231"/>
        <v xml:space="preserve"> </v>
      </c>
      <c r="R213" s="22" t="str">
        <f t="shared" si="232"/>
        <v xml:space="preserve"> </v>
      </c>
      <c r="S213" s="22" t="str">
        <f t="shared" si="233"/>
        <v xml:space="preserve"> </v>
      </c>
      <c r="T213" s="23" t="str">
        <f t="shared" si="234"/>
        <v xml:space="preserve"> </v>
      </c>
      <c r="U213" s="24" t="str">
        <f t="shared" si="235"/>
        <v xml:space="preserve"> </v>
      </c>
      <c r="V213" s="22" t="str">
        <f t="shared" si="236"/>
        <v xml:space="preserve"> </v>
      </c>
      <c r="W213" s="22" t="str">
        <f t="shared" si="237"/>
        <v xml:space="preserve"> </v>
      </c>
      <c r="X213" s="25" t="str">
        <f t="shared" si="238"/>
        <v xml:space="preserve"> </v>
      </c>
      <c r="Y213" s="21" t="str">
        <f t="shared" si="239"/>
        <v xml:space="preserve"> </v>
      </c>
      <c r="Z213" s="22" t="str">
        <f t="shared" si="240"/>
        <v xml:space="preserve"> </v>
      </c>
      <c r="AA213" s="22" t="str">
        <f t="shared" si="241"/>
        <v xml:space="preserve"> </v>
      </c>
      <c r="AB213" s="23" t="str">
        <f t="shared" si="242"/>
        <v xml:space="preserve"> </v>
      </c>
      <c r="AC213" s="24" t="str">
        <f t="shared" si="243"/>
        <v xml:space="preserve"> </v>
      </c>
      <c r="AD213" s="22" t="str">
        <f t="shared" si="244"/>
        <v xml:space="preserve"> </v>
      </c>
      <c r="AE213" s="22" t="str">
        <f t="shared" si="245"/>
        <v xml:space="preserve"> </v>
      </c>
      <c r="AF213" s="22" t="str">
        <f t="shared" si="246"/>
        <v xml:space="preserve"> </v>
      </c>
      <c r="AG213" s="25" t="str">
        <f t="shared" si="247"/>
        <v xml:space="preserve"> </v>
      </c>
      <c r="AH213" s="21" t="str">
        <f t="shared" si="248"/>
        <v xml:space="preserve"> </v>
      </c>
      <c r="AI213" s="22" t="str">
        <f t="shared" si="249"/>
        <v xml:space="preserve"> </v>
      </c>
      <c r="AJ213" s="22" t="str">
        <f t="shared" si="250"/>
        <v xml:space="preserve"> </v>
      </c>
      <c r="AK213" s="23" t="str">
        <f t="shared" si="251"/>
        <v xml:space="preserve"> </v>
      </c>
      <c r="AL213" s="24" t="str">
        <f t="shared" si="252"/>
        <v xml:space="preserve"> </v>
      </c>
      <c r="AM213" s="22" t="str">
        <f t="shared" si="253"/>
        <v xml:space="preserve"> </v>
      </c>
      <c r="AN213" s="22" t="str">
        <f t="shared" si="254"/>
        <v xml:space="preserve"> </v>
      </c>
      <c r="AO213" s="25" t="str">
        <f t="shared" si="255"/>
        <v xml:space="preserve"> </v>
      </c>
      <c r="AP213" s="21" t="str">
        <f t="shared" si="256"/>
        <v xml:space="preserve"> </v>
      </c>
      <c r="AQ213" s="22" t="str">
        <f t="shared" si="257"/>
        <v xml:space="preserve"> </v>
      </c>
      <c r="AR213" s="22" t="str">
        <f t="shared" si="258"/>
        <v xml:space="preserve"> </v>
      </c>
      <c r="AS213" s="22" t="str">
        <f t="shared" si="259"/>
        <v xml:space="preserve"> </v>
      </c>
      <c r="AT213" s="23" t="str">
        <f t="shared" si="260"/>
        <v xml:space="preserve"> </v>
      </c>
      <c r="AU213" s="24" t="str">
        <f t="shared" si="261"/>
        <v xml:space="preserve"> </v>
      </c>
      <c r="AV213" s="22" t="str">
        <f t="shared" si="262"/>
        <v xml:space="preserve"> </v>
      </c>
      <c r="AW213" s="22" t="str">
        <f t="shared" si="263"/>
        <v xml:space="preserve"> </v>
      </c>
      <c r="AX213" s="25" t="str">
        <f t="shared" si="264"/>
        <v xml:space="preserve"> </v>
      </c>
      <c r="AY213" s="21" t="str">
        <f t="shared" si="265"/>
        <v xml:space="preserve"> </v>
      </c>
      <c r="AZ213" s="22" t="str">
        <f t="shared" si="266"/>
        <v xml:space="preserve"> </v>
      </c>
      <c r="BA213" s="22" t="str">
        <f t="shared" si="267"/>
        <v xml:space="preserve"> </v>
      </c>
      <c r="BB213" s="23" t="str">
        <f t="shared" si="268"/>
        <v xml:space="preserve"> </v>
      </c>
      <c r="BC213" s="24" t="str">
        <f t="shared" si="269"/>
        <v xml:space="preserve"> </v>
      </c>
      <c r="BD213" s="22" t="str">
        <f t="shared" si="270"/>
        <v xml:space="preserve"> </v>
      </c>
      <c r="BE213" s="22" t="str">
        <f t="shared" si="271"/>
        <v xml:space="preserve"> </v>
      </c>
      <c r="BF213" s="22" t="str">
        <f t="shared" si="272"/>
        <v xml:space="preserve"> </v>
      </c>
      <c r="BG213" s="22" t="str">
        <f t="shared" si="273"/>
        <v xml:space="preserve"> </v>
      </c>
    </row>
    <row r="214" spans="1:59" x14ac:dyDescent="0.25">
      <c r="A214" t="str">
        <f t="shared" si="221"/>
        <v>17250 Servicecontract onderhoud van drinkwater- en proceswaterinstallaties op  Defensie locaties</v>
      </c>
      <c r="B214" s="59"/>
      <c r="C214" s="70"/>
      <c r="D214" s="69"/>
      <c r="F214" s="47" t="str">
        <f t="shared" si="219"/>
        <v xml:space="preserve"> </v>
      </c>
      <c r="G214" s="37" t="str">
        <f t="shared" si="220"/>
        <v xml:space="preserve"> </v>
      </c>
      <c r="H214" s="21" t="str">
        <f t="shared" si="222"/>
        <v xml:space="preserve"> </v>
      </c>
      <c r="I214" s="22" t="str">
        <f t="shared" si="223"/>
        <v xml:space="preserve"> </v>
      </c>
      <c r="J214" s="22" t="str">
        <f t="shared" si="224"/>
        <v xml:space="preserve"> </v>
      </c>
      <c r="K214" s="23" t="str">
        <f t="shared" si="225"/>
        <v xml:space="preserve"> </v>
      </c>
      <c r="L214" s="21" t="str">
        <f t="shared" si="226"/>
        <v xml:space="preserve"> </v>
      </c>
      <c r="M214" s="22" t="str">
        <f t="shared" si="227"/>
        <v xml:space="preserve"> </v>
      </c>
      <c r="N214" s="22" t="str">
        <f t="shared" si="228"/>
        <v xml:space="preserve"> </v>
      </c>
      <c r="O214" s="23" t="str">
        <f t="shared" si="229"/>
        <v xml:space="preserve"> </v>
      </c>
      <c r="P214" s="21" t="str">
        <f t="shared" si="230"/>
        <v xml:space="preserve"> </v>
      </c>
      <c r="Q214" s="22" t="str">
        <f t="shared" si="231"/>
        <v xml:space="preserve"> </v>
      </c>
      <c r="R214" s="22" t="str">
        <f t="shared" si="232"/>
        <v xml:space="preserve"> </v>
      </c>
      <c r="S214" s="22" t="str">
        <f t="shared" si="233"/>
        <v xml:space="preserve"> </v>
      </c>
      <c r="T214" s="23" t="str">
        <f t="shared" si="234"/>
        <v xml:space="preserve"> </v>
      </c>
      <c r="U214" s="24" t="str">
        <f t="shared" si="235"/>
        <v xml:space="preserve"> </v>
      </c>
      <c r="V214" s="22" t="str">
        <f t="shared" si="236"/>
        <v xml:space="preserve"> </v>
      </c>
      <c r="W214" s="22" t="str">
        <f t="shared" si="237"/>
        <v xml:space="preserve"> </v>
      </c>
      <c r="X214" s="25" t="str">
        <f t="shared" si="238"/>
        <v xml:space="preserve"> </v>
      </c>
      <c r="Y214" s="21" t="str">
        <f t="shared" si="239"/>
        <v xml:space="preserve"> </v>
      </c>
      <c r="Z214" s="22" t="str">
        <f t="shared" si="240"/>
        <v xml:space="preserve"> </v>
      </c>
      <c r="AA214" s="22" t="str">
        <f t="shared" si="241"/>
        <v xml:space="preserve"> </v>
      </c>
      <c r="AB214" s="23" t="str">
        <f t="shared" si="242"/>
        <v xml:space="preserve"> </v>
      </c>
      <c r="AC214" s="24" t="str">
        <f t="shared" si="243"/>
        <v xml:space="preserve"> </v>
      </c>
      <c r="AD214" s="22" t="str">
        <f t="shared" si="244"/>
        <v xml:space="preserve"> </v>
      </c>
      <c r="AE214" s="22" t="str">
        <f t="shared" si="245"/>
        <v xml:space="preserve"> </v>
      </c>
      <c r="AF214" s="22" t="str">
        <f t="shared" si="246"/>
        <v xml:space="preserve"> </v>
      </c>
      <c r="AG214" s="25" t="str">
        <f t="shared" si="247"/>
        <v xml:space="preserve"> </v>
      </c>
      <c r="AH214" s="21" t="str">
        <f t="shared" si="248"/>
        <v xml:space="preserve"> </v>
      </c>
      <c r="AI214" s="22" t="str">
        <f t="shared" si="249"/>
        <v xml:space="preserve"> </v>
      </c>
      <c r="AJ214" s="22" t="str">
        <f t="shared" si="250"/>
        <v xml:space="preserve"> </v>
      </c>
      <c r="AK214" s="23" t="str">
        <f t="shared" si="251"/>
        <v xml:space="preserve"> </v>
      </c>
      <c r="AL214" s="24" t="str">
        <f t="shared" si="252"/>
        <v xml:space="preserve"> </v>
      </c>
      <c r="AM214" s="22" t="str">
        <f t="shared" si="253"/>
        <v xml:space="preserve"> </v>
      </c>
      <c r="AN214" s="22" t="str">
        <f t="shared" si="254"/>
        <v xml:space="preserve"> </v>
      </c>
      <c r="AO214" s="25" t="str">
        <f t="shared" si="255"/>
        <v xml:space="preserve"> </v>
      </c>
      <c r="AP214" s="21" t="str">
        <f t="shared" si="256"/>
        <v xml:space="preserve"> </v>
      </c>
      <c r="AQ214" s="22" t="str">
        <f t="shared" si="257"/>
        <v xml:space="preserve"> </v>
      </c>
      <c r="AR214" s="22" t="str">
        <f t="shared" si="258"/>
        <v xml:space="preserve"> </v>
      </c>
      <c r="AS214" s="22" t="str">
        <f t="shared" si="259"/>
        <v xml:space="preserve"> </v>
      </c>
      <c r="AT214" s="23" t="str">
        <f t="shared" si="260"/>
        <v xml:space="preserve"> </v>
      </c>
      <c r="AU214" s="24" t="str">
        <f t="shared" si="261"/>
        <v xml:space="preserve"> </v>
      </c>
      <c r="AV214" s="22" t="str">
        <f t="shared" si="262"/>
        <v xml:space="preserve"> </v>
      </c>
      <c r="AW214" s="22" t="str">
        <f t="shared" si="263"/>
        <v xml:space="preserve"> </v>
      </c>
      <c r="AX214" s="25" t="str">
        <f t="shared" si="264"/>
        <v xml:space="preserve"> </v>
      </c>
      <c r="AY214" s="21" t="str">
        <f t="shared" si="265"/>
        <v xml:space="preserve"> </v>
      </c>
      <c r="AZ214" s="22" t="str">
        <f t="shared" si="266"/>
        <v xml:space="preserve"> </v>
      </c>
      <c r="BA214" s="22" t="str">
        <f t="shared" si="267"/>
        <v xml:space="preserve"> </v>
      </c>
      <c r="BB214" s="23" t="str">
        <f t="shared" si="268"/>
        <v xml:space="preserve"> </v>
      </c>
      <c r="BC214" s="24" t="str">
        <f t="shared" si="269"/>
        <v xml:space="preserve"> </v>
      </c>
      <c r="BD214" s="22" t="str">
        <f t="shared" si="270"/>
        <v xml:space="preserve"> </v>
      </c>
      <c r="BE214" s="22" t="str">
        <f t="shared" si="271"/>
        <v xml:space="preserve"> </v>
      </c>
      <c r="BF214" s="22" t="str">
        <f t="shared" si="272"/>
        <v xml:space="preserve"> </v>
      </c>
      <c r="BG214" s="22" t="str">
        <f t="shared" si="273"/>
        <v xml:space="preserve"> </v>
      </c>
    </row>
    <row r="215" spans="1:59" x14ac:dyDescent="0.25">
      <c r="A215" t="str">
        <f t="shared" si="221"/>
        <v>17250 Servicecontract onderhoud van drinkwater- en proceswaterinstallaties op  Defensie locaties</v>
      </c>
      <c r="B215" s="59"/>
      <c r="C215" s="70"/>
      <c r="D215" s="69"/>
      <c r="F215" s="47" t="str">
        <f t="shared" si="219"/>
        <v xml:space="preserve"> </v>
      </c>
      <c r="G215" s="37" t="str">
        <f t="shared" si="220"/>
        <v xml:space="preserve"> </v>
      </c>
      <c r="H215" s="21" t="str">
        <f t="shared" si="222"/>
        <v xml:space="preserve"> </v>
      </c>
      <c r="I215" s="22" t="str">
        <f t="shared" si="223"/>
        <v xml:space="preserve"> </v>
      </c>
      <c r="J215" s="22" t="str">
        <f t="shared" si="224"/>
        <v xml:space="preserve"> </v>
      </c>
      <c r="K215" s="23" t="str">
        <f t="shared" si="225"/>
        <v xml:space="preserve"> </v>
      </c>
      <c r="L215" s="21" t="str">
        <f t="shared" si="226"/>
        <v xml:space="preserve"> </v>
      </c>
      <c r="M215" s="22" t="str">
        <f t="shared" si="227"/>
        <v xml:space="preserve"> </v>
      </c>
      <c r="N215" s="22" t="str">
        <f t="shared" si="228"/>
        <v xml:space="preserve"> </v>
      </c>
      <c r="O215" s="23" t="str">
        <f t="shared" si="229"/>
        <v xml:space="preserve"> </v>
      </c>
      <c r="P215" s="21" t="str">
        <f t="shared" si="230"/>
        <v xml:space="preserve"> </v>
      </c>
      <c r="Q215" s="22" t="str">
        <f t="shared" si="231"/>
        <v xml:space="preserve"> </v>
      </c>
      <c r="R215" s="22" t="str">
        <f t="shared" si="232"/>
        <v xml:space="preserve"> </v>
      </c>
      <c r="S215" s="22" t="str">
        <f t="shared" si="233"/>
        <v xml:space="preserve"> </v>
      </c>
      <c r="T215" s="23" t="str">
        <f t="shared" si="234"/>
        <v xml:space="preserve"> </v>
      </c>
      <c r="U215" s="24" t="str">
        <f t="shared" si="235"/>
        <v xml:space="preserve"> </v>
      </c>
      <c r="V215" s="22" t="str">
        <f t="shared" si="236"/>
        <v xml:space="preserve"> </v>
      </c>
      <c r="W215" s="22" t="str">
        <f t="shared" si="237"/>
        <v xml:space="preserve"> </v>
      </c>
      <c r="X215" s="25" t="str">
        <f t="shared" si="238"/>
        <v xml:space="preserve"> </v>
      </c>
      <c r="Y215" s="21" t="str">
        <f t="shared" si="239"/>
        <v xml:space="preserve"> </v>
      </c>
      <c r="Z215" s="22" t="str">
        <f t="shared" si="240"/>
        <v xml:space="preserve"> </v>
      </c>
      <c r="AA215" s="22" t="str">
        <f t="shared" si="241"/>
        <v xml:space="preserve"> </v>
      </c>
      <c r="AB215" s="23" t="str">
        <f t="shared" si="242"/>
        <v xml:space="preserve"> </v>
      </c>
      <c r="AC215" s="24" t="str">
        <f t="shared" si="243"/>
        <v xml:space="preserve"> </v>
      </c>
      <c r="AD215" s="22" t="str">
        <f t="shared" si="244"/>
        <v xml:space="preserve"> </v>
      </c>
      <c r="AE215" s="22" t="str">
        <f t="shared" si="245"/>
        <v xml:space="preserve"> </v>
      </c>
      <c r="AF215" s="22" t="str">
        <f t="shared" si="246"/>
        <v xml:space="preserve"> </v>
      </c>
      <c r="AG215" s="25" t="str">
        <f t="shared" si="247"/>
        <v xml:space="preserve"> </v>
      </c>
      <c r="AH215" s="21" t="str">
        <f t="shared" si="248"/>
        <v xml:space="preserve"> </v>
      </c>
      <c r="AI215" s="22" t="str">
        <f t="shared" si="249"/>
        <v xml:space="preserve"> </v>
      </c>
      <c r="AJ215" s="22" t="str">
        <f t="shared" si="250"/>
        <v xml:space="preserve"> </v>
      </c>
      <c r="AK215" s="23" t="str">
        <f t="shared" si="251"/>
        <v xml:space="preserve"> </v>
      </c>
      <c r="AL215" s="24" t="str">
        <f t="shared" si="252"/>
        <v xml:space="preserve"> </v>
      </c>
      <c r="AM215" s="22" t="str">
        <f t="shared" si="253"/>
        <v xml:space="preserve"> </v>
      </c>
      <c r="AN215" s="22" t="str">
        <f t="shared" si="254"/>
        <v xml:space="preserve"> </v>
      </c>
      <c r="AO215" s="25" t="str">
        <f t="shared" si="255"/>
        <v xml:space="preserve"> </v>
      </c>
      <c r="AP215" s="21" t="str">
        <f t="shared" si="256"/>
        <v xml:space="preserve"> </v>
      </c>
      <c r="AQ215" s="22" t="str">
        <f t="shared" si="257"/>
        <v xml:space="preserve"> </v>
      </c>
      <c r="AR215" s="22" t="str">
        <f t="shared" si="258"/>
        <v xml:space="preserve"> </v>
      </c>
      <c r="AS215" s="22" t="str">
        <f t="shared" si="259"/>
        <v xml:space="preserve"> </v>
      </c>
      <c r="AT215" s="23" t="str">
        <f t="shared" si="260"/>
        <v xml:space="preserve"> </v>
      </c>
      <c r="AU215" s="24" t="str">
        <f t="shared" si="261"/>
        <v xml:space="preserve"> </v>
      </c>
      <c r="AV215" s="22" t="str">
        <f t="shared" si="262"/>
        <v xml:space="preserve"> </v>
      </c>
      <c r="AW215" s="22" t="str">
        <f t="shared" si="263"/>
        <v xml:space="preserve"> </v>
      </c>
      <c r="AX215" s="25" t="str">
        <f t="shared" si="264"/>
        <v xml:space="preserve"> </v>
      </c>
      <c r="AY215" s="21" t="str">
        <f t="shared" si="265"/>
        <v xml:space="preserve"> </v>
      </c>
      <c r="AZ215" s="22" t="str">
        <f t="shared" si="266"/>
        <v xml:space="preserve"> </v>
      </c>
      <c r="BA215" s="22" t="str">
        <f t="shared" si="267"/>
        <v xml:space="preserve"> </v>
      </c>
      <c r="BB215" s="23" t="str">
        <f t="shared" si="268"/>
        <v xml:space="preserve"> </v>
      </c>
      <c r="BC215" s="24" t="str">
        <f t="shared" si="269"/>
        <v xml:space="preserve"> </v>
      </c>
      <c r="BD215" s="22" t="str">
        <f t="shared" si="270"/>
        <v xml:space="preserve"> </v>
      </c>
      <c r="BE215" s="22" t="str">
        <f t="shared" si="271"/>
        <v xml:space="preserve"> </v>
      </c>
      <c r="BF215" s="22" t="str">
        <f t="shared" si="272"/>
        <v xml:space="preserve"> </v>
      </c>
      <c r="BG215" s="22" t="str">
        <f t="shared" si="273"/>
        <v xml:space="preserve"> </v>
      </c>
    </row>
    <row r="216" spans="1:59" x14ac:dyDescent="0.25">
      <c r="A216" t="str">
        <f t="shared" si="221"/>
        <v>17250 Servicecontract onderhoud van drinkwater- en proceswaterinstallaties op  Defensie locaties</v>
      </c>
      <c r="B216" s="59"/>
      <c r="C216" s="70"/>
      <c r="D216" s="69"/>
      <c r="F216" s="47" t="str">
        <f t="shared" si="219"/>
        <v xml:space="preserve"> </v>
      </c>
      <c r="G216" s="37" t="str">
        <f t="shared" si="220"/>
        <v xml:space="preserve"> </v>
      </c>
      <c r="H216" s="21" t="str">
        <f t="shared" si="222"/>
        <v xml:space="preserve"> </v>
      </c>
      <c r="I216" s="22" t="str">
        <f t="shared" si="223"/>
        <v xml:space="preserve"> </v>
      </c>
      <c r="J216" s="22" t="str">
        <f t="shared" si="224"/>
        <v xml:space="preserve"> </v>
      </c>
      <c r="K216" s="23" t="str">
        <f t="shared" si="225"/>
        <v xml:space="preserve"> </v>
      </c>
      <c r="L216" s="21" t="str">
        <f t="shared" si="226"/>
        <v xml:space="preserve"> </v>
      </c>
      <c r="M216" s="22" t="str">
        <f t="shared" si="227"/>
        <v xml:space="preserve"> </v>
      </c>
      <c r="N216" s="22" t="str">
        <f t="shared" si="228"/>
        <v xml:space="preserve"> </v>
      </c>
      <c r="O216" s="23" t="str">
        <f t="shared" si="229"/>
        <v xml:space="preserve"> </v>
      </c>
      <c r="P216" s="21" t="str">
        <f t="shared" si="230"/>
        <v xml:space="preserve"> </v>
      </c>
      <c r="Q216" s="22" t="str">
        <f t="shared" si="231"/>
        <v xml:space="preserve"> </v>
      </c>
      <c r="R216" s="22" t="str">
        <f t="shared" si="232"/>
        <v xml:space="preserve"> </v>
      </c>
      <c r="S216" s="22" t="str">
        <f t="shared" si="233"/>
        <v xml:space="preserve"> </v>
      </c>
      <c r="T216" s="23" t="str">
        <f t="shared" si="234"/>
        <v xml:space="preserve"> </v>
      </c>
      <c r="U216" s="24" t="str">
        <f t="shared" si="235"/>
        <v xml:space="preserve"> </v>
      </c>
      <c r="V216" s="22" t="str">
        <f t="shared" si="236"/>
        <v xml:space="preserve"> </v>
      </c>
      <c r="W216" s="22" t="str">
        <f t="shared" si="237"/>
        <v xml:space="preserve"> </v>
      </c>
      <c r="X216" s="25" t="str">
        <f t="shared" si="238"/>
        <v xml:space="preserve"> </v>
      </c>
      <c r="Y216" s="21" t="str">
        <f t="shared" si="239"/>
        <v xml:space="preserve"> </v>
      </c>
      <c r="Z216" s="22" t="str">
        <f t="shared" si="240"/>
        <v xml:space="preserve"> </v>
      </c>
      <c r="AA216" s="22" t="str">
        <f t="shared" si="241"/>
        <v xml:space="preserve"> </v>
      </c>
      <c r="AB216" s="23" t="str">
        <f t="shared" si="242"/>
        <v xml:space="preserve"> </v>
      </c>
      <c r="AC216" s="24" t="str">
        <f t="shared" si="243"/>
        <v xml:space="preserve"> </v>
      </c>
      <c r="AD216" s="22" t="str">
        <f t="shared" si="244"/>
        <v xml:space="preserve"> </v>
      </c>
      <c r="AE216" s="22" t="str">
        <f t="shared" si="245"/>
        <v xml:space="preserve"> </v>
      </c>
      <c r="AF216" s="22" t="str">
        <f t="shared" si="246"/>
        <v xml:space="preserve"> </v>
      </c>
      <c r="AG216" s="25" t="str">
        <f t="shared" si="247"/>
        <v xml:space="preserve"> </v>
      </c>
      <c r="AH216" s="21" t="str">
        <f t="shared" si="248"/>
        <v xml:space="preserve"> </v>
      </c>
      <c r="AI216" s="22" t="str">
        <f t="shared" si="249"/>
        <v xml:space="preserve"> </v>
      </c>
      <c r="AJ216" s="22" t="str">
        <f t="shared" si="250"/>
        <v xml:space="preserve"> </v>
      </c>
      <c r="AK216" s="23" t="str">
        <f t="shared" si="251"/>
        <v xml:space="preserve"> </v>
      </c>
      <c r="AL216" s="24" t="str">
        <f t="shared" si="252"/>
        <v xml:space="preserve"> </v>
      </c>
      <c r="AM216" s="22" t="str">
        <f t="shared" si="253"/>
        <v xml:space="preserve"> </v>
      </c>
      <c r="AN216" s="22" t="str">
        <f t="shared" si="254"/>
        <v xml:space="preserve"> </v>
      </c>
      <c r="AO216" s="25" t="str">
        <f t="shared" si="255"/>
        <v xml:space="preserve"> </v>
      </c>
      <c r="AP216" s="21" t="str">
        <f t="shared" si="256"/>
        <v xml:space="preserve"> </v>
      </c>
      <c r="AQ216" s="22" t="str">
        <f t="shared" si="257"/>
        <v xml:space="preserve"> </v>
      </c>
      <c r="AR216" s="22" t="str">
        <f t="shared" si="258"/>
        <v xml:space="preserve"> </v>
      </c>
      <c r="AS216" s="22" t="str">
        <f t="shared" si="259"/>
        <v xml:space="preserve"> </v>
      </c>
      <c r="AT216" s="23" t="str">
        <f t="shared" si="260"/>
        <v xml:space="preserve"> </v>
      </c>
      <c r="AU216" s="24" t="str">
        <f t="shared" si="261"/>
        <v xml:space="preserve"> </v>
      </c>
      <c r="AV216" s="22" t="str">
        <f t="shared" si="262"/>
        <v xml:space="preserve"> </v>
      </c>
      <c r="AW216" s="22" t="str">
        <f t="shared" si="263"/>
        <v xml:space="preserve"> </v>
      </c>
      <c r="AX216" s="25" t="str">
        <f t="shared" si="264"/>
        <v xml:space="preserve"> </v>
      </c>
      <c r="AY216" s="21" t="str">
        <f t="shared" si="265"/>
        <v xml:space="preserve"> </v>
      </c>
      <c r="AZ216" s="22" t="str">
        <f t="shared" si="266"/>
        <v xml:space="preserve"> </v>
      </c>
      <c r="BA216" s="22" t="str">
        <f t="shared" si="267"/>
        <v xml:space="preserve"> </v>
      </c>
      <c r="BB216" s="23" t="str">
        <f t="shared" si="268"/>
        <v xml:space="preserve"> </v>
      </c>
      <c r="BC216" s="24" t="str">
        <f t="shared" si="269"/>
        <v xml:space="preserve"> </v>
      </c>
      <c r="BD216" s="22" t="str">
        <f t="shared" si="270"/>
        <v xml:space="preserve"> </v>
      </c>
      <c r="BE216" s="22" t="str">
        <f t="shared" si="271"/>
        <v xml:space="preserve"> </v>
      </c>
      <c r="BF216" s="22" t="str">
        <f t="shared" si="272"/>
        <v xml:space="preserve"> </v>
      </c>
      <c r="BG216" s="22" t="str">
        <f t="shared" si="273"/>
        <v xml:space="preserve"> </v>
      </c>
    </row>
    <row r="217" spans="1:59" x14ac:dyDescent="0.25">
      <c r="A217" t="str">
        <f t="shared" si="221"/>
        <v>17250 Servicecontract onderhoud van drinkwater- en proceswaterinstallaties op  Defensie locaties</v>
      </c>
      <c r="B217" s="59"/>
      <c r="C217" s="70"/>
      <c r="D217" s="69"/>
      <c r="F217" s="47" t="str">
        <f t="shared" si="219"/>
        <v xml:space="preserve"> </v>
      </c>
      <c r="G217" s="37" t="str">
        <f t="shared" si="220"/>
        <v xml:space="preserve"> </v>
      </c>
      <c r="H217" s="21" t="str">
        <f t="shared" si="222"/>
        <v xml:space="preserve"> </v>
      </c>
      <c r="I217" s="22" t="str">
        <f t="shared" si="223"/>
        <v xml:space="preserve"> </v>
      </c>
      <c r="J217" s="22" t="str">
        <f t="shared" si="224"/>
        <v xml:space="preserve"> </v>
      </c>
      <c r="K217" s="23" t="str">
        <f t="shared" si="225"/>
        <v xml:space="preserve"> </v>
      </c>
      <c r="L217" s="21" t="str">
        <f t="shared" si="226"/>
        <v xml:space="preserve"> </v>
      </c>
      <c r="M217" s="22" t="str">
        <f t="shared" si="227"/>
        <v xml:space="preserve"> </v>
      </c>
      <c r="N217" s="22" t="str">
        <f t="shared" si="228"/>
        <v xml:space="preserve"> </v>
      </c>
      <c r="O217" s="23" t="str">
        <f t="shared" si="229"/>
        <v xml:space="preserve"> </v>
      </c>
      <c r="P217" s="21" t="str">
        <f t="shared" si="230"/>
        <v xml:space="preserve"> </v>
      </c>
      <c r="Q217" s="22" t="str">
        <f t="shared" si="231"/>
        <v xml:space="preserve"> </v>
      </c>
      <c r="R217" s="22" t="str">
        <f t="shared" si="232"/>
        <v xml:space="preserve"> </v>
      </c>
      <c r="S217" s="22" t="str">
        <f t="shared" si="233"/>
        <v xml:space="preserve"> </v>
      </c>
      <c r="T217" s="23" t="str">
        <f t="shared" si="234"/>
        <v xml:space="preserve"> </v>
      </c>
      <c r="U217" s="24" t="str">
        <f t="shared" si="235"/>
        <v xml:space="preserve"> </v>
      </c>
      <c r="V217" s="22" t="str">
        <f t="shared" si="236"/>
        <v xml:space="preserve"> </v>
      </c>
      <c r="W217" s="22" t="str">
        <f t="shared" si="237"/>
        <v xml:space="preserve"> </v>
      </c>
      <c r="X217" s="25" t="str">
        <f t="shared" si="238"/>
        <v xml:space="preserve"> </v>
      </c>
      <c r="Y217" s="21" t="str">
        <f t="shared" si="239"/>
        <v xml:space="preserve"> </v>
      </c>
      <c r="Z217" s="22" t="str">
        <f t="shared" si="240"/>
        <v xml:space="preserve"> </v>
      </c>
      <c r="AA217" s="22" t="str">
        <f t="shared" si="241"/>
        <v xml:space="preserve"> </v>
      </c>
      <c r="AB217" s="23" t="str">
        <f t="shared" si="242"/>
        <v xml:space="preserve"> </v>
      </c>
      <c r="AC217" s="24" t="str">
        <f t="shared" si="243"/>
        <v xml:space="preserve"> </v>
      </c>
      <c r="AD217" s="22" t="str">
        <f t="shared" si="244"/>
        <v xml:space="preserve"> </v>
      </c>
      <c r="AE217" s="22" t="str">
        <f t="shared" si="245"/>
        <v xml:space="preserve"> </v>
      </c>
      <c r="AF217" s="22" t="str">
        <f t="shared" si="246"/>
        <v xml:space="preserve"> </v>
      </c>
      <c r="AG217" s="25" t="str">
        <f t="shared" si="247"/>
        <v xml:space="preserve"> </v>
      </c>
      <c r="AH217" s="21" t="str">
        <f t="shared" si="248"/>
        <v xml:space="preserve"> </v>
      </c>
      <c r="AI217" s="22" t="str">
        <f t="shared" si="249"/>
        <v xml:space="preserve"> </v>
      </c>
      <c r="AJ217" s="22" t="str">
        <f t="shared" si="250"/>
        <v xml:space="preserve"> </v>
      </c>
      <c r="AK217" s="23" t="str">
        <f t="shared" si="251"/>
        <v xml:space="preserve"> </v>
      </c>
      <c r="AL217" s="24" t="str">
        <f t="shared" si="252"/>
        <v xml:space="preserve"> </v>
      </c>
      <c r="AM217" s="22" t="str">
        <f t="shared" si="253"/>
        <v xml:space="preserve"> </v>
      </c>
      <c r="AN217" s="22" t="str">
        <f t="shared" si="254"/>
        <v xml:space="preserve"> </v>
      </c>
      <c r="AO217" s="25" t="str">
        <f t="shared" si="255"/>
        <v xml:space="preserve"> </v>
      </c>
      <c r="AP217" s="21" t="str">
        <f t="shared" si="256"/>
        <v xml:space="preserve"> </v>
      </c>
      <c r="AQ217" s="22" t="str">
        <f t="shared" si="257"/>
        <v xml:space="preserve"> </v>
      </c>
      <c r="AR217" s="22" t="str">
        <f t="shared" si="258"/>
        <v xml:space="preserve"> </v>
      </c>
      <c r="AS217" s="22" t="str">
        <f t="shared" si="259"/>
        <v xml:space="preserve"> </v>
      </c>
      <c r="AT217" s="23" t="str">
        <f t="shared" si="260"/>
        <v xml:space="preserve"> </v>
      </c>
      <c r="AU217" s="24" t="str">
        <f t="shared" si="261"/>
        <v xml:space="preserve"> </v>
      </c>
      <c r="AV217" s="22" t="str">
        <f t="shared" si="262"/>
        <v xml:space="preserve"> </v>
      </c>
      <c r="AW217" s="22" t="str">
        <f t="shared" si="263"/>
        <v xml:space="preserve"> </v>
      </c>
      <c r="AX217" s="25" t="str">
        <f t="shared" si="264"/>
        <v xml:space="preserve"> </v>
      </c>
      <c r="AY217" s="21" t="str">
        <f t="shared" si="265"/>
        <v xml:space="preserve"> </v>
      </c>
      <c r="AZ217" s="22" t="str">
        <f t="shared" si="266"/>
        <v xml:space="preserve"> </v>
      </c>
      <c r="BA217" s="22" t="str">
        <f t="shared" si="267"/>
        <v xml:space="preserve"> </v>
      </c>
      <c r="BB217" s="23" t="str">
        <f t="shared" si="268"/>
        <v xml:space="preserve"> </v>
      </c>
      <c r="BC217" s="24" t="str">
        <f t="shared" si="269"/>
        <v xml:space="preserve"> </v>
      </c>
      <c r="BD217" s="22" t="str">
        <f t="shared" si="270"/>
        <v xml:space="preserve"> </v>
      </c>
      <c r="BE217" s="22" t="str">
        <f t="shared" si="271"/>
        <v xml:space="preserve"> </v>
      </c>
      <c r="BF217" s="22" t="str">
        <f t="shared" si="272"/>
        <v xml:space="preserve"> </v>
      </c>
      <c r="BG217" s="22" t="str">
        <f t="shared" si="273"/>
        <v xml:space="preserve"> </v>
      </c>
    </row>
    <row r="218" spans="1:59" x14ac:dyDescent="0.25">
      <c r="A218" t="str">
        <f t="shared" si="221"/>
        <v>17250 Servicecontract onderhoud van drinkwater- en proceswaterinstallaties op  Defensie locaties</v>
      </c>
      <c r="B218" s="59"/>
      <c r="C218" s="70"/>
      <c r="D218" s="69"/>
      <c r="F218" s="47" t="str">
        <f t="shared" si="219"/>
        <v xml:space="preserve"> </v>
      </c>
      <c r="G218" s="37" t="str">
        <f t="shared" si="220"/>
        <v xml:space="preserve"> </v>
      </c>
      <c r="H218" s="21" t="str">
        <f t="shared" si="222"/>
        <v xml:space="preserve"> </v>
      </c>
      <c r="I218" s="22" t="str">
        <f t="shared" si="223"/>
        <v xml:space="preserve"> </v>
      </c>
      <c r="J218" s="22" t="str">
        <f t="shared" si="224"/>
        <v xml:space="preserve"> </v>
      </c>
      <c r="K218" s="23" t="str">
        <f t="shared" si="225"/>
        <v xml:space="preserve"> </v>
      </c>
      <c r="L218" s="21" t="str">
        <f t="shared" si="226"/>
        <v xml:space="preserve"> </v>
      </c>
      <c r="M218" s="22" t="str">
        <f t="shared" si="227"/>
        <v xml:space="preserve"> </v>
      </c>
      <c r="N218" s="22" t="str">
        <f t="shared" si="228"/>
        <v xml:space="preserve"> </v>
      </c>
      <c r="O218" s="23" t="str">
        <f t="shared" si="229"/>
        <v xml:space="preserve"> </v>
      </c>
      <c r="P218" s="21" t="str">
        <f t="shared" si="230"/>
        <v xml:space="preserve"> </v>
      </c>
      <c r="Q218" s="22" t="str">
        <f t="shared" si="231"/>
        <v xml:space="preserve"> </v>
      </c>
      <c r="R218" s="22" t="str">
        <f t="shared" si="232"/>
        <v xml:space="preserve"> </v>
      </c>
      <c r="S218" s="22" t="str">
        <f t="shared" si="233"/>
        <v xml:space="preserve"> </v>
      </c>
      <c r="T218" s="23" t="str">
        <f t="shared" si="234"/>
        <v xml:space="preserve"> </v>
      </c>
      <c r="U218" s="24" t="str">
        <f t="shared" si="235"/>
        <v xml:space="preserve"> </v>
      </c>
      <c r="V218" s="22" t="str">
        <f t="shared" si="236"/>
        <v xml:space="preserve"> </v>
      </c>
      <c r="W218" s="22" t="str">
        <f t="shared" si="237"/>
        <v xml:space="preserve"> </v>
      </c>
      <c r="X218" s="25" t="str">
        <f t="shared" si="238"/>
        <v xml:space="preserve"> </v>
      </c>
      <c r="Y218" s="21" t="str">
        <f t="shared" si="239"/>
        <v xml:space="preserve"> </v>
      </c>
      <c r="Z218" s="22" t="str">
        <f t="shared" si="240"/>
        <v xml:space="preserve"> </v>
      </c>
      <c r="AA218" s="22" t="str">
        <f t="shared" si="241"/>
        <v xml:space="preserve"> </v>
      </c>
      <c r="AB218" s="23" t="str">
        <f t="shared" si="242"/>
        <v xml:space="preserve"> </v>
      </c>
      <c r="AC218" s="24" t="str">
        <f t="shared" si="243"/>
        <v xml:space="preserve"> </v>
      </c>
      <c r="AD218" s="22" t="str">
        <f t="shared" si="244"/>
        <v xml:space="preserve"> </v>
      </c>
      <c r="AE218" s="22" t="str">
        <f t="shared" si="245"/>
        <v xml:space="preserve"> </v>
      </c>
      <c r="AF218" s="22" t="str">
        <f t="shared" si="246"/>
        <v xml:space="preserve"> </v>
      </c>
      <c r="AG218" s="25" t="str">
        <f t="shared" si="247"/>
        <v xml:space="preserve"> </v>
      </c>
      <c r="AH218" s="21" t="str">
        <f t="shared" si="248"/>
        <v xml:space="preserve"> </v>
      </c>
      <c r="AI218" s="22" t="str">
        <f t="shared" si="249"/>
        <v xml:space="preserve"> </v>
      </c>
      <c r="AJ218" s="22" t="str">
        <f t="shared" si="250"/>
        <v xml:space="preserve"> </v>
      </c>
      <c r="AK218" s="23" t="str">
        <f t="shared" si="251"/>
        <v xml:space="preserve"> </v>
      </c>
      <c r="AL218" s="24" t="str">
        <f t="shared" si="252"/>
        <v xml:space="preserve"> </v>
      </c>
      <c r="AM218" s="22" t="str">
        <f t="shared" si="253"/>
        <v xml:space="preserve"> </v>
      </c>
      <c r="AN218" s="22" t="str">
        <f t="shared" si="254"/>
        <v xml:space="preserve"> </v>
      </c>
      <c r="AO218" s="25" t="str">
        <f t="shared" si="255"/>
        <v xml:space="preserve"> </v>
      </c>
      <c r="AP218" s="21" t="str">
        <f t="shared" si="256"/>
        <v xml:space="preserve"> </v>
      </c>
      <c r="AQ218" s="22" t="str">
        <f t="shared" si="257"/>
        <v xml:space="preserve"> </v>
      </c>
      <c r="AR218" s="22" t="str">
        <f t="shared" si="258"/>
        <v xml:space="preserve"> </v>
      </c>
      <c r="AS218" s="22" t="str">
        <f t="shared" si="259"/>
        <v xml:space="preserve"> </v>
      </c>
      <c r="AT218" s="23" t="str">
        <f t="shared" si="260"/>
        <v xml:space="preserve"> </v>
      </c>
      <c r="AU218" s="24" t="str">
        <f t="shared" si="261"/>
        <v xml:space="preserve"> </v>
      </c>
      <c r="AV218" s="22" t="str">
        <f t="shared" si="262"/>
        <v xml:space="preserve"> </v>
      </c>
      <c r="AW218" s="22" t="str">
        <f t="shared" si="263"/>
        <v xml:space="preserve"> </v>
      </c>
      <c r="AX218" s="25" t="str">
        <f t="shared" si="264"/>
        <v xml:space="preserve"> </v>
      </c>
      <c r="AY218" s="21" t="str">
        <f t="shared" si="265"/>
        <v xml:space="preserve"> </v>
      </c>
      <c r="AZ218" s="22" t="str">
        <f t="shared" si="266"/>
        <v xml:space="preserve"> </v>
      </c>
      <c r="BA218" s="22" t="str">
        <f t="shared" si="267"/>
        <v xml:space="preserve"> </v>
      </c>
      <c r="BB218" s="23" t="str">
        <f t="shared" si="268"/>
        <v xml:space="preserve"> </v>
      </c>
      <c r="BC218" s="24" t="str">
        <f t="shared" si="269"/>
        <v xml:space="preserve"> </v>
      </c>
      <c r="BD218" s="22" t="str">
        <f t="shared" si="270"/>
        <v xml:space="preserve"> </v>
      </c>
      <c r="BE218" s="22" t="str">
        <f t="shared" si="271"/>
        <v xml:space="preserve"> </v>
      </c>
      <c r="BF218" s="22" t="str">
        <f t="shared" si="272"/>
        <v xml:space="preserve"> </v>
      </c>
      <c r="BG218" s="22" t="str">
        <f t="shared" si="273"/>
        <v xml:space="preserve"> </v>
      </c>
    </row>
    <row r="219" spans="1:59" x14ac:dyDescent="0.25">
      <c r="A219" t="str">
        <f t="shared" si="221"/>
        <v>17250 Servicecontract onderhoud van drinkwater- en proceswaterinstallaties op  Defensie locaties</v>
      </c>
      <c r="B219" s="59"/>
      <c r="C219" s="70"/>
      <c r="D219" s="69"/>
      <c r="F219" s="47" t="str">
        <f t="shared" si="219"/>
        <v xml:space="preserve"> </v>
      </c>
      <c r="G219" s="37" t="str">
        <f t="shared" si="220"/>
        <v xml:space="preserve"> </v>
      </c>
      <c r="H219" s="21" t="str">
        <f t="shared" si="222"/>
        <v xml:space="preserve"> </v>
      </c>
      <c r="I219" s="22" t="str">
        <f t="shared" si="223"/>
        <v xml:space="preserve"> </v>
      </c>
      <c r="J219" s="22" t="str">
        <f t="shared" si="224"/>
        <v xml:space="preserve"> </v>
      </c>
      <c r="K219" s="23" t="str">
        <f t="shared" si="225"/>
        <v xml:space="preserve"> </v>
      </c>
      <c r="L219" s="21" t="str">
        <f t="shared" si="226"/>
        <v xml:space="preserve"> </v>
      </c>
      <c r="M219" s="22" t="str">
        <f t="shared" si="227"/>
        <v xml:space="preserve"> </v>
      </c>
      <c r="N219" s="22" t="str">
        <f t="shared" si="228"/>
        <v xml:space="preserve"> </v>
      </c>
      <c r="O219" s="23" t="str">
        <f t="shared" si="229"/>
        <v xml:space="preserve"> </v>
      </c>
      <c r="P219" s="21" t="str">
        <f t="shared" si="230"/>
        <v xml:space="preserve"> </v>
      </c>
      <c r="Q219" s="22" t="str">
        <f t="shared" si="231"/>
        <v xml:space="preserve"> </v>
      </c>
      <c r="R219" s="22" t="str">
        <f t="shared" si="232"/>
        <v xml:space="preserve"> </v>
      </c>
      <c r="S219" s="22" t="str">
        <f t="shared" si="233"/>
        <v xml:space="preserve"> </v>
      </c>
      <c r="T219" s="23" t="str">
        <f t="shared" si="234"/>
        <v xml:space="preserve"> </v>
      </c>
      <c r="U219" s="24" t="str">
        <f t="shared" si="235"/>
        <v xml:space="preserve"> </v>
      </c>
      <c r="V219" s="22" t="str">
        <f t="shared" si="236"/>
        <v xml:space="preserve"> </v>
      </c>
      <c r="W219" s="22" t="str">
        <f t="shared" si="237"/>
        <v xml:space="preserve"> </v>
      </c>
      <c r="X219" s="25" t="str">
        <f t="shared" si="238"/>
        <v xml:space="preserve"> </v>
      </c>
      <c r="Y219" s="21" t="str">
        <f t="shared" si="239"/>
        <v xml:space="preserve"> </v>
      </c>
      <c r="Z219" s="22" t="str">
        <f t="shared" si="240"/>
        <v xml:space="preserve"> </v>
      </c>
      <c r="AA219" s="22" t="str">
        <f t="shared" si="241"/>
        <v xml:space="preserve"> </v>
      </c>
      <c r="AB219" s="23" t="str">
        <f t="shared" si="242"/>
        <v xml:space="preserve"> </v>
      </c>
      <c r="AC219" s="24" t="str">
        <f t="shared" si="243"/>
        <v xml:space="preserve"> </v>
      </c>
      <c r="AD219" s="22" t="str">
        <f t="shared" si="244"/>
        <v xml:space="preserve"> </v>
      </c>
      <c r="AE219" s="22" t="str">
        <f t="shared" si="245"/>
        <v xml:space="preserve"> </v>
      </c>
      <c r="AF219" s="22" t="str">
        <f t="shared" si="246"/>
        <v xml:space="preserve"> </v>
      </c>
      <c r="AG219" s="25" t="str">
        <f t="shared" si="247"/>
        <v xml:space="preserve"> </v>
      </c>
      <c r="AH219" s="21" t="str">
        <f t="shared" si="248"/>
        <v xml:space="preserve"> </v>
      </c>
      <c r="AI219" s="22" t="str">
        <f t="shared" si="249"/>
        <v xml:space="preserve"> </v>
      </c>
      <c r="AJ219" s="22" t="str">
        <f t="shared" si="250"/>
        <v xml:space="preserve"> </v>
      </c>
      <c r="AK219" s="23" t="str">
        <f t="shared" si="251"/>
        <v xml:space="preserve"> </v>
      </c>
      <c r="AL219" s="24" t="str">
        <f t="shared" si="252"/>
        <v xml:space="preserve"> </v>
      </c>
      <c r="AM219" s="22" t="str">
        <f t="shared" si="253"/>
        <v xml:space="preserve"> </v>
      </c>
      <c r="AN219" s="22" t="str">
        <f t="shared" si="254"/>
        <v xml:space="preserve"> </v>
      </c>
      <c r="AO219" s="25" t="str">
        <f t="shared" si="255"/>
        <v xml:space="preserve"> </v>
      </c>
      <c r="AP219" s="21" t="str">
        <f t="shared" si="256"/>
        <v xml:space="preserve"> </v>
      </c>
      <c r="AQ219" s="22" t="str">
        <f t="shared" si="257"/>
        <v xml:space="preserve"> </v>
      </c>
      <c r="AR219" s="22" t="str">
        <f t="shared" si="258"/>
        <v xml:space="preserve"> </v>
      </c>
      <c r="AS219" s="22" t="str">
        <f t="shared" si="259"/>
        <v xml:space="preserve"> </v>
      </c>
      <c r="AT219" s="23" t="str">
        <f t="shared" si="260"/>
        <v xml:space="preserve"> </v>
      </c>
      <c r="AU219" s="24" t="str">
        <f t="shared" si="261"/>
        <v xml:space="preserve"> </v>
      </c>
      <c r="AV219" s="22" t="str">
        <f t="shared" si="262"/>
        <v xml:space="preserve"> </v>
      </c>
      <c r="AW219" s="22" t="str">
        <f t="shared" si="263"/>
        <v xml:space="preserve"> </v>
      </c>
      <c r="AX219" s="25" t="str">
        <f t="shared" si="264"/>
        <v xml:space="preserve"> </v>
      </c>
      <c r="AY219" s="21" t="str">
        <f t="shared" si="265"/>
        <v xml:space="preserve"> </v>
      </c>
      <c r="AZ219" s="22" t="str">
        <f t="shared" si="266"/>
        <v xml:space="preserve"> </v>
      </c>
      <c r="BA219" s="22" t="str">
        <f t="shared" si="267"/>
        <v xml:space="preserve"> </v>
      </c>
      <c r="BB219" s="23" t="str">
        <f t="shared" si="268"/>
        <v xml:space="preserve"> </v>
      </c>
      <c r="BC219" s="24" t="str">
        <f t="shared" si="269"/>
        <v xml:space="preserve"> </v>
      </c>
      <c r="BD219" s="22" t="str">
        <f t="shared" si="270"/>
        <v xml:space="preserve"> </v>
      </c>
      <c r="BE219" s="22" t="str">
        <f t="shared" si="271"/>
        <v xml:space="preserve"> </v>
      </c>
      <c r="BF219" s="22" t="str">
        <f t="shared" si="272"/>
        <v xml:space="preserve"> </v>
      </c>
      <c r="BG219" s="22" t="str">
        <f t="shared" si="273"/>
        <v xml:space="preserve"> </v>
      </c>
    </row>
    <row r="220" spans="1:59" x14ac:dyDescent="0.25">
      <c r="A220" t="str">
        <f t="shared" si="221"/>
        <v>17250 Servicecontract onderhoud van drinkwater- en proceswaterinstallaties op  Defensie locaties</v>
      </c>
      <c r="B220" s="59"/>
      <c r="C220" s="70"/>
      <c r="D220" s="69"/>
      <c r="F220" s="47" t="str">
        <f t="shared" si="219"/>
        <v xml:space="preserve"> </v>
      </c>
      <c r="G220" s="37" t="str">
        <f t="shared" si="220"/>
        <v xml:space="preserve"> </v>
      </c>
      <c r="H220" s="21" t="str">
        <f t="shared" si="222"/>
        <v xml:space="preserve"> </v>
      </c>
      <c r="I220" s="22" t="str">
        <f t="shared" si="223"/>
        <v xml:space="preserve"> </v>
      </c>
      <c r="J220" s="22" t="str">
        <f t="shared" si="224"/>
        <v xml:space="preserve"> </v>
      </c>
      <c r="K220" s="23" t="str">
        <f t="shared" si="225"/>
        <v xml:space="preserve"> </v>
      </c>
      <c r="L220" s="21" t="str">
        <f t="shared" si="226"/>
        <v xml:space="preserve"> </v>
      </c>
      <c r="M220" s="22" t="str">
        <f t="shared" si="227"/>
        <v xml:space="preserve"> </v>
      </c>
      <c r="N220" s="22" t="str">
        <f t="shared" si="228"/>
        <v xml:space="preserve"> </v>
      </c>
      <c r="O220" s="23" t="str">
        <f t="shared" si="229"/>
        <v xml:space="preserve"> </v>
      </c>
      <c r="P220" s="21" t="str">
        <f t="shared" si="230"/>
        <v xml:space="preserve"> </v>
      </c>
      <c r="Q220" s="22" t="str">
        <f t="shared" si="231"/>
        <v xml:space="preserve"> </v>
      </c>
      <c r="R220" s="22" t="str">
        <f t="shared" si="232"/>
        <v xml:space="preserve"> </v>
      </c>
      <c r="S220" s="22" t="str">
        <f t="shared" si="233"/>
        <v xml:space="preserve"> </v>
      </c>
      <c r="T220" s="23" t="str">
        <f t="shared" si="234"/>
        <v xml:space="preserve"> </v>
      </c>
      <c r="U220" s="24" t="str">
        <f t="shared" si="235"/>
        <v xml:space="preserve"> </v>
      </c>
      <c r="V220" s="22" t="str">
        <f t="shared" si="236"/>
        <v xml:space="preserve"> </v>
      </c>
      <c r="W220" s="22" t="str">
        <f t="shared" si="237"/>
        <v xml:space="preserve"> </v>
      </c>
      <c r="X220" s="25" t="str">
        <f t="shared" si="238"/>
        <v xml:space="preserve"> </v>
      </c>
      <c r="Y220" s="21" t="str">
        <f t="shared" si="239"/>
        <v xml:space="preserve"> </v>
      </c>
      <c r="Z220" s="22" t="str">
        <f t="shared" si="240"/>
        <v xml:space="preserve"> </v>
      </c>
      <c r="AA220" s="22" t="str">
        <f t="shared" si="241"/>
        <v xml:space="preserve"> </v>
      </c>
      <c r="AB220" s="23" t="str">
        <f t="shared" si="242"/>
        <v xml:space="preserve"> </v>
      </c>
      <c r="AC220" s="24" t="str">
        <f t="shared" si="243"/>
        <v xml:space="preserve"> </v>
      </c>
      <c r="AD220" s="22" t="str">
        <f t="shared" si="244"/>
        <v xml:space="preserve"> </v>
      </c>
      <c r="AE220" s="22" t="str">
        <f t="shared" si="245"/>
        <v xml:space="preserve"> </v>
      </c>
      <c r="AF220" s="22" t="str">
        <f t="shared" si="246"/>
        <v xml:space="preserve"> </v>
      </c>
      <c r="AG220" s="25" t="str">
        <f t="shared" si="247"/>
        <v xml:space="preserve"> </v>
      </c>
      <c r="AH220" s="21" t="str">
        <f t="shared" si="248"/>
        <v xml:space="preserve"> </v>
      </c>
      <c r="AI220" s="22" t="str">
        <f t="shared" si="249"/>
        <v xml:space="preserve"> </v>
      </c>
      <c r="AJ220" s="22" t="str">
        <f t="shared" si="250"/>
        <v xml:space="preserve"> </v>
      </c>
      <c r="AK220" s="23" t="str">
        <f t="shared" si="251"/>
        <v xml:space="preserve"> </v>
      </c>
      <c r="AL220" s="24" t="str">
        <f t="shared" si="252"/>
        <v xml:space="preserve"> </v>
      </c>
      <c r="AM220" s="22" t="str">
        <f t="shared" si="253"/>
        <v xml:space="preserve"> </v>
      </c>
      <c r="AN220" s="22" t="str">
        <f t="shared" si="254"/>
        <v xml:space="preserve"> </v>
      </c>
      <c r="AO220" s="25" t="str">
        <f t="shared" si="255"/>
        <v xml:space="preserve"> </v>
      </c>
      <c r="AP220" s="21" t="str">
        <f t="shared" si="256"/>
        <v xml:space="preserve"> </v>
      </c>
      <c r="AQ220" s="22" t="str">
        <f t="shared" si="257"/>
        <v xml:space="preserve"> </v>
      </c>
      <c r="AR220" s="22" t="str">
        <f t="shared" si="258"/>
        <v xml:space="preserve"> </v>
      </c>
      <c r="AS220" s="22" t="str">
        <f t="shared" si="259"/>
        <v xml:space="preserve"> </v>
      </c>
      <c r="AT220" s="23" t="str">
        <f t="shared" si="260"/>
        <v xml:space="preserve"> </v>
      </c>
      <c r="AU220" s="24" t="str">
        <f t="shared" si="261"/>
        <v xml:space="preserve"> </v>
      </c>
      <c r="AV220" s="22" t="str">
        <f t="shared" si="262"/>
        <v xml:space="preserve"> </v>
      </c>
      <c r="AW220" s="22" t="str">
        <f t="shared" si="263"/>
        <v xml:space="preserve"> </v>
      </c>
      <c r="AX220" s="25" t="str">
        <f t="shared" si="264"/>
        <v xml:space="preserve"> </v>
      </c>
      <c r="AY220" s="21" t="str">
        <f t="shared" si="265"/>
        <v xml:space="preserve"> </v>
      </c>
      <c r="AZ220" s="22" t="str">
        <f t="shared" si="266"/>
        <v xml:space="preserve"> </v>
      </c>
      <c r="BA220" s="22" t="str">
        <f t="shared" si="267"/>
        <v xml:space="preserve"> </v>
      </c>
      <c r="BB220" s="23" t="str">
        <f t="shared" si="268"/>
        <v xml:space="preserve"> </v>
      </c>
      <c r="BC220" s="24" t="str">
        <f t="shared" si="269"/>
        <v xml:space="preserve"> </v>
      </c>
      <c r="BD220" s="22" t="str">
        <f t="shared" si="270"/>
        <v xml:space="preserve"> </v>
      </c>
      <c r="BE220" s="22" t="str">
        <f t="shared" si="271"/>
        <v xml:space="preserve"> </v>
      </c>
      <c r="BF220" s="22" t="str">
        <f t="shared" si="272"/>
        <v xml:space="preserve"> </v>
      </c>
      <c r="BG220" s="22" t="str">
        <f t="shared" si="273"/>
        <v xml:space="preserve"> </v>
      </c>
    </row>
    <row r="221" spans="1:59" x14ac:dyDescent="0.25">
      <c r="A221" t="str">
        <f t="shared" si="221"/>
        <v>17250 Servicecontract onderhoud van drinkwater- en proceswaterinstallaties op  Defensie locaties</v>
      </c>
      <c r="B221" s="59"/>
      <c r="C221" s="70"/>
      <c r="D221" s="69"/>
      <c r="F221" s="47" t="str">
        <f t="shared" si="219"/>
        <v xml:space="preserve"> </v>
      </c>
      <c r="G221" s="37" t="str">
        <f t="shared" si="220"/>
        <v xml:space="preserve"> </v>
      </c>
      <c r="H221" s="21" t="str">
        <f t="shared" si="222"/>
        <v xml:space="preserve"> </v>
      </c>
      <c r="I221" s="22" t="str">
        <f t="shared" si="223"/>
        <v xml:space="preserve"> </v>
      </c>
      <c r="J221" s="22" t="str">
        <f t="shared" si="224"/>
        <v xml:space="preserve"> </v>
      </c>
      <c r="K221" s="23" t="str">
        <f t="shared" si="225"/>
        <v xml:space="preserve"> </v>
      </c>
      <c r="L221" s="21" t="str">
        <f t="shared" si="226"/>
        <v xml:space="preserve"> </v>
      </c>
      <c r="M221" s="22" t="str">
        <f t="shared" si="227"/>
        <v xml:space="preserve"> </v>
      </c>
      <c r="N221" s="22" t="str">
        <f t="shared" si="228"/>
        <v xml:space="preserve"> </v>
      </c>
      <c r="O221" s="23" t="str">
        <f t="shared" si="229"/>
        <v xml:space="preserve"> </v>
      </c>
      <c r="P221" s="21" t="str">
        <f t="shared" si="230"/>
        <v xml:space="preserve"> </v>
      </c>
      <c r="Q221" s="22" t="str">
        <f t="shared" si="231"/>
        <v xml:space="preserve"> </v>
      </c>
      <c r="R221" s="22" t="str">
        <f t="shared" si="232"/>
        <v xml:space="preserve"> </v>
      </c>
      <c r="S221" s="22" t="str">
        <f t="shared" si="233"/>
        <v xml:space="preserve"> </v>
      </c>
      <c r="T221" s="23" t="str">
        <f t="shared" si="234"/>
        <v xml:space="preserve"> </v>
      </c>
      <c r="U221" s="24" t="str">
        <f t="shared" si="235"/>
        <v xml:space="preserve"> </v>
      </c>
      <c r="V221" s="22" t="str">
        <f t="shared" si="236"/>
        <v xml:space="preserve"> </v>
      </c>
      <c r="W221" s="22" t="str">
        <f t="shared" si="237"/>
        <v xml:space="preserve"> </v>
      </c>
      <c r="X221" s="25" t="str">
        <f t="shared" si="238"/>
        <v xml:space="preserve"> </v>
      </c>
      <c r="Y221" s="21" t="str">
        <f t="shared" si="239"/>
        <v xml:space="preserve"> </v>
      </c>
      <c r="Z221" s="22" t="str">
        <f t="shared" si="240"/>
        <v xml:space="preserve"> </v>
      </c>
      <c r="AA221" s="22" t="str">
        <f t="shared" si="241"/>
        <v xml:space="preserve"> </v>
      </c>
      <c r="AB221" s="23" t="str">
        <f t="shared" si="242"/>
        <v xml:space="preserve"> </v>
      </c>
      <c r="AC221" s="24" t="str">
        <f t="shared" si="243"/>
        <v xml:space="preserve"> </v>
      </c>
      <c r="AD221" s="22" t="str">
        <f t="shared" si="244"/>
        <v xml:space="preserve"> </v>
      </c>
      <c r="AE221" s="22" t="str">
        <f t="shared" si="245"/>
        <v xml:space="preserve"> </v>
      </c>
      <c r="AF221" s="22" t="str">
        <f t="shared" si="246"/>
        <v xml:space="preserve"> </v>
      </c>
      <c r="AG221" s="25" t="str">
        <f t="shared" si="247"/>
        <v xml:space="preserve"> </v>
      </c>
      <c r="AH221" s="21" t="str">
        <f t="shared" si="248"/>
        <v xml:space="preserve"> </v>
      </c>
      <c r="AI221" s="22" t="str">
        <f t="shared" si="249"/>
        <v xml:space="preserve"> </v>
      </c>
      <c r="AJ221" s="22" t="str">
        <f t="shared" si="250"/>
        <v xml:space="preserve"> </v>
      </c>
      <c r="AK221" s="23" t="str">
        <f t="shared" si="251"/>
        <v xml:space="preserve"> </v>
      </c>
      <c r="AL221" s="24" t="str">
        <f t="shared" si="252"/>
        <v xml:space="preserve"> </v>
      </c>
      <c r="AM221" s="22" t="str">
        <f t="shared" si="253"/>
        <v xml:space="preserve"> </v>
      </c>
      <c r="AN221" s="22" t="str">
        <f t="shared" si="254"/>
        <v xml:space="preserve"> </v>
      </c>
      <c r="AO221" s="25" t="str">
        <f t="shared" si="255"/>
        <v xml:space="preserve"> </v>
      </c>
      <c r="AP221" s="21" t="str">
        <f t="shared" si="256"/>
        <v xml:space="preserve"> </v>
      </c>
      <c r="AQ221" s="22" t="str">
        <f t="shared" si="257"/>
        <v xml:space="preserve"> </v>
      </c>
      <c r="AR221" s="22" t="str">
        <f t="shared" si="258"/>
        <v xml:space="preserve"> </v>
      </c>
      <c r="AS221" s="22" t="str">
        <f t="shared" si="259"/>
        <v xml:space="preserve"> </v>
      </c>
      <c r="AT221" s="23" t="str">
        <f t="shared" si="260"/>
        <v xml:space="preserve"> </v>
      </c>
      <c r="AU221" s="24" t="str">
        <f t="shared" si="261"/>
        <v xml:space="preserve"> </v>
      </c>
      <c r="AV221" s="22" t="str">
        <f t="shared" si="262"/>
        <v xml:space="preserve"> </v>
      </c>
      <c r="AW221" s="22" t="str">
        <f t="shared" si="263"/>
        <v xml:space="preserve"> </v>
      </c>
      <c r="AX221" s="25" t="str">
        <f t="shared" si="264"/>
        <v xml:space="preserve"> </v>
      </c>
      <c r="AY221" s="21" t="str">
        <f t="shared" si="265"/>
        <v xml:space="preserve"> </v>
      </c>
      <c r="AZ221" s="22" t="str">
        <f t="shared" si="266"/>
        <v xml:space="preserve"> </v>
      </c>
      <c r="BA221" s="22" t="str">
        <f t="shared" si="267"/>
        <v xml:space="preserve"> </v>
      </c>
      <c r="BB221" s="23" t="str">
        <f t="shared" si="268"/>
        <v xml:space="preserve"> </v>
      </c>
      <c r="BC221" s="24" t="str">
        <f t="shared" si="269"/>
        <v xml:space="preserve"> </v>
      </c>
      <c r="BD221" s="22" t="str">
        <f t="shared" si="270"/>
        <v xml:space="preserve"> </v>
      </c>
      <c r="BE221" s="22" t="str">
        <f t="shared" si="271"/>
        <v xml:space="preserve"> </v>
      </c>
      <c r="BF221" s="22" t="str">
        <f t="shared" si="272"/>
        <v xml:space="preserve"> </v>
      </c>
      <c r="BG221" s="22" t="str">
        <f t="shared" si="273"/>
        <v xml:space="preserve"> </v>
      </c>
    </row>
    <row r="222" spans="1:59" x14ac:dyDescent="0.25">
      <c r="A222" t="str">
        <f t="shared" si="221"/>
        <v>17250 Servicecontract onderhoud van drinkwater- en proceswaterinstallaties op  Defensie locaties</v>
      </c>
      <c r="B222" s="59"/>
      <c r="C222" s="70"/>
      <c r="D222" s="69"/>
      <c r="F222" s="47" t="str">
        <f t="shared" si="219"/>
        <v xml:space="preserve"> </v>
      </c>
      <c r="G222" s="37" t="str">
        <f t="shared" si="220"/>
        <v xml:space="preserve"> </v>
      </c>
      <c r="H222" s="21" t="str">
        <f t="shared" si="222"/>
        <v xml:space="preserve"> </v>
      </c>
      <c r="I222" s="22" t="str">
        <f t="shared" si="223"/>
        <v xml:space="preserve"> </v>
      </c>
      <c r="J222" s="22" t="str">
        <f t="shared" si="224"/>
        <v xml:space="preserve"> </v>
      </c>
      <c r="K222" s="23" t="str">
        <f t="shared" si="225"/>
        <v xml:space="preserve"> </v>
      </c>
      <c r="L222" s="21" t="str">
        <f t="shared" si="226"/>
        <v xml:space="preserve"> </v>
      </c>
      <c r="M222" s="22" t="str">
        <f t="shared" si="227"/>
        <v xml:space="preserve"> </v>
      </c>
      <c r="N222" s="22" t="str">
        <f t="shared" si="228"/>
        <v xml:space="preserve"> </v>
      </c>
      <c r="O222" s="23" t="str">
        <f t="shared" si="229"/>
        <v xml:space="preserve"> </v>
      </c>
      <c r="P222" s="21" t="str">
        <f t="shared" si="230"/>
        <v xml:space="preserve"> </v>
      </c>
      <c r="Q222" s="22" t="str">
        <f t="shared" si="231"/>
        <v xml:space="preserve"> </v>
      </c>
      <c r="R222" s="22" t="str">
        <f t="shared" si="232"/>
        <v xml:space="preserve"> </v>
      </c>
      <c r="S222" s="22" t="str">
        <f t="shared" si="233"/>
        <v xml:space="preserve"> </v>
      </c>
      <c r="T222" s="23" t="str">
        <f t="shared" si="234"/>
        <v xml:space="preserve"> </v>
      </c>
      <c r="U222" s="24" t="str">
        <f t="shared" si="235"/>
        <v xml:space="preserve"> </v>
      </c>
      <c r="V222" s="22" t="str">
        <f t="shared" si="236"/>
        <v xml:space="preserve"> </v>
      </c>
      <c r="W222" s="22" t="str">
        <f t="shared" si="237"/>
        <v xml:space="preserve"> </v>
      </c>
      <c r="X222" s="25" t="str">
        <f t="shared" si="238"/>
        <v xml:space="preserve"> </v>
      </c>
      <c r="Y222" s="21" t="str">
        <f t="shared" si="239"/>
        <v xml:space="preserve"> </v>
      </c>
      <c r="Z222" s="22" t="str">
        <f t="shared" si="240"/>
        <v xml:space="preserve"> </v>
      </c>
      <c r="AA222" s="22" t="str">
        <f t="shared" si="241"/>
        <v xml:space="preserve"> </v>
      </c>
      <c r="AB222" s="23" t="str">
        <f t="shared" si="242"/>
        <v xml:space="preserve"> </v>
      </c>
      <c r="AC222" s="24" t="str">
        <f t="shared" si="243"/>
        <v xml:space="preserve"> </v>
      </c>
      <c r="AD222" s="22" t="str">
        <f t="shared" si="244"/>
        <v xml:space="preserve"> </v>
      </c>
      <c r="AE222" s="22" t="str">
        <f t="shared" si="245"/>
        <v xml:space="preserve"> </v>
      </c>
      <c r="AF222" s="22" t="str">
        <f t="shared" si="246"/>
        <v xml:space="preserve"> </v>
      </c>
      <c r="AG222" s="25" t="str">
        <f t="shared" si="247"/>
        <v xml:space="preserve"> </v>
      </c>
      <c r="AH222" s="21" t="str">
        <f t="shared" si="248"/>
        <v xml:space="preserve"> </v>
      </c>
      <c r="AI222" s="22" t="str">
        <f t="shared" si="249"/>
        <v xml:space="preserve"> </v>
      </c>
      <c r="AJ222" s="22" t="str">
        <f t="shared" si="250"/>
        <v xml:space="preserve"> </v>
      </c>
      <c r="AK222" s="23" t="str">
        <f t="shared" si="251"/>
        <v xml:space="preserve"> </v>
      </c>
      <c r="AL222" s="24" t="str">
        <f t="shared" si="252"/>
        <v xml:space="preserve"> </v>
      </c>
      <c r="AM222" s="22" t="str">
        <f t="shared" si="253"/>
        <v xml:space="preserve"> </v>
      </c>
      <c r="AN222" s="22" t="str">
        <f t="shared" si="254"/>
        <v xml:space="preserve"> </v>
      </c>
      <c r="AO222" s="25" t="str">
        <f t="shared" si="255"/>
        <v xml:space="preserve"> </v>
      </c>
      <c r="AP222" s="21" t="str">
        <f t="shared" si="256"/>
        <v xml:space="preserve"> </v>
      </c>
      <c r="AQ222" s="22" t="str">
        <f t="shared" si="257"/>
        <v xml:space="preserve"> </v>
      </c>
      <c r="AR222" s="22" t="str">
        <f t="shared" si="258"/>
        <v xml:space="preserve"> </v>
      </c>
      <c r="AS222" s="22" t="str">
        <f t="shared" si="259"/>
        <v xml:space="preserve"> </v>
      </c>
      <c r="AT222" s="23" t="str">
        <f t="shared" si="260"/>
        <v xml:space="preserve"> </v>
      </c>
      <c r="AU222" s="24" t="str">
        <f t="shared" si="261"/>
        <v xml:space="preserve"> </v>
      </c>
      <c r="AV222" s="22" t="str">
        <f t="shared" si="262"/>
        <v xml:space="preserve"> </v>
      </c>
      <c r="AW222" s="22" t="str">
        <f t="shared" si="263"/>
        <v xml:space="preserve"> </v>
      </c>
      <c r="AX222" s="25" t="str">
        <f t="shared" si="264"/>
        <v xml:space="preserve"> </v>
      </c>
      <c r="AY222" s="21" t="str">
        <f t="shared" si="265"/>
        <v xml:space="preserve"> </v>
      </c>
      <c r="AZ222" s="22" t="str">
        <f t="shared" si="266"/>
        <v xml:space="preserve"> </v>
      </c>
      <c r="BA222" s="22" t="str">
        <f t="shared" si="267"/>
        <v xml:space="preserve"> </v>
      </c>
      <c r="BB222" s="23" t="str">
        <f t="shared" si="268"/>
        <v xml:space="preserve"> </v>
      </c>
      <c r="BC222" s="24" t="str">
        <f t="shared" si="269"/>
        <v xml:space="preserve"> </v>
      </c>
      <c r="BD222" s="22" t="str">
        <f t="shared" si="270"/>
        <v xml:space="preserve"> </v>
      </c>
      <c r="BE222" s="22" t="str">
        <f t="shared" si="271"/>
        <v xml:space="preserve"> </v>
      </c>
      <c r="BF222" s="22" t="str">
        <f t="shared" si="272"/>
        <v xml:space="preserve"> </v>
      </c>
      <c r="BG222" s="22" t="str">
        <f t="shared" si="273"/>
        <v xml:space="preserve"> </v>
      </c>
    </row>
    <row r="223" spans="1:59" x14ac:dyDescent="0.25">
      <c r="A223" t="str">
        <f t="shared" si="221"/>
        <v>17250 Servicecontract onderhoud van drinkwater- en proceswaterinstallaties op  Defensie locaties</v>
      </c>
      <c r="B223" s="59"/>
      <c r="C223" s="70"/>
      <c r="D223" s="69"/>
      <c r="F223" s="47" t="str">
        <f t="shared" si="219"/>
        <v xml:space="preserve"> </v>
      </c>
      <c r="G223" s="37" t="str">
        <f t="shared" si="220"/>
        <v xml:space="preserve"> </v>
      </c>
      <c r="H223" s="21" t="str">
        <f t="shared" si="222"/>
        <v xml:space="preserve"> </v>
      </c>
      <c r="I223" s="22" t="str">
        <f t="shared" si="223"/>
        <v xml:space="preserve"> </v>
      </c>
      <c r="J223" s="22" t="str">
        <f t="shared" si="224"/>
        <v xml:space="preserve"> </v>
      </c>
      <c r="K223" s="23" t="str">
        <f t="shared" si="225"/>
        <v xml:space="preserve"> </v>
      </c>
      <c r="L223" s="21" t="str">
        <f t="shared" si="226"/>
        <v xml:space="preserve"> </v>
      </c>
      <c r="M223" s="22" t="str">
        <f t="shared" si="227"/>
        <v xml:space="preserve"> </v>
      </c>
      <c r="N223" s="22" t="str">
        <f t="shared" si="228"/>
        <v xml:space="preserve"> </v>
      </c>
      <c r="O223" s="23" t="str">
        <f t="shared" si="229"/>
        <v xml:space="preserve"> </v>
      </c>
      <c r="P223" s="21" t="str">
        <f t="shared" si="230"/>
        <v xml:space="preserve"> </v>
      </c>
      <c r="Q223" s="22" t="str">
        <f t="shared" si="231"/>
        <v xml:space="preserve"> </v>
      </c>
      <c r="R223" s="22" t="str">
        <f t="shared" si="232"/>
        <v xml:space="preserve"> </v>
      </c>
      <c r="S223" s="22" t="str">
        <f t="shared" si="233"/>
        <v xml:space="preserve"> </v>
      </c>
      <c r="T223" s="23" t="str">
        <f t="shared" si="234"/>
        <v xml:space="preserve"> </v>
      </c>
      <c r="U223" s="24" t="str">
        <f t="shared" si="235"/>
        <v xml:space="preserve"> </v>
      </c>
      <c r="V223" s="22" t="str">
        <f t="shared" si="236"/>
        <v xml:space="preserve"> </v>
      </c>
      <c r="W223" s="22" t="str">
        <f t="shared" si="237"/>
        <v xml:space="preserve"> </v>
      </c>
      <c r="X223" s="25" t="str">
        <f t="shared" si="238"/>
        <v xml:space="preserve"> </v>
      </c>
      <c r="Y223" s="21" t="str">
        <f t="shared" si="239"/>
        <v xml:space="preserve"> </v>
      </c>
      <c r="Z223" s="22" t="str">
        <f t="shared" si="240"/>
        <v xml:space="preserve"> </v>
      </c>
      <c r="AA223" s="22" t="str">
        <f t="shared" si="241"/>
        <v xml:space="preserve"> </v>
      </c>
      <c r="AB223" s="23" t="str">
        <f t="shared" si="242"/>
        <v xml:space="preserve"> </v>
      </c>
      <c r="AC223" s="24" t="str">
        <f t="shared" si="243"/>
        <v xml:space="preserve"> </v>
      </c>
      <c r="AD223" s="22" t="str">
        <f t="shared" si="244"/>
        <v xml:space="preserve"> </v>
      </c>
      <c r="AE223" s="22" t="str">
        <f t="shared" si="245"/>
        <v xml:space="preserve"> </v>
      </c>
      <c r="AF223" s="22" t="str">
        <f t="shared" si="246"/>
        <v xml:space="preserve"> </v>
      </c>
      <c r="AG223" s="25" t="str">
        <f t="shared" si="247"/>
        <v xml:space="preserve"> </v>
      </c>
      <c r="AH223" s="21" t="str">
        <f t="shared" si="248"/>
        <v xml:space="preserve"> </v>
      </c>
      <c r="AI223" s="22" t="str">
        <f t="shared" si="249"/>
        <v xml:space="preserve"> </v>
      </c>
      <c r="AJ223" s="22" t="str">
        <f t="shared" si="250"/>
        <v xml:space="preserve"> </v>
      </c>
      <c r="AK223" s="23" t="str">
        <f t="shared" si="251"/>
        <v xml:space="preserve"> </v>
      </c>
      <c r="AL223" s="24" t="str">
        <f t="shared" si="252"/>
        <v xml:space="preserve"> </v>
      </c>
      <c r="AM223" s="22" t="str">
        <f t="shared" si="253"/>
        <v xml:space="preserve"> </v>
      </c>
      <c r="AN223" s="22" t="str">
        <f t="shared" si="254"/>
        <v xml:space="preserve"> </v>
      </c>
      <c r="AO223" s="25" t="str">
        <f t="shared" si="255"/>
        <v xml:space="preserve"> </v>
      </c>
      <c r="AP223" s="21" t="str">
        <f t="shared" si="256"/>
        <v xml:space="preserve"> </v>
      </c>
      <c r="AQ223" s="22" t="str">
        <f t="shared" si="257"/>
        <v xml:space="preserve"> </v>
      </c>
      <c r="AR223" s="22" t="str">
        <f t="shared" si="258"/>
        <v xml:space="preserve"> </v>
      </c>
      <c r="AS223" s="22" t="str">
        <f t="shared" si="259"/>
        <v xml:space="preserve"> </v>
      </c>
      <c r="AT223" s="23" t="str">
        <f t="shared" si="260"/>
        <v xml:space="preserve"> </v>
      </c>
      <c r="AU223" s="24" t="str">
        <f t="shared" si="261"/>
        <v xml:space="preserve"> </v>
      </c>
      <c r="AV223" s="22" t="str">
        <f t="shared" si="262"/>
        <v xml:space="preserve"> </v>
      </c>
      <c r="AW223" s="22" t="str">
        <f t="shared" si="263"/>
        <v xml:space="preserve"> </v>
      </c>
      <c r="AX223" s="25" t="str">
        <f t="shared" si="264"/>
        <v xml:space="preserve"> </v>
      </c>
      <c r="AY223" s="21" t="str">
        <f t="shared" si="265"/>
        <v xml:space="preserve"> </v>
      </c>
      <c r="AZ223" s="22" t="str">
        <f t="shared" si="266"/>
        <v xml:space="preserve"> </v>
      </c>
      <c r="BA223" s="22" t="str">
        <f t="shared" si="267"/>
        <v xml:space="preserve"> </v>
      </c>
      <c r="BB223" s="23" t="str">
        <f t="shared" si="268"/>
        <v xml:space="preserve"> </v>
      </c>
      <c r="BC223" s="24" t="str">
        <f t="shared" si="269"/>
        <v xml:space="preserve"> </v>
      </c>
      <c r="BD223" s="22" t="str">
        <f t="shared" si="270"/>
        <v xml:space="preserve"> </v>
      </c>
      <c r="BE223" s="22" t="str">
        <f t="shared" si="271"/>
        <v xml:space="preserve"> </v>
      </c>
      <c r="BF223" s="22" t="str">
        <f t="shared" si="272"/>
        <v xml:space="preserve"> </v>
      </c>
      <c r="BG223" s="22" t="str">
        <f t="shared" si="273"/>
        <v xml:space="preserve"> </v>
      </c>
    </row>
    <row r="224" spans="1:59" x14ac:dyDescent="0.25">
      <c r="A224" t="str">
        <f t="shared" si="221"/>
        <v>17250 Servicecontract onderhoud van drinkwater- en proceswaterinstallaties op  Defensie locaties</v>
      </c>
      <c r="B224" s="59"/>
      <c r="C224" s="70"/>
      <c r="D224" s="69"/>
      <c r="F224" s="47" t="str">
        <f t="shared" si="219"/>
        <v xml:space="preserve"> </v>
      </c>
      <c r="G224" s="37" t="str">
        <f t="shared" si="220"/>
        <v xml:space="preserve"> </v>
      </c>
      <c r="H224" s="21" t="str">
        <f t="shared" si="222"/>
        <v xml:space="preserve"> </v>
      </c>
      <c r="I224" s="22" t="str">
        <f t="shared" si="223"/>
        <v xml:space="preserve"> </v>
      </c>
      <c r="J224" s="22" t="str">
        <f t="shared" si="224"/>
        <v xml:space="preserve"> </v>
      </c>
      <c r="K224" s="23" t="str">
        <f t="shared" si="225"/>
        <v xml:space="preserve"> </v>
      </c>
      <c r="L224" s="21" t="str">
        <f t="shared" si="226"/>
        <v xml:space="preserve"> </v>
      </c>
      <c r="M224" s="22" t="str">
        <f t="shared" si="227"/>
        <v xml:space="preserve"> </v>
      </c>
      <c r="N224" s="22" t="str">
        <f t="shared" si="228"/>
        <v xml:space="preserve"> </v>
      </c>
      <c r="O224" s="23" t="str">
        <f t="shared" si="229"/>
        <v xml:space="preserve"> </v>
      </c>
      <c r="P224" s="21" t="str">
        <f t="shared" si="230"/>
        <v xml:space="preserve"> </v>
      </c>
      <c r="Q224" s="22" t="str">
        <f t="shared" si="231"/>
        <v xml:space="preserve"> </v>
      </c>
      <c r="R224" s="22" t="str">
        <f t="shared" si="232"/>
        <v xml:space="preserve"> </v>
      </c>
      <c r="S224" s="22" t="str">
        <f t="shared" si="233"/>
        <v xml:space="preserve"> </v>
      </c>
      <c r="T224" s="23" t="str">
        <f t="shared" si="234"/>
        <v xml:space="preserve"> </v>
      </c>
      <c r="U224" s="24" t="str">
        <f t="shared" si="235"/>
        <v xml:space="preserve"> </v>
      </c>
      <c r="V224" s="22" t="str">
        <f t="shared" si="236"/>
        <v xml:space="preserve"> </v>
      </c>
      <c r="W224" s="22" t="str">
        <f t="shared" si="237"/>
        <v xml:space="preserve"> </v>
      </c>
      <c r="X224" s="25" t="str">
        <f t="shared" si="238"/>
        <v xml:space="preserve"> </v>
      </c>
      <c r="Y224" s="21" t="str">
        <f t="shared" si="239"/>
        <v xml:space="preserve"> </v>
      </c>
      <c r="Z224" s="22" t="str">
        <f t="shared" si="240"/>
        <v xml:space="preserve"> </v>
      </c>
      <c r="AA224" s="22" t="str">
        <f t="shared" si="241"/>
        <v xml:space="preserve"> </v>
      </c>
      <c r="AB224" s="23" t="str">
        <f t="shared" si="242"/>
        <v xml:space="preserve"> </v>
      </c>
      <c r="AC224" s="24" t="str">
        <f t="shared" si="243"/>
        <v xml:space="preserve"> </v>
      </c>
      <c r="AD224" s="22" t="str">
        <f t="shared" si="244"/>
        <v xml:space="preserve"> </v>
      </c>
      <c r="AE224" s="22" t="str">
        <f t="shared" si="245"/>
        <v xml:space="preserve"> </v>
      </c>
      <c r="AF224" s="22" t="str">
        <f t="shared" si="246"/>
        <v xml:space="preserve"> </v>
      </c>
      <c r="AG224" s="25" t="str">
        <f t="shared" si="247"/>
        <v xml:space="preserve"> </v>
      </c>
      <c r="AH224" s="21" t="str">
        <f t="shared" si="248"/>
        <v xml:space="preserve"> </v>
      </c>
      <c r="AI224" s="22" t="str">
        <f t="shared" si="249"/>
        <v xml:space="preserve"> </v>
      </c>
      <c r="AJ224" s="22" t="str">
        <f t="shared" si="250"/>
        <v xml:space="preserve"> </v>
      </c>
      <c r="AK224" s="23" t="str">
        <f t="shared" si="251"/>
        <v xml:space="preserve"> </v>
      </c>
      <c r="AL224" s="24" t="str">
        <f t="shared" si="252"/>
        <v xml:space="preserve"> </v>
      </c>
      <c r="AM224" s="22" t="str">
        <f t="shared" si="253"/>
        <v xml:space="preserve"> </v>
      </c>
      <c r="AN224" s="22" t="str">
        <f t="shared" si="254"/>
        <v xml:space="preserve"> </v>
      </c>
      <c r="AO224" s="25" t="str">
        <f t="shared" si="255"/>
        <v xml:space="preserve"> </v>
      </c>
      <c r="AP224" s="21" t="str">
        <f t="shared" si="256"/>
        <v xml:space="preserve"> </v>
      </c>
      <c r="AQ224" s="22" t="str">
        <f t="shared" si="257"/>
        <v xml:space="preserve"> </v>
      </c>
      <c r="AR224" s="22" t="str">
        <f t="shared" si="258"/>
        <v xml:space="preserve"> </v>
      </c>
      <c r="AS224" s="22" t="str">
        <f t="shared" si="259"/>
        <v xml:space="preserve"> </v>
      </c>
      <c r="AT224" s="23" t="str">
        <f t="shared" si="260"/>
        <v xml:space="preserve"> </v>
      </c>
      <c r="AU224" s="24" t="str">
        <f t="shared" si="261"/>
        <v xml:space="preserve"> </v>
      </c>
      <c r="AV224" s="22" t="str">
        <f t="shared" si="262"/>
        <v xml:space="preserve"> </v>
      </c>
      <c r="AW224" s="22" t="str">
        <f t="shared" si="263"/>
        <v xml:space="preserve"> </v>
      </c>
      <c r="AX224" s="25" t="str">
        <f t="shared" si="264"/>
        <v xml:space="preserve"> </v>
      </c>
      <c r="AY224" s="21" t="str">
        <f t="shared" si="265"/>
        <v xml:space="preserve"> </v>
      </c>
      <c r="AZ224" s="22" t="str">
        <f t="shared" si="266"/>
        <v xml:space="preserve"> </v>
      </c>
      <c r="BA224" s="22" t="str">
        <f t="shared" si="267"/>
        <v xml:space="preserve"> </v>
      </c>
      <c r="BB224" s="23" t="str">
        <f t="shared" si="268"/>
        <v xml:space="preserve"> </v>
      </c>
      <c r="BC224" s="24" t="str">
        <f t="shared" si="269"/>
        <v xml:space="preserve"> </v>
      </c>
      <c r="BD224" s="22" t="str">
        <f t="shared" si="270"/>
        <v xml:space="preserve"> </v>
      </c>
      <c r="BE224" s="22" t="str">
        <f t="shared" si="271"/>
        <v xml:space="preserve"> </v>
      </c>
      <c r="BF224" s="22" t="str">
        <f t="shared" si="272"/>
        <v xml:space="preserve"> </v>
      </c>
      <c r="BG224" s="22" t="str">
        <f t="shared" si="273"/>
        <v xml:space="preserve"> </v>
      </c>
    </row>
    <row r="225" spans="1:59" x14ac:dyDescent="0.25">
      <c r="A225" t="str">
        <f t="shared" si="221"/>
        <v>17250 Servicecontract onderhoud van drinkwater- en proceswaterinstallaties op  Defensie locaties</v>
      </c>
      <c r="B225" s="59"/>
      <c r="C225" s="70"/>
      <c r="D225" s="69"/>
      <c r="F225" s="47" t="str">
        <f t="shared" si="219"/>
        <v xml:space="preserve"> </v>
      </c>
      <c r="G225" s="37" t="str">
        <f t="shared" si="220"/>
        <v xml:space="preserve"> </v>
      </c>
      <c r="H225" s="21" t="str">
        <f t="shared" si="222"/>
        <v xml:space="preserve"> </v>
      </c>
      <c r="I225" s="22" t="str">
        <f t="shared" si="223"/>
        <v xml:space="preserve"> </v>
      </c>
      <c r="J225" s="22" t="str">
        <f t="shared" si="224"/>
        <v xml:space="preserve"> </v>
      </c>
      <c r="K225" s="23" t="str">
        <f t="shared" si="225"/>
        <v xml:space="preserve"> </v>
      </c>
      <c r="L225" s="21" t="str">
        <f t="shared" si="226"/>
        <v xml:space="preserve"> </v>
      </c>
      <c r="M225" s="22" t="str">
        <f t="shared" si="227"/>
        <v xml:space="preserve"> </v>
      </c>
      <c r="N225" s="22" t="str">
        <f t="shared" si="228"/>
        <v xml:space="preserve"> </v>
      </c>
      <c r="O225" s="23" t="str">
        <f t="shared" si="229"/>
        <v xml:space="preserve"> </v>
      </c>
      <c r="P225" s="21" t="str">
        <f t="shared" si="230"/>
        <v xml:space="preserve"> </v>
      </c>
      <c r="Q225" s="22" t="str">
        <f t="shared" si="231"/>
        <v xml:space="preserve"> </v>
      </c>
      <c r="R225" s="22" t="str">
        <f t="shared" si="232"/>
        <v xml:space="preserve"> </v>
      </c>
      <c r="S225" s="22" t="str">
        <f t="shared" si="233"/>
        <v xml:space="preserve"> </v>
      </c>
      <c r="T225" s="23" t="str">
        <f t="shared" si="234"/>
        <v xml:space="preserve"> </v>
      </c>
      <c r="U225" s="24" t="str">
        <f t="shared" si="235"/>
        <v xml:space="preserve"> </v>
      </c>
      <c r="V225" s="22" t="str">
        <f t="shared" si="236"/>
        <v xml:space="preserve"> </v>
      </c>
      <c r="W225" s="22" t="str">
        <f t="shared" si="237"/>
        <v xml:space="preserve"> </v>
      </c>
      <c r="X225" s="25" t="str">
        <f t="shared" si="238"/>
        <v xml:space="preserve"> </v>
      </c>
      <c r="Y225" s="21" t="str">
        <f t="shared" si="239"/>
        <v xml:space="preserve"> </v>
      </c>
      <c r="Z225" s="22" t="str">
        <f t="shared" si="240"/>
        <v xml:space="preserve"> </v>
      </c>
      <c r="AA225" s="22" t="str">
        <f t="shared" si="241"/>
        <v xml:space="preserve"> </v>
      </c>
      <c r="AB225" s="23" t="str">
        <f t="shared" si="242"/>
        <v xml:space="preserve"> </v>
      </c>
      <c r="AC225" s="24" t="str">
        <f t="shared" si="243"/>
        <v xml:space="preserve"> </v>
      </c>
      <c r="AD225" s="22" t="str">
        <f t="shared" si="244"/>
        <v xml:space="preserve"> </v>
      </c>
      <c r="AE225" s="22" t="str">
        <f t="shared" si="245"/>
        <v xml:space="preserve"> </v>
      </c>
      <c r="AF225" s="22" t="str">
        <f t="shared" si="246"/>
        <v xml:space="preserve"> </v>
      </c>
      <c r="AG225" s="25" t="str">
        <f t="shared" si="247"/>
        <v xml:space="preserve"> </v>
      </c>
      <c r="AH225" s="21" t="str">
        <f t="shared" si="248"/>
        <v xml:space="preserve"> </v>
      </c>
      <c r="AI225" s="22" t="str">
        <f t="shared" si="249"/>
        <v xml:space="preserve"> </v>
      </c>
      <c r="AJ225" s="22" t="str">
        <f t="shared" si="250"/>
        <v xml:space="preserve"> </v>
      </c>
      <c r="AK225" s="23" t="str">
        <f t="shared" si="251"/>
        <v xml:space="preserve"> </v>
      </c>
      <c r="AL225" s="24" t="str">
        <f t="shared" si="252"/>
        <v xml:space="preserve"> </v>
      </c>
      <c r="AM225" s="22" t="str">
        <f t="shared" si="253"/>
        <v xml:space="preserve"> </v>
      </c>
      <c r="AN225" s="22" t="str">
        <f t="shared" si="254"/>
        <v xml:space="preserve"> </v>
      </c>
      <c r="AO225" s="25" t="str">
        <f t="shared" si="255"/>
        <v xml:space="preserve"> </v>
      </c>
      <c r="AP225" s="21" t="str">
        <f t="shared" si="256"/>
        <v xml:space="preserve"> </v>
      </c>
      <c r="AQ225" s="22" t="str">
        <f t="shared" si="257"/>
        <v xml:space="preserve"> </v>
      </c>
      <c r="AR225" s="22" t="str">
        <f t="shared" si="258"/>
        <v xml:space="preserve"> </v>
      </c>
      <c r="AS225" s="22" t="str">
        <f t="shared" si="259"/>
        <v xml:space="preserve"> </v>
      </c>
      <c r="AT225" s="23" t="str">
        <f t="shared" si="260"/>
        <v xml:space="preserve"> </v>
      </c>
      <c r="AU225" s="24" t="str">
        <f t="shared" si="261"/>
        <v xml:space="preserve"> </v>
      </c>
      <c r="AV225" s="22" t="str">
        <f t="shared" si="262"/>
        <v xml:space="preserve"> </v>
      </c>
      <c r="AW225" s="22" t="str">
        <f t="shared" si="263"/>
        <v xml:space="preserve"> </v>
      </c>
      <c r="AX225" s="25" t="str">
        <f t="shared" si="264"/>
        <v xml:space="preserve"> </v>
      </c>
      <c r="AY225" s="21" t="str">
        <f t="shared" si="265"/>
        <v xml:space="preserve"> </v>
      </c>
      <c r="AZ225" s="22" t="str">
        <f t="shared" si="266"/>
        <v xml:space="preserve"> </v>
      </c>
      <c r="BA225" s="22" t="str">
        <f t="shared" si="267"/>
        <v xml:space="preserve"> </v>
      </c>
      <c r="BB225" s="23" t="str">
        <f t="shared" si="268"/>
        <v xml:space="preserve"> </v>
      </c>
      <c r="BC225" s="24" t="str">
        <f t="shared" si="269"/>
        <v xml:space="preserve"> </v>
      </c>
      <c r="BD225" s="22" t="str">
        <f t="shared" si="270"/>
        <v xml:space="preserve"> </v>
      </c>
      <c r="BE225" s="22" t="str">
        <f t="shared" si="271"/>
        <v xml:space="preserve"> </v>
      </c>
      <c r="BF225" s="22" t="str">
        <f t="shared" si="272"/>
        <v xml:space="preserve"> </v>
      </c>
      <c r="BG225" s="22" t="str">
        <f t="shared" si="273"/>
        <v xml:space="preserve"> </v>
      </c>
    </row>
    <row r="226" spans="1:59" x14ac:dyDescent="0.25">
      <c r="A226" t="str">
        <f t="shared" si="221"/>
        <v>17250 Servicecontract onderhoud van drinkwater- en proceswaterinstallaties op  Defensie locaties</v>
      </c>
      <c r="B226" s="59"/>
      <c r="C226" s="70"/>
      <c r="D226" s="69"/>
      <c r="F226" s="47" t="str">
        <f t="shared" si="219"/>
        <v xml:space="preserve"> </v>
      </c>
      <c r="G226" s="37" t="str">
        <f t="shared" si="220"/>
        <v xml:space="preserve"> </v>
      </c>
      <c r="H226" s="21" t="str">
        <f t="shared" si="222"/>
        <v xml:space="preserve"> </v>
      </c>
      <c r="I226" s="22" t="str">
        <f t="shared" si="223"/>
        <v xml:space="preserve"> </v>
      </c>
      <c r="J226" s="22" t="str">
        <f t="shared" si="224"/>
        <v xml:space="preserve"> </v>
      </c>
      <c r="K226" s="23" t="str">
        <f t="shared" si="225"/>
        <v xml:space="preserve"> </v>
      </c>
      <c r="L226" s="21" t="str">
        <f t="shared" si="226"/>
        <v xml:space="preserve"> </v>
      </c>
      <c r="M226" s="22" t="str">
        <f t="shared" si="227"/>
        <v xml:space="preserve"> </v>
      </c>
      <c r="N226" s="22" t="str">
        <f t="shared" si="228"/>
        <v xml:space="preserve"> </v>
      </c>
      <c r="O226" s="23" t="str">
        <f t="shared" si="229"/>
        <v xml:space="preserve"> </v>
      </c>
      <c r="P226" s="21" t="str">
        <f t="shared" si="230"/>
        <v xml:space="preserve"> </v>
      </c>
      <c r="Q226" s="22" t="str">
        <f t="shared" si="231"/>
        <v xml:space="preserve"> </v>
      </c>
      <c r="R226" s="22" t="str">
        <f t="shared" si="232"/>
        <v xml:space="preserve"> </v>
      </c>
      <c r="S226" s="22" t="str">
        <f t="shared" si="233"/>
        <v xml:space="preserve"> </v>
      </c>
      <c r="T226" s="23" t="str">
        <f t="shared" si="234"/>
        <v xml:space="preserve"> </v>
      </c>
      <c r="U226" s="24" t="str">
        <f t="shared" si="235"/>
        <v xml:space="preserve"> </v>
      </c>
      <c r="V226" s="22" t="str">
        <f t="shared" si="236"/>
        <v xml:space="preserve"> </v>
      </c>
      <c r="W226" s="22" t="str">
        <f t="shared" si="237"/>
        <v xml:space="preserve"> </v>
      </c>
      <c r="X226" s="25" t="str">
        <f t="shared" si="238"/>
        <v xml:space="preserve"> </v>
      </c>
      <c r="Y226" s="21" t="str">
        <f t="shared" si="239"/>
        <v xml:space="preserve"> </v>
      </c>
      <c r="Z226" s="22" t="str">
        <f t="shared" si="240"/>
        <v xml:space="preserve"> </v>
      </c>
      <c r="AA226" s="22" t="str">
        <f t="shared" si="241"/>
        <v xml:space="preserve"> </v>
      </c>
      <c r="AB226" s="23" t="str">
        <f t="shared" si="242"/>
        <v xml:space="preserve"> </v>
      </c>
      <c r="AC226" s="24" t="str">
        <f t="shared" si="243"/>
        <v xml:space="preserve"> </v>
      </c>
      <c r="AD226" s="22" t="str">
        <f t="shared" si="244"/>
        <v xml:space="preserve"> </v>
      </c>
      <c r="AE226" s="22" t="str">
        <f t="shared" si="245"/>
        <v xml:space="preserve"> </v>
      </c>
      <c r="AF226" s="22" t="str">
        <f t="shared" si="246"/>
        <v xml:space="preserve"> </v>
      </c>
      <c r="AG226" s="25" t="str">
        <f t="shared" si="247"/>
        <v xml:space="preserve"> </v>
      </c>
      <c r="AH226" s="21" t="str">
        <f t="shared" si="248"/>
        <v xml:space="preserve"> </v>
      </c>
      <c r="AI226" s="22" t="str">
        <f t="shared" si="249"/>
        <v xml:space="preserve"> </v>
      </c>
      <c r="AJ226" s="22" t="str">
        <f t="shared" si="250"/>
        <v xml:space="preserve"> </v>
      </c>
      <c r="AK226" s="23" t="str">
        <f t="shared" si="251"/>
        <v xml:space="preserve"> </v>
      </c>
      <c r="AL226" s="24" t="str">
        <f t="shared" si="252"/>
        <v xml:space="preserve"> </v>
      </c>
      <c r="AM226" s="22" t="str">
        <f t="shared" si="253"/>
        <v xml:space="preserve"> </v>
      </c>
      <c r="AN226" s="22" t="str">
        <f t="shared" si="254"/>
        <v xml:space="preserve"> </v>
      </c>
      <c r="AO226" s="25" t="str">
        <f t="shared" si="255"/>
        <v xml:space="preserve"> </v>
      </c>
      <c r="AP226" s="21" t="str">
        <f t="shared" si="256"/>
        <v xml:space="preserve"> </v>
      </c>
      <c r="AQ226" s="22" t="str">
        <f t="shared" si="257"/>
        <v xml:space="preserve"> </v>
      </c>
      <c r="AR226" s="22" t="str">
        <f t="shared" si="258"/>
        <v xml:space="preserve"> </v>
      </c>
      <c r="AS226" s="22" t="str">
        <f t="shared" si="259"/>
        <v xml:space="preserve"> </v>
      </c>
      <c r="AT226" s="23" t="str">
        <f t="shared" si="260"/>
        <v xml:space="preserve"> </v>
      </c>
      <c r="AU226" s="24" t="str">
        <f t="shared" si="261"/>
        <v xml:space="preserve"> </v>
      </c>
      <c r="AV226" s="22" t="str">
        <f t="shared" si="262"/>
        <v xml:space="preserve"> </v>
      </c>
      <c r="AW226" s="22" t="str">
        <f t="shared" si="263"/>
        <v xml:space="preserve"> </v>
      </c>
      <c r="AX226" s="25" t="str">
        <f t="shared" si="264"/>
        <v xml:space="preserve"> </v>
      </c>
      <c r="AY226" s="21" t="str">
        <f t="shared" si="265"/>
        <v xml:space="preserve"> </v>
      </c>
      <c r="AZ226" s="22" t="str">
        <f t="shared" si="266"/>
        <v xml:space="preserve"> </v>
      </c>
      <c r="BA226" s="22" t="str">
        <f t="shared" si="267"/>
        <v xml:space="preserve"> </v>
      </c>
      <c r="BB226" s="23" t="str">
        <f t="shared" si="268"/>
        <v xml:space="preserve"> </v>
      </c>
      <c r="BC226" s="24" t="str">
        <f t="shared" si="269"/>
        <v xml:space="preserve"> </v>
      </c>
      <c r="BD226" s="22" t="str">
        <f t="shared" si="270"/>
        <v xml:space="preserve"> </v>
      </c>
      <c r="BE226" s="22" t="str">
        <f t="shared" si="271"/>
        <v xml:space="preserve"> </v>
      </c>
      <c r="BF226" s="22" t="str">
        <f t="shared" si="272"/>
        <v xml:space="preserve"> </v>
      </c>
      <c r="BG226" s="22" t="str">
        <f t="shared" si="273"/>
        <v xml:space="preserve"> </v>
      </c>
    </row>
    <row r="227" spans="1:59" x14ac:dyDescent="0.25">
      <c r="A227" t="str">
        <f t="shared" si="221"/>
        <v>17250 Servicecontract onderhoud van drinkwater- en proceswaterinstallaties op  Defensie locaties</v>
      </c>
      <c r="B227" s="59"/>
      <c r="C227" s="70"/>
      <c r="D227" s="69"/>
      <c r="F227" s="47" t="str">
        <f t="shared" si="219"/>
        <v xml:space="preserve"> </v>
      </c>
      <c r="G227" s="37" t="str">
        <f t="shared" si="220"/>
        <v xml:space="preserve"> </v>
      </c>
      <c r="H227" s="21" t="str">
        <f t="shared" si="222"/>
        <v xml:space="preserve"> </v>
      </c>
      <c r="I227" s="22" t="str">
        <f t="shared" si="223"/>
        <v xml:space="preserve"> </v>
      </c>
      <c r="J227" s="22" t="str">
        <f t="shared" si="224"/>
        <v xml:space="preserve"> </v>
      </c>
      <c r="K227" s="23" t="str">
        <f t="shared" si="225"/>
        <v xml:space="preserve"> </v>
      </c>
      <c r="L227" s="21" t="str">
        <f t="shared" si="226"/>
        <v xml:space="preserve"> </v>
      </c>
      <c r="M227" s="22" t="str">
        <f t="shared" si="227"/>
        <v xml:space="preserve"> </v>
      </c>
      <c r="N227" s="22" t="str">
        <f t="shared" si="228"/>
        <v xml:space="preserve"> </v>
      </c>
      <c r="O227" s="23" t="str">
        <f t="shared" si="229"/>
        <v xml:space="preserve"> </v>
      </c>
      <c r="P227" s="21" t="str">
        <f t="shared" si="230"/>
        <v xml:space="preserve"> </v>
      </c>
      <c r="Q227" s="22" t="str">
        <f t="shared" si="231"/>
        <v xml:space="preserve"> </v>
      </c>
      <c r="R227" s="22" t="str">
        <f t="shared" si="232"/>
        <v xml:space="preserve"> </v>
      </c>
      <c r="S227" s="22" t="str">
        <f t="shared" si="233"/>
        <v xml:space="preserve"> </v>
      </c>
      <c r="T227" s="23" t="str">
        <f t="shared" si="234"/>
        <v xml:space="preserve"> </v>
      </c>
      <c r="U227" s="24" t="str">
        <f t="shared" si="235"/>
        <v xml:space="preserve"> </v>
      </c>
      <c r="V227" s="22" t="str">
        <f t="shared" si="236"/>
        <v xml:space="preserve"> </v>
      </c>
      <c r="W227" s="22" t="str">
        <f t="shared" si="237"/>
        <v xml:space="preserve"> </v>
      </c>
      <c r="X227" s="25" t="str">
        <f t="shared" si="238"/>
        <v xml:space="preserve"> </v>
      </c>
      <c r="Y227" s="21" t="str">
        <f t="shared" si="239"/>
        <v xml:space="preserve"> </v>
      </c>
      <c r="Z227" s="22" t="str">
        <f t="shared" si="240"/>
        <v xml:space="preserve"> </v>
      </c>
      <c r="AA227" s="22" t="str">
        <f t="shared" si="241"/>
        <v xml:space="preserve"> </v>
      </c>
      <c r="AB227" s="23" t="str">
        <f t="shared" si="242"/>
        <v xml:space="preserve"> </v>
      </c>
      <c r="AC227" s="24" t="str">
        <f t="shared" si="243"/>
        <v xml:space="preserve"> </v>
      </c>
      <c r="AD227" s="22" t="str">
        <f t="shared" si="244"/>
        <v xml:space="preserve"> </v>
      </c>
      <c r="AE227" s="22" t="str">
        <f t="shared" si="245"/>
        <v xml:space="preserve"> </v>
      </c>
      <c r="AF227" s="22" t="str">
        <f t="shared" si="246"/>
        <v xml:space="preserve"> </v>
      </c>
      <c r="AG227" s="25" t="str">
        <f t="shared" si="247"/>
        <v xml:space="preserve"> </v>
      </c>
      <c r="AH227" s="21" t="str">
        <f t="shared" si="248"/>
        <v xml:space="preserve"> </v>
      </c>
      <c r="AI227" s="22" t="str">
        <f t="shared" si="249"/>
        <v xml:space="preserve"> </v>
      </c>
      <c r="AJ227" s="22" t="str">
        <f t="shared" si="250"/>
        <v xml:space="preserve"> </v>
      </c>
      <c r="AK227" s="23" t="str">
        <f t="shared" si="251"/>
        <v xml:space="preserve"> </v>
      </c>
      <c r="AL227" s="24" t="str">
        <f t="shared" si="252"/>
        <v xml:space="preserve"> </v>
      </c>
      <c r="AM227" s="22" t="str">
        <f t="shared" si="253"/>
        <v xml:space="preserve"> </v>
      </c>
      <c r="AN227" s="22" t="str">
        <f t="shared" si="254"/>
        <v xml:space="preserve"> </v>
      </c>
      <c r="AO227" s="25" t="str">
        <f t="shared" si="255"/>
        <v xml:space="preserve"> </v>
      </c>
      <c r="AP227" s="21" t="str">
        <f t="shared" si="256"/>
        <v xml:space="preserve"> </v>
      </c>
      <c r="AQ227" s="22" t="str">
        <f t="shared" si="257"/>
        <v xml:space="preserve"> </v>
      </c>
      <c r="AR227" s="22" t="str">
        <f t="shared" si="258"/>
        <v xml:space="preserve"> </v>
      </c>
      <c r="AS227" s="22" t="str">
        <f t="shared" si="259"/>
        <v xml:space="preserve"> </v>
      </c>
      <c r="AT227" s="23" t="str">
        <f t="shared" si="260"/>
        <v xml:space="preserve"> </v>
      </c>
      <c r="AU227" s="24" t="str">
        <f t="shared" si="261"/>
        <v xml:space="preserve"> </v>
      </c>
      <c r="AV227" s="22" t="str">
        <f t="shared" si="262"/>
        <v xml:space="preserve"> </v>
      </c>
      <c r="AW227" s="22" t="str">
        <f t="shared" si="263"/>
        <v xml:space="preserve"> </v>
      </c>
      <c r="AX227" s="25" t="str">
        <f t="shared" si="264"/>
        <v xml:space="preserve"> </v>
      </c>
      <c r="AY227" s="21" t="str">
        <f t="shared" si="265"/>
        <v xml:space="preserve"> </v>
      </c>
      <c r="AZ227" s="22" t="str">
        <f t="shared" si="266"/>
        <v xml:space="preserve"> </v>
      </c>
      <c r="BA227" s="22" t="str">
        <f t="shared" si="267"/>
        <v xml:space="preserve"> </v>
      </c>
      <c r="BB227" s="23" t="str">
        <f t="shared" si="268"/>
        <v xml:space="preserve"> </v>
      </c>
      <c r="BC227" s="24" t="str">
        <f t="shared" si="269"/>
        <v xml:space="preserve"> </v>
      </c>
      <c r="BD227" s="22" t="str">
        <f t="shared" si="270"/>
        <v xml:space="preserve"> </v>
      </c>
      <c r="BE227" s="22" t="str">
        <f t="shared" si="271"/>
        <v xml:space="preserve"> </v>
      </c>
      <c r="BF227" s="22" t="str">
        <f t="shared" si="272"/>
        <v xml:space="preserve"> </v>
      </c>
      <c r="BG227" s="22" t="str">
        <f t="shared" si="273"/>
        <v xml:space="preserve"> </v>
      </c>
    </row>
    <row r="228" spans="1:59" x14ac:dyDescent="0.25">
      <c r="A228" t="str">
        <f t="shared" si="221"/>
        <v>17250 Servicecontract onderhoud van drinkwater- en proceswaterinstallaties op  Defensie locaties</v>
      </c>
      <c r="B228" s="59"/>
      <c r="C228" s="70"/>
      <c r="D228" s="69"/>
      <c r="F228" s="47" t="str">
        <f t="shared" si="219"/>
        <v xml:space="preserve"> </v>
      </c>
      <c r="G228" s="37" t="str">
        <f t="shared" si="220"/>
        <v xml:space="preserve"> </v>
      </c>
      <c r="H228" s="21" t="str">
        <f t="shared" si="222"/>
        <v xml:space="preserve"> </v>
      </c>
      <c r="I228" s="22" t="str">
        <f t="shared" si="223"/>
        <v xml:space="preserve"> </v>
      </c>
      <c r="J228" s="22" t="str">
        <f t="shared" si="224"/>
        <v xml:space="preserve"> </v>
      </c>
      <c r="K228" s="23" t="str">
        <f t="shared" si="225"/>
        <v xml:space="preserve"> </v>
      </c>
      <c r="L228" s="21" t="str">
        <f t="shared" si="226"/>
        <v xml:space="preserve"> </v>
      </c>
      <c r="M228" s="22" t="str">
        <f t="shared" si="227"/>
        <v xml:space="preserve"> </v>
      </c>
      <c r="N228" s="22" t="str">
        <f t="shared" si="228"/>
        <v xml:space="preserve"> </v>
      </c>
      <c r="O228" s="23" t="str">
        <f t="shared" si="229"/>
        <v xml:space="preserve"> </v>
      </c>
      <c r="P228" s="21" t="str">
        <f t="shared" si="230"/>
        <v xml:space="preserve"> </v>
      </c>
      <c r="Q228" s="22" t="str">
        <f t="shared" si="231"/>
        <v xml:space="preserve"> </v>
      </c>
      <c r="R228" s="22" t="str">
        <f t="shared" si="232"/>
        <v xml:space="preserve"> </v>
      </c>
      <c r="S228" s="22" t="str">
        <f t="shared" si="233"/>
        <v xml:space="preserve"> </v>
      </c>
      <c r="T228" s="23" t="str">
        <f t="shared" si="234"/>
        <v xml:space="preserve"> </v>
      </c>
      <c r="U228" s="24" t="str">
        <f t="shared" si="235"/>
        <v xml:space="preserve"> </v>
      </c>
      <c r="V228" s="22" t="str">
        <f t="shared" si="236"/>
        <v xml:space="preserve"> </v>
      </c>
      <c r="W228" s="22" t="str">
        <f t="shared" si="237"/>
        <v xml:space="preserve"> </v>
      </c>
      <c r="X228" s="25" t="str">
        <f t="shared" si="238"/>
        <v xml:space="preserve"> </v>
      </c>
      <c r="Y228" s="21" t="str">
        <f t="shared" si="239"/>
        <v xml:space="preserve"> </v>
      </c>
      <c r="Z228" s="22" t="str">
        <f t="shared" si="240"/>
        <v xml:space="preserve"> </v>
      </c>
      <c r="AA228" s="22" t="str">
        <f t="shared" si="241"/>
        <v xml:space="preserve"> </v>
      </c>
      <c r="AB228" s="23" t="str">
        <f t="shared" si="242"/>
        <v xml:space="preserve"> </v>
      </c>
      <c r="AC228" s="24" t="str">
        <f t="shared" si="243"/>
        <v xml:space="preserve"> </v>
      </c>
      <c r="AD228" s="22" t="str">
        <f t="shared" si="244"/>
        <v xml:space="preserve"> </v>
      </c>
      <c r="AE228" s="22" t="str">
        <f t="shared" si="245"/>
        <v xml:space="preserve"> </v>
      </c>
      <c r="AF228" s="22" t="str">
        <f t="shared" si="246"/>
        <v xml:space="preserve"> </v>
      </c>
      <c r="AG228" s="25" t="str">
        <f t="shared" si="247"/>
        <v xml:space="preserve"> </v>
      </c>
      <c r="AH228" s="21" t="str">
        <f t="shared" si="248"/>
        <v xml:space="preserve"> </v>
      </c>
      <c r="AI228" s="22" t="str">
        <f t="shared" si="249"/>
        <v xml:space="preserve"> </v>
      </c>
      <c r="AJ228" s="22" t="str">
        <f t="shared" si="250"/>
        <v xml:space="preserve"> </v>
      </c>
      <c r="AK228" s="23" t="str">
        <f t="shared" si="251"/>
        <v xml:space="preserve"> </v>
      </c>
      <c r="AL228" s="24" t="str">
        <f t="shared" si="252"/>
        <v xml:space="preserve"> </v>
      </c>
      <c r="AM228" s="22" t="str">
        <f t="shared" si="253"/>
        <v xml:space="preserve"> </v>
      </c>
      <c r="AN228" s="22" t="str">
        <f t="shared" si="254"/>
        <v xml:space="preserve"> </v>
      </c>
      <c r="AO228" s="25" t="str">
        <f t="shared" si="255"/>
        <v xml:space="preserve"> </v>
      </c>
      <c r="AP228" s="21" t="str">
        <f t="shared" si="256"/>
        <v xml:space="preserve"> </v>
      </c>
      <c r="AQ228" s="22" t="str">
        <f t="shared" si="257"/>
        <v xml:space="preserve"> </v>
      </c>
      <c r="AR228" s="22" t="str">
        <f t="shared" si="258"/>
        <v xml:space="preserve"> </v>
      </c>
      <c r="AS228" s="22" t="str">
        <f t="shared" si="259"/>
        <v xml:space="preserve"> </v>
      </c>
      <c r="AT228" s="23" t="str">
        <f t="shared" si="260"/>
        <v xml:space="preserve"> </v>
      </c>
      <c r="AU228" s="24" t="str">
        <f t="shared" si="261"/>
        <v xml:space="preserve"> </v>
      </c>
      <c r="AV228" s="22" t="str">
        <f t="shared" si="262"/>
        <v xml:space="preserve"> </v>
      </c>
      <c r="AW228" s="22" t="str">
        <f t="shared" si="263"/>
        <v xml:space="preserve"> </v>
      </c>
      <c r="AX228" s="25" t="str">
        <f t="shared" si="264"/>
        <v xml:space="preserve"> </v>
      </c>
      <c r="AY228" s="21" t="str">
        <f t="shared" si="265"/>
        <v xml:space="preserve"> </v>
      </c>
      <c r="AZ228" s="22" t="str">
        <f t="shared" si="266"/>
        <v xml:space="preserve"> </v>
      </c>
      <c r="BA228" s="22" t="str">
        <f t="shared" si="267"/>
        <v xml:space="preserve"> </v>
      </c>
      <c r="BB228" s="23" t="str">
        <f t="shared" si="268"/>
        <v xml:space="preserve"> </v>
      </c>
      <c r="BC228" s="24" t="str">
        <f t="shared" si="269"/>
        <v xml:space="preserve"> </v>
      </c>
      <c r="BD228" s="22" t="str">
        <f t="shared" si="270"/>
        <v xml:space="preserve"> </v>
      </c>
      <c r="BE228" s="22" t="str">
        <f t="shared" si="271"/>
        <v xml:space="preserve"> </v>
      </c>
      <c r="BF228" s="22" t="str">
        <f t="shared" si="272"/>
        <v xml:space="preserve"> </v>
      </c>
      <c r="BG228" s="22" t="str">
        <f t="shared" si="273"/>
        <v xml:space="preserve"> </v>
      </c>
    </row>
    <row r="229" spans="1:59" x14ac:dyDescent="0.25">
      <c r="A229" t="str">
        <f t="shared" si="221"/>
        <v>17250 Servicecontract onderhoud van drinkwater- en proceswaterinstallaties op  Defensie locaties</v>
      </c>
      <c r="B229" s="59"/>
      <c r="C229" s="70"/>
      <c r="D229" s="69"/>
      <c r="F229" s="47" t="str">
        <f t="shared" si="219"/>
        <v xml:space="preserve"> </v>
      </c>
      <c r="G229" s="37" t="str">
        <f t="shared" si="220"/>
        <v xml:space="preserve"> </v>
      </c>
      <c r="H229" s="21" t="str">
        <f t="shared" si="222"/>
        <v xml:space="preserve"> </v>
      </c>
      <c r="I229" s="22" t="str">
        <f t="shared" si="223"/>
        <v xml:space="preserve"> </v>
      </c>
      <c r="J229" s="22" t="str">
        <f t="shared" si="224"/>
        <v xml:space="preserve"> </v>
      </c>
      <c r="K229" s="23" t="str">
        <f t="shared" si="225"/>
        <v xml:space="preserve"> </v>
      </c>
      <c r="L229" s="21" t="str">
        <f t="shared" si="226"/>
        <v xml:space="preserve"> </v>
      </c>
      <c r="M229" s="22" t="str">
        <f t="shared" si="227"/>
        <v xml:space="preserve"> </v>
      </c>
      <c r="N229" s="22" t="str">
        <f t="shared" si="228"/>
        <v xml:space="preserve"> </v>
      </c>
      <c r="O229" s="23" t="str">
        <f t="shared" si="229"/>
        <v xml:space="preserve"> </v>
      </c>
      <c r="P229" s="21" t="str">
        <f t="shared" si="230"/>
        <v xml:space="preserve"> </v>
      </c>
      <c r="Q229" s="22" t="str">
        <f t="shared" si="231"/>
        <v xml:space="preserve"> </v>
      </c>
      <c r="R229" s="22" t="str">
        <f t="shared" si="232"/>
        <v xml:space="preserve"> </v>
      </c>
      <c r="S229" s="22" t="str">
        <f t="shared" si="233"/>
        <v xml:space="preserve"> </v>
      </c>
      <c r="T229" s="23" t="str">
        <f t="shared" si="234"/>
        <v xml:space="preserve"> </v>
      </c>
      <c r="U229" s="24" t="str">
        <f t="shared" si="235"/>
        <v xml:space="preserve"> </v>
      </c>
      <c r="V229" s="22" t="str">
        <f t="shared" si="236"/>
        <v xml:space="preserve"> </v>
      </c>
      <c r="W229" s="22" t="str">
        <f t="shared" si="237"/>
        <v xml:space="preserve"> </v>
      </c>
      <c r="X229" s="25" t="str">
        <f t="shared" si="238"/>
        <v xml:space="preserve"> </v>
      </c>
      <c r="Y229" s="21" t="str">
        <f t="shared" si="239"/>
        <v xml:space="preserve"> </v>
      </c>
      <c r="Z229" s="22" t="str">
        <f t="shared" si="240"/>
        <v xml:space="preserve"> </v>
      </c>
      <c r="AA229" s="22" t="str">
        <f t="shared" si="241"/>
        <v xml:space="preserve"> </v>
      </c>
      <c r="AB229" s="23" t="str">
        <f t="shared" si="242"/>
        <v xml:space="preserve"> </v>
      </c>
      <c r="AC229" s="24" t="str">
        <f t="shared" si="243"/>
        <v xml:space="preserve"> </v>
      </c>
      <c r="AD229" s="22" t="str">
        <f t="shared" si="244"/>
        <v xml:space="preserve"> </v>
      </c>
      <c r="AE229" s="22" t="str">
        <f t="shared" si="245"/>
        <v xml:space="preserve"> </v>
      </c>
      <c r="AF229" s="22" t="str">
        <f t="shared" si="246"/>
        <v xml:space="preserve"> </v>
      </c>
      <c r="AG229" s="25" t="str">
        <f t="shared" si="247"/>
        <v xml:space="preserve"> </v>
      </c>
      <c r="AH229" s="21" t="str">
        <f t="shared" si="248"/>
        <v xml:space="preserve"> </v>
      </c>
      <c r="AI229" s="22" t="str">
        <f t="shared" si="249"/>
        <v xml:space="preserve"> </v>
      </c>
      <c r="AJ229" s="22" t="str">
        <f t="shared" si="250"/>
        <v xml:space="preserve"> </v>
      </c>
      <c r="AK229" s="23" t="str">
        <f t="shared" si="251"/>
        <v xml:space="preserve"> </v>
      </c>
      <c r="AL229" s="24" t="str">
        <f t="shared" si="252"/>
        <v xml:space="preserve"> </v>
      </c>
      <c r="AM229" s="22" t="str">
        <f t="shared" si="253"/>
        <v xml:space="preserve"> </v>
      </c>
      <c r="AN229" s="22" t="str">
        <f t="shared" si="254"/>
        <v xml:space="preserve"> </v>
      </c>
      <c r="AO229" s="25" t="str">
        <f t="shared" si="255"/>
        <v xml:space="preserve"> </v>
      </c>
      <c r="AP229" s="21" t="str">
        <f t="shared" si="256"/>
        <v xml:space="preserve"> </v>
      </c>
      <c r="AQ229" s="22" t="str">
        <f t="shared" si="257"/>
        <v xml:space="preserve"> </v>
      </c>
      <c r="AR229" s="22" t="str">
        <f t="shared" si="258"/>
        <v xml:space="preserve"> </v>
      </c>
      <c r="AS229" s="22" t="str">
        <f t="shared" si="259"/>
        <v xml:space="preserve"> </v>
      </c>
      <c r="AT229" s="23" t="str">
        <f t="shared" si="260"/>
        <v xml:space="preserve"> </v>
      </c>
      <c r="AU229" s="24" t="str">
        <f t="shared" si="261"/>
        <v xml:space="preserve"> </v>
      </c>
      <c r="AV229" s="22" t="str">
        <f t="shared" si="262"/>
        <v xml:space="preserve"> </v>
      </c>
      <c r="AW229" s="22" t="str">
        <f t="shared" si="263"/>
        <v xml:space="preserve"> </v>
      </c>
      <c r="AX229" s="25" t="str">
        <f t="shared" si="264"/>
        <v xml:space="preserve"> </v>
      </c>
      <c r="AY229" s="21" t="str">
        <f t="shared" si="265"/>
        <v xml:space="preserve"> </v>
      </c>
      <c r="AZ229" s="22" t="str">
        <f t="shared" si="266"/>
        <v xml:space="preserve"> </v>
      </c>
      <c r="BA229" s="22" t="str">
        <f t="shared" si="267"/>
        <v xml:space="preserve"> </v>
      </c>
      <c r="BB229" s="23" t="str">
        <f t="shared" si="268"/>
        <v xml:space="preserve"> </v>
      </c>
      <c r="BC229" s="24" t="str">
        <f t="shared" si="269"/>
        <v xml:space="preserve"> </v>
      </c>
      <c r="BD229" s="22" t="str">
        <f t="shared" si="270"/>
        <v xml:space="preserve"> </v>
      </c>
      <c r="BE229" s="22" t="str">
        <f t="shared" si="271"/>
        <v xml:space="preserve"> </v>
      </c>
      <c r="BF229" s="22" t="str">
        <f t="shared" si="272"/>
        <v xml:space="preserve"> </v>
      </c>
      <c r="BG229" s="22" t="str">
        <f t="shared" si="273"/>
        <v xml:space="preserve"> </v>
      </c>
    </row>
    <row r="230" spans="1:59" x14ac:dyDescent="0.25">
      <c r="A230" t="str">
        <f t="shared" si="221"/>
        <v>17250 Servicecontract onderhoud van drinkwater- en proceswaterinstallaties op  Defensie locaties</v>
      </c>
      <c r="B230" s="59"/>
      <c r="C230" s="70"/>
      <c r="D230" s="69"/>
      <c r="F230" s="47" t="str">
        <f t="shared" si="219"/>
        <v xml:space="preserve"> </v>
      </c>
      <c r="G230" s="37" t="str">
        <f t="shared" si="220"/>
        <v xml:space="preserve"> </v>
      </c>
      <c r="H230" s="21" t="str">
        <f t="shared" si="222"/>
        <v xml:space="preserve"> </v>
      </c>
      <c r="I230" s="22" t="str">
        <f t="shared" si="223"/>
        <v xml:space="preserve"> </v>
      </c>
      <c r="J230" s="22" t="str">
        <f t="shared" si="224"/>
        <v xml:space="preserve"> </v>
      </c>
      <c r="K230" s="23" t="str">
        <f t="shared" si="225"/>
        <v xml:space="preserve"> </v>
      </c>
      <c r="L230" s="21" t="str">
        <f t="shared" si="226"/>
        <v xml:space="preserve"> </v>
      </c>
      <c r="M230" s="22" t="str">
        <f t="shared" si="227"/>
        <v xml:space="preserve"> </v>
      </c>
      <c r="N230" s="22" t="str">
        <f t="shared" si="228"/>
        <v xml:space="preserve"> </v>
      </c>
      <c r="O230" s="23" t="str">
        <f t="shared" si="229"/>
        <v xml:space="preserve"> </v>
      </c>
      <c r="P230" s="21" t="str">
        <f t="shared" si="230"/>
        <v xml:space="preserve"> </v>
      </c>
      <c r="Q230" s="22" t="str">
        <f t="shared" si="231"/>
        <v xml:space="preserve"> </v>
      </c>
      <c r="R230" s="22" t="str">
        <f t="shared" si="232"/>
        <v xml:space="preserve"> </v>
      </c>
      <c r="S230" s="22" t="str">
        <f t="shared" si="233"/>
        <v xml:space="preserve"> </v>
      </c>
      <c r="T230" s="23" t="str">
        <f t="shared" si="234"/>
        <v xml:space="preserve"> </v>
      </c>
      <c r="U230" s="24" t="str">
        <f t="shared" si="235"/>
        <v xml:space="preserve"> </v>
      </c>
      <c r="V230" s="22" t="str">
        <f t="shared" si="236"/>
        <v xml:space="preserve"> </v>
      </c>
      <c r="W230" s="22" t="str">
        <f t="shared" si="237"/>
        <v xml:space="preserve"> </v>
      </c>
      <c r="X230" s="25" t="str">
        <f t="shared" si="238"/>
        <v xml:space="preserve"> </v>
      </c>
      <c r="Y230" s="21" t="str">
        <f t="shared" si="239"/>
        <v xml:space="preserve"> </v>
      </c>
      <c r="Z230" s="22" t="str">
        <f t="shared" si="240"/>
        <v xml:space="preserve"> </v>
      </c>
      <c r="AA230" s="22" t="str">
        <f t="shared" si="241"/>
        <v xml:space="preserve"> </v>
      </c>
      <c r="AB230" s="23" t="str">
        <f t="shared" si="242"/>
        <v xml:space="preserve"> </v>
      </c>
      <c r="AC230" s="24" t="str">
        <f t="shared" si="243"/>
        <v xml:space="preserve"> </v>
      </c>
      <c r="AD230" s="22" t="str">
        <f t="shared" si="244"/>
        <v xml:space="preserve"> </v>
      </c>
      <c r="AE230" s="22" t="str">
        <f t="shared" si="245"/>
        <v xml:space="preserve"> </v>
      </c>
      <c r="AF230" s="22" t="str">
        <f t="shared" si="246"/>
        <v xml:space="preserve"> </v>
      </c>
      <c r="AG230" s="25" t="str">
        <f t="shared" si="247"/>
        <v xml:space="preserve"> </v>
      </c>
      <c r="AH230" s="21" t="str">
        <f t="shared" si="248"/>
        <v xml:space="preserve"> </v>
      </c>
      <c r="AI230" s="22" t="str">
        <f t="shared" si="249"/>
        <v xml:space="preserve"> </v>
      </c>
      <c r="AJ230" s="22" t="str">
        <f t="shared" si="250"/>
        <v xml:space="preserve"> </v>
      </c>
      <c r="AK230" s="23" t="str">
        <f t="shared" si="251"/>
        <v xml:space="preserve"> </v>
      </c>
      <c r="AL230" s="24" t="str">
        <f t="shared" si="252"/>
        <v xml:space="preserve"> </v>
      </c>
      <c r="AM230" s="22" t="str">
        <f t="shared" si="253"/>
        <v xml:space="preserve"> </v>
      </c>
      <c r="AN230" s="22" t="str">
        <f t="shared" si="254"/>
        <v xml:space="preserve"> </v>
      </c>
      <c r="AO230" s="25" t="str">
        <f t="shared" si="255"/>
        <v xml:space="preserve"> </v>
      </c>
      <c r="AP230" s="21" t="str">
        <f t="shared" si="256"/>
        <v xml:space="preserve"> </v>
      </c>
      <c r="AQ230" s="22" t="str">
        <f t="shared" si="257"/>
        <v xml:space="preserve"> </v>
      </c>
      <c r="AR230" s="22" t="str">
        <f t="shared" si="258"/>
        <v xml:space="preserve"> </v>
      </c>
      <c r="AS230" s="22" t="str">
        <f t="shared" si="259"/>
        <v xml:space="preserve"> </v>
      </c>
      <c r="AT230" s="23" t="str">
        <f t="shared" si="260"/>
        <v xml:space="preserve"> </v>
      </c>
      <c r="AU230" s="24" t="str">
        <f t="shared" si="261"/>
        <v xml:space="preserve"> </v>
      </c>
      <c r="AV230" s="22" t="str">
        <f t="shared" si="262"/>
        <v xml:space="preserve"> </v>
      </c>
      <c r="AW230" s="22" t="str">
        <f t="shared" si="263"/>
        <v xml:space="preserve"> </v>
      </c>
      <c r="AX230" s="25" t="str">
        <f t="shared" si="264"/>
        <v xml:space="preserve"> </v>
      </c>
      <c r="AY230" s="21" t="str">
        <f t="shared" si="265"/>
        <v xml:space="preserve"> </v>
      </c>
      <c r="AZ230" s="22" t="str">
        <f t="shared" si="266"/>
        <v xml:space="preserve"> </v>
      </c>
      <c r="BA230" s="22" t="str">
        <f t="shared" si="267"/>
        <v xml:space="preserve"> </v>
      </c>
      <c r="BB230" s="23" t="str">
        <f t="shared" si="268"/>
        <v xml:space="preserve"> </v>
      </c>
      <c r="BC230" s="24" t="str">
        <f t="shared" si="269"/>
        <v xml:space="preserve"> </v>
      </c>
      <c r="BD230" s="22" t="str">
        <f t="shared" si="270"/>
        <v xml:space="preserve"> </v>
      </c>
      <c r="BE230" s="22" t="str">
        <f t="shared" si="271"/>
        <v xml:space="preserve"> </v>
      </c>
      <c r="BF230" s="22" t="str">
        <f t="shared" si="272"/>
        <v xml:space="preserve"> </v>
      </c>
      <c r="BG230" s="22" t="str">
        <f t="shared" si="273"/>
        <v xml:space="preserve"> </v>
      </c>
    </row>
    <row r="231" spans="1:59" x14ac:dyDescent="0.25">
      <c r="A231" t="str">
        <f t="shared" si="221"/>
        <v>17250 Servicecontract onderhoud van drinkwater- en proceswaterinstallaties op  Defensie locaties</v>
      </c>
      <c r="B231" s="59"/>
      <c r="C231" s="70"/>
      <c r="D231" s="69"/>
      <c r="F231" s="47" t="str">
        <f t="shared" si="219"/>
        <v xml:space="preserve"> </v>
      </c>
      <c r="G231" s="37" t="str">
        <f t="shared" si="220"/>
        <v xml:space="preserve"> </v>
      </c>
      <c r="H231" s="21" t="str">
        <f t="shared" si="222"/>
        <v xml:space="preserve"> </v>
      </c>
      <c r="I231" s="22" t="str">
        <f t="shared" si="223"/>
        <v xml:space="preserve"> </v>
      </c>
      <c r="J231" s="22" t="str">
        <f t="shared" si="224"/>
        <v xml:space="preserve"> </v>
      </c>
      <c r="K231" s="23" t="str">
        <f t="shared" si="225"/>
        <v xml:space="preserve"> </v>
      </c>
      <c r="L231" s="21" t="str">
        <f t="shared" si="226"/>
        <v xml:space="preserve"> </v>
      </c>
      <c r="M231" s="22" t="str">
        <f t="shared" si="227"/>
        <v xml:space="preserve"> </v>
      </c>
      <c r="N231" s="22" t="str">
        <f t="shared" si="228"/>
        <v xml:space="preserve"> </v>
      </c>
      <c r="O231" s="23" t="str">
        <f t="shared" si="229"/>
        <v xml:space="preserve"> </v>
      </c>
      <c r="P231" s="21" t="str">
        <f t="shared" si="230"/>
        <v xml:space="preserve"> </v>
      </c>
      <c r="Q231" s="22" t="str">
        <f t="shared" si="231"/>
        <v xml:space="preserve"> </v>
      </c>
      <c r="R231" s="22" t="str">
        <f t="shared" si="232"/>
        <v xml:space="preserve"> </v>
      </c>
      <c r="S231" s="22" t="str">
        <f t="shared" si="233"/>
        <v xml:space="preserve"> </v>
      </c>
      <c r="T231" s="23" t="str">
        <f t="shared" si="234"/>
        <v xml:space="preserve"> </v>
      </c>
      <c r="U231" s="24" t="str">
        <f t="shared" si="235"/>
        <v xml:space="preserve"> </v>
      </c>
      <c r="V231" s="22" t="str">
        <f t="shared" si="236"/>
        <v xml:space="preserve"> </v>
      </c>
      <c r="W231" s="22" t="str">
        <f t="shared" si="237"/>
        <v xml:space="preserve"> </v>
      </c>
      <c r="X231" s="25" t="str">
        <f t="shared" si="238"/>
        <v xml:space="preserve"> </v>
      </c>
      <c r="Y231" s="21" t="str">
        <f t="shared" si="239"/>
        <v xml:space="preserve"> </v>
      </c>
      <c r="Z231" s="22" t="str">
        <f t="shared" si="240"/>
        <v xml:space="preserve"> </v>
      </c>
      <c r="AA231" s="22" t="str">
        <f t="shared" si="241"/>
        <v xml:space="preserve"> </v>
      </c>
      <c r="AB231" s="23" t="str">
        <f t="shared" si="242"/>
        <v xml:space="preserve"> </v>
      </c>
      <c r="AC231" s="24" t="str">
        <f t="shared" si="243"/>
        <v xml:space="preserve"> </v>
      </c>
      <c r="AD231" s="22" t="str">
        <f t="shared" si="244"/>
        <v xml:space="preserve"> </v>
      </c>
      <c r="AE231" s="22" t="str">
        <f t="shared" si="245"/>
        <v xml:space="preserve"> </v>
      </c>
      <c r="AF231" s="22" t="str">
        <f t="shared" si="246"/>
        <v xml:space="preserve"> </v>
      </c>
      <c r="AG231" s="25" t="str">
        <f t="shared" si="247"/>
        <v xml:space="preserve"> </v>
      </c>
      <c r="AH231" s="21" t="str">
        <f t="shared" si="248"/>
        <v xml:space="preserve"> </v>
      </c>
      <c r="AI231" s="22" t="str">
        <f t="shared" si="249"/>
        <v xml:space="preserve"> </v>
      </c>
      <c r="AJ231" s="22" t="str">
        <f t="shared" si="250"/>
        <v xml:space="preserve"> </v>
      </c>
      <c r="AK231" s="23" t="str">
        <f t="shared" si="251"/>
        <v xml:space="preserve"> </v>
      </c>
      <c r="AL231" s="24" t="str">
        <f t="shared" si="252"/>
        <v xml:space="preserve"> </v>
      </c>
      <c r="AM231" s="22" t="str">
        <f t="shared" si="253"/>
        <v xml:space="preserve"> </v>
      </c>
      <c r="AN231" s="22" t="str">
        <f t="shared" si="254"/>
        <v xml:space="preserve"> </v>
      </c>
      <c r="AO231" s="25" t="str">
        <f t="shared" si="255"/>
        <v xml:space="preserve"> </v>
      </c>
      <c r="AP231" s="21" t="str">
        <f t="shared" si="256"/>
        <v xml:space="preserve"> </v>
      </c>
      <c r="AQ231" s="22" t="str">
        <f t="shared" si="257"/>
        <v xml:space="preserve"> </v>
      </c>
      <c r="AR231" s="22" t="str">
        <f t="shared" si="258"/>
        <v xml:space="preserve"> </v>
      </c>
      <c r="AS231" s="22" t="str">
        <f t="shared" si="259"/>
        <v xml:space="preserve"> </v>
      </c>
      <c r="AT231" s="23" t="str">
        <f t="shared" si="260"/>
        <v xml:space="preserve"> </v>
      </c>
      <c r="AU231" s="24" t="str">
        <f t="shared" si="261"/>
        <v xml:space="preserve"> </v>
      </c>
      <c r="AV231" s="22" t="str">
        <f t="shared" si="262"/>
        <v xml:space="preserve"> </v>
      </c>
      <c r="AW231" s="22" t="str">
        <f t="shared" si="263"/>
        <v xml:space="preserve"> </v>
      </c>
      <c r="AX231" s="25" t="str">
        <f t="shared" si="264"/>
        <v xml:space="preserve"> </v>
      </c>
      <c r="AY231" s="21" t="str">
        <f t="shared" si="265"/>
        <v xml:space="preserve"> </v>
      </c>
      <c r="AZ231" s="22" t="str">
        <f t="shared" si="266"/>
        <v xml:space="preserve"> </v>
      </c>
      <c r="BA231" s="22" t="str">
        <f t="shared" si="267"/>
        <v xml:space="preserve"> </v>
      </c>
      <c r="BB231" s="23" t="str">
        <f t="shared" si="268"/>
        <v xml:space="preserve"> </v>
      </c>
      <c r="BC231" s="24" t="str">
        <f t="shared" si="269"/>
        <v xml:space="preserve"> </v>
      </c>
      <c r="BD231" s="22" t="str">
        <f t="shared" si="270"/>
        <v xml:space="preserve"> </v>
      </c>
      <c r="BE231" s="22" t="str">
        <f t="shared" si="271"/>
        <v xml:space="preserve"> </v>
      </c>
      <c r="BF231" s="22" t="str">
        <f t="shared" si="272"/>
        <v xml:space="preserve"> </v>
      </c>
      <c r="BG231" s="22" t="str">
        <f t="shared" si="273"/>
        <v xml:space="preserve"> </v>
      </c>
    </row>
    <row r="232" spans="1:59" x14ac:dyDescent="0.25">
      <c r="A232" t="str">
        <f t="shared" si="221"/>
        <v>17250 Servicecontract onderhoud van drinkwater- en proceswaterinstallaties op  Defensie locaties</v>
      </c>
      <c r="B232" s="59"/>
      <c r="C232" s="70"/>
      <c r="D232" s="69"/>
      <c r="F232" s="47" t="str">
        <f t="shared" si="219"/>
        <v xml:space="preserve"> </v>
      </c>
      <c r="G232" s="37" t="str">
        <f t="shared" si="220"/>
        <v xml:space="preserve"> </v>
      </c>
      <c r="H232" s="21" t="str">
        <f t="shared" si="222"/>
        <v xml:space="preserve"> </v>
      </c>
      <c r="I232" s="22" t="str">
        <f t="shared" si="223"/>
        <v xml:space="preserve"> </v>
      </c>
      <c r="J232" s="22" t="str">
        <f t="shared" si="224"/>
        <v xml:space="preserve"> </v>
      </c>
      <c r="K232" s="23" t="str">
        <f t="shared" si="225"/>
        <v xml:space="preserve"> </v>
      </c>
      <c r="L232" s="21" t="str">
        <f t="shared" si="226"/>
        <v xml:space="preserve"> </v>
      </c>
      <c r="M232" s="22" t="str">
        <f t="shared" si="227"/>
        <v xml:space="preserve"> </v>
      </c>
      <c r="N232" s="22" t="str">
        <f t="shared" si="228"/>
        <v xml:space="preserve"> </v>
      </c>
      <c r="O232" s="23" t="str">
        <f t="shared" si="229"/>
        <v xml:space="preserve"> </v>
      </c>
      <c r="P232" s="21" t="str">
        <f t="shared" si="230"/>
        <v xml:space="preserve"> </v>
      </c>
      <c r="Q232" s="22" t="str">
        <f t="shared" si="231"/>
        <v xml:space="preserve"> </v>
      </c>
      <c r="R232" s="22" t="str">
        <f t="shared" si="232"/>
        <v xml:space="preserve"> </v>
      </c>
      <c r="S232" s="22" t="str">
        <f t="shared" si="233"/>
        <v xml:space="preserve"> </v>
      </c>
      <c r="T232" s="23" t="str">
        <f t="shared" si="234"/>
        <v xml:space="preserve"> </v>
      </c>
      <c r="U232" s="24" t="str">
        <f t="shared" si="235"/>
        <v xml:space="preserve"> </v>
      </c>
      <c r="V232" s="22" t="str">
        <f t="shared" si="236"/>
        <v xml:space="preserve"> </v>
      </c>
      <c r="W232" s="22" t="str">
        <f t="shared" si="237"/>
        <v xml:space="preserve"> </v>
      </c>
      <c r="X232" s="25" t="str">
        <f t="shared" si="238"/>
        <v xml:space="preserve"> </v>
      </c>
      <c r="Y232" s="21" t="str">
        <f t="shared" si="239"/>
        <v xml:space="preserve"> </v>
      </c>
      <c r="Z232" s="22" t="str">
        <f t="shared" si="240"/>
        <v xml:space="preserve"> </v>
      </c>
      <c r="AA232" s="22" t="str">
        <f t="shared" si="241"/>
        <v xml:space="preserve"> </v>
      </c>
      <c r="AB232" s="23" t="str">
        <f t="shared" si="242"/>
        <v xml:space="preserve"> </v>
      </c>
      <c r="AC232" s="24" t="str">
        <f t="shared" si="243"/>
        <v xml:space="preserve"> </v>
      </c>
      <c r="AD232" s="22" t="str">
        <f t="shared" si="244"/>
        <v xml:space="preserve"> </v>
      </c>
      <c r="AE232" s="22" t="str">
        <f t="shared" si="245"/>
        <v xml:space="preserve"> </v>
      </c>
      <c r="AF232" s="22" t="str">
        <f t="shared" si="246"/>
        <v xml:space="preserve"> </v>
      </c>
      <c r="AG232" s="25" t="str">
        <f t="shared" si="247"/>
        <v xml:space="preserve"> </v>
      </c>
      <c r="AH232" s="21" t="str">
        <f t="shared" si="248"/>
        <v xml:space="preserve"> </v>
      </c>
      <c r="AI232" s="22" t="str">
        <f t="shared" si="249"/>
        <v xml:space="preserve"> </v>
      </c>
      <c r="AJ232" s="22" t="str">
        <f t="shared" si="250"/>
        <v xml:space="preserve"> </v>
      </c>
      <c r="AK232" s="23" t="str">
        <f t="shared" si="251"/>
        <v xml:space="preserve"> </v>
      </c>
      <c r="AL232" s="24" t="str">
        <f t="shared" si="252"/>
        <v xml:space="preserve"> </v>
      </c>
      <c r="AM232" s="22" t="str">
        <f t="shared" si="253"/>
        <v xml:space="preserve"> </v>
      </c>
      <c r="AN232" s="22" t="str">
        <f t="shared" si="254"/>
        <v xml:space="preserve"> </v>
      </c>
      <c r="AO232" s="25" t="str">
        <f t="shared" si="255"/>
        <v xml:space="preserve"> </v>
      </c>
      <c r="AP232" s="21" t="str">
        <f t="shared" si="256"/>
        <v xml:space="preserve"> </v>
      </c>
      <c r="AQ232" s="22" t="str">
        <f t="shared" si="257"/>
        <v xml:space="preserve"> </v>
      </c>
      <c r="AR232" s="22" t="str">
        <f t="shared" si="258"/>
        <v xml:space="preserve"> </v>
      </c>
      <c r="AS232" s="22" t="str">
        <f t="shared" si="259"/>
        <v xml:space="preserve"> </v>
      </c>
      <c r="AT232" s="23" t="str">
        <f t="shared" si="260"/>
        <v xml:space="preserve"> </v>
      </c>
      <c r="AU232" s="24" t="str">
        <f t="shared" si="261"/>
        <v xml:space="preserve"> </v>
      </c>
      <c r="AV232" s="22" t="str">
        <f t="shared" si="262"/>
        <v xml:space="preserve"> </v>
      </c>
      <c r="AW232" s="22" t="str">
        <f t="shared" si="263"/>
        <v xml:space="preserve"> </v>
      </c>
      <c r="AX232" s="25" t="str">
        <f t="shared" si="264"/>
        <v xml:space="preserve"> </v>
      </c>
      <c r="AY232" s="21" t="str">
        <f t="shared" si="265"/>
        <v xml:space="preserve"> </v>
      </c>
      <c r="AZ232" s="22" t="str">
        <f t="shared" si="266"/>
        <v xml:space="preserve"> </v>
      </c>
      <c r="BA232" s="22" t="str">
        <f t="shared" si="267"/>
        <v xml:space="preserve"> </v>
      </c>
      <c r="BB232" s="23" t="str">
        <f t="shared" si="268"/>
        <v xml:space="preserve"> </v>
      </c>
      <c r="BC232" s="24" t="str">
        <f t="shared" si="269"/>
        <v xml:space="preserve"> </v>
      </c>
      <c r="BD232" s="22" t="str">
        <f t="shared" si="270"/>
        <v xml:space="preserve"> </v>
      </c>
      <c r="BE232" s="22" t="str">
        <f t="shared" si="271"/>
        <v xml:space="preserve"> </v>
      </c>
      <c r="BF232" s="22" t="str">
        <f t="shared" si="272"/>
        <v xml:space="preserve"> </v>
      </c>
      <c r="BG232" s="22" t="str">
        <f t="shared" si="273"/>
        <v xml:space="preserve"> </v>
      </c>
    </row>
    <row r="233" spans="1:59" x14ac:dyDescent="0.25">
      <c r="A233" t="str">
        <f t="shared" si="221"/>
        <v>17250 Servicecontract onderhoud van drinkwater- en proceswaterinstallaties op  Defensie locaties</v>
      </c>
      <c r="B233" s="59"/>
      <c r="C233" s="70"/>
      <c r="D233" s="69"/>
      <c r="F233" s="47" t="str">
        <f t="shared" si="219"/>
        <v xml:space="preserve"> </v>
      </c>
      <c r="G233" s="37" t="str">
        <f t="shared" si="220"/>
        <v xml:space="preserve"> </v>
      </c>
      <c r="H233" s="21" t="str">
        <f t="shared" si="222"/>
        <v xml:space="preserve"> </v>
      </c>
      <c r="I233" s="22" t="str">
        <f t="shared" si="223"/>
        <v xml:space="preserve"> </v>
      </c>
      <c r="J233" s="22" t="str">
        <f t="shared" si="224"/>
        <v xml:space="preserve"> </v>
      </c>
      <c r="K233" s="23" t="str">
        <f t="shared" si="225"/>
        <v xml:space="preserve"> </v>
      </c>
      <c r="L233" s="21" t="str">
        <f t="shared" si="226"/>
        <v xml:space="preserve"> </v>
      </c>
      <c r="M233" s="22" t="str">
        <f t="shared" si="227"/>
        <v xml:space="preserve"> </v>
      </c>
      <c r="N233" s="22" t="str">
        <f t="shared" si="228"/>
        <v xml:space="preserve"> </v>
      </c>
      <c r="O233" s="23" t="str">
        <f t="shared" si="229"/>
        <v xml:space="preserve"> </v>
      </c>
      <c r="P233" s="21" t="str">
        <f t="shared" si="230"/>
        <v xml:space="preserve"> </v>
      </c>
      <c r="Q233" s="22" t="str">
        <f t="shared" si="231"/>
        <v xml:space="preserve"> </v>
      </c>
      <c r="R233" s="22" t="str">
        <f t="shared" si="232"/>
        <v xml:space="preserve"> </v>
      </c>
      <c r="S233" s="22" t="str">
        <f t="shared" si="233"/>
        <v xml:space="preserve"> </v>
      </c>
      <c r="T233" s="23" t="str">
        <f t="shared" si="234"/>
        <v xml:space="preserve"> </v>
      </c>
      <c r="U233" s="24" t="str">
        <f t="shared" si="235"/>
        <v xml:space="preserve"> </v>
      </c>
      <c r="V233" s="22" t="str">
        <f t="shared" si="236"/>
        <v xml:space="preserve"> </v>
      </c>
      <c r="W233" s="22" t="str">
        <f t="shared" si="237"/>
        <v xml:space="preserve"> </v>
      </c>
      <c r="X233" s="25" t="str">
        <f t="shared" si="238"/>
        <v xml:space="preserve"> </v>
      </c>
      <c r="Y233" s="21" t="str">
        <f t="shared" si="239"/>
        <v xml:space="preserve"> </v>
      </c>
      <c r="Z233" s="22" t="str">
        <f t="shared" si="240"/>
        <v xml:space="preserve"> </v>
      </c>
      <c r="AA233" s="22" t="str">
        <f t="shared" si="241"/>
        <v xml:space="preserve"> </v>
      </c>
      <c r="AB233" s="23" t="str">
        <f t="shared" si="242"/>
        <v xml:space="preserve"> </v>
      </c>
      <c r="AC233" s="24" t="str">
        <f t="shared" si="243"/>
        <v xml:space="preserve"> </v>
      </c>
      <c r="AD233" s="22" t="str">
        <f t="shared" si="244"/>
        <v xml:space="preserve"> </v>
      </c>
      <c r="AE233" s="22" t="str">
        <f t="shared" si="245"/>
        <v xml:space="preserve"> </v>
      </c>
      <c r="AF233" s="22" t="str">
        <f t="shared" si="246"/>
        <v xml:space="preserve"> </v>
      </c>
      <c r="AG233" s="25" t="str">
        <f t="shared" si="247"/>
        <v xml:space="preserve"> </v>
      </c>
      <c r="AH233" s="21" t="str">
        <f t="shared" si="248"/>
        <v xml:space="preserve"> </v>
      </c>
      <c r="AI233" s="22" t="str">
        <f t="shared" si="249"/>
        <v xml:space="preserve"> </v>
      </c>
      <c r="AJ233" s="22" t="str">
        <f t="shared" si="250"/>
        <v xml:space="preserve"> </v>
      </c>
      <c r="AK233" s="23" t="str">
        <f t="shared" si="251"/>
        <v xml:space="preserve"> </v>
      </c>
      <c r="AL233" s="24" t="str">
        <f t="shared" si="252"/>
        <v xml:space="preserve"> </v>
      </c>
      <c r="AM233" s="22" t="str">
        <f t="shared" si="253"/>
        <v xml:space="preserve"> </v>
      </c>
      <c r="AN233" s="22" t="str">
        <f t="shared" si="254"/>
        <v xml:space="preserve"> </v>
      </c>
      <c r="AO233" s="25" t="str">
        <f t="shared" si="255"/>
        <v xml:space="preserve"> </v>
      </c>
      <c r="AP233" s="21" t="str">
        <f t="shared" si="256"/>
        <v xml:space="preserve"> </v>
      </c>
      <c r="AQ233" s="22" t="str">
        <f t="shared" si="257"/>
        <v xml:space="preserve"> </v>
      </c>
      <c r="AR233" s="22" t="str">
        <f t="shared" si="258"/>
        <v xml:space="preserve"> </v>
      </c>
      <c r="AS233" s="22" t="str">
        <f t="shared" si="259"/>
        <v xml:space="preserve"> </v>
      </c>
      <c r="AT233" s="23" t="str">
        <f t="shared" si="260"/>
        <v xml:space="preserve"> </v>
      </c>
      <c r="AU233" s="24" t="str">
        <f t="shared" si="261"/>
        <v xml:space="preserve"> </v>
      </c>
      <c r="AV233" s="22" t="str">
        <f t="shared" si="262"/>
        <v xml:space="preserve"> </v>
      </c>
      <c r="AW233" s="22" t="str">
        <f t="shared" si="263"/>
        <v xml:space="preserve"> </v>
      </c>
      <c r="AX233" s="25" t="str">
        <f t="shared" si="264"/>
        <v xml:space="preserve"> </v>
      </c>
      <c r="AY233" s="21" t="str">
        <f t="shared" si="265"/>
        <v xml:space="preserve"> </v>
      </c>
      <c r="AZ233" s="22" t="str">
        <f t="shared" si="266"/>
        <v xml:space="preserve"> </v>
      </c>
      <c r="BA233" s="22" t="str">
        <f t="shared" si="267"/>
        <v xml:space="preserve"> </v>
      </c>
      <c r="BB233" s="23" t="str">
        <f t="shared" si="268"/>
        <v xml:space="preserve"> </v>
      </c>
      <c r="BC233" s="24" t="str">
        <f t="shared" si="269"/>
        <v xml:space="preserve"> </v>
      </c>
      <c r="BD233" s="22" t="str">
        <f t="shared" si="270"/>
        <v xml:space="preserve"> </v>
      </c>
      <c r="BE233" s="22" t="str">
        <f t="shared" si="271"/>
        <v xml:space="preserve"> </v>
      </c>
      <c r="BF233" s="22" t="str">
        <f t="shared" si="272"/>
        <v xml:space="preserve"> </v>
      </c>
      <c r="BG233" s="22" t="str">
        <f t="shared" si="273"/>
        <v xml:space="preserve"> </v>
      </c>
    </row>
    <row r="234" spans="1:59" x14ac:dyDescent="0.25">
      <c r="A234" t="str">
        <f t="shared" si="221"/>
        <v>17250 Servicecontract onderhoud van drinkwater- en proceswaterinstallaties op  Defensie locaties</v>
      </c>
      <c r="B234" s="59"/>
      <c r="C234" s="70"/>
      <c r="D234" s="69"/>
      <c r="F234" s="47" t="str">
        <f t="shared" si="219"/>
        <v xml:space="preserve"> </v>
      </c>
      <c r="G234" s="37" t="str">
        <f t="shared" si="220"/>
        <v xml:space="preserve"> </v>
      </c>
      <c r="H234" s="21" t="str">
        <f t="shared" si="222"/>
        <v xml:space="preserve"> </v>
      </c>
      <c r="I234" s="22" t="str">
        <f t="shared" si="223"/>
        <v xml:space="preserve"> </v>
      </c>
      <c r="J234" s="22" t="str">
        <f t="shared" si="224"/>
        <v xml:space="preserve"> </v>
      </c>
      <c r="K234" s="23" t="str">
        <f t="shared" si="225"/>
        <v xml:space="preserve"> </v>
      </c>
      <c r="L234" s="21" t="str">
        <f t="shared" si="226"/>
        <v xml:space="preserve"> </v>
      </c>
      <c r="M234" s="22" t="str">
        <f t="shared" si="227"/>
        <v xml:space="preserve"> </v>
      </c>
      <c r="N234" s="22" t="str">
        <f t="shared" si="228"/>
        <v xml:space="preserve"> </v>
      </c>
      <c r="O234" s="23" t="str">
        <f t="shared" si="229"/>
        <v xml:space="preserve"> </v>
      </c>
      <c r="P234" s="21" t="str">
        <f t="shared" si="230"/>
        <v xml:space="preserve"> </v>
      </c>
      <c r="Q234" s="22" t="str">
        <f t="shared" si="231"/>
        <v xml:space="preserve"> </v>
      </c>
      <c r="R234" s="22" t="str">
        <f t="shared" si="232"/>
        <v xml:space="preserve"> </v>
      </c>
      <c r="S234" s="22" t="str">
        <f t="shared" si="233"/>
        <v xml:space="preserve"> </v>
      </c>
      <c r="T234" s="23" t="str">
        <f t="shared" si="234"/>
        <v xml:space="preserve"> </v>
      </c>
      <c r="U234" s="24" t="str">
        <f t="shared" si="235"/>
        <v xml:space="preserve"> </v>
      </c>
      <c r="V234" s="22" t="str">
        <f t="shared" si="236"/>
        <v xml:space="preserve"> </v>
      </c>
      <c r="W234" s="22" t="str">
        <f t="shared" si="237"/>
        <v xml:space="preserve"> </v>
      </c>
      <c r="X234" s="25" t="str">
        <f t="shared" si="238"/>
        <v xml:space="preserve"> </v>
      </c>
      <c r="Y234" s="21" t="str">
        <f t="shared" si="239"/>
        <v xml:space="preserve"> </v>
      </c>
      <c r="Z234" s="22" t="str">
        <f t="shared" si="240"/>
        <v xml:space="preserve"> </v>
      </c>
      <c r="AA234" s="22" t="str">
        <f t="shared" si="241"/>
        <v xml:space="preserve"> </v>
      </c>
      <c r="AB234" s="23" t="str">
        <f t="shared" si="242"/>
        <v xml:space="preserve"> </v>
      </c>
      <c r="AC234" s="24" t="str">
        <f t="shared" si="243"/>
        <v xml:space="preserve"> </v>
      </c>
      <c r="AD234" s="22" t="str">
        <f t="shared" si="244"/>
        <v xml:space="preserve"> </v>
      </c>
      <c r="AE234" s="22" t="str">
        <f t="shared" si="245"/>
        <v xml:space="preserve"> </v>
      </c>
      <c r="AF234" s="22" t="str">
        <f t="shared" si="246"/>
        <v xml:space="preserve"> </v>
      </c>
      <c r="AG234" s="25" t="str">
        <f t="shared" si="247"/>
        <v xml:space="preserve"> </v>
      </c>
      <c r="AH234" s="21" t="str">
        <f t="shared" si="248"/>
        <v xml:space="preserve"> </v>
      </c>
      <c r="AI234" s="22" t="str">
        <f t="shared" si="249"/>
        <v xml:space="preserve"> </v>
      </c>
      <c r="AJ234" s="22" t="str">
        <f t="shared" si="250"/>
        <v xml:space="preserve"> </v>
      </c>
      <c r="AK234" s="23" t="str">
        <f t="shared" si="251"/>
        <v xml:space="preserve"> </v>
      </c>
      <c r="AL234" s="24" t="str">
        <f t="shared" si="252"/>
        <v xml:space="preserve"> </v>
      </c>
      <c r="AM234" s="22" t="str">
        <f t="shared" si="253"/>
        <v xml:space="preserve"> </v>
      </c>
      <c r="AN234" s="22" t="str">
        <f t="shared" si="254"/>
        <v xml:space="preserve"> </v>
      </c>
      <c r="AO234" s="25" t="str">
        <f t="shared" si="255"/>
        <v xml:space="preserve"> </v>
      </c>
      <c r="AP234" s="21" t="str">
        <f t="shared" si="256"/>
        <v xml:space="preserve"> </v>
      </c>
      <c r="AQ234" s="22" t="str">
        <f t="shared" si="257"/>
        <v xml:space="preserve"> </v>
      </c>
      <c r="AR234" s="22" t="str">
        <f t="shared" si="258"/>
        <v xml:space="preserve"> </v>
      </c>
      <c r="AS234" s="22" t="str">
        <f t="shared" si="259"/>
        <v xml:space="preserve"> </v>
      </c>
      <c r="AT234" s="23" t="str">
        <f t="shared" si="260"/>
        <v xml:space="preserve"> </v>
      </c>
      <c r="AU234" s="24" t="str">
        <f t="shared" si="261"/>
        <v xml:space="preserve"> </v>
      </c>
      <c r="AV234" s="22" t="str">
        <f t="shared" si="262"/>
        <v xml:space="preserve"> </v>
      </c>
      <c r="AW234" s="22" t="str">
        <f t="shared" si="263"/>
        <v xml:space="preserve"> </v>
      </c>
      <c r="AX234" s="25" t="str">
        <f t="shared" si="264"/>
        <v xml:space="preserve"> </v>
      </c>
      <c r="AY234" s="21" t="str">
        <f t="shared" si="265"/>
        <v xml:space="preserve"> </v>
      </c>
      <c r="AZ234" s="22" t="str">
        <f t="shared" si="266"/>
        <v xml:space="preserve"> </v>
      </c>
      <c r="BA234" s="22" t="str">
        <f t="shared" si="267"/>
        <v xml:space="preserve"> </v>
      </c>
      <c r="BB234" s="23" t="str">
        <f t="shared" si="268"/>
        <v xml:space="preserve"> </v>
      </c>
      <c r="BC234" s="24" t="str">
        <f t="shared" si="269"/>
        <v xml:space="preserve"> </v>
      </c>
      <c r="BD234" s="22" t="str">
        <f t="shared" si="270"/>
        <v xml:space="preserve"> </v>
      </c>
      <c r="BE234" s="22" t="str">
        <f t="shared" si="271"/>
        <v xml:space="preserve"> </v>
      </c>
      <c r="BF234" s="22" t="str">
        <f t="shared" si="272"/>
        <v xml:space="preserve"> </v>
      </c>
      <c r="BG234" s="22" t="str">
        <f t="shared" si="273"/>
        <v xml:space="preserve"> </v>
      </c>
    </row>
    <row r="235" spans="1:59" x14ac:dyDescent="0.25">
      <c r="A235" t="str">
        <f t="shared" si="221"/>
        <v>17250 Servicecontract onderhoud van drinkwater- en proceswaterinstallaties op  Defensie locaties</v>
      </c>
      <c r="B235" s="59"/>
      <c r="C235" s="70"/>
      <c r="D235" s="69"/>
      <c r="F235" s="47" t="str">
        <f t="shared" si="219"/>
        <v xml:space="preserve"> </v>
      </c>
      <c r="G235" s="37" t="str">
        <f t="shared" si="220"/>
        <v xml:space="preserve"> </v>
      </c>
      <c r="H235" s="21" t="str">
        <f t="shared" si="222"/>
        <v xml:space="preserve"> </v>
      </c>
      <c r="I235" s="22" t="str">
        <f t="shared" si="223"/>
        <v xml:space="preserve"> </v>
      </c>
      <c r="J235" s="22" t="str">
        <f t="shared" si="224"/>
        <v xml:space="preserve"> </v>
      </c>
      <c r="K235" s="23" t="str">
        <f t="shared" si="225"/>
        <v xml:space="preserve"> </v>
      </c>
      <c r="L235" s="21" t="str">
        <f t="shared" si="226"/>
        <v xml:space="preserve"> </v>
      </c>
      <c r="M235" s="22" t="str">
        <f t="shared" si="227"/>
        <v xml:space="preserve"> </v>
      </c>
      <c r="N235" s="22" t="str">
        <f t="shared" si="228"/>
        <v xml:space="preserve"> </v>
      </c>
      <c r="O235" s="23" t="str">
        <f t="shared" si="229"/>
        <v xml:space="preserve"> </v>
      </c>
      <c r="P235" s="21" t="str">
        <f t="shared" si="230"/>
        <v xml:space="preserve"> </v>
      </c>
      <c r="Q235" s="22" t="str">
        <f t="shared" si="231"/>
        <v xml:space="preserve"> </v>
      </c>
      <c r="R235" s="22" t="str">
        <f t="shared" si="232"/>
        <v xml:space="preserve"> </v>
      </c>
      <c r="S235" s="22" t="str">
        <f t="shared" si="233"/>
        <v xml:space="preserve"> </v>
      </c>
      <c r="T235" s="23" t="str">
        <f t="shared" si="234"/>
        <v xml:space="preserve"> </v>
      </c>
      <c r="U235" s="24" t="str">
        <f t="shared" si="235"/>
        <v xml:space="preserve"> </v>
      </c>
      <c r="V235" s="22" t="str">
        <f t="shared" si="236"/>
        <v xml:space="preserve"> </v>
      </c>
      <c r="W235" s="22" t="str">
        <f t="shared" si="237"/>
        <v xml:space="preserve"> </v>
      </c>
      <c r="X235" s="25" t="str">
        <f t="shared" si="238"/>
        <v xml:space="preserve"> </v>
      </c>
      <c r="Y235" s="21" t="str">
        <f t="shared" si="239"/>
        <v xml:space="preserve"> </v>
      </c>
      <c r="Z235" s="22" t="str">
        <f t="shared" si="240"/>
        <v xml:space="preserve"> </v>
      </c>
      <c r="AA235" s="22" t="str">
        <f t="shared" si="241"/>
        <v xml:space="preserve"> </v>
      </c>
      <c r="AB235" s="23" t="str">
        <f t="shared" si="242"/>
        <v xml:space="preserve"> </v>
      </c>
      <c r="AC235" s="24" t="str">
        <f t="shared" si="243"/>
        <v xml:space="preserve"> </v>
      </c>
      <c r="AD235" s="22" t="str">
        <f t="shared" si="244"/>
        <v xml:space="preserve"> </v>
      </c>
      <c r="AE235" s="22" t="str">
        <f t="shared" si="245"/>
        <v xml:space="preserve"> </v>
      </c>
      <c r="AF235" s="22" t="str">
        <f t="shared" si="246"/>
        <v xml:space="preserve"> </v>
      </c>
      <c r="AG235" s="25" t="str">
        <f t="shared" si="247"/>
        <v xml:space="preserve"> </v>
      </c>
      <c r="AH235" s="21" t="str">
        <f t="shared" si="248"/>
        <v xml:space="preserve"> </v>
      </c>
      <c r="AI235" s="22" t="str">
        <f t="shared" si="249"/>
        <v xml:space="preserve"> </v>
      </c>
      <c r="AJ235" s="22" t="str">
        <f t="shared" si="250"/>
        <v xml:space="preserve"> </v>
      </c>
      <c r="AK235" s="23" t="str">
        <f t="shared" si="251"/>
        <v xml:space="preserve"> </v>
      </c>
      <c r="AL235" s="24" t="str">
        <f t="shared" si="252"/>
        <v xml:space="preserve"> </v>
      </c>
      <c r="AM235" s="22" t="str">
        <f t="shared" si="253"/>
        <v xml:space="preserve"> </v>
      </c>
      <c r="AN235" s="22" t="str">
        <f t="shared" si="254"/>
        <v xml:space="preserve"> </v>
      </c>
      <c r="AO235" s="25" t="str">
        <f t="shared" si="255"/>
        <v xml:space="preserve"> </v>
      </c>
      <c r="AP235" s="21" t="str">
        <f t="shared" si="256"/>
        <v xml:space="preserve"> </v>
      </c>
      <c r="AQ235" s="22" t="str">
        <f t="shared" si="257"/>
        <v xml:space="preserve"> </v>
      </c>
      <c r="AR235" s="22" t="str">
        <f t="shared" si="258"/>
        <v xml:space="preserve"> </v>
      </c>
      <c r="AS235" s="22" t="str">
        <f t="shared" si="259"/>
        <v xml:space="preserve"> </v>
      </c>
      <c r="AT235" s="23" t="str">
        <f t="shared" si="260"/>
        <v xml:space="preserve"> </v>
      </c>
      <c r="AU235" s="24" t="str">
        <f t="shared" si="261"/>
        <v xml:space="preserve"> </v>
      </c>
      <c r="AV235" s="22" t="str">
        <f t="shared" si="262"/>
        <v xml:space="preserve"> </v>
      </c>
      <c r="AW235" s="22" t="str">
        <f t="shared" si="263"/>
        <v xml:space="preserve"> </v>
      </c>
      <c r="AX235" s="25" t="str">
        <f t="shared" si="264"/>
        <v xml:space="preserve"> </v>
      </c>
      <c r="AY235" s="21" t="str">
        <f t="shared" si="265"/>
        <v xml:space="preserve"> </v>
      </c>
      <c r="AZ235" s="22" t="str">
        <f t="shared" si="266"/>
        <v xml:space="preserve"> </v>
      </c>
      <c r="BA235" s="22" t="str">
        <f t="shared" si="267"/>
        <v xml:space="preserve"> </v>
      </c>
      <c r="BB235" s="23" t="str">
        <f t="shared" si="268"/>
        <v xml:space="preserve"> </v>
      </c>
      <c r="BC235" s="24" t="str">
        <f t="shared" si="269"/>
        <v xml:space="preserve"> </v>
      </c>
      <c r="BD235" s="22" t="str">
        <f t="shared" si="270"/>
        <v xml:space="preserve"> </v>
      </c>
      <c r="BE235" s="22" t="str">
        <f t="shared" si="271"/>
        <v xml:space="preserve"> </v>
      </c>
      <c r="BF235" s="22" t="str">
        <f t="shared" si="272"/>
        <v xml:space="preserve"> </v>
      </c>
      <c r="BG235" s="22" t="str">
        <f t="shared" si="273"/>
        <v xml:space="preserve"> </v>
      </c>
    </row>
    <row r="236" spans="1:59" x14ac:dyDescent="0.25">
      <c r="A236" t="str">
        <f t="shared" si="221"/>
        <v>17250 Servicecontract onderhoud van drinkwater- en proceswaterinstallaties op  Defensie locaties</v>
      </c>
      <c r="B236" s="59"/>
      <c r="C236" s="70"/>
      <c r="D236" s="69"/>
      <c r="F236" s="47" t="str">
        <f t="shared" si="219"/>
        <v xml:space="preserve"> </v>
      </c>
      <c r="G236" s="37" t="str">
        <f t="shared" si="220"/>
        <v xml:space="preserve"> </v>
      </c>
      <c r="H236" s="21" t="str">
        <f t="shared" si="222"/>
        <v xml:space="preserve"> </v>
      </c>
      <c r="I236" s="22" t="str">
        <f t="shared" si="223"/>
        <v xml:space="preserve"> </v>
      </c>
      <c r="J236" s="22" t="str">
        <f t="shared" si="224"/>
        <v xml:space="preserve"> </v>
      </c>
      <c r="K236" s="23" t="str">
        <f t="shared" si="225"/>
        <v xml:space="preserve"> </v>
      </c>
      <c r="L236" s="21" t="str">
        <f t="shared" si="226"/>
        <v xml:space="preserve"> </v>
      </c>
      <c r="M236" s="22" t="str">
        <f t="shared" si="227"/>
        <v xml:space="preserve"> </v>
      </c>
      <c r="N236" s="22" t="str">
        <f t="shared" si="228"/>
        <v xml:space="preserve"> </v>
      </c>
      <c r="O236" s="23" t="str">
        <f t="shared" si="229"/>
        <v xml:space="preserve"> </v>
      </c>
      <c r="P236" s="21" t="str">
        <f t="shared" si="230"/>
        <v xml:space="preserve"> </v>
      </c>
      <c r="Q236" s="22" t="str">
        <f t="shared" si="231"/>
        <v xml:space="preserve"> </v>
      </c>
      <c r="R236" s="22" t="str">
        <f t="shared" si="232"/>
        <v xml:space="preserve"> </v>
      </c>
      <c r="S236" s="22" t="str">
        <f t="shared" si="233"/>
        <v xml:space="preserve"> </v>
      </c>
      <c r="T236" s="23" t="str">
        <f t="shared" si="234"/>
        <v xml:space="preserve"> </v>
      </c>
      <c r="U236" s="24" t="str">
        <f t="shared" si="235"/>
        <v xml:space="preserve"> </v>
      </c>
      <c r="V236" s="22" t="str">
        <f t="shared" si="236"/>
        <v xml:space="preserve"> </v>
      </c>
      <c r="W236" s="22" t="str">
        <f t="shared" si="237"/>
        <v xml:space="preserve"> </v>
      </c>
      <c r="X236" s="25" t="str">
        <f t="shared" si="238"/>
        <v xml:space="preserve"> </v>
      </c>
      <c r="Y236" s="21" t="str">
        <f t="shared" si="239"/>
        <v xml:space="preserve"> </v>
      </c>
      <c r="Z236" s="22" t="str">
        <f t="shared" si="240"/>
        <v xml:space="preserve"> </v>
      </c>
      <c r="AA236" s="22" t="str">
        <f t="shared" si="241"/>
        <v xml:space="preserve"> </v>
      </c>
      <c r="AB236" s="23" t="str">
        <f t="shared" si="242"/>
        <v xml:space="preserve"> </v>
      </c>
      <c r="AC236" s="24" t="str">
        <f t="shared" si="243"/>
        <v xml:space="preserve"> </v>
      </c>
      <c r="AD236" s="22" t="str">
        <f t="shared" si="244"/>
        <v xml:space="preserve"> </v>
      </c>
      <c r="AE236" s="22" t="str">
        <f t="shared" si="245"/>
        <v xml:space="preserve"> </v>
      </c>
      <c r="AF236" s="22" t="str">
        <f t="shared" si="246"/>
        <v xml:space="preserve"> </v>
      </c>
      <c r="AG236" s="25" t="str">
        <f t="shared" si="247"/>
        <v xml:space="preserve"> </v>
      </c>
      <c r="AH236" s="21" t="str">
        <f t="shared" si="248"/>
        <v xml:space="preserve"> </v>
      </c>
      <c r="AI236" s="22" t="str">
        <f t="shared" si="249"/>
        <v xml:space="preserve"> </v>
      </c>
      <c r="AJ236" s="22" t="str">
        <f t="shared" si="250"/>
        <v xml:space="preserve"> </v>
      </c>
      <c r="AK236" s="23" t="str">
        <f t="shared" si="251"/>
        <v xml:space="preserve"> </v>
      </c>
      <c r="AL236" s="24" t="str">
        <f t="shared" si="252"/>
        <v xml:space="preserve"> </v>
      </c>
      <c r="AM236" s="22" t="str">
        <f t="shared" si="253"/>
        <v xml:space="preserve"> </v>
      </c>
      <c r="AN236" s="22" t="str">
        <f t="shared" si="254"/>
        <v xml:space="preserve"> </v>
      </c>
      <c r="AO236" s="25" t="str">
        <f t="shared" si="255"/>
        <v xml:space="preserve"> </v>
      </c>
      <c r="AP236" s="21" t="str">
        <f t="shared" si="256"/>
        <v xml:space="preserve"> </v>
      </c>
      <c r="AQ236" s="22" t="str">
        <f t="shared" si="257"/>
        <v xml:space="preserve"> </v>
      </c>
      <c r="AR236" s="22" t="str">
        <f t="shared" si="258"/>
        <v xml:space="preserve"> </v>
      </c>
      <c r="AS236" s="22" t="str">
        <f t="shared" si="259"/>
        <v xml:space="preserve"> </v>
      </c>
      <c r="AT236" s="23" t="str">
        <f t="shared" si="260"/>
        <v xml:space="preserve"> </v>
      </c>
      <c r="AU236" s="24" t="str">
        <f t="shared" si="261"/>
        <v xml:space="preserve"> </v>
      </c>
      <c r="AV236" s="22" t="str">
        <f t="shared" si="262"/>
        <v xml:space="preserve"> </v>
      </c>
      <c r="AW236" s="22" t="str">
        <f t="shared" si="263"/>
        <v xml:space="preserve"> </v>
      </c>
      <c r="AX236" s="25" t="str">
        <f t="shared" si="264"/>
        <v xml:space="preserve"> </v>
      </c>
      <c r="AY236" s="21" t="str">
        <f t="shared" si="265"/>
        <v xml:space="preserve"> </v>
      </c>
      <c r="AZ236" s="22" t="str">
        <f t="shared" si="266"/>
        <v xml:space="preserve"> </v>
      </c>
      <c r="BA236" s="22" t="str">
        <f t="shared" si="267"/>
        <v xml:space="preserve"> </v>
      </c>
      <c r="BB236" s="23" t="str">
        <f t="shared" si="268"/>
        <v xml:space="preserve"> </v>
      </c>
      <c r="BC236" s="24" t="str">
        <f t="shared" si="269"/>
        <v xml:space="preserve"> </v>
      </c>
      <c r="BD236" s="22" t="str">
        <f t="shared" si="270"/>
        <v xml:space="preserve"> </v>
      </c>
      <c r="BE236" s="22" t="str">
        <f t="shared" si="271"/>
        <v xml:space="preserve"> </v>
      </c>
      <c r="BF236" s="22" t="str">
        <f t="shared" si="272"/>
        <v xml:space="preserve"> </v>
      </c>
      <c r="BG236" s="22" t="str">
        <f t="shared" si="273"/>
        <v xml:space="preserve"> </v>
      </c>
    </row>
    <row r="237" spans="1:59" x14ac:dyDescent="0.25">
      <c r="A237" t="str">
        <f t="shared" si="221"/>
        <v>17250 Servicecontract onderhoud van drinkwater- en proceswaterinstallaties op  Defensie locaties</v>
      </c>
      <c r="B237" s="59"/>
      <c r="C237" s="70"/>
      <c r="D237" s="69"/>
      <c r="F237" s="47" t="str">
        <f t="shared" si="219"/>
        <v xml:space="preserve"> </v>
      </c>
      <c r="G237" s="37" t="str">
        <f t="shared" si="220"/>
        <v xml:space="preserve"> </v>
      </c>
      <c r="H237" s="21" t="str">
        <f t="shared" si="222"/>
        <v xml:space="preserve"> </v>
      </c>
      <c r="I237" s="22" t="str">
        <f t="shared" si="223"/>
        <v xml:space="preserve"> </v>
      </c>
      <c r="J237" s="22" t="str">
        <f t="shared" si="224"/>
        <v xml:space="preserve"> </v>
      </c>
      <c r="K237" s="23" t="str">
        <f t="shared" si="225"/>
        <v xml:space="preserve"> </v>
      </c>
      <c r="L237" s="21" t="str">
        <f t="shared" si="226"/>
        <v xml:space="preserve"> </v>
      </c>
      <c r="M237" s="22" t="str">
        <f t="shared" si="227"/>
        <v xml:space="preserve"> </v>
      </c>
      <c r="N237" s="22" t="str">
        <f t="shared" si="228"/>
        <v xml:space="preserve"> </v>
      </c>
      <c r="O237" s="23" t="str">
        <f t="shared" si="229"/>
        <v xml:space="preserve"> </v>
      </c>
      <c r="P237" s="21" t="str">
        <f t="shared" si="230"/>
        <v xml:space="preserve"> </v>
      </c>
      <c r="Q237" s="22" t="str">
        <f t="shared" si="231"/>
        <v xml:space="preserve"> </v>
      </c>
      <c r="R237" s="22" t="str">
        <f t="shared" si="232"/>
        <v xml:space="preserve"> </v>
      </c>
      <c r="S237" s="22" t="str">
        <f t="shared" si="233"/>
        <v xml:space="preserve"> </v>
      </c>
      <c r="T237" s="23" t="str">
        <f t="shared" si="234"/>
        <v xml:space="preserve"> </v>
      </c>
      <c r="U237" s="24" t="str">
        <f t="shared" si="235"/>
        <v xml:space="preserve"> </v>
      </c>
      <c r="V237" s="22" t="str">
        <f t="shared" si="236"/>
        <v xml:space="preserve"> </v>
      </c>
      <c r="W237" s="22" t="str">
        <f t="shared" si="237"/>
        <v xml:space="preserve"> </v>
      </c>
      <c r="X237" s="25" t="str">
        <f t="shared" si="238"/>
        <v xml:space="preserve"> </v>
      </c>
      <c r="Y237" s="21" t="str">
        <f t="shared" si="239"/>
        <v xml:space="preserve"> </v>
      </c>
      <c r="Z237" s="22" t="str">
        <f t="shared" si="240"/>
        <v xml:space="preserve"> </v>
      </c>
      <c r="AA237" s="22" t="str">
        <f t="shared" si="241"/>
        <v xml:space="preserve"> </v>
      </c>
      <c r="AB237" s="23" t="str">
        <f t="shared" si="242"/>
        <v xml:space="preserve"> </v>
      </c>
      <c r="AC237" s="24" t="str">
        <f t="shared" si="243"/>
        <v xml:space="preserve"> </v>
      </c>
      <c r="AD237" s="22" t="str">
        <f t="shared" si="244"/>
        <v xml:space="preserve"> </v>
      </c>
      <c r="AE237" s="22" t="str">
        <f t="shared" si="245"/>
        <v xml:space="preserve"> </v>
      </c>
      <c r="AF237" s="22" t="str">
        <f t="shared" si="246"/>
        <v xml:space="preserve"> </v>
      </c>
      <c r="AG237" s="25" t="str">
        <f t="shared" si="247"/>
        <v xml:space="preserve"> </v>
      </c>
      <c r="AH237" s="21" t="str">
        <f t="shared" si="248"/>
        <v xml:space="preserve"> </v>
      </c>
      <c r="AI237" s="22" t="str">
        <f t="shared" si="249"/>
        <v xml:space="preserve"> </v>
      </c>
      <c r="AJ237" s="22" t="str">
        <f t="shared" si="250"/>
        <v xml:space="preserve"> </v>
      </c>
      <c r="AK237" s="23" t="str">
        <f t="shared" si="251"/>
        <v xml:space="preserve"> </v>
      </c>
      <c r="AL237" s="24" t="str">
        <f t="shared" si="252"/>
        <v xml:space="preserve"> </v>
      </c>
      <c r="AM237" s="22" t="str">
        <f t="shared" si="253"/>
        <v xml:space="preserve"> </v>
      </c>
      <c r="AN237" s="22" t="str">
        <f t="shared" si="254"/>
        <v xml:space="preserve"> </v>
      </c>
      <c r="AO237" s="25" t="str">
        <f t="shared" si="255"/>
        <v xml:space="preserve"> </v>
      </c>
      <c r="AP237" s="21" t="str">
        <f t="shared" si="256"/>
        <v xml:space="preserve"> </v>
      </c>
      <c r="AQ237" s="22" t="str">
        <f t="shared" si="257"/>
        <v xml:space="preserve"> </v>
      </c>
      <c r="AR237" s="22" t="str">
        <f t="shared" si="258"/>
        <v xml:space="preserve"> </v>
      </c>
      <c r="AS237" s="22" t="str">
        <f t="shared" si="259"/>
        <v xml:space="preserve"> </v>
      </c>
      <c r="AT237" s="23" t="str">
        <f t="shared" si="260"/>
        <v xml:space="preserve"> </v>
      </c>
      <c r="AU237" s="24" t="str">
        <f t="shared" si="261"/>
        <v xml:space="preserve"> </v>
      </c>
      <c r="AV237" s="22" t="str">
        <f t="shared" si="262"/>
        <v xml:space="preserve"> </v>
      </c>
      <c r="AW237" s="22" t="str">
        <f t="shared" si="263"/>
        <v xml:space="preserve"> </v>
      </c>
      <c r="AX237" s="25" t="str">
        <f t="shared" si="264"/>
        <v xml:space="preserve"> </v>
      </c>
      <c r="AY237" s="21" t="str">
        <f t="shared" si="265"/>
        <v xml:space="preserve"> </v>
      </c>
      <c r="AZ237" s="22" t="str">
        <f t="shared" si="266"/>
        <v xml:space="preserve"> </v>
      </c>
      <c r="BA237" s="22" t="str">
        <f t="shared" si="267"/>
        <v xml:space="preserve"> </v>
      </c>
      <c r="BB237" s="23" t="str">
        <f t="shared" si="268"/>
        <v xml:space="preserve"> </v>
      </c>
      <c r="BC237" s="24" t="str">
        <f t="shared" si="269"/>
        <v xml:space="preserve"> </v>
      </c>
      <c r="BD237" s="22" t="str">
        <f t="shared" si="270"/>
        <v xml:space="preserve"> </v>
      </c>
      <c r="BE237" s="22" t="str">
        <f t="shared" si="271"/>
        <v xml:space="preserve"> </v>
      </c>
      <c r="BF237" s="22" t="str">
        <f t="shared" si="272"/>
        <v xml:space="preserve"> </v>
      </c>
      <c r="BG237" s="22" t="str">
        <f t="shared" si="273"/>
        <v xml:space="preserve"> </v>
      </c>
    </row>
    <row r="238" spans="1:59" x14ac:dyDescent="0.25">
      <c r="A238" t="str">
        <f t="shared" si="221"/>
        <v>17250 Servicecontract onderhoud van drinkwater- en proceswaterinstallaties op  Defensie locaties</v>
      </c>
      <c r="B238" s="59"/>
      <c r="C238" s="70"/>
      <c r="D238" s="69"/>
      <c r="F238" s="47" t="str">
        <f t="shared" si="219"/>
        <v xml:space="preserve"> </v>
      </c>
      <c r="G238" s="37" t="str">
        <f t="shared" si="220"/>
        <v xml:space="preserve"> </v>
      </c>
      <c r="H238" s="21" t="str">
        <f t="shared" si="222"/>
        <v xml:space="preserve"> </v>
      </c>
      <c r="I238" s="22" t="str">
        <f t="shared" si="223"/>
        <v xml:space="preserve"> </v>
      </c>
      <c r="J238" s="22" t="str">
        <f t="shared" si="224"/>
        <v xml:space="preserve"> </v>
      </c>
      <c r="K238" s="23" t="str">
        <f t="shared" si="225"/>
        <v xml:space="preserve"> </v>
      </c>
      <c r="L238" s="21" t="str">
        <f t="shared" si="226"/>
        <v xml:space="preserve"> </v>
      </c>
      <c r="M238" s="22" t="str">
        <f t="shared" si="227"/>
        <v xml:space="preserve"> </v>
      </c>
      <c r="N238" s="22" t="str">
        <f t="shared" si="228"/>
        <v xml:space="preserve"> </v>
      </c>
      <c r="O238" s="23" t="str">
        <f t="shared" si="229"/>
        <v xml:space="preserve"> </v>
      </c>
      <c r="P238" s="21" t="str">
        <f t="shared" si="230"/>
        <v xml:space="preserve"> </v>
      </c>
      <c r="Q238" s="22" t="str">
        <f t="shared" si="231"/>
        <v xml:space="preserve"> </v>
      </c>
      <c r="R238" s="22" t="str">
        <f t="shared" si="232"/>
        <v xml:space="preserve"> </v>
      </c>
      <c r="S238" s="22" t="str">
        <f t="shared" si="233"/>
        <v xml:space="preserve"> </v>
      </c>
      <c r="T238" s="23" t="str">
        <f t="shared" si="234"/>
        <v xml:space="preserve"> </v>
      </c>
      <c r="U238" s="24" t="str">
        <f t="shared" si="235"/>
        <v xml:space="preserve"> </v>
      </c>
      <c r="V238" s="22" t="str">
        <f t="shared" si="236"/>
        <v xml:space="preserve"> </v>
      </c>
      <c r="W238" s="22" t="str">
        <f t="shared" si="237"/>
        <v xml:space="preserve"> </v>
      </c>
      <c r="X238" s="25" t="str">
        <f t="shared" si="238"/>
        <v xml:space="preserve"> </v>
      </c>
      <c r="Y238" s="21" t="str">
        <f t="shared" si="239"/>
        <v xml:space="preserve"> </v>
      </c>
      <c r="Z238" s="22" t="str">
        <f t="shared" si="240"/>
        <v xml:space="preserve"> </v>
      </c>
      <c r="AA238" s="22" t="str">
        <f t="shared" si="241"/>
        <v xml:space="preserve"> </v>
      </c>
      <c r="AB238" s="23" t="str">
        <f t="shared" si="242"/>
        <v xml:space="preserve"> </v>
      </c>
      <c r="AC238" s="24" t="str">
        <f t="shared" si="243"/>
        <v xml:space="preserve"> </v>
      </c>
      <c r="AD238" s="22" t="str">
        <f t="shared" si="244"/>
        <v xml:space="preserve"> </v>
      </c>
      <c r="AE238" s="22" t="str">
        <f t="shared" si="245"/>
        <v xml:space="preserve"> </v>
      </c>
      <c r="AF238" s="22" t="str">
        <f t="shared" si="246"/>
        <v xml:space="preserve"> </v>
      </c>
      <c r="AG238" s="25" t="str">
        <f t="shared" si="247"/>
        <v xml:space="preserve"> </v>
      </c>
      <c r="AH238" s="21" t="str">
        <f t="shared" si="248"/>
        <v xml:space="preserve"> </v>
      </c>
      <c r="AI238" s="22" t="str">
        <f t="shared" si="249"/>
        <v xml:space="preserve"> </v>
      </c>
      <c r="AJ238" s="22" t="str">
        <f t="shared" si="250"/>
        <v xml:space="preserve"> </v>
      </c>
      <c r="AK238" s="23" t="str">
        <f t="shared" si="251"/>
        <v xml:space="preserve"> </v>
      </c>
      <c r="AL238" s="24" t="str">
        <f t="shared" si="252"/>
        <v xml:space="preserve"> </v>
      </c>
      <c r="AM238" s="22" t="str">
        <f t="shared" si="253"/>
        <v xml:space="preserve"> </v>
      </c>
      <c r="AN238" s="22" t="str">
        <f t="shared" si="254"/>
        <v xml:space="preserve"> </v>
      </c>
      <c r="AO238" s="25" t="str">
        <f t="shared" si="255"/>
        <v xml:space="preserve"> </v>
      </c>
      <c r="AP238" s="21" t="str">
        <f t="shared" si="256"/>
        <v xml:space="preserve"> </v>
      </c>
      <c r="AQ238" s="22" t="str">
        <f t="shared" si="257"/>
        <v xml:space="preserve"> </v>
      </c>
      <c r="AR238" s="22" t="str">
        <f t="shared" si="258"/>
        <v xml:space="preserve"> </v>
      </c>
      <c r="AS238" s="22" t="str">
        <f t="shared" si="259"/>
        <v xml:space="preserve"> </v>
      </c>
      <c r="AT238" s="23" t="str">
        <f t="shared" si="260"/>
        <v xml:space="preserve"> </v>
      </c>
      <c r="AU238" s="24" t="str">
        <f t="shared" si="261"/>
        <v xml:space="preserve"> </v>
      </c>
      <c r="AV238" s="22" t="str">
        <f t="shared" si="262"/>
        <v xml:space="preserve"> </v>
      </c>
      <c r="AW238" s="22" t="str">
        <f t="shared" si="263"/>
        <v xml:space="preserve"> </v>
      </c>
      <c r="AX238" s="25" t="str">
        <f t="shared" si="264"/>
        <v xml:space="preserve"> </v>
      </c>
      <c r="AY238" s="21" t="str">
        <f t="shared" si="265"/>
        <v xml:space="preserve"> </v>
      </c>
      <c r="AZ238" s="22" t="str">
        <f t="shared" si="266"/>
        <v xml:space="preserve"> </v>
      </c>
      <c r="BA238" s="22" t="str">
        <f t="shared" si="267"/>
        <v xml:space="preserve"> </v>
      </c>
      <c r="BB238" s="23" t="str">
        <f t="shared" si="268"/>
        <v xml:space="preserve"> </v>
      </c>
      <c r="BC238" s="24" t="str">
        <f t="shared" si="269"/>
        <v xml:space="preserve"> </v>
      </c>
      <c r="BD238" s="22" t="str">
        <f t="shared" si="270"/>
        <v xml:space="preserve"> </v>
      </c>
      <c r="BE238" s="22" t="str">
        <f t="shared" si="271"/>
        <v xml:space="preserve"> </v>
      </c>
      <c r="BF238" s="22" t="str">
        <f t="shared" si="272"/>
        <v xml:space="preserve"> </v>
      </c>
      <c r="BG238" s="22" t="str">
        <f t="shared" si="273"/>
        <v xml:space="preserve"> </v>
      </c>
    </row>
    <row r="239" spans="1:59" x14ac:dyDescent="0.25">
      <c r="A239" t="str">
        <f t="shared" si="221"/>
        <v>17250 Servicecontract onderhoud van drinkwater- en proceswaterinstallaties op  Defensie locaties</v>
      </c>
      <c r="B239" s="59"/>
      <c r="C239" s="70"/>
      <c r="D239" s="69"/>
      <c r="F239" s="47" t="str">
        <f t="shared" si="219"/>
        <v xml:space="preserve"> </v>
      </c>
      <c r="G239" s="37" t="str">
        <f t="shared" si="220"/>
        <v xml:space="preserve"> </v>
      </c>
      <c r="H239" s="21" t="str">
        <f t="shared" si="222"/>
        <v xml:space="preserve"> </v>
      </c>
      <c r="I239" s="22" t="str">
        <f t="shared" si="223"/>
        <v xml:space="preserve"> </v>
      </c>
      <c r="J239" s="22" t="str">
        <f t="shared" si="224"/>
        <v xml:space="preserve"> </v>
      </c>
      <c r="K239" s="23" t="str">
        <f t="shared" si="225"/>
        <v xml:space="preserve"> </v>
      </c>
      <c r="L239" s="21" t="str">
        <f t="shared" si="226"/>
        <v xml:space="preserve"> </v>
      </c>
      <c r="M239" s="22" t="str">
        <f t="shared" si="227"/>
        <v xml:space="preserve"> </v>
      </c>
      <c r="N239" s="22" t="str">
        <f t="shared" si="228"/>
        <v xml:space="preserve"> </v>
      </c>
      <c r="O239" s="23" t="str">
        <f t="shared" si="229"/>
        <v xml:space="preserve"> </v>
      </c>
      <c r="P239" s="21" t="str">
        <f t="shared" si="230"/>
        <v xml:space="preserve"> </v>
      </c>
      <c r="Q239" s="22" t="str">
        <f t="shared" si="231"/>
        <v xml:space="preserve"> </v>
      </c>
      <c r="R239" s="22" t="str">
        <f t="shared" si="232"/>
        <v xml:space="preserve"> </v>
      </c>
      <c r="S239" s="22" t="str">
        <f t="shared" si="233"/>
        <v xml:space="preserve"> </v>
      </c>
      <c r="T239" s="23" t="str">
        <f t="shared" si="234"/>
        <v xml:space="preserve"> </v>
      </c>
      <c r="U239" s="24" t="str">
        <f t="shared" si="235"/>
        <v xml:space="preserve"> </v>
      </c>
      <c r="V239" s="22" t="str">
        <f t="shared" si="236"/>
        <v xml:space="preserve"> </v>
      </c>
      <c r="W239" s="22" t="str">
        <f t="shared" si="237"/>
        <v xml:space="preserve"> </v>
      </c>
      <c r="X239" s="25" t="str">
        <f t="shared" si="238"/>
        <v xml:space="preserve"> </v>
      </c>
      <c r="Y239" s="21" t="str">
        <f t="shared" si="239"/>
        <v xml:space="preserve"> </v>
      </c>
      <c r="Z239" s="22" t="str">
        <f t="shared" si="240"/>
        <v xml:space="preserve"> </v>
      </c>
      <c r="AA239" s="22" t="str">
        <f t="shared" si="241"/>
        <v xml:space="preserve"> </v>
      </c>
      <c r="AB239" s="23" t="str">
        <f t="shared" si="242"/>
        <v xml:space="preserve"> </v>
      </c>
      <c r="AC239" s="24" t="str">
        <f t="shared" si="243"/>
        <v xml:space="preserve"> </v>
      </c>
      <c r="AD239" s="22" t="str">
        <f t="shared" si="244"/>
        <v xml:space="preserve"> </v>
      </c>
      <c r="AE239" s="22" t="str">
        <f t="shared" si="245"/>
        <v xml:space="preserve"> </v>
      </c>
      <c r="AF239" s="22" t="str">
        <f t="shared" si="246"/>
        <v xml:space="preserve"> </v>
      </c>
      <c r="AG239" s="25" t="str">
        <f t="shared" si="247"/>
        <v xml:space="preserve"> </v>
      </c>
      <c r="AH239" s="21" t="str">
        <f t="shared" si="248"/>
        <v xml:space="preserve"> </v>
      </c>
      <c r="AI239" s="22" t="str">
        <f t="shared" si="249"/>
        <v xml:space="preserve"> </v>
      </c>
      <c r="AJ239" s="22" t="str">
        <f t="shared" si="250"/>
        <v xml:space="preserve"> </v>
      </c>
      <c r="AK239" s="23" t="str">
        <f t="shared" si="251"/>
        <v xml:space="preserve"> </v>
      </c>
      <c r="AL239" s="24" t="str">
        <f t="shared" si="252"/>
        <v xml:space="preserve"> </v>
      </c>
      <c r="AM239" s="22" t="str">
        <f t="shared" si="253"/>
        <v xml:space="preserve"> </v>
      </c>
      <c r="AN239" s="22" t="str">
        <f t="shared" si="254"/>
        <v xml:space="preserve"> </v>
      </c>
      <c r="AO239" s="25" t="str">
        <f t="shared" si="255"/>
        <v xml:space="preserve"> </v>
      </c>
      <c r="AP239" s="21" t="str">
        <f t="shared" si="256"/>
        <v xml:space="preserve"> </v>
      </c>
      <c r="AQ239" s="22" t="str">
        <f t="shared" si="257"/>
        <v xml:space="preserve"> </v>
      </c>
      <c r="AR239" s="22" t="str">
        <f t="shared" si="258"/>
        <v xml:space="preserve"> </v>
      </c>
      <c r="AS239" s="22" t="str">
        <f t="shared" si="259"/>
        <v xml:space="preserve"> </v>
      </c>
      <c r="AT239" s="23" t="str">
        <f t="shared" si="260"/>
        <v xml:space="preserve"> </v>
      </c>
      <c r="AU239" s="24" t="str">
        <f t="shared" si="261"/>
        <v xml:space="preserve"> </v>
      </c>
      <c r="AV239" s="22" t="str">
        <f t="shared" si="262"/>
        <v xml:space="preserve"> </v>
      </c>
      <c r="AW239" s="22" t="str">
        <f t="shared" si="263"/>
        <v xml:space="preserve"> </v>
      </c>
      <c r="AX239" s="25" t="str">
        <f t="shared" si="264"/>
        <v xml:space="preserve"> </v>
      </c>
      <c r="AY239" s="21" t="str">
        <f t="shared" si="265"/>
        <v xml:space="preserve"> </v>
      </c>
      <c r="AZ239" s="22" t="str">
        <f t="shared" si="266"/>
        <v xml:space="preserve"> </v>
      </c>
      <c r="BA239" s="22" t="str">
        <f t="shared" si="267"/>
        <v xml:space="preserve"> </v>
      </c>
      <c r="BB239" s="23" t="str">
        <f t="shared" si="268"/>
        <v xml:space="preserve"> </v>
      </c>
      <c r="BC239" s="24" t="str">
        <f t="shared" si="269"/>
        <v xml:space="preserve"> </v>
      </c>
      <c r="BD239" s="22" t="str">
        <f t="shared" si="270"/>
        <v xml:space="preserve"> </v>
      </c>
      <c r="BE239" s="22" t="str">
        <f t="shared" si="271"/>
        <v xml:space="preserve"> </v>
      </c>
      <c r="BF239" s="22" t="str">
        <f t="shared" si="272"/>
        <v xml:space="preserve"> </v>
      </c>
      <c r="BG239" s="22" t="str">
        <f t="shared" si="273"/>
        <v xml:space="preserve"> </v>
      </c>
    </row>
    <row r="240" spans="1:59" x14ac:dyDescent="0.25">
      <c r="A240" t="str">
        <f t="shared" si="221"/>
        <v>17250 Servicecontract onderhoud van drinkwater- en proceswaterinstallaties op  Defensie locaties</v>
      </c>
      <c r="B240" s="59"/>
      <c r="C240" s="70"/>
      <c r="D240" s="69"/>
      <c r="F240" s="47" t="str">
        <f t="shared" si="219"/>
        <v xml:space="preserve"> </v>
      </c>
      <c r="G240" s="37" t="str">
        <f t="shared" si="220"/>
        <v xml:space="preserve"> </v>
      </c>
      <c r="H240" s="21" t="str">
        <f t="shared" si="222"/>
        <v xml:space="preserve"> </v>
      </c>
      <c r="I240" s="22" t="str">
        <f t="shared" si="223"/>
        <v xml:space="preserve"> </v>
      </c>
      <c r="J240" s="22" t="str">
        <f t="shared" si="224"/>
        <v xml:space="preserve"> </v>
      </c>
      <c r="K240" s="23" t="str">
        <f t="shared" si="225"/>
        <v xml:space="preserve"> </v>
      </c>
      <c r="L240" s="21" t="str">
        <f t="shared" si="226"/>
        <v xml:space="preserve"> </v>
      </c>
      <c r="M240" s="22" t="str">
        <f t="shared" si="227"/>
        <v xml:space="preserve"> </v>
      </c>
      <c r="N240" s="22" t="str">
        <f t="shared" si="228"/>
        <v xml:space="preserve"> </v>
      </c>
      <c r="O240" s="23" t="str">
        <f t="shared" si="229"/>
        <v xml:space="preserve"> </v>
      </c>
      <c r="P240" s="21" t="str">
        <f t="shared" si="230"/>
        <v xml:space="preserve"> </v>
      </c>
      <c r="Q240" s="22" t="str">
        <f t="shared" si="231"/>
        <v xml:space="preserve"> </v>
      </c>
      <c r="R240" s="22" t="str">
        <f t="shared" si="232"/>
        <v xml:space="preserve"> </v>
      </c>
      <c r="S240" s="22" t="str">
        <f t="shared" si="233"/>
        <v xml:space="preserve"> </v>
      </c>
      <c r="T240" s="23" t="str">
        <f t="shared" si="234"/>
        <v xml:space="preserve"> </v>
      </c>
      <c r="U240" s="24" t="str">
        <f t="shared" si="235"/>
        <v xml:space="preserve"> </v>
      </c>
      <c r="V240" s="22" t="str">
        <f t="shared" si="236"/>
        <v xml:space="preserve"> </v>
      </c>
      <c r="W240" s="22" t="str">
        <f t="shared" si="237"/>
        <v xml:space="preserve"> </v>
      </c>
      <c r="X240" s="25" t="str">
        <f t="shared" si="238"/>
        <v xml:space="preserve"> </v>
      </c>
      <c r="Y240" s="21" t="str">
        <f t="shared" si="239"/>
        <v xml:space="preserve"> </v>
      </c>
      <c r="Z240" s="22" t="str">
        <f t="shared" si="240"/>
        <v xml:space="preserve"> </v>
      </c>
      <c r="AA240" s="22" t="str">
        <f t="shared" si="241"/>
        <v xml:space="preserve"> </v>
      </c>
      <c r="AB240" s="23" t="str">
        <f t="shared" si="242"/>
        <v xml:space="preserve"> </v>
      </c>
      <c r="AC240" s="24" t="str">
        <f t="shared" si="243"/>
        <v xml:space="preserve"> </v>
      </c>
      <c r="AD240" s="22" t="str">
        <f t="shared" si="244"/>
        <v xml:space="preserve"> </v>
      </c>
      <c r="AE240" s="22" t="str">
        <f t="shared" si="245"/>
        <v xml:space="preserve"> </v>
      </c>
      <c r="AF240" s="22" t="str">
        <f t="shared" si="246"/>
        <v xml:space="preserve"> </v>
      </c>
      <c r="AG240" s="25" t="str">
        <f t="shared" si="247"/>
        <v xml:space="preserve"> </v>
      </c>
      <c r="AH240" s="21" t="str">
        <f t="shared" si="248"/>
        <v xml:space="preserve"> </v>
      </c>
      <c r="AI240" s="22" t="str">
        <f t="shared" si="249"/>
        <v xml:space="preserve"> </v>
      </c>
      <c r="AJ240" s="22" t="str">
        <f t="shared" si="250"/>
        <v xml:space="preserve"> </v>
      </c>
      <c r="AK240" s="23" t="str">
        <f t="shared" si="251"/>
        <v xml:space="preserve"> </v>
      </c>
      <c r="AL240" s="24" t="str">
        <f t="shared" si="252"/>
        <v xml:space="preserve"> </v>
      </c>
      <c r="AM240" s="22" t="str">
        <f t="shared" si="253"/>
        <v xml:space="preserve"> </v>
      </c>
      <c r="AN240" s="22" t="str">
        <f t="shared" si="254"/>
        <v xml:space="preserve"> </v>
      </c>
      <c r="AO240" s="25" t="str">
        <f t="shared" si="255"/>
        <v xml:space="preserve"> </v>
      </c>
      <c r="AP240" s="21" t="str">
        <f t="shared" si="256"/>
        <v xml:space="preserve"> </v>
      </c>
      <c r="AQ240" s="22" t="str">
        <f t="shared" si="257"/>
        <v xml:space="preserve"> </v>
      </c>
      <c r="AR240" s="22" t="str">
        <f t="shared" si="258"/>
        <v xml:space="preserve"> </v>
      </c>
      <c r="AS240" s="22" t="str">
        <f t="shared" si="259"/>
        <v xml:space="preserve"> </v>
      </c>
      <c r="AT240" s="23" t="str">
        <f t="shared" si="260"/>
        <v xml:space="preserve"> </v>
      </c>
      <c r="AU240" s="24" t="str">
        <f t="shared" si="261"/>
        <v xml:space="preserve"> </v>
      </c>
      <c r="AV240" s="22" t="str">
        <f t="shared" si="262"/>
        <v xml:space="preserve"> </v>
      </c>
      <c r="AW240" s="22" t="str">
        <f t="shared" si="263"/>
        <v xml:space="preserve"> </v>
      </c>
      <c r="AX240" s="25" t="str">
        <f t="shared" si="264"/>
        <v xml:space="preserve"> </v>
      </c>
      <c r="AY240" s="21" t="str">
        <f t="shared" si="265"/>
        <v xml:space="preserve"> </v>
      </c>
      <c r="AZ240" s="22" t="str">
        <f t="shared" si="266"/>
        <v xml:space="preserve"> </v>
      </c>
      <c r="BA240" s="22" t="str">
        <f t="shared" si="267"/>
        <v xml:space="preserve"> </v>
      </c>
      <c r="BB240" s="23" t="str">
        <f t="shared" si="268"/>
        <v xml:space="preserve"> </v>
      </c>
      <c r="BC240" s="24" t="str">
        <f t="shared" si="269"/>
        <v xml:space="preserve"> </v>
      </c>
      <c r="BD240" s="22" t="str">
        <f t="shared" si="270"/>
        <v xml:space="preserve"> </v>
      </c>
      <c r="BE240" s="22" t="str">
        <f t="shared" si="271"/>
        <v xml:space="preserve"> </v>
      </c>
      <c r="BF240" s="22" t="str">
        <f t="shared" si="272"/>
        <v xml:space="preserve"> </v>
      </c>
      <c r="BG240" s="22" t="str">
        <f t="shared" si="273"/>
        <v xml:space="preserve"> </v>
      </c>
    </row>
    <row r="241" spans="1:59" x14ac:dyDescent="0.25">
      <c r="A241" t="str">
        <f t="shared" si="221"/>
        <v>17250 Servicecontract onderhoud van drinkwater- en proceswaterinstallaties op  Defensie locaties</v>
      </c>
      <c r="B241" s="59"/>
      <c r="C241" s="70"/>
      <c r="D241" s="69"/>
      <c r="F241" s="47" t="str">
        <f t="shared" si="219"/>
        <v xml:space="preserve"> </v>
      </c>
      <c r="G241" s="37" t="str">
        <f t="shared" si="220"/>
        <v xml:space="preserve"> </v>
      </c>
      <c r="H241" s="21" t="str">
        <f t="shared" si="222"/>
        <v xml:space="preserve"> </v>
      </c>
      <c r="I241" s="22" t="str">
        <f t="shared" si="223"/>
        <v xml:space="preserve"> </v>
      </c>
      <c r="J241" s="22" t="str">
        <f t="shared" si="224"/>
        <v xml:space="preserve"> </v>
      </c>
      <c r="K241" s="23" t="str">
        <f t="shared" si="225"/>
        <v xml:space="preserve"> </v>
      </c>
      <c r="L241" s="21" t="str">
        <f t="shared" si="226"/>
        <v xml:space="preserve"> </v>
      </c>
      <c r="M241" s="22" t="str">
        <f t="shared" si="227"/>
        <v xml:space="preserve"> </v>
      </c>
      <c r="N241" s="22" t="str">
        <f t="shared" si="228"/>
        <v xml:space="preserve"> </v>
      </c>
      <c r="O241" s="23" t="str">
        <f t="shared" si="229"/>
        <v xml:space="preserve"> </v>
      </c>
      <c r="P241" s="21" t="str">
        <f t="shared" si="230"/>
        <v xml:space="preserve"> </v>
      </c>
      <c r="Q241" s="22" t="str">
        <f t="shared" si="231"/>
        <v xml:space="preserve"> </v>
      </c>
      <c r="R241" s="22" t="str">
        <f t="shared" si="232"/>
        <v xml:space="preserve"> </v>
      </c>
      <c r="S241" s="22" t="str">
        <f t="shared" si="233"/>
        <v xml:space="preserve"> </v>
      </c>
      <c r="T241" s="23" t="str">
        <f t="shared" si="234"/>
        <v xml:space="preserve"> </v>
      </c>
      <c r="U241" s="24" t="str">
        <f t="shared" si="235"/>
        <v xml:space="preserve"> </v>
      </c>
      <c r="V241" s="22" t="str">
        <f t="shared" si="236"/>
        <v xml:space="preserve"> </v>
      </c>
      <c r="W241" s="22" t="str">
        <f t="shared" si="237"/>
        <v xml:space="preserve"> </v>
      </c>
      <c r="X241" s="25" t="str">
        <f t="shared" si="238"/>
        <v xml:space="preserve"> </v>
      </c>
      <c r="Y241" s="21" t="str">
        <f t="shared" si="239"/>
        <v xml:space="preserve"> </v>
      </c>
      <c r="Z241" s="22" t="str">
        <f t="shared" si="240"/>
        <v xml:space="preserve"> </v>
      </c>
      <c r="AA241" s="22" t="str">
        <f t="shared" si="241"/>
        <v xml:space="preserve"> </v>
      </c>
      <c r="AB241" s="23" t="str">
        <f t="shared" si="242"/>
        <v xml:space="preserve"> </v>
      </c>
      <c r="AC241" s="24" t="str">
        <f t="shared" si="243"/>
        <v xml:space="preserve"> </v>
      </c>
      <c r="AD241" s="22" t="str">
        <f t="shared" si="244"/>
        <v xml:space="preserve"> </v>
      </c>
      <c r="AE241" s="22" t="str">
        <f t="shared" si="245"/>
        <v xml:space="preserve"> </v>
      </c>
      <c r="AF241" s="22" t="str">
        <f t="shared" si="246"/>
        <v xml:space="preserve"> </v>
      </c>
      <c r="AG241" s="25" t="str">
        <f t="shared" si="247"/>
        <v xml:space="preserve"> </v>
      </c>
      <c r="AH241" s="21" t="str">
        <f t="shared" si="248"/>
        <v xml:space="preserve"> </v>
      </c>
      <c r="AI241" s="22" t="str">
        <f t="shared" si="249"/>
        <v xml:space="preserve"> </v>
      </c>
      <c r="AJ241" s="22" t="str">
        <f t="shared" si="250"/>
        <v xml:space="preserve"> </v>
      </c>
      <c r="AK241" s="23" t="str">
        <f t="shared" si="251"/>
        <v xml:space="preserve"> </v>
      </c>
      <c r="AL241" s="24" t="str">
        <f t="shared" si="252"/>
        <v xml:space="preserve"> </v>
      </c>
      <c r="AM241" s="22" t="str">
        <f t="shared" si="253"/>
        <v xml:space="preserve"> </v>
      </c>
      <c r="AN241" s="22" t="str">
        <f t="shared" si="254"/>
        <v xml:space="preserve"> </v>
      </c>
      <c r="AO241" s="25" t="str">
        <f t="shared" si="255"/>
        <v xml:space="preserve"> </v>
      </c>
      <c r="AP241" s="21" t="str">
        <f t="shared" si="256"/>
        <v xml:space="preserve"> </v>
      </c>
      <c r="AQ241" s="22" t="str">
        <f t="shared" si="257"/>
        <v xml:space="preserve"> </v>
      </c>
      <c r="AR241" s="22" t="str">
        <f t="shared" si="258"/>
        <v xml:space="preserve"> </v>
      </c>
      <c r="AS241" s="22" t="str">
        <f t="shared" si="259"/>
        <v xml:space="preserve"> </v>
      </c>
      <c r="AT241" s="23" t="str">
        <f t="shared" si="260"/>
        <v xml:space="preserve"> </v>
      </c>
      <c r="AU241" s="24" t="str">
        <f t="shared" si="261"/>
        <v xml:space="preserve"> </v>
      </c>
      <c r="AV241" s="22" t="str">
        <f t="shared" si="262"/>
        <v xml:space="preserve"> </v>
      </c>
      <c r="AW241" s="22" t="str">
        <f t="shared" si="263"/>
        <v xml:space="preserve"> </v>
      </c>
      <c r="AX241" s="25" t="str">
        <f t="shared" si="264"/>
        <v xml:space="preserve"> </v>
      </c>
      <c r="AY241" s="21" t="str">
        <f t="shared" si="265"/>
        <v xml:space="preserve"> </v>
      </c>
      <c r="AZ241" s="22" t="str">
        <f t="shared" si="266"/>
        <v xml:space="preserve"> </v>
      </c>
      <c r="BA241" s="22" t="str">
        <f t="shared" si="267"/>
        <v xml:space="preserve"> </v>
      </c>
      <c r="BB241" s="23" t="str">
        <f t="shared" si="268"/>
        <v xml:space="preserve"> </v>
      </c>
      <c r="BC241" s="24" t="str">
        <f t="shared" si="269"/>
        <v xml:space="preserve"> </v>
      </c>
      <c r="BD241" s="22" t="str">
        <f t="shared" si="270"/>
        <v xml:space="preserve"> </v>
      </c>
      <c r="BE241" s="22" t="str">
        <f t="shared" si="271"/>
        <v xml:space="preserve"> </v>
      </c>
      <c r="BF241" s="22" t="str">
        <f t="shared" si="272"/>
        <v xml:space="preserve"> </v>
      </c>
      <c r="BG241" s="22" t="str">
        <f t="shared" si="273"/>
        <v xml:space="preserve"> </v>
      </c>
    </row>
    <row r="242" spans="1:59" x14ac:dyDescent="0.25">
      <c r="A242" t="str">
        <f t="shared" si="221"/>
        <v>17250 Servicecontract onderhoud van drinkwater- en proceswaterinstallaties op  Defensie locaties</v>
      </c>
      <c r="B242" s="59"/>
      <c r="C242" s="70"/>
      <c r="D242" s="69"/>
      <c r="F242" s="47" t="str">
        <f t="shared" si="219"/>
        <v xml:space="preserve"> </v>
      </c>
      <c r="G242" s="37" t="str">
        <f t="shared" si="220"/>
        <v xml:space="preserve"> </v>
      </c>
      <c r="H242" s="21" t="str">
        <f t="shared" si="222"/>
        <v xml:space="preserve"> </v>
      </c>
      <c r="I242" s="22" t="str">
        <f t="shared" si="223"/>
        <v xml:space="preserve"> </v>
      </c>
      <c r="J242" s="22" t="str">
        <f t="shared" si="224"/>
        <v xml:space="preserve"> </v>
      </c>
      <c r="K242" s="23" t="str">
        <f t="shared" si="225"/>
        <v xml:space="preserve"> </v>
      </c>
      <c r="L242" s="21" t="str">
        <f t="shared" si="226"/>
        <v xml:space="preserve"> </v>
      </c>
      <c r="M242" s="22" t="str">
        <f t="shared" si="227"/>
        <v xml:space="preserve"> </v>
      </c>
      <c r="N242" s="22" t="str">
        <f t="shared" si="228"/>
        <v xml:space="preserve"> </v>
      </c>
      <c r="O242" s="23" t="str">
        <f t="shared" si="229"/>
        <v xml:space="preserve"> </v>
      </c>
      <c r="P242" s="21" t="str">
        <f t="shared" si="230"/>
        <v xml:space="preserve"> </v>
      </c>
      <c r="Q242" s="22" t="str">
        <f t="shared" si="231"/>
        <v xml:space="preserve"> </v>
      </c>
      <c r="R242" s="22" t="str">
        <f t="shared" si="232"/>
        <v xml:space="preserve"> </v>
      </c>
      <c r="S242" s="22" t="str">
        <f t="shared" si="233"/>
        <v xml:space="preserve"> </v>
      </c>
      <c r="T242" s="23" t="str">
        <f t="shared" si="234"/>
        <v xml:space="preserve"> </v>
      </c>
      <c r="U242" s="24" t="str">
        <f t="shared" si="235"/>
        <v xml:space="preserve"> </v>
      </c>
      <c r="V242" s="22" t="str">
        <f t="shared" si="236"/>
        <v xml:space="preserve"> </v>
      </c>
      <c r="W242" s="22" t="str">
        <f t="shared" si="237"/>
        <v xml:space="preserve"> </v>
      </c>
      <c r="X242" s="25" t="str">
        <f t="shared" si="238"/>
        <v xml:space="preserve"> </v>
      </c>
      <c r="Y242" s="21" t="str">
        <f t="shared" si="239"/>
        <v xml:space="preserve"> </v>
      </c>
      <c r="Z242" s="22" t="str">
        <f t="shared" si="240"/>
        <v xml:space="preserve"> </v>
      </c>
      <c r="AA242" s="22" t="str">
        <f t="shared" si="241"/>
        <v xml:space="preserve"> </v>
      </c>
      <c r="AB242" s="23" t="str">
        <f t="shared" si="242"/>
        <v xml:space="preserve"> </v>
      </c>
      <c r="AC242" s="24" t="str">
        <f t="shared" si="243"/>
        <v xml:space="preserve"> </v>
      </c>
      <c r="AD242" s="22" t="str">
        <f t="shared" si="244"/>
        <v xml:space="preserve"> </v>
      </c>
      <c r="AE242" s="22" t="str">
        <f t="shared" si="245"/>
        <v xml:space="preserve"> </v>
      </c>
      <c r="AF242" s="22" t="str">
        <f t="shared" si="246"/>
        <v xml:space="preserve"> </v>
      </c>
      <c r="AG242" s="25" t="str">
        <f t="shared" si="247"/>
        <v xml:space="preserve"> </v>
      </c>
      <c r="AH242" s="21" t="str">
        <f t="shared" si="248"/>
        <v xml:space="preserve"> </v>
      </c>
      <c r="AI242" s="22" t="str">
        <f t="shared" si="249"/>
        <v xml:space="preserve"> </v>
      </c>
      <c r="AJ242" s="22" t="str">
        <f t="shared" si="250"/>
        <v xml:space="preserve"> </v>
      </c>
      <c r="AK242" s="23" t="str">
        <f t="shared" si="251"/>
        <v xml:space="preserve"> </v>
      </c>
      <c r="AL242" s="24" t="str">
        <f t="shared" si="252"/>
        <v xml:space="preserve"> </v>
      </c>
      <c r="AM242" s="22" t="str">
        <f t="shared" si="253"/>
        <v xml:space="preserve"> </v>
      </c>
      <c r="AN242" s="22" t="str">
        <f t="shared" si="254"/>
        <v xml:space="preserve"> </v>
      </c>
      <c r="AO242" s="25" t="str">
        <f t="shared" si="255"/>
        <v xml:space="preserve"> </v>
      </c>
      <c r="AP242" s="21" t="str">
        <f t="shared" si="256"/>
        <v xml:space="preserve"> </v>
      </c>
      <c r="AQ242" s="22" t="str">
        <f t="shared" si="257"/>
        <v xml:space="preserve"> </v>
      </c>
      <c r="AR242" s="22" t="str">
        <f t="shared" si="258"/>
        <v xml:space="preserve"> </v>
      </c>
      <c r="AS242" s="22" t="str">
        <f t="shared" si="259"/>
        <v xml:space="preserve"> </v>
      </c>
      <c r="AT242" s="23" t="str">
        <f t="shared" si="260"/>
        <v xml:space="preserve"> </v>
      </c>
      <c r="AU242" s="24" t="str">
        <f t="shared" si="261"/>
        <v xml:space="preserve"> </v>
      </c>
      <c r="AV242" s="22" t="str">
        <f t="shared" si="262"/>
        <v xml:space="preserve"> </v>
      </c>
      <c r="AW242" s="22" t="str">
        <f t="shared" si="263"/>
        <v xml:space="preserve"> </v>
      </c>
      <c r="AX242" s="25" t="str">
        <f t="shared" si="264"/>
        <v xml:space="preserve"> </v>
      </c>
      <c r="AY242" s="21" t="str">
        <f t="shared" si="265"/>
        <v xml:space="preserve"> </v>
      </c>
      <c r="AZ242" s="22" t="str">
        <f t="shared" si="266"/>
        <v xml:space="preserve"> </v>
      </c>
      <c r="BA242" s="22" t="str">
        <f t="shared" si="267"/>
        <v xml:space="preserve"> </v>
      </c>
      <c r="BB242" s="23" t="str">
        <f t="shared" si="268"/>
        <v xml:space="preserve"> </v>
      </c>
      <c r="BC242" s="24" t="str">
        <f t="shared" si="269"/>
        <v xml:space="preserve"> </v>
      </c>
      <c r="BD242" s="22" t="str">
        <f t="shared" si="270"/>
        <v xml:space="preserve"> </v>
      </c>
      <c r="BE242" s="22" t="str">
        <f t="shared" si="271"/>
        <v xml:space="preserve"> </v>
      </c>
      <c r="BF242" s="22" t="str">
        <f t="shared" si="272"/>
        <v xml:space="preserve"> </v>
      </c>
      <c r="BG242" s="22" t="str">
        <f t="shared" si="273"/>
        <v xml:space="preserve"> </v>
      </c>
    </row>
    <row r="243" spans="1:59" x14ac:dyDescent="0.25">
      <c r="A243" t="str">
        <f t="shared" si="221"/>
        <v>17250 Servicecontract onderhoud van drinkwater- en proceswaterinstallaties op  Defensie locaties</v>
      </c>
      <c r="B243" s="59"/>
      <c r="C243" s="70"/>
      <c r="D243" s="69"/>
      <c r="F243" s="47" t="str">
        <f t="shared" si="219"/>
        <v xml:space="preserve"> </v>
      </c>
      <c r="G243" s="37" t="str">
        <f t="shared" si="220"/>
        <v xml:space="preserve"> </v>
      </c>
      <c r="H243" s="21" t="str">
        <f t="shared" si="222"/>
        <v xml:space="preserve"> </v>
      </c>
      <c r="I243" s="22" t="str">
        <f t="shared" si="223"/>
        <v xml:space="preserve"> </v>
      </c>
      <c r="J243" s="22" t="str">
        <f t="shared" si="224"/>
        <v xml:space="preserve"> </v>
      </c>
      <c r="K243" s="23" t="str">
        <f t="shared" si="225"/>
        <v xml:space="preserve"> </v>
      </c>
      <c r="L243" s="21" t="str">
        <f t="shared" si="226"/>
        <v xml:space="preserve"> </v>
      </c>
      <c r="M243" s="22" t="str">
        <f t="shared" si="227"/>
        <v xml:space="preserve"> </v>
      </c>
      <c r="N243" s="22" t="str">
        <f t="shared" si="228"/>
        <v xml:space="preserve"> </v>
      </c>
      <c r="O243" s="23" t="str">
        <f t="shared" si="229"/>
        <v xml:space="preserve"> </v>
      </c>
      <c r="P243" s="21" t="str">
        <f t="shared" si="230"/>
        <v xml:space="preserve"> </v>
      </c>
      <c r="Q243" s="22" t="str">
        <f t="shared" si="231"/>
        <v xml:space="preserve"> </v>
      </c>
      <c r="R243" s="22" t="str">
        <f t="shared" si="232"/>
        <v xml:space="preserve"> </v>
      </c>
      <c r="S243" s="22" t="str">
        <f t="shared" si="233"/>
        <v xml:space="preserve"> </v>
      </c>
      <c r="T243" s="23" t="str">
        <f t="shared" si="234"/>
        <v xml:space="preserve"> </v>
      </c>
      <c r="U243" s="24" t="str">
        <f t="shared" si="235"/>
        <v xml:space="preserve"> </v>
      </c>
      <c r="V243" s="22" t="str">
        <f t="shared" si="236"/>
        <v xml:space="preserve"> </v>
      </c>
      <c r="W243" s="22" t="str">
        <f t="shared" si="237"/>
        <v xml:space="preserve"> </v>
      </c>
      <c r="X243" s="25" t="str">
        <f t="shared" si="238"/>
        <v xml:space="preserve"> </v>
      </c>
      <c r="Y243" s="21" t="str">
        <f t="shared" si="239"/>
        <v xml:space="preserve"> </v>
      </c>
      <c r="Z243" s="22" t="str">
        <f t="shared" si="240"/>
        <v xml:space="preserve"> </v>
      </c>
      <c r="AA243" s="22" t="str">
        <f t="shared" si="241"/>
        <v xml:space="preserve"> </v>
      </c>
      <c r="AB243" s="23" t="str">
        <f t="shared" si="242"/>
        <v xml:space="preserve"> </v>
      </c>
      <c r="AC243" s="24" t="str">
        <f t="shared" si="243"/>
        <v xml:space="preserve"> </v>
      </c>
      <c r="AD243" s="22" t="str">
        <f t="shared" si="244"/>
        <v xml:space="preserve"> </v>
      </c>
      <c r="AE243" s="22" t="str">
        <f t="shared" si="245"/>
        <v xml:space="preserve"> </v>
      </c>
      <c r="AF243" s="22" t="str">
        <f t="shared" si="246"/>
        <v xml:space="preserve"> </v>
      </c>
      <c r="AG243" s="25" t="str">
        <f t="shared" si="247"/>
        <v xml:space="preserve"> </v>
      </c>
      <c r="AH243" s="21" t="str">
        <f t="shared" si="248"/>
        <v xml:space="preserve"> </v>
      </c>
      <c r="AI243" s="22" t="str">
        <f t="shared" si="249"/>
        <v xml:space="preserve"> </v>
      </c>
      <c r="AJ243" s="22" t="str">
        <f t="shared" si="250"/>
        <v xml:space="preserve"> </v>
      </c>
      <c r="AK243" s="23" t="str">
        <f t="shared" si="251"/>
        <v xml:space="preserve"> </v>
      </c>
      <c r="AL243" s="24" t="str">
        <f t="shared" si="252"/>
        <v xml:space="preserve"> </v>
      </c>
      <c r="AM243" s="22" t="str">
        <f t="shared" si="253"/>
        <v xml:space="preserve"> </v>
      </c>
      <c r="AN243" s="22" t="str">
        <f t="shared" si="254"/>
        <v xml:space="preserve"> </v>
      </c>
      <c r="AO243" s="25" t="str">
        <f t="shared" si="255"/>
        <v xml:space="preserve"> </v>
      </c>
      <c r="AP243" s="21" t="str">
        <f t="shared" si="256"/>
        <v xml:space="preserve"> </v>
      </c>
      <c r="AQ243" s="22" t="str">
        <f t="shared" si="257"/>
        <v xml:space="preserve"> </v>
      </c>
      <c r="AR243" s="22" t="str">
        <f t="shared" si="258"/>
        <v xml:space="preserve"> </v>
      </c>
      <c r="AS243" s="22" t="str">
        <f t="shared" si="259"/>
        <v xml:space="preserve"> </v>
      </c>
      <c r="AT243" s="23" t="str">
        <f t="shared" si="260"/>
        <v xml:space="preserve"> </v>
      </c>
      <c r="AU243" s="24" t="str">
        <f t="shared" si="261"/>
        <v xml:space="preserve"> </v>
      </c>
      <c r="AV243" s="22" t="str">
        <f t="shared" si="262"/>
        <v xml:space="preserve"> </v>
      </c>
      <c r="AW243" s="22" t="str">
        <f t="shared" si="263"/>
        <v xml:space="preserve"> </v>
      </c>
      <c r="AX243" s="25" t="str">
        <f t="shared" si="264"/>
        <v xml:space="preserve"> </v>
      </c>
      <c r="AY243" s="21" t="str">
        <f t="shared" si="265"/>
        <v xml:space="preserve"> </v>
      </c>
      <c r="AZ243" s="22" t="str">
        <f t="shared" si="266"/>
        <v xml:space="preserve"> </v>
      </c>
      <c r="BA243" s="22" t="str">
        <f t="shared" si="267"/>
        <v xml:space="preserve"> </v>
      </c>
      <c r="BB243" s="23" t="str">
        <f t="shared" si="268"/>
        <v xml:space="preserve"> </v>
      </c>
      <c r="BC243" s="24" t="str">
        <f t="shared" si="269"/>
        <v xml:space="preserve"> </v>
      </c>
      <c r="BD243" s="22" t="str">
        <f t="shared" si="270"/>
        <v xml:space="preserve"> </v>
      </c>
      <c r="BE243" s="22" t="str">
        <f t="shared" si="271"/>
        <v xml:space="preserve"> </v>
      </c>
      <c r="BF243" s="22" t="str">
        <f t="shared" si="272"/>
        <v xml:space="preserve"> </v>
      </c>
      <c r="BG243" s="22" t="str">
        <f t="shared" si="273"/>
        <v xml:space="preserve"> </v>
      </c>
    </row>
    <row r="244" spans="1:59" x14ac:dyDescent="0.25">
      <c r="A244" t="str">
        <f t="shared" si="221"/>
        <v>17250 Servicecontract onderhoud van drinkwater- en proceswaterinstallaties op  Defensie locaties</v>
      </c>
      <c r="B244" s="59"/>
      <c r="C244" s="70"/>
      <c r="D244" s="69"/>
      <c r="F244" s="47" t="str">
        <f t="shared" si="219"/>
        <v xml:space="preserve"> </v>
      </c>
      <c r="G244" s="37" t="str">
        <f t="shared" si="220"/>
        <v xml:space="preserve"> </v>
      </c>
      <c r="H244" s="21" t="str">
        <f t="shared" si="222"/>
        <v xml:space="preserve"> </v>
      </c>
      <c r="I244" s="22" t="str">
        <f t="shared" si="223"/>
        <v xml:space="preserve"> </v>
      </c>
      <c r="J244" s="22" t="str">
        <f t="shared" si="224"/>
        <v xml:space="preserve"> </v>
      </c>
      <c r="K244" s="23" t="str">
        <f t="shared" si="225"/>
        <v xml:space="preserve"> </v>
      </c>
      <c r="L244" s="21" t="str">
        <f t="shared" si="226"/>
        <v xml:space="preserve"> </v>
      </c>
      <c r="M244" s="22" t="str">
        <f t="shared" si="227"/>
        <v xml:space="preserve"> </v>
      </c>
      <c r="N244" s="22" t="str">
        <f t="shared" si="228"/>
        <v xml:space="preserve"> </v>
      </c>
      <c r="O244" s="23" t="str">
        <f t="shared" si="229"/>
        <v xml:space="preserve"> </v>
      </c>
      <c r="P244" s="21" t="str">
        <f t="shared" si="230"/>
        <v xml:space="preserve"> </v>
      </c>
      <c r="Q244" s="22" t="str">
        <f t="shared" si="231"/>
        <v xml:space="preserve"> </v>
      </c>
      <c r="R244" s="22" t="str">
        <f t="shared" si="232"/>
        <v xml:space="preserve"> </v>
      </c>
      <c r="S244" s="22" t="str">
        <f t="shared" si="233"/>
        <v xml:space="preserve"> </v>
      </c>
      <c r="T244" s="23" t="str">
        <f t="shared" si="234"/>
        <v xml:space="preserve"> </v>
      </c>
      <c r="U244" s="24" t="str">
        <f t="shared" si="235"/>
        <v xml:space="preserve"> </v>
      </c>
      <c r="V244" s="22" t="str">
        <f t="shared" si="236"/>
        <v xml:space="preserve"> </v>
      </c>
      <c r="W244" s="22" t="str">
        <f t="shared" si="237"/>
        <v xml:space="preserve"> </v>
      </c>
      <c r="X244" s="25" t="str">
        <f t="shared" si="238"/>
        <v xml:space="preserve"> </v>
      </c>
      <c r="Y244" s="21" t="str">
        <f t="shared" si="239"/>
        <v xml:space="preserve"> </v>
      </c>
      <c r="Z244" s="22" t="str">
        <f t="shared" si="240"/>
        <v xml:space="preserve"> </v>
      </c>
      <c r="AA244" s="22" t="str">
        <f t="shared" si="241"/>
        <v xml:space="preserve"> </v>
      </c>
      <c r="AB244" s="23" t="str">
        <f t="shared" si="242"/>
        <v xml:space="preserve"> </v>
      </c>
      <c r="AC244" s="24" t="str">
        <f t="shared" si="243"/>
        <v xml:space="preserve"> </v>
      </c>
      <c r="AD244" s="22" t="str">
        <f t="shared" si="244"/>
        <v xml:space="preserve"> </v>
      </c>
      <c r="AE244" s="22" t="str">
        <f t="shared" si="245"/>
        <v xml:space="preserve"> </v>
      </c>
      <c r="AF244" s="22" t="str">
        <f t="shared" si="246"/>
        <v xml:space="preserve"> </v>
      </c>
      <c r="AG244" s="25" t="str">
        <f t="shared" si="247"/>
        <v xml:space="preserve"> </v>
      </c>
      <c r="AH244" s="21" t="str">
        <f t="shared" si="248"/>
        <v xml:space="preserve"> </v>
      </c>
      <c r="AI244" s="22" t="str">
        <f t="shared" si="249"/>
        <v xml:space="preserve"> </v>
      </c>
      <c r="AJ244" s="22" t="str">
        <f t="shared" si="250"/>
        <v xml:space="preserve"> </v>
      </c>
      <c r="AK244" s="23" t="str">
        <f t="shared" si="251"/>
        <v xml:space="preserve"> </v>
      </c>
      <c r="AL244" s="24" t="str">
        <f t="shared" si="252"/>
        <v xml:space="preserve"> </v>
      </c>
      <c r="AM244" s="22" t="str">
        <f t="shared" si="253"/>
        <v xml:space="preserve"> </v>
      </c>
      <c r="AN244" s="22" t="str">
        <f t="shared" si="254"/>
        <v xml:space="preserve"> </v>
      </c>
      <c r="AO244" s="25" t="str">
        <f t="shared" si="255"/>
        <v xml:space="preserve"> </v>
      </c>
      <c r="AP244" s="21" t="str">
        <f t="shared" si="256"/>
        <v xml:space="preserve"> </v>
      </c>
      <c r="AQ244" s="22" t="str">
        <f t="shared" si="257"/>
        <v xml:space="preserve"> </v>
      </c>
      <c r="AR244" s="22" t="str">
        <f t="shared" si="258"/>
        <v xml:space="preserve"> </v>
      </c>
      <c r="AS244" s="22" t="str">
        <f t="shared" si="259"/>
        <v xml:space="preserve"> </v>
      </c>
      <c r="AT244" s="23" t="str">
        <f t="shared" si="260"/>
        <v xml:space="preserve"> </v>
      </c>
      <c r="AU244" s="24" t="str">
        <f t="shared" si="261"/>
        <v xml:space="preserve"> </v>
      </c>
      <c r="AV244" s="22" t="str">
        <f t="shared" si="262"/>
        <v xml:space="preserve"> </v>
      </c>
      <c r="AW244" s="22" t="str">
        <f t="shared" si="263"/>
        <v xml:space="preserve"> </v>
      </c>
      <c r="AX244" s="25" t="str">
        <f t="shared" si="264"/>
        <v xml:space="preserve"> </v>
      </c>
      <c r="AY244" s="21" t="str">
        <f t="shared" si="265"/>
        <v xml:space="preserve"> </v>
      </c>
      <c r="AZ244" s="22" t="str">
        <f t="shared" si="266"/>
        <v xml:space="preserve"> </v>
      </c>
      <c r="BA244" s="22" t="str">
        <f t="shared" si="267"/>
        <v xml:space="preserve"> </v>
      </c>
      <c r="BB244" s="23" t="str">
        <f t="shared" si="268"/>
        <v xml:space="preserve"> </v>
      </c>
      <c r="BC244" s="24" t="str">
        <f t="shared" si="269"/>
        <v xml:space="preserve"> </v>
      </c>
      <c r="BD244" s="22" t="str">
        <f t="shared" si="270"/>
        <v xml:space="preserve"> </v>
      </c>
      <c r="BE244" s="22" t="str">
        <f t="shared" si="271"/>
        <v xml:space="preserve"> </v>
      </c>
      <c r="BF244" s="22" t="str">
        <f t="shared" si="272"/>
        <v xml:space="preserve"> </v>
      </c>
      <c r="BG244" s="22" t="str">
        <f t="shared" si="273"/>
        <v xml:space="preserve"> </v>
      </c>
    </row>
    <row r="245" spans="1:59" x14ac:dyDescent="0.25">
      <c r="A245" t="str">
        <f t="shared" si="221"/>
        <v>17250 Servicecontract onderhoud van drinkwater- en proceswaterinstallaties op  Defensie locaties</v>
      </c>
      <c r="B245" s="59"/>
      <c r="C245" s="70"/>
      <c r="D245" s="69"/>
      <c r="F245" s="47" t="str">
        <f t="shared" si="219"/>
        <v xml:space="preserve"> </v>
      </c>
      <c r="G245" s="37" t="str">
        <f t="shared" si="220"/>
        <v xml:space="preserve"> </v>
      </c>
      <c r="H245" s="21" t="str">
        <f t="shared" si="222"/>
        <v xml:space="preserve"> </v>
      </c>
      <c r="I245" s="22" t="str">
        <f t="shared" si="223"/>
        <v xml:space="preserve"> </v>
      </c>
      <c r="J245" s="22" t="str">
        <f t="shared" si="224"/>
        <v xml:space="preserve"> </v>
      </c>
      <c r="K245" s="23" t="str">
        <f t="shared" si="225"/>
        <v xml:space="preserve"> </v>
      </c>
      <c r="L245" s="21" t="str">
        <f t="shared" si="226"/>
        <v xml:space="preserve"> </v>
      </c>
      <c r="M245" s="22" t="str">
        <f t="shared" si="227"/>
        <v xml:space="preserve"> </v>
      </c>
      <c r="N245" s="22" t="str">
        <f t="shared" si="228"/>
        <v xml:space="preserve"> </v>
      </c>
      <c r="O245" s="23" t="str">
        <f t="shared" si="229"/>
        <v xml:space="preserve"> </v>
      </c>
      <c r="P245" s="21" t="str">
        <f t="shared" si="230"/>
        <v xml:space="preserve"> </v>
      </c>
      <c r="Q245" s="22" t="str">
        <f t="shared" si="231"/>
        <v xml:space="preserve"> </v>
      </c>
      <c r="R245" s="22" t="str">
        <f t="shared" si="232"/>
        <v xml:space="preserve"> </v>
      </c>
      <c r="S245" s="22" t="str">
        <f t="shared" si="233"/>
        <v xml:space="preserve"> </v>
      </c>
      <c r="T245" s="23" t="str">
        <f t="shared" si="234"/>
        <v xml:space="preserve"> </v>
      </c>
      <c r="U245" s="24" t="str">
        <f t="shared" si="235"/>
        <v xml:space="preserve"> </v>
      </c>
      <c r="V245" s="22" t="str">
        <f t="shared" si="236"/>
        <v xml:space="preserve"> </v>
      </c>
      <c r="W245" s="22" t="str">
        <f t="shared" si="237"/>
        <v xml:space="preserve"> </v>
      </c>
      <c r="X245" s="25" t="str">
        <f t="shared" si="238"/>
        <v xml:space="preserve"> </v>
      </c>
      <c r="Y245" s="21" t="str">
        <f t="shared" si="239"/>
        <v xml:space="preserve"> </v>
      </c>
      <c r="Z245" s="22" t="str">
        <f t="shared" si="240"/>
        <v xml:space="preserve"> </v>
      </c>
      <c r="AA245" s="22" t="str">
        <f t="shared" si="241"/>
        <v xml:space="preserve"> </v>
      </c>
      <c r="AB245" s="23" t="str">
        <f t="shared" si="242"/>
        <v xml:space="preserve"> </v>
      </c>
      <c r="AC245" s="24" t="str">
        <f t="shared" si="243"/>
        <v xml:space="preserve"> </v>
      </c>
      <c r="AD245" s="22" t="str">
        <f t="shared" si="244"/>
        <v xml:space="preserve"> </v>
      </c>
      <c r="AE245" s="22" t="str">
        <f t="shared" si="245"/>
        <v xml:space="preserve"> </v>
      </c>
      <c r="AF245" s="22" t="str">
        <f t="shared" si="246"/>
        <v xml:space="preserve"> </v>
      </c>
      <c r="AG245" s="25" t="str">
        <f t="shared" si="247"/>
        <v xml:space="preserve"> </v>
      </c>
      <c r="AH245" s="21" t="str">
        <f t="shared" si="248"/>
        <v xml:space="preserve"> </v>
      </c>
      <c r="AI245" s="22" t="str">
        <f t="shared" si="249"/>
        <v xml:space="preserve"> </v>
      </c>
      <c r="AJ245" s="22" t="str">
        <f t="shared" si="250"/>
        <v xml:space="preserve"> </v>
      </c>
      <c r="AK245" s="23" t="str">
        <f t="shared" si="251"/>
        <v xml:space="preserve"> </v>
      </c>
      <c r="AL245" s="24" t="str">
        <f t="shared" si="252"/>
        <v xml:space="preserve"> </v>
      </c>
      <c r="AM245" s="22" t="str">
        <f t="shared" si="253"/>
        <v xml:space="preserve"> </v>
      </c>
      <c r="AN245" s="22" t="str">
        <f t="shared" si="254"/>
        <v xml:space="preserve"> </v>
      </c>
      <c r="AO245" s="25" t="str">
        <f t="shared" si="255"/>
        <v xml:space="preserve"> </v>
      </c>
      <c r="AP245" s="21" t="str">
        <f t="shared" si="256"/>
        <v xml:space="preserve"> </v>
      </c>
      <c r="AQ245" s="22" t="str">
        <f t="shared" si="257"/>
        <v xml:space="preserve"> </v>
      </c>
      <c r="AR245" s="22" t="str">
        <f t="shared" si="258"/>
        <v xml:space="preserve"> </v>
      </c>
      <c r="AS245" s="22" t="str">
        <f t="shared" si="259"/>
        <v xml:space="preserve"> </v>
      </c>
      <c r="AT245" s="23" t="str">
        <f t="shared" si="260"/>
        <v xml:space="preserve"> </v>
      </c>
      <c r="AU245" s="24" t="str">
        <f t="shared" si="261"/>
        <v xml:space="preserve"> </v>
      </c>
      <c r="AV245" s="22" t="str">
        <f t="shared" si="262"/>
        <v xml:space="preserve"> </v>
      </c>
      <c r="AW245" s="22" t="str">
        <f t="shared" si="263"/>
        <v xml:space="preserve"> </v>
      </c>
      <c r="AX245" s="25" t="str">
        <f t="shared" si="264"/>
        <v xml:space="preserve"> </v>
      </c>
      <c r="AY245" s="21" t="str">
        <f t="shared" si="265"/>
        <v xml:space="preserve"> </v>
      </c>
      <c r="AZ245" s="22" t="str">
        <f t="shared" si="266"/>
        <v xml:space="preserve"> </v>
      </c>
      <c r="BA245" s="22" t="str">
        <f t="shared" si="267"/>
        <v xml:space="preserve"> </v>
      </c>
      <c r="BB245" s="23" t="str">
        <f t="shared" si="268"/>
        <v xml:space="preserve"> </v>
      </c>
      <c r="BC245" s="24" t="str">
        <f t="shared" si="269"/>
        <v xml:space="preserve"> </v>
      </c>
      <c r="BD245" s="22" t="str">
        <f t="shared" si="270"/>
        <v xml:space="preserve"> </v>
      </c>
      <c r="BE245" s="22" t="str">
        <f t="shared" si="271"/>
        <v xml:space="preserve"> </v>
      </c>
      <c r="BF245" s="22" t="str">
        <f t="shared" si="272"/>
        <v xml:space="preserve"> </v>
      </c>
      <c r="BG245" s="22" t="str">
        <f t="shared" si="273"/>
        <v xml:space="preserve"> </v>
      </c>
    </row>
    <row r="246" spans="1:59" x14ac:dyDescent="0.25">
      <c r="A246" t="str">
        <f t="shared" si="221"/>
        <v>17250 Servicecontract onderhoud van drinkwater- en proceswaterinstallaties op  Defensie locaties</v>
      </c>
      <c r="B246" s="59"/>
      <c r="C246" s="70"/>
      <c r="D246" s="69"/>
      <c r="F246" s="47" t="str">
        <f t="shared" si="219"/>
        <v xml:space="preserve"> </v>
      </c>
      <c r="G246" s="37" t="str">
        <f t="shared" si="220"/>
        <v xml:space="preserve"> </v>
      </c>
      <c r="H246" s="21" t="str">
        <f t="shared" si="222"/>
        <v xml:space="preserve"> </v>
      </c>
      <c r="I246" s="22" t="str">
        <f t="shared" si="223"/>
        <v xml:space="preserve"> </v>
      </c>
      <c r="J246" s="22" t="str">
        <f t="shared" si="224"/>
        <v xml:space="preserve"> </v>
      </c>
      <c r="K246" s="23" t="str">
        <f t="shared" si="225"/>
        <v xml:space="preserve"> </v>
      </c>
      <c r="L246" s="21" t="str">
        <f t="shared" si="226"/>
        <v xml:space="preserve"> </v>
      </c>
      <c r="M246" s="22" t="str">
        <f t="shared" si="227"/>
        <v xml:space="preserve"> </v>
      </c>
      <c r="N246" s="22" t="str">
        <f t="shared" si="228"/>
        <v xml:space="preserve"> </v>
      </c>
      <c r="O246" s="23" t="str">
        <f t="shared" si="229"/>
        <v xml:space="preserve"> </v>
      </c>
      <c r="P246" s="21" t="str">
        <f t="shared" si="230"/>
        <v xml:space="preserve"> </v>
      </c>
      <c r="Q246" s="22" t="str">
        <f t="shared" si="231"/>
        <v xml:space="preserve"> </v>
      </c>
      <c r="R246" s="22" t="str">
        <f t="shared" si="232"/>
        <v xml:space="preserve"> </v>
      </c>
      <c r="S246" s="22" t="str">
        <f t="shared" si="233"/>
        <v xml:space="preserve"> </v>
      </c>
      <c r="T246" s="23" t="str">
        <f t="shared" si="234"/>
        <v xml:space="preserve"> </v>
      </c>
      <c r="U246" s="24" t="str">
        <f t="shared" si="235"/>
        <v xml:space="preserve"> </v>
      </c>
      <c r="V246" s="22" t="str">
        <f t="shared" si="236"/>
        <v xml:space="preserve"> </v>
      </c>
      <c r="W246" s="22" t="str">
        <f t="shared" si="237"/>
        <v xml:space="preserve"> </v>
      </c>
      <c r="X246" s="25" t="str">
        <f t="shared" si="238"/>
        <v xml:space="preserve"> </v>
      </c>
      <c r="Y246" s="21" t="str">
        <f t="shared" si="239"/>
        <v xml:space="preserve"> </v>
      </c>
      <c r="Z246" s="22" t="str">
        <f t="shared" si="240"/>
        <v xml:space="preserve"> </v>
      </c>
      <c r="AA246" s="22" t="str">
        <f t="shared" si="241"/>
        <v xml:space="preserve"> </v>
      </c>
      <c r="AB246" s="23" t="str">
        <f t="shared" si="242"/>
        <v xml:space="preserve"> </v>
      </c>
      <c r="AC246" s="24" t="str">
        <f t="shared" si="243"/>
        <v xml:space="preserve"> </v>
      </c>
      <c r="AD246" s="22" t="str">
        <f t="shared" si="244"/>
        <v xml:space="preserve"> </v>
      </c>
      <c r="AE246" s="22" t="str">
        <f t="shared" si="245"/>
        <v xml:space="preserve"> </v>
      </c>
      <c r="AF246" s="22" t="str">
        <f t="shared" si="246"/>
        <v xml:space="preserve"> </v>
      </c>
      <c r="AG246" s="25" t="str">
        <f t="shared" si="247"/>
        <v xml:space="preserve"> </v>
      </c>
      <c r="AH246" s="21" t="str">
        <f t="shared" si="248"/>
        <v xml:space="preserve"> </v>
      </c>
      <c r="AI246" s="22" t="str">
        <f t="shared" si="249"/>
        <v xml:space="preserve"> </v>
      </c>
      <c r="AJ246" s="22" t="str">
        <f t="shared" si="250"/>
        <v xml:space="preserve"> </v>
      </c>
      <c r="AK246" s="23" t="str">
        <f t="shared" si="251"/>
        <v xml:space="preserve"> </v>
      </c>
      <c r="AL246" s="24" t="str">
        <f t="shared" si="252"/>
        <v xml:space="preserve"> </v>
      </c>
      <c r="AM246" s="22" t="str">
        <f t="shared" si="253"/>
        <v xml:space="preserve"> </v>
      </c>
      <c r="AN246" s="22" t="str">
        <f t="shared" si="254"/>
        <v xml:space="preserve"> </v>
      </c>
      <c r="AO246" s="25" t="str">
        <f t="shared" si="255"/>
        <v xml:space="preserve"> </v>
      </c>
      <c r="AP246" s="21" t="str">
        <f t="shared" si="256"/>
        <v xml:space="preserve"> </v>
      </c>
      <c r="AQ246" s="22" t="str">
        <f t="shared" si="257"/>
        <v xml:space="preserve"> </v>
      </c>
      <c r="AR246" s="22" t="str">
        <f t="shared" si="258"/>
        <v xml:space="preserve"> </v>
      </c>
      <c r="AS246" s="22" t="str">
        <f t="shared" si="259"/>
        <v xml:space="preserve"> </v>
      </c>
      <c r="AT246" s="23" t="str">
        <f t="shared" si="260"/>
        <v xml:space="preserve"> </v>
      </c>
      <c r="AU246" s="24" t="str">
        <f t="shared" si="261"/>
        <v xml:space="preserve"> </v>
      </c>
      <c r="AV246" s="22" t="str">
        <f t="shared" si="262"/>
        <v xml:space="preserve"> </v>
      </c>
      <c r="AW246" s="22" t="str">
        <f t="shared" si="263"/>
        <v xml:space="preserve"> </v>
      </c>
      <c r="AX246" s="25" t="str">
        <f t="shared" si="264"/>
        <v xml:space="preserve"> </v>
      </c>
      <c r="AY246" s="21" t="str">
        <f t="shared" si="265"/>
        <v xml:space="preserve"> </v>
      </c>
      <c r="AZ246" s="22" t="str">
        <f t="shared" si="266"/>
        <v xml:space="preserve"> </v>
      </c>
      <c r="BA246" s="22" t="str">
        <f t="shared" si="267"/>
        <v xml:space="preserve"> </v>
      </c>
      <c r="BB246" s="23" t="str">
        <f t="shared" si="268"/>
        <v xml:space="preserve"> </v>
      </c>
      <c r="BC246" s="24" t="str">
        <f t="shared" si="269"/>
        <v xml:space="preserve"> </v>
      </c>
      <c r="BD246" s="22" t="str">
        <f t="shared" si="270"/>
        <v xml:space="preserve"> </v>
      </c>
      <c r="BE246" s="22" t="str">
        <f t="shared" si="271"/>
        <v xml:space="preserve"> </v>
      </c>
      <c r="BF246" s="22" t="str">
        <f t="shared" si="272"/>
        <v xml:space="preserve"> </v>
      </c>
      <c r="BG246" s="22" t="str">
        <f t="shared" si="273"/>
        <v xml:space="preserve"> </v>
      </c>
    </row>
    <row r="247" spans="1:59" x14ac:dyDescent="0.25">
      <c r="A247" t="str">
        <f t="shared" si="221"/>
        <v>17250 Servicecontract onderhoud van drinkwater- en proceswaterinstallaties op  Defensie locaties</v>
      </c>
      <c r="B247" s="59"/>
      <c r="C247" s="70"/>
      <c r="D247" s="69"/>
      <c r="F247" s="47" t="str">
        <f t="shared" si="219"/>
        <v xml:space="preserve"> </v>
      </c>
      <c r="G247" s="37" t="str">
        <f t="shared" si="220"/>
        <v xml:space="preserve"> </v>
      </c>
      <c r="H247" s="21" t="str">
        <f t="shared" si="222"/>
        <v xml:space="preserve"> </v>
      </c>
      <c r="I247" s="22" t="str">
        <f t="shared" si="223"/>
        <v xml:space="preserve"> </v>
      </c>
      <c r="J247" s="22" t="str">
        <f t="shared" si="224"/>
        <v xml:space="preserve"> </v>
      </c>
      <c r="K247" s="23" t="str">
        <f t="shared" si="225"/>
        <v xml:space="preserve"> </v>
      </c>
      <c r="L247" s="21" t="str">
        <f t="shared" si="226"/>
        <v xml:space="preserve"> </v>
      </c>
      <c r="M247" s="22" t="str">
        <f t="shared" si="227"/>
        <v xml:space="preserve"> </v>
      </c>
      <c r="N247" s="22" t="str">
        <f t="shared" si="228"/>
        <v xml:space="preserve"> </v>
      </c>
      <c r="O247" s="23" t="str">
        <f t="shared" si="229"/>
        <v xml:space="preserve"> </v>
      </c>
      <c r="P247" s="21" t="str">
        <f t="shared" si="230"/>
        <v xml:space="preserve"> </v>
      </c>
      <c r="Q247" s="22" t="str">
        <f t="shared" si="231"/>
        <v xml:space="preserve"> </v>
      </c>
      <c r="R247" s="22" t="str">
        <f t="shared" si="232"/>
        <v xml:space="preserve"> </v>
      </c>
      <c r="S247" s="22" t="str">
        <f t="shared" si="233"/>
        <v xml:space="preserve"> </v>
      </c>
      <c r="T247" s="23" t="str">
        <f t="shared" si="234"/>
        <v xml:space="preserve"> </v>
      </c>
      <c r="U247" s="24" t="str">
        <f t="shared" si="235"/>
        <v xml:space="preserve"> </v>
      </c>
      <c r="V247" s="22" t="str">
        <f t="shared" si="236"/>
        <v xml:space="preserve"> </v>
      </c>
      <c r="W247" s="22" t="str">
        <f t="shared" si="237"/>
        <v xml:space="preserve"> </v>
      </c>
      <c r="X247" s="25" t="str">
        <f t="shared" si="238"/>
        <v xml:space="preserve"> </v>
      </c>
      <c r="Y247" s="21" t="str">
        <f t="shared" si="239"/>
        <v xml:space="preserve"> </v>
      </c>
      <c r="Z247" s="22" t="str">
        <f t="shared" si="240"/>
        <v xml:space="preserve"> </v>
      </c>
      <c r="AA247" s="22" t="str">
        <f t="shared" si="241"/>
        <v xml:space="preserve"> </v>
      </c>
      <c r="AB247" s="23" t="str">
        <f t="shared" si="242"/>
        <v xml:space="preserve"> </v>
      </c>
      <c r="AC247" s="24" t="str">
        <f t="shared" si="243"/>
        <v xml:space="preserve"> </v>
      </c>
      <c r="AD247" s="22" t="str">
        <f t="shared" si="244"/>
        <v xml:space="preserve"> </v>
      </c>
      <c r="AE247" s="22" t="str">
        <f t="shared" si="245"/>
        <v xml:space="preserve"> </v>
      </c>
      <c r="AF247" s="22" t="str">
        <f t="shared" si="246"/>
        <v xml:space="preserve"> </v>
      </c>
      <c r="AG247" s="25" t="str">
        <f t="shared" si="247"/>
        <v xml:space="preserve"> </v>
      </c>
      <c r="AH247" s="21" t="str">
        <f t="shared" si="248"/>
        <v xml:space="preserve"> </v>
      </c>
      <c r="AI247" s="22" t="str">
        <f t="shared" si="249"/>
        <v xml:space="preserve"> </v>
      </c>
      <c r="AJ247" s="22" t="str">
        <f t="shared" si="250"/>
        <v xml:space="preserve"> </v>
      </c>
      <c r="AK247" s="23" t="str">
        <f t="shared" si="251"/>
        <v xml:space="preserve"> </v>
      </c>
      <c r="AL247" s="24" t="str">
        <f t="shared" si="252"/>
        <v xml:space="preserve"> </v>
      </c>
      <c r="AM247" s="22" t="str">
        <f t="shared" si="253"/>
        <v xml:space="preserve"> </v>
      </c>
      <c r="AN247" s="22" t="str">
        <f t="shared" si="254"/>
        <v xml:space="preserve"> </v>
      </c>
      <c r="AO247" s="25" t="str">
        <f t="shared" si="255"/>
        <v xml:space="preserve"> </v>
      </c>
      <c r="AP247" s="21" t="str">
        <f t="shared" si="256"/>
        <v xml:space="preserve"> </v>
      </c>
      <c r="AQ247" s="22" t="str">
        <f t="shared" si="257"/>
        <v xml:space="preserve"> </v>
      </c>
      <c r="AR247" s="22" t="str">
        <f t="shared" si="258"/>
        <v xml:space="preserve"> </v>
      </c>
      <c r="AS247" s="22" t="str">
        <f t="shared" si="259"/>
        <v xml:space="preserve"> </v>
      </c>
      <c r="AT247" s="23" t="str">
        <f t="shared" si="260"/>
        <v xml:space="preserve"> </v>
      </c>
      <c r="AU247" s="24" t="str">
        <f t="shared" si="261"/>
        <v xml:space="preserve"> </v>
      </c>
      <c r="AV247" s="22" t="str">
        <f t="shared" si="262"/>
        <v xml:space="preserve"> </v>
      </c>
      <c r="AW247" s="22" t="str">
        <f t="shared" si="263"/>
        <v xml:space="preserve"> </v>
      </c>
      <c r="AX247" s="25" t="str">
        <f t="shared" si="264"/>
        <v xml:space="preserve"> </v>
      </c>
      <c r="AY247" s="21" t="str">
        <f t="shared" si="265"/>
        <v xml:space="preserve"> </v>
      </c>
      <c r="AZ247" s="22" t="str">
        <f t="shared" si="266"/>
        <v xml:space="preserve"> </v>
      </c>
      <c r="BA247" s="22" t="str">
        <f t="shared" si="267"/>
        <v xml:space="preserve"> </v>
      </c>
      <c r="BB247" s="23" t="str">
        <f t="shared" si="268"/>
        <v xml:space="preserve"> </v>
      </c>
      <c r="BC247" s="24" t="str">
        <f t="shared" si="269"/>
        <v xml:space="preserve"> </v>
      </c>
      <c r="BD247" s="22" t="str">
        <f t="shared" si="270"/>
        <v xml:space="preserve"> </v>
      </c>
      <c r="BE247" s="22" t="str">
        <f t="shared" si="271"/>
        <v xml:space="preserve"> </v>
      </c>
      <c r="BF247" s="22" t="str">
        <f t="shared" si="272"/>
        <v xml:space="preserve"> </v>
      </c>
      <c r="BG247" s="22" t="str">
        <f t="shared" si="273"/>
        <v xml:space="preserve"> </v>
      </c>
    </row>
    <row r="248" spans="1:59" x14ac:dyDescent="0.25">
      <c r="A248" t="str">
        <f t="shared" si="221"/>
        <v>17250 Servicecontract onderhoud van drinkwater- en proceswaterinstallaties op  Defensie locaties</v>
      </c>
      <c r="B248" s="59"/>
      <c r="C248" s="70"/>
      <c r="D248" s="69"/>
      <c r="F248" s="47" t="str">
        <f t="shared" si="219"/>
        <v xml:space="preserve"> </v>
      </c>
      <c r="G248" s="37" t="str">
        <f t="shared" si="220"/>
        <v xml:space="preserve"> </v>
      </c>
      <c r="H248" s="21" t="str">
        <f t="shared" si="222"/>
        <v xml:space="preserve"> </v>
      </c>
      <c r="I248" s="22" t="str">
        <f t="shared" si="223"/>
        <v xml:space="preserve"> </v>
      </c>
      <c r="J248" s="22" t="str">
        <f t="shared" si="224"/>
        <v xml:space="preserve"> </v>
      </c>
      <c r="K248" s="23" t="str">
        <f t="shared" si="225"/>
        <v xml:space="preserve"> </v>
      </c>
      <c r="L248" s="21" t="str">
        <f t="shared" si="226"/>
        <v xml:space="preserve"> </v>
      </c>
      <c r="M248" s="22" t="str">
        <f t="shared" si="227"/>
        <v xml:space="preserve"> </v>
      </c>
      <c r="N248" s="22" t="str">
        <f t="shared" si="228"/>
        <v xml:space="preserve"> </v>
      </c>
      <c r="O248" s="23" t="str">
        <f t="shared" si="229"/>
        <v xml:space="preserve"> </v>
      </c>
      <c r="P248" s="21" t="str">
        <f t="shared" si="230"/>
        <v xml:space="preserve"> </v>
      </c>
      <c r="Q248" s="22" t="str">
        <f t="shared" si="231"/>
        <v xml:space="preserve"> </v>
      </c>
      <c r="R248" s="22" t="str">
        <f t="shared" si="232"/>
        <v xml:space="preserve"> </v>
      </c>
      <c r="S248" s="22" t="str">
        <f t="shared" si="233"/>
        <v xml:space="preserve"> </v>
      </c>
      <c r="T248" s="23" t="str">
        <f t="shared" si="234"/>
        <v xml:space="preserve"> </v>
      </c>
      <c r="U248" s="24" t="str">
        <f t="shared" si="235"/>
        <v xml:space="preserve"> </v>
      </c>
      <c r="V248" s="22" t="str">
        <f t="shared" si="236"/>
        <v xml:space="preserve"> </v>
      </c>
      <c r="W248" s="22" t="str">
        <f t="shared" si="237"/>
        <v xml:space="preserve"> </v>
      </c>
      <c r="X248" s="25" t="str">
        <f t="shared" si="238"/>
        <v xml:space="preserve"> </v>
      </c>
      <c r="Y248" s="21" t="str">
        <f t="shared" si="239"/>
        <v xml:space="preserve"> </v>
      </c>
      <c r="Z248" s="22" t="str">
        <f t="shared" si="240"/>
        <v xml:space="preserve"> </v>
      </c>
      <c r="AA248" s="22" t="str">
        <f t="shared" si="241"/>
        <v xml:space="preserve"> </v>
      </c>
      <c r="AB248" s="23" t="str">
        <f t="shared" si="242"/>
        <v xml:space="preserve"> </v>
      </c>
      <c r="AC248" s="24" t="str">
        <f t="shared" si="243"/>
        <v xml:space="preserve"> </v>
      </c>
      <c r="AD248" s="22" t="str">
        <f t="shared" si="244"/>
        <v xml:space="preserve"> </v>
      </c>
      <c r="AE248" s="22" t="str">
        <f t="shared" si="245"/>
        <v xml:space="preserve"> </v>
      </c>
      <c r="AF248" s="22" t="str">
        <f t="shared" si="246"/>
        <v xml:space="preserve"> </v>
      </c>
      <c r="AG248" s="25" t="str">
        <f t="shared" si="247"/>
        <v xml:space="preserve"> </v>
      </c>
      <c r="AH248" s="21" t="str">
        <f t="shared" si="248"/>
        <v xml:space="preserve"> </v>
      </c>
      <c r="AI248" s="22" t="str">
        <f t="shared" si="249"/>
        <v xml:space="preserve"> </v>
      </c>
      <c r="AJ248" s="22" t="str">
        <f t="shared" si="250"/>
        <v xml:space="preserve"> </v>
      </c>
      <c r="AK248" s="23" t="str">
        <f t="shared" si="251"/>
        <v xml:space="preserve"> </v>
      </c>
      <c r="AL248" s="24" t="str">
        <f t="shared" si="252"/>
        <v xml:space="preserve"> </v>
      </c>
      <c r="AM248" s="22" t="str">
        <f t="shared" si="253"/>
        <v xml:space="preserve"> </v>
      </c>
      <c r="AN248" s="22" t="str">
        <f t="shared" si="254"/>
        <v xml:space="preserve"> </v>
      </c>
      <c r="AO248" s="25" t="str">
        <f t="shared" si="255"/>
        <v xml:space="preserve"> </v>
      </c>
      <c r="AP248" s="21" t="str">
        <f t="shared" si="256"/>
        <v xml:space="preserve"> </v>
      </c>
      <c r="AQ248" s="22" t="str">
        <f t="shared" si="257"/>
        <v xml:space="preserve"> </v>
      </c>
      <c r="AR248" s="22" t="str">
        <f t="shared" si="258"/>
        <v xml:space="preserve"> </v>
      </c>
      <c r="AS248" s="22" t="str">
        <f t="shared" si="259"/>
        <v xml:space="preserve"> </v>
      </c>
      <c r="AT248" s="23" t="str">
        <f t="shared" si="260"/>
        <v xml:space="preserve"> </v>
      </c>
      <c r="AU248" s="24" t="str">
        <f t="shared" si="261"/>
        <v xml:space="preserve"> </v>
      </c>
      <c r="AV248" s="22" t="str">
        <f t="shared" si="262"/>
        <v xml:space="preserve"> </v>
      </c>
      <c r="AW248" s="22" t="str">
        <f t="shared" si="263"/>
        <v xml:space="preserve"> </v>
      </c>
      <c r="AX248" s="25" t="str">
        <f t="shared" si="264"/>
        <v xml:space="preserve"> </v>
      </c>
      <c r="AY248" s="21" t="str">
        <f t="shared" si="265"/>
        <v xml:space="preserve"> </v>
      </c>
      <c r="AZ248" s="22" t="str">
        <f t="shared" si="266"/>
        <v xml:space="preserve"> </v>
      </c>
      <c r="BA248" s="22" t="str">
        <f t="shared" si="267"/>
        <v xml:space="preserve"> </v>
      </c>
      <c r="BB248" s="23" t="str">
        <f t="shared" si="268"/>
        <v xml:space="preserve"> </v>
      </c>
      <c r="BC248" s="24" t="str">
        <f t="shared" si="269"/>
        <v xml:space="preserve"> </v>
      </c>
      <c r="BD248" s="22" t="str">
        <f t="shared" si="270"/>
        <v xml:space="preserve"> </v>
      </c>
      <c r="BE248" s="22" t="str">
        <f t="shared" si="271"/>
        <v xml:space="preserve"> </v>
      </c>
      <c r="BF248" s="22" t="str">
        <f t="shared" si="272"/>
        <v xml:space="preserve"> </v>
      </c>
      <c r="BG248" s="22" t="str">
        <f t="shared" si="273"/>
        <v xml:space="preserve"> </v>
      </c>
    </row>
    <row r="249" spans="1:59" x14ac:dyDescent="0.25">
      <c r="A249" t="str">
        <f t="shared" si="221"/>
        <v>17250 Servicecontract onderhoud van drinkwater- en proceswaterinstallaties op  Defensie locaties</v>
      </c>
      <c r="B249" s="59"/>
      <c r="C249" s="70"/>
      <c r="D249" s="69"/>
      <c r="F249" s="47" t="str">
        <f t="shared" si="219"/>
        <v xml:space="preserve"> </v>
      </c>
      <c r="G249" s="37" t="str">
        <f t="shared" si="220"/>
        <v xml:space="preserve"> </v>
      </c>
      <c r="H249" s="21" t="str">
        <f t="shared" si="222"/>
        <v xml:space="preserve"> </v>
      </c>
      <c r="I249" s="22" t="str">
        <f t="shared" si="223"/>
        <v xml:space="preserve"> </v>
      </c>
      <c r="J249" s="22" t="str">
        <f t="shared" si="224"/>
        <v xml:space="preserve"> </v>
      </c>
      <c r="K249" s="23" t="str">
        <f t="shared" si="225"/>
        <v xml:space="preserve"> </v>
      </c>
      <c r="L249" s="21" t="str">
        <f t="shared" si="226"/>
        <v xml:space="preserve"> </v>
      </c>
      <c r="M249" s="22" t="str">
        <f t="shared" si="227"/>
        <v xml:space="preserve"> </v>
      </c>
      <c r="N249" s="22" t="str">
        <f t="shared" si="228"/>
        <v xml:space="preserve"> </v>
      </c>
      <c r="O249" s="23" t="str">
        <f t="shared" si="229"/>
        <v xml:space="preserve"> </v>
      </c>
      <c r="P249" s="21" t="str">
        <f t="shared" si="230"/>
        <v xml:space="preserve"> </v>
      </c>
      <c r="Q249" s="22" t="str">
        <f t="shared" si="231"/>
        <v xml:space="preserve"> </v>
      </c>
      <c r="R249" s="22" t="str">
        <f t="shared" si="232"/>
        <v xml:space="preserve"> </v>
      </c>
      <c r="S249" s="22" t="str">
        <f t="shared" si="233"/>
        <v xml:space="preserve"> </v>
      </c>
      <c r="T249" s="23" t="str">
        <f t="shared" si="234"/>
        <v xml:space="preserve"> </v>
      </c>
      <c r="U249" s="24" t="str">
        <f t="shared" si="235"/>
        <v xml:space="preserve"> </v>
      </c>
      <c r="V249" s="22" t="str">
        <f t="shared" si="236"/>
        <v xml:space="preserve"> </v>
      </c>
      <c r="W249" s="22" t="str">
        <f t="shared" si="237"/>
        <v xml:space="preserve"> </v>
      </c>
      <c r="X249" s="25" t="str">
        <f t="shared" si="238"/>
        <v xml:space="preserve"> </v>
      </c>
      <c r="Y249" s="21" t="str">
        <f t="shared" si="239"/>
        <v xml:space="preserve"> </v>
      </c>
      <c r="Z249" s="22" t="str">
        <f t="shared" si="240"/>
        <v xml:space="preserve"> </v>
      </c>
      <c r="AA249" s="22" t="str">
        <f t="shared" si="241"/>
        <v xml:space="preserve"> </v>
      </c>
      <c r="AB249" s="23" t="str">
        <f t="shared" si="242"/>
        <v xml:space="preserve"> </v>
      </c>
      <c r="AC249" s="24" t="str">
        <f t="shared" si="243"/>
        <v xml:space="preserve"> </v>
      </c>
      <c r="AD249" s="22" t="str">
        <f t="shared" si="244"/>
        <v xml:space="preserve"> </v>
      </c>
      <c r="AE249" s="22" t="str">
        <f t="shared" si="245"/>
        <v xml:space="preserve"> </v>
      </c>
      <c r="AF249" s="22" t="str">
        <f t="shared" si="246"/>
        <v xml:space="preserve"> </v>
      </c>
      <c r="AG249" s="25" t="str">
        <f t="shared" si="247"/>
        <v xml:space="preserve"> </v>
      </c>
      <c r="AH249" s="21" t="str">
        <f t="shared" si="248"/>
        <v xml:space="preserve"> </v>
      </c>
      <c r="AI249" s="22" t="str">
        <f t="shared" si="249"/>
        <v xml:space="preserve"> </v>
      </c>
      <c r="AJ249" s="22" t="str">
        <f t="shared" si="250"/>
        <v xml:space="preserve"> </v>
      </c>
      <c r="AK249" s="23" t="str">
        <f t="shared" si="251"/>
        <v xml:space="preserve"> </v>
      </c>
      <c r="AL249" s="24" t="str">
        <f t="shared" si="252"/>
        <v xml:space="preserve"> </v>
      </c>
      <c r="AM249" s="22" t="str">
        <f t="shared" si="253"/>
        <v xml:space="preserve"> </v>
      </c>
      <c r="AN249" s="22" t="str">
        <f t="shared" si="254"/>
        <v xml:space="preserve"> </v>
      </c>
      <c r="AO249" s="25" t="str">
        <f t="shared" si="255"/>
        <v xml:space="preserve"> </v>
      </c>
      <c r="AP249" s="21" t="str">
        <f t="shared" si="256"/>
        <v xml:space="preserve"> </v>
      </c>
      <c r="AQ249" s="22" t="str">
        <f t="shared" si="257"/>
        <v xml:space="preserve"> </v>
      </c>
      <c r="AR249" s="22" t="str">
        <f t="shared" si="258"/>
        <v xml:space="preserve"> </v>
      </c>
      <c r="AS249" s="22" t="str">
        <f t="shared" si="259"/>
        <v xml:space="preserve"> </v>
      </c>
      <c r="AT249" s="23" t="str">
        <f t="shared" si="260"/>
        <v xml:space="preserve"> </v>
      </c>
      <c r="AU249" s="24" t="str">
        <f t="shared" si="261"/>
        <v xml:space="preserve"> </v>
      </c>
      <c r="AV249" s="22" t="str">
        <f t="shared" si="262"/>
        <v xml:space="preserve"> </v>
      </c>
      <c r="AW249" s="22" t="str">
        <f t="shared" si="263"/>
        <v xml:space="preserve"> </v>
      </c>
      <c r="AX249" s="25" t="str">
        <f t="shared" si="264"/>
        <v xml:space="preserve"> </v>
      </c>
      <c r="AY249" s="21" t="str">
        <f t="shared" si="265"/>
        <v xml:space="preserve"> </v>
      </c>
      <c r="AZ249" s="22" t="str">
        <f t="shared" si="266"/>
        <v xml:space="preserve"> </v>
      </c>
      <c r="BA249" s="22" t="str">
        <f t="shared" si="267"/>
        <v xml:space="preserve"> </v>
      </c>
      <c r="BB249" s="23" t="str">
        <f t="shared" si="268"/>
        <v xml:space="preserve"> </v>
      </c>
      <c r="BC249" s="24" t="str">
        <f t="shared" si="269"/>
        <v xml:space="preserve"> </v>
      </c>
      <c r="BD249" s="22" t="str">
        <f t="shared" si="270"/>
        <v xml:space="preserve"> </v>
      </c>
      <c r="BE249" s="22" t="str">
        <f t="shared" si="271"/>
        <v xml:space="preserve"> </v>
      </c>
      <c r="BF249" s="22" t="str">
        <f t="shared" si="272"/>
        <v xml:space="preserve"> </v>
      </c>
      <c r="BG249" s="22" t="str">
        <f t="shared" si="273"/>
        <v xml:space="preserve"> </v>
      </c>
    </row>
    <row r="250" spans="1:59" x14ac:dyDescent="0.25">
      <c r="A250" t="str">
        <f t="shared" si="221"/>
        <v>17250 Servicecontract onderhoud van drinkwater- en proceswaterinstallaties op  Defensie locaties</v>
      </c>
      <c r="B250" s="59"/>
      <c r="C250" s="70"/>
      <c r="D250" s="69"/>
      <c r="F250" s="47" t="str">
        <f t="shared" si="219"/>
        <v xml:space="preserve"> </v>
      </c>
      <c r="G250" s="37" t="str">
        <f t="shared" si="220"/>
        <v xml:space="preserve"> </v>
      </c>
      <c r="H250" s="21" t="str">
        <f t="shared" si="222"/>
        <v xml:space="preserve"> </v>
      </c>
      <c r="I250" s="22" t="str">
        <f t="shared" si="223"/>
        <v xml:space="preserve"> </v>
      </c>
      <c r="J250" s="22" t="str">
        <f t="shared" si="224"/>
        <v xml:space="preserve"> </v>
      </c>
      <c r="K250" s="23" t="str">
        <f t="shared" si="225"/>
        <v xml:space="preserve"> </v>
      </c>
      <c r="L250" s="21" t="str">
        <f t="shared" si="226"/>
        <v xml:space="preserve"> </v>
      </c>
      <c r="M250" s="22" t="str">
        <f t="shared" si="227"/>
        <v xml:space="preserve"> </v>
      </c>
      <c r="N250" s="22" t="str">
        <f t="shared" si="228"/>
        <v xml:space="preserve"> </v>
      </c>
      <c r="O250" s="23" t="str">
        <f t="shared" si="229"/>
        <v xml:space="preserve"> </v>
      </c>
      <c r="P250" s="21" t="str">
        <f t="shared" si="230"/>
        <v xml:space="preserve"> </v>
      </c>
      <c r="Q250" s="22" t="str">
        <f t="shared" si="231"/>
        <v xml:space="preserve"> </v>
      </c>
      <c r="R250" s="22" t="str">
        <f t="shared" si="232"/>
        <v xml:space="preserve"> </v>
      </c>
      <c r="S250" s="22" t="str">
        <f t="shared" si="233"/>
        <v xml:space="preserve"> </v>
      </c>
      <c r="T250" s="23" t="str">
        <f t="shared" si="234"/>
        <v xml:space="preserve"> </v>
      </c>
      <c r="U250" s="24" t="str">
        <f t="shared" si="235"/>
        <v xml:space="preserve"> </v>
      </c>
      <c r="V250" s="22" t="str">
        <f t="shared" si="236"/>
        <v xml:space="preserve"> </v>
      </c>
      <c r="W250" s="22" t="str">
        <f t="shared" si="237"/>
        <v xml:space="preserve"> </v>
      </c>
      <c r="X250" s="25" t="str">
        <f t="shared" si="238"/>
        <v xml:space="preserve"> </v>
      </c>
      <c r="Y250" s="21" t="str">
        <f t="shared" si="239"/>
        <v xml:space="preserve"> </v>
      </c>
      <c r="Z250" s="22" t="str">
        <f t="shared" si="240"/>
        <v xml:space="preserve"> </v>
      </c>
      <c r="AA250" s="22" t="str">
        <f t="shared" si="241"/>
        <v xml:space="preserve"> </v>
      </c>
      <c r="AB250" s="23" t="str">
        <f t="shared" si="242"/>
        <v xml:space="preserve"> </v>
      </c>
      <c r="AC250" s="24" t="str">
        <f t="shared" si="243"/>
        <v xml:space="preserve"> </v>
      </c>
      <c r="AD250" s="22" t="str">
        <f t="shared" si="244"/>
        <v xml:space="preserve"> </v>
      </c>
      <c r="AE250" s="22" t="str">
        <f t="shared" si="245"/>
        <v xml:space="preserve"> </v>
      </c>
      <c r="AF250" s="22" t="str">
        <f t="shared" si="246"/>
        <v xml:space="preserve"> </v>
      </c>
      <c r="AG250" s="25" t="str">
        <f t="shared" si="247"/>
        <v xml:space="preserve"> </v>
      </c>
      <c r="AH250" s="21" t="str">
        <f t="shared" si="248"/>
        <v xml:space="preserve"> </v>
      </c>
      <c r="AI250" s="22" t="str">
        <f t="shared" si="249"/>
        <v xml:space="preserve"> </v>
      </c>
      <c r="AJ250" s="22" t="str">
        <f t="shared" si="250"/>
        <v xml:space="preserve"> </v>
      </c>
      <c r="AK250" s="23" t="str">
        <f t="shared" si="251"/>
        <v xml:space="preserve"> </v>
      </c>
      <c r="AL250" s="24" t="str">
        <f t="shared" si="252"/>
        <v xml:space="preserve"> </v>
      </c>
      <c r="AM250" s="22" t="str">
        <f t="shared" si="253"/>
        <v xml:space="preserve"> </v>
      </c>
      <c r="AN250" s="22" t="str">
        <f t="shared" si="254"/>
        <v xml:space="preserve"> </v>
      </c>
      <c r="AO250" s="25" t="str">
        <f t="shared" si="255"/>
        <v xml:space="preserve"> </v>
      </c>
      <c r="AP250" s="21" t="str">
        <f t="shared" si="256"/>
        <v xml:space="preserve"> </v>
      </c>
      <c r="AQ250" s="22" t="str">
        <f t="shared" si="257"/>
        <v xml:space="preserve"> </v>
      </c>
      <c r="AR250" s="22" t="str">
        <f t="shared" si="258"/>
        <v xml:space="preserve"> </v>
      </c>
      <c r="AS250" s="22" t="str">
        <f t="shared" si="259"/>
        <v xml:space="preserve"> </v>
      </c>
      <c r="AT250" s="23" t="str">
        <f t="shared" si="260"/>
        <v xml:space="preserve"> </v>
      </c>
      <c r="AU250" s="24" t="str">
        <f t="shared" si="261"/>
        <v xml:space="preserve"> </v>
      </c>
      <c r="AV250" s="22" t="str">
        <f t="shared" si="262"/>
        <v xml:space="preserve"> </v>
      </c>
      <c r="AW250" s="22" t="str">
        <f t="shared" si="263"/>
        <v xml:space="preserve"> </v>
      </c>
      <c r="AX250" s="25" t="str">
        <f t="shared" si="264"/>
        <v xml:space="preserve"> </v>
      </c>
      <c r="AY250" s="21" t="str">
        <f t="shared" si="265"/>
        <v xml:space="preserve"> </v>
      </c>
      <c r="AZ250" s="22" t="str">
        <f t="shared" si="266"/>
        <v xml:space="preserve"> </v>
      </c>
      <c r="BA250" s="22" t="str">
        <f t="shared" si="267"/>
        <v xml:space="preserve"> </v>
      </c>
      <c r="BB250" s="23" t="str">
        <f t="shared" si="268"/>
        <v xml:space="preserve"> </v>
      </c>
      <c r="BC250" s="24" t="str">
        <f t="shared" si="269"/>
        <v xml:space="preserve"> </v>
      </c>
      <c r="BD250" s="22" t="str">
        <f t="shared" si="270"/>
        <v xml:space="preserve"> </v>
      </c>
      <c r="BE250" s="22" t="str">
        <f t="shared" si="271"/>
        <v xml:space="preserve"> </v>
      </c>
      <c r="BF250" s="22" t="str">
        <f t="shared" si="272"/>
        <v xml:space="preserve"> </v>
      </c>
      <c r="BG250" s="22" t="str">
        <f t="shared" si="273"/>
        <v xml:space="preserve"> </v>
      </c>
    </row>
    <row r="251" spans="1:59" x14ac:dyDescent="0.25">
      <c r="A251" t="str">
        <f t="shared" si="221"/>
        <v>17250 Servicecontract onderhoud van drinkwater- en proceswaterinstallaties op  Defensie locaties</v>
      </c>
      <c r="B251" s="59"/>
      <c r="C251" s="70"/>
      <c r="D251" s="69"/>
      <c r="F251" s="47" t="str">
        <f t="shared" si="219"/>
        <v xml:space="preserve"> </v>
      </c>
      <c r="G251" s="37" t="str">
        <f t="shared" si="220"/>
        <v xml:space="preserve"> </v>
      </c>
      <c r="H251" s="21" t="str">
        <f t="shared" si="222"/>
        <v xml:space="preserve"> </v>
      </c>
      <c r="I251" s="22" t="str">
        <f t="shared" si="223"/>
        <v xml:space="preserve"> </v>
      </c>
      <c r="J251" s="22" t="str">
        <f t="shared" si="224"/>
        <v xml:space="preserve"> </v>
      </c>
      <c r="K251" s="23" t="str">
        <f t="shared" si="225"/>
        <v xml:space="preserve"> </v>
      </c>
      <c r="L251" s="21" t="str">
        <f t="shared" si="226"/>
        <v xml:space="preserve"> </v>
      </c>
      <c r="M251" s="22" t="str">
        <f t="shared" si="227"/>
        <v xml:space="preserve"> </v>
      </c>
      <c r="N251" s="22" t="str">
        <f t="shared" si="228"/>
        <v xml:space="preserve"> </v>
      </c>
      <c r="O251" s="23" t="str">
        <f t="shared" si="229"/>
        <v xml:space="preserve"> </v>
      </c>
      <c r="P251" s="21" t="str">
        <f t="shared" si="230"/>
        <v xml:space="preserve"> </v>
      </c>
      <c r="Q251" s="22" t="str">
        <f t="shared" si="231"/>
        <v xml:space="preserve"> </v>
      </c>
      <c r="R251" s="22" t="str">
        <f t="shared" si="232"/>
        <v xml:space="preserve"> </v>
      </c>
      <c r="S251" s="22" t="str">
        <f t="shared" si="233"/>
        <v xml:space="preserve"> </v>
      </c>
      <c r="T251" s="23" t="str">
        <f t="shared" si="234"/>
        <v xml:space="preserve"> </v>
      </c>
      <c r="U251" s="24" t="str">
        <f t="shared" si="235"/>
        <v xml:space="preserve"> </v>
      </c>
      <c r="V251" s="22" t="str">
        <f t="shared" si="236"/>
        <v xml:space="preserve"> </v>
      </c>
      <c r="W251" s="22" t="str">
        <f t="shared" si="237"/>
        <v xml:space="preserve"> </v>
      </c>
      <c r="X251" s="25" t="str">
        <f t="shared" si="238"/>
        <v xml:space="preserve"> </v>
      </c>
      <c r="Y251" s="21" t="str">
        <f t="shared" si="239"/>
        <v xml:space="preserve"> </v>
      </c>
      <c r="Z251" s="22" t="str">
        <f t="shared" si="240"/>
        <v xml:space="preserve"> </v>
      </c>
      <c r="AA251" s="22" t="str">
        <f t="shared" si="241"/>
        <v xml:space="preserve"> </v>
      </c>
      <c r="AB251" s="23" t="str">
        <f t="shared" si="242"/>
        <v xml:space="preserve"> </v>
      </c>
      <c r="AC251" s="24" t="str">
        <f t="shared" si="243"/>
        <v xml:space="preserve"> </v>
      </c>
      <c r="AD251" s="22" t="str">
        <f t="shared" si="244"/>
        <v xml:space="preserve"> </v>
      </c>
      <c r="AE251" s="22" t="str">
        <f t="shared" si="245"/>
        <v xml:space="preserve"> </v>
      </c>
      <c r="AF251" s="22" t="str">
        <f t="shared" si="246"/>
        <v xml:space="preserve"> </v>
      </c>
      <c r="AG251" s="25" t="str">
        <f t="shared" si="247"/>
        <v xml:space="preserve"> </v>
      </c>
      <c r="AH251" s="21" t="str">
        <f t="shared" si="248"/>
        <v xml:space="preserve"> </v>
      </c>
      <c r="AI251" s="22" t="str">
        <f t="shared" si="249"/>
        <v xml:space="preserve"> </v>
      </c>
      <c r="AJ251" s="22" t="str">
        <f t="shared" si="250"/>
        <v xml:space="preserve"> </v>
      </c>
      <c r="AK251" s="23" t="str">
        <f t="shared" si="251"/>
        <v xml:space="preserve"> </v>
      </c>
      <c r="AL251" s="24" t="str">
        <f t="shared" si="252"/>
        <v xml:space="preserve"> </v>
      </c>
      <c r="AM251" s="22" t="str">
        <f t="shared" si="253"/>
        <v xml:space="preserve"> </v>
      </c>
      <c r="AN251" s="22" t="str">
        <f t="shared" si="254"/>
        <v xml:space="preserve"> </v>
      </c>
      <c r="AO251" s="25" t="str">
        <f t="shared" si="255"/>
        <v xml:space="preserve"> </v>
      </c>
      <c r="AP251" s="21" t="str">
        <f t="shared" si="256"/>
        <v xml:space="preserve"> </v>
      </c>
      <c r="AQ251" s="22" t="str">
        <f t="shared" si="257"/>
        <v xml:space="preserve"> </v>
      </c>
      <c r="AR251" s="22" t="str">
        <f t="shared" si="258"/>
        <v xml:space="preserve"> </v>
      </c>
      <c r="AS251" s="22" t="str">
        <f t="shared" si="259"/>
        <v xml:space="preserve"> </v>
      </c>
      <c r="AT251" s="23" t="str">
        <f t="shared" si="260"/>
        <v xml:space="preserve"> </v>
      </c>
      <c r="AU251" s="24" t="str">
        <f t="shared" si="261"/>
        <v xml:space="preserve"> </v>
      </c>
      <c r="AV251" s="22" t="str">
        <f t="shared" si="262"/>
        <v xml:space="preserve"> </v>
      </c>
      <c r="AW251" s="22" t="str">
        <f t="shared" si="263"/>
        <v xml:space="preserve"> </v>
      </c>
      <c r="AX251" s="25" t="str">
        <f t="shared" si="264"/>
        <v xml:space="preserve"> </v>
      </c>
      <c r="AY251" s="21" t="str">
        <f t="shared" si="265"/>
        <v xml:space="preserve"> </v>
      </c>
      <c r="AZ251" s="22" t="str">
        <f t="shared" si="266"/>
        <v xml:space="preserve"> </v>
      </c>
      <c r="BA251" s="22" t="str">
        <f t="shared" si="267"/>
        <v xml:space="preserve"> </v>
      </c>
      <c r="BB251" s="23" t="str">
        <f t="shared" si="268"/>
        <v xml:space="preserve"> </v>
      </c>
      <c r="BC251" s="24" t="str">
        <f t="shared" si="269"/>
        <v xml:space="preserve"> </v>
      </c>
      <c r="BD251" s="22" t="str">
        <f t="shared" si="270"/>
        <v xml:space="preserve"> </v>
      </c>
      <c r="BE251" s="22" t="str">
        <f t="shared" si="271"/>
        <v xml:space="preserve"> </v>
      </c>
      <c r="BF251" s="22" t="str">
        <f t="shared" si="272"/>
        <v xml:space="preserve"> </v>
      </c>
      <c r="BG251" s="22" t="str">
        <f t="shared" si="273"/>
        <v xml:space="preserve"> </v>
      </c>
    </row>
    <row r="252" spans="1:59" x14ac:dyDescent="0.25">
      <c r="A252" t="str">
        <f t="shared" si="221"/>
        <v>17250 Servicecontract onderhoud van drinkwater- en proceswaterinstallaties op  Defensie locaties</v>
      </c>
      <c r="B252" s="59"/>
      <c r="C252" s="70"/>
      <c r="D252" s="69"/>
      <c r="F252" s="47" t="str">
        <f t="shared" si="219"/>
        <v xml:space="preserve"> </v>
      </c>
      <c r="G252" s="37" t="str">
        <f t="shared" si="220"/>
        <v xml:space="preserve"> </v>
      </c>
      <c r="H252" s="21" t="str">
        <f t="shared" si="222"/>
        <v xml:space="preserve"> </v>
      </c>
      <c r="I252" s="22" t="str">
        <f t="shared" si="223"/>
        <v xml:space="preserve"> </v>
      </c>
      <c r="J252" s="22" t="str">
        <f t="shared" si="224"/>
        <v xml:space="preserve"> </v>
      </c>
      <c r="K252" s="23" t="str">
        <f t="shared" si="225"/>
        <v xml:space="preserve"> </v>
      </c>
      <c r="L252" s="21" t="str">
        <f t="shared" si="226"/>
        <v xml:space="preserve"> </v>
      </c>
      <c r="M252" s="22" t="str">
        <f t="shared" si="227"/>
        <v xml:space="preserve"> </v>
      </c>
      <c r="N252" s="22" t="str">
        <f t="shared" si="228"/>
        <v xml:space="preserve"> </v>
      </c>
      <c r="O252" s="23" t="str">
        <f t="shared" si="229"/>
        <v xml:space="preserve"> </v>
      </c>
      <c r="P252" s="21" t="str">
        <f t="shared" si="230"/>
        <v xml:space="preserve"> </v>
      </c>
      <c r="Q252" s="22" t="str">
        <f t="shared" si="231"/>
        <v xml:space="preserve"> </v>
      </c>
      <c r="R252" s="22" t="str">
        <f t="shared" si="232"/>
        <v xml:space="preserve"> </v>
      </c>
      <c r="S252" s="22" t="str">
        <f t="shared" si="233"/>
        <v xml:space="preserve"> </v>
      </c>
      <c r="T252" s="23" t="str">
        <f t="shared" si="234"/>
        <v xml:space="preserve"> </v>
      </c>
      <c r="U252" s="24" t="str">
        <f t="shared" si="235"/>
        <v xml:space="preserve"> </v>
      </c>
      <c r="V252" s="22" t="str">
        <f t="shared" si="236"/>
        <v xml:space="preserve"> </v>
      </c>
      <c r="W252" s="22" t="str">
        <f t="shared" si="237"/>
        <v xml:space="preserve"> </v>
      </c>
      <c r="X252" s="25" t="str">
        <f t="shared" si="238"/>
        <v xml:space="preserve"> </v>
      </c>
      <c r="Y252" s="21" t="str">
        <f t="shared" si="239"/>
        <v xml:space="preserve"> </v>
      </c>
      <c r="Z252" s="22" t="str">
        <f t="shared" si="240"/>
        <v xml:space="preserve"> </v>
      </c>
      <c r="AA252" s="22" t="str">
        <f t="shared" si="241"/>
        <v xml:space="preserve"> </v>
      </c>
      <c r="AB252" s="23" t="str">
        <f t="shared" si="242"/>
        <v xml:space="preserve"> </v>
      </c>
      <c r="AC252" s="24" t="str">
        <f t="shared" si="243"/>
        <v xml:space="preserve"> </v>
      </c>
      <c r="AD252" s="22" t="str">
        <f t="shared" si="244"/>
        <v xml:space="preserve"> </v>
      </c>
      <c r="AE252" s="22" t="str">
        <f t="shared" si="245"/>
        <v xml:space="preserve"> </v>
      </c>
      <c r="AF252" s="22" t="str">
        <f t="shared" si="246"/>
        <v xml:space="preserve"> </v>
      </c>
      <c r="AG252" s="25" t="str">
        <f t="shared" si="247"/>
        <v xml:space="preserve"> </v>
      </c>
      <c r="AH252" s="21" t="str">
        <f t="shared" si="248"/>
        <v xml:space="preserve"> </v>
      </c>
      <c r="AI252" s="22" t="str">
        <f t="shared" si="249"/>
        <v xml:space="preserve"> </v>
      </c>
      <c r="AJ252" s="22" t="str">
        <f t="shared" si="250"/>
        <v xml:space="preserve"> </v>
      </c>
      <c r="AK252" s="23" t="str">
        <f t="shared" si="251"/>
        <v xml:space="preserve"> </v>
      </c>
      <c r="AL252" s="24" t="str">
        <f t="shared" si="252"/>
        <v xml:space="preserve"> </v>
      </c>
      <c r="AM252" s="22" t="str">
        <f t="shared" si="253"/>
        <v xml:space="preserve"> </v>
      </c>
      <c r="AN252" s="22" t="str">
        <f t="shared" si="254"/>
        <v xml:space="preserve"> </v>
      </c>
      <c r="AO252" s="25" t="str">
        <f t="shared" si="255"/>
        <v xml:space="preserve"> </v>
      </c>
      <c r="AP252" s="21" t="str">
        <f t="shared" si="256"/>
        <v xml:space="preserve"> </v>
      </c>
      <c r="AQ252" s="22" t="str">
        <f t="shared" si="257"/>
        <v xml:space="preserve"> </v>
      </c>
      <c r="AR252" s="22" t="str">
        <f t="shared" si="258"/>
        <v xml:space="preserve"> </v>
      </c>
      <c r="AS252" s="22" t="str">
        <f t="shared" si="259"/>
        <v xml:space="preserve"> </v>
      </c>
      <c r="AT252" s="23" t="str">
        <f t="shared" si="260"/>
        <v xml:space="preserve"> </v>
      </c>
      <c r="AU252" s="24" t="str">
        <f t="shared" si="261"/>
        <v xml:space="preserve"> </v>
      </c>
      <c r="AV252" s="22" t="str">
        <f t="shared" si="262"/>
        <v xml:space="preserve"> </v>
      </c>
      <c r="AW252" s="22" t="str">
        <f t="shared" si="263"/>
        <v xml:space="preserve"> </v>
      </c>
      <c r="AX252" s="25" t="str">
        <f t="shared" si="264"/>
        <v xml:space="preserve"> </v>
      </c>
      <c r="AY252" s="21" t="str">
        <f t="shared" si="265"/>
        <v xml:space="preserve"> </v>
      </c>
      <c r="AZ252" s="22" t="str">
        <f t="shared" si="266"/>
        <v xml:space="preserve"> </v>
      </c>
      <c r="BA252" s="22" t="str">
        <f t="shared" si="267"/>
        <v xml:space="preserve"> </v>
      </c>
      <c r="BB252" s="23" t="str">
        <f t="shared" si="268"/>
        <v xml:space="preserve"> </v>
      </c>
      <c r="BC252" s="24" t="str">
        <f t="shared" si="269"/>
        <v xml:space="preserve"> </v>
      </c>
      <c r="BD252" s="22" t="str">
        <f t="shared" si="270"/>
        <v xml:space="preserve"> </v>
      </c>
      <c r="BE252" s="22" t="str">
        <f t="shared" si="271"/>
        <v xml:space="preserve"> </v>
      </c>
      <c r="BF252" s="22" t="str">
        <f t="shared" si="272"/>
        <v xml:space="preserve"> </v>
      </c>
      <c r="BG252" s="22" t="str">
        <f t="shared" si="273"/>
        <v xml:space="preserve"> </v>
      </c>
    </row>
    <row r="253" spans="1:59" x14ac:dyDescent="0.25">
      <c r="A253" t="str">
        <f t="shared" si="221"/>
        <v>17250 Servicecontract onderhoud van drinkwater- en proceswaterinstallaties op  Defensie locaties</v>
      </c>
      <c r="B253" s="59"/>
      <c r="C253" s="70"/>
      <c r="D253" s="69"/>
      <c r="F253" s="47" t="str">
        <f t="shared" si="219"/>
        <v xml:space="preserve"> </v>
      </c>
      <c r="G253" s="37" t="str">
        <f t="shared" si="220"/>
        <v xml:space="preserve"> </v>
      </c>
      <c r="H253" s="21" t="str">
        <f t="shared" si="222"/>
        <v xml:space="preserve"> </v>
      </c>
      <c r="I253" s="22" t="str">
        <f t="shared" si="223"/>
        <v xml:space="preserve"> </v>
      </c>
      <c r="J253" s="22" t="str">
        <f t="shared" si="224"/>
        <v xml:space="preserve"> </v>
      </c>
      <c r="K253" s="23" t="str">
        <f t="shared" si="225"/>
        <v xml:space="preserve"> </v>
      </c>
      <c r="L253" s="21" t="str">
        <f t="shared" si="226"/>
        <v xml:space="preserve"> </v>
      </c>
      <c r="M253" s="22" t="str">
        <f t="shared" si="227"/>
        <v xml:space="preserve"> </v>
      </c>
      <c r="N253" s="22" t="str">
        <f t="shared" si="228"/>
        <v xml:space="preserve"> </v>
      </c>
      <c r="O253" s="23" t="str">
        <f t="shared" si="229"/>
        <v xml:space="preserve"> </v>
      </c>
      <c r="P253" s="21" t="str">
        <f t="shared" si="230"/>
        <v xml:space="preserve"> </v>
      </c>
      <c r="Q253" s="22" t="str">
        <f t="shared" si="231"/>
        <v xml:space="preserve"> </v>
      </c>
      <c r="R253" s="22" t="str">
        <f t="shared" si="232"/>
        <v xml:space="preserve"> </v>
      </c>
      <c r="S253" s="22" t="str">
        <f t="shared" si="233"/>
        <v xml:space="preserve"> </v>
      </c>
      <c r="T253" s="23" t="str">
        <f t="shared" si="234"/>
        <v xml:space="preserve"> </v>
      </c>
      <c r="U253" s="24" t="str">
        <f t="shared" si="235"/>
        <v xml:space="preserve"> </v>
      </c>
      <c r="V253" s="22" t="str">
        <f t="shared" si="236"/>
        <v xml:space="preserve"> </v>
      </c>
      <c r="W253" s="22" t="str">
        <f t="shared" si="237"/>
        <v xml:space="preserve"> </v>
      </c>
      <c r="X253" s="25" t="str">
        <f t="shared" si="238"/>
        <v xml:space="preserve"> </v>
      </c>
      <c r="Y253" s="21" t="str">
        <f t="shared" si="239"/>
        <v xml:space="preserve"> </v>
      </c>
      <c r="Z253" s="22" t="str">
        <f t="shared" si="240"/>
        <v xml:space="preserve"> </v>
      </c>
      <c r="AA253" s="22" t="str">
        <f t="shared" si="241"/>
        <v xml:space="preserve"> </v>
      </c>
      <c r="AB253" s="23" t="str">
        <f t="shared" si="242"/>
        <v xml:space="preserve"> </v>
      </c>
      <c r="AC253" s="24" t="str">
        <f t="shared" si="243"/>
        <v xml:space="preserve"> </v>
      </c>
      <c r="AD253" s="22" t="str">
        <f t="shared" si="244"/>
        <v xml:space="preserve"> </v>
      </c>
      <c r="AE253" s="22" t="str">
        <f t="shared" si="245"/>
        <v xml:space="preserve"> </v>
      </c>
      <c r="AF253" s="22" t="str">
        <f t="shared" si="246"/>
        <v xml:space="preserve"> </v>
      </c>
      <c r="AG253" s="25" t="str">
        <f t="shared" si="247"/>
        <v xml:space="preserve"> </v>
      </c>
      <c r="AH253" s="21" t="str">
        <f t="shared" si="248"/>
        <v xml:space="preserve"> </v>
      </c>
      <c r="AI253" s="22" t="str">
        <f t="shared" si="249"/>
        <v xml:space="preserve"> </v>
      </c>
      <c r="AJ253" s="22" t="str">
        <f t="shared" si="250"/>
        <v xml:space="preserve"> </v>
      </c>
      <c r="AK253" s="23" t="str">
        <f t="shared" si="251"/>
        <v xml:space="preserve"> </v>
      </c>
      <c r="AL253" s="24" t="str">
        <f t="shared" si="252"/>
        <v xml:space="preserve"> </v>
      </c>
      <c r="AM253" s="22" t="str">
        <f t="shared" si="253"/>
        <v xml:space="preserve"> </v>
      </c>
      <c r="AN253" s="22" t="str">
        <f t="shared" si="254"/>
        <v xml:space="preserve"> </v>
      </c>
      <c r="AO253" s="25" t="str">
        <f t="shared" si="255"/>
        <v xml:space="preserve"> </v>
      </c>
      <c r="AP253" s="21" t="str">
        <f t="shared" si="256"/>
        <v xml:space="preserve"> </v>
      </c>
      <c r="AQ253" s="22" t="str">
        <f t="shared" si="257"/>
        <v xml:space="preserve"> </v>
      </c>
      <c r="AR253" s="22" t="str">
        <f t="shared" si="258"/>
        <v xml:space="preserve"> </v>
      </c>
      <c r="AS253" s="22" t="str">
        <f t="shared" si="259"/>
        <v xml:space="preserve"> </v>
      </c>
      <c r="AT253" s="23" t="str">
        <f t="shared" si="260"/>
        <v xml:space="preserve"> </v>
      </c>
      <c r="AU253" s="24" t="str">
        <f t="shared" si="261"/>
        <v xml:space="preserve"> </v>
      </c>
      <c r="AV253" s="22" t="str">
        <f t="shared" si="262"/>
        <v xml:space="preserve"> </v>
      </c>
      <c r="AW253" s="22" t="str">
        <f t="shared" si="263"/>
        <v xml:space="preserve"> </v>
      </c>
      <c r="AX253" s="25" t="str">
        <f t="shared" si="264"/>
        <v xml:space="preserve"> </v>
      </c>
      <c r="AY253" s="21" t="str">
        <f t="shared" si="265"/>
        <v xml:space="preserve"> </v>
      </c>
      <c r="AZ253" s="22" t="str">
        <f t="shared" si="266"/>
        <v xml:space="preserve"> </v>
      </c>
      <c r="BA253" s="22" t="str">
        <f t="shared" si="267"/>
        <v xml:space="preserve"> </v>
      </c>
      <c r="BB253" s="23" t="str">
        <f t="shared" si="268"/>
        <v xml:space="preserve"> </v>
      </c>
      <c r="BC253" s="24" t="str">
        <f t="shared" si="269"/>
        <v xml:space="preserve"> </v>
      </c>
      <c r="BD253" s="22" t="str">
        <f t="shared" si="270"/>
        <v xml:space="preserve"> </v>
      </c>
      <c r="BE253" s="22" t="str">
        <f t="shared" si="271"/>
        <v xml:space="preserve"> </v>
      </c>
      <c r="BF253" s="22" t="str">
        <f t="shared" si="272"/>
        <v xml:space="preserve"> </v>
      </c>
      <c r="BG253" s="22" t="str">
        <f t="shared" si="273"/>
        <v xml:space="preserve"> </v>
      </c>
    </row>
    <row r="254" spans="1:59" x14ac:dyDescent="0.25">
      <c r="A254" t="str">
        <f t="shared" si="221"/>
        <v>17250 Servicecontract onderhoud van drinkwater- en proceswaterinstallaties op  Defensie locaties</v>
      </c>
      <c r="B254" s="59"/>
      <c r="C254" s="70"/>
      <c r="D254" s="69"/>
      <c r="F254" s="47" t="str">
        <f t="shared" si="219"/>
        <v xml:space="preserve"> </v>
      </c>
      <c r="G254" s="37" t="str">
        <f t="shared" si="220"/>
        <v xml:space="preserve"> </v>
      </c>
      <c r="H254" s="21" t="str">
        <f t="shared" si="222"/>
        <v xml:space="preserve"> </v>
      </c>
      <c r="I254" s="22" t="str">
        <f t="shared" si="223"/>
        <v xml:space="preserve"> </v>
      </c>
      <c r="J254" s="22" t="str">
        <f t="shared" si="224"/>
        <v xml:space="preserve"> </v>
      </c>
      <c r="K254" s="23" t="str">
        <f t="shared" si="225"/>
        <v xml:space="preserve"> </v>
      </c>
      <c r="L254" s="21" t="str">
        <f t="shared" si="226"/>
        <v xml:space="preserve"> </v>
      </c>
      <c r="M254" s="22" t="str">
        <f t="shared" si="227"/>
        <v xml:space="preserve"> </v>
      </c>
      <c r="N254" s="22" t="str">
        <f t="shared" si="228"/>
        <v xml:space="preserve"> </v>
      </c>
      <c r="O254" s="23" t="str">
        <f t="shared" si="229"/>
        <v xml:space="preserve"> </v>
      </c>
      <c r="P254" s="21" t="str">
        <f t="shared" si="230"/>
        <v xml:space="preserve"> </v>
      </c>
      <c r="Q254" s="22" t="str">
        <f t="shared" si="231"/>
        <v xml:space="preserve"> </v>
      </c>
      <c r="R254" s="22" t="str">
        <f t="shared" si="232"/>
        <v xml:space="preserve"> </v>
      </c>
      <c r="S254" s="22" t="str">
        <f t="shared" si="233"/>
        <v xml:space="preserve"> </v>
      </c>
      <c r="T254" s="23" t="str">
        <f t="shared" si="234"/>
        <v xml:space="preserve"> </v>
      </c>
      <c r="U254" s="24" t="str">
        <f t="shared" si="235"/>
        <v xml:space="preserve"> </v>
      </c>
      <c r="V254" s="22" t="str">
        <f t="shared" si="236"/>
        <v xml:space="preserve"> </v>
      </c>
      <c r="W254" s="22" t="str">
        <f t="shared" si="237"/>
        <v xml:space="preserve"> </v>
      </c>
      <c r="X254" s="25" t="str">
        <f t="shared" si="238"/>
        <v xml:space="preserve"> </v>
      </c>
      <c r="Y254" s="21" t="str">
        <f t="shared" si="239"/>
        <v xml:space="preserve"> </v>
      </c>
      <c r="Z254" s="22" t="str">
        <f t="shared" si="240"/>
        <v xml:space="preserve"> </v>
      </c>
      <c r="AA254" s="22" t="str">
        <f t="shared" si="241"/>
        <v xml:space="preserve"> </v>
      </c>
      <c r="AB254" s="23" t="str">
        <f t="shared" si="242"/>
        <v xml:space="preserve"> </v>
      </c>
      <c r="AC254" s="24" t="str">
        <f t="shared" si="243"/>
        <v xml:space="preserve"> </v>
      </c>
      <c r="AD254" s="22" t="str">
        <f t="shared" si="244"/>
        <v xml:space="preserve"> </v>
      </c>
      <c r="AE254" s="22" t="str">
        <f t="shared" si="245"/>
        <v xml:space="preserve"> </v>
      </c>
      <c r="AF254" s="22" t="str">
        <f t="shared" si="246"/>
        <v xml:space="preserve"> </v>
      </c>
      <c r="AG254" s="25" t="str">
        <f t="shared" si="247"/>
        <v xml:space="preserve"> </v>
      </c>
      <c r="AH254" s="21" t="str">
        <f t="shared" si="248"/>
        <v xml:space="preserve"> </v>
      </c>
      <c r="AI254" s="22" t="str">
        <f t="shared" si="249"/>
        <v xml:space="preserve"> </v>
      </c>
      <c r="AJ254" s="22" t="str">
        <f t="shared" si="250"/>
        <v xml:space="preserve"> </v>
      </c>
      <c r="AK254" s="23" t="str">
        <f t="shared" si="251"/>
        <v xml:space="preserve"> </v>
      </c>
      <c r="AL254" s="24" t="str">
        <f t="shared" si="252"/>
        <v xml:space="preserve"> </v>
      </c>
      <c r="AM254" s="22" t="str">
        <f t="shared" si="253"/>
        <v xml:space="preserve"> </v>
      </c>
      <c r="AN254" s="22" t="str">
        <f t="shared" si="254"/>
        <v xml:space="preserve"> </v>
      </c>
      <c r="AO254" s="25" t="str">
        <f t="shared" si="255"/>
        <v xml:space="preserve"> </v>
      </c>
      <c r="AP254" s="21" t="str">
        <f t="shared" si="256"/>
        <v xml:space="preserve"> </v>
      </c>
      <c r="AQ254" s="22" t="str">
        <f t="shared" si="257"/>
        <v xml:space="preserve"> </v>
      </c>
      <c r="AR254" s="22" t="str">
        <f t="shared" si="258"/>
        <v xml:space="preserve"> </v>
      </c>
      <c r="AS254" s="22" t="str">
        <f t="shared" si="259"/>
        <v xml:space="preserve"> </v>
      </c>
      <c r="AT254" s="23" t="str">
        <f t="shared" si="260"/>
        <v xml:space="preserve"> </v>
      </c>
      <c r="AU254" s="24" t="str">
        <f t="shared" si="261"/>
        <v xml:space="preserve"> </v>
      </c>
      <c r="AV254" s="22" t="str">
        <f t="shared" si="262"/>
        <v xml:space="preserve"> </v>
      </c>
      <c r="AW254" s="22" t="str">
        <f t="shared" si="263"/>
        <v xml:space="preserve"> </v>
      </c>
      <c r="AX254" s="25" t="str">
        <f t="shared" si="264"/>
        <v xml:space="preserve"> </v>
      </c>
      <c r="AY254" s="21" t="str">
        <f t="shared" si="265"/>
        <v xml:space="preserve"> </v>
      </c>
      <c r="AZ254" s="22" t="str">
        <f t="shared" si="266"/>
        <v xml:space="preserve"> </v>
      </c>
      <c r="BA254" s="22" t="str">
        <f t="shared" si="267"/>
        <v xml:space="preserve"> </v>
      </c>
      <c r="BB254" s="23" t="str">
        <f t="shared" si="268"/>
        <v xml:space="preserve"> </v>
      </c>
      <c r="BC254" s="24" t="str">
        <f t="shared" si="269"/>
        <v xml:space="preserve"> </v>
      </c>
      <c r="BD254" s="22" t="str">
        <f t="shared" si="270"/>
        <v xml:space="preserve"> </v>
      </c>
      <c r="BE254" s="22" t="str">
        <f t="shared" si="271"/>
        <v xml:space="preserve"> </v>
      </c>
      <c r="BF254" s="22" t="str">
        <f t="shared" si="272"/>
        <v xml:space="preserve"> </v>
      </c>
      <c r="BG254" s="22" t="str">
        <f t="shared" si="273"/>
        <v xml:space="preserve"> </v>
      </c>
    </row>
    <row r="255" spans="1:59" x14ac:dyDescent="0.25">
      <c r="A255" t="str">
        <f t="shared" si="221"/>
        <v>17250 Servicecontract onderhoud van drinkwater- en proceswaterinstallaties op  Defensie locaties</v>
      </c>
      <c r="B255" s="59"/>
      <c r="C255" s="70"/>
      <c r="D255" s="69"/>
      <c r="F255" s="47" t="str">
        <f t="shared" si="219"/>
        <v xml:space="preserve"> </v>
      </c>
      <c r="G255" s="37" t="str">
        <f t="shared" si="220"/>
        <v xml:space="preserve"> </v>
      </c>
      <c r="H255" s="21" t="str">
        <f t="shared" si="222"/>
        <v xml:space="preserve"> </v>
      </c>
      <c r="I255" s="22" t="str">
        <f t="shared" si="223"/>
        <v xml:space="preserve"> </v>
      </c>
      <c r="J255" s="22" t="str">
        <f t="shared" si="224"/>
        <v xml:space="preserve"> </v>
      </c>
      <c r="K255" s="23" t="str">
        <f t="shared" si="225"/>
        <v xml:space="preserve"> </v>
      </c>
      <c r="L255" s="21" t="str">
        <f t="shared" si="226"/>
        <v xml:space="preserve"> </v>
      </c>
      <c r="M255" s="22" t="str">
        <f t="shared" si="227"/>
        <v xml:space="preserve"> </v>
      </c>
      <c r="N255" s="22" t="str">
        <f t="shared" si="228"/>
        <v xml:space="preserve"> </v>
      </c>
      <c r="O255" s="23" t="str">
        <f t="shared" si="229"/>
        <v xml:space="preserve"> </v>
      </c>
      <c r="P255" s="21" t="str">
        <f t="shared" si="230"/>
        <v xml:space="preserve"> </v>
      </c>
      <c r="Q255" s="22" t="str">
        <f t="shared" si="231"/>
        <v xml:space="preserve"> </v>
      </c>
      <c r="R255" s="22" t="str">
        <f t="shared" si="232"/>
        <v xml:space="preserve"> </v>
      </c>
      <c r="S255" s="22" t="str">
        <f t="shared" si="233"/>
        <v xml:space="preserve"> </v>
      </c>
      <c r="T255" s="23" t="str">
        <f t="shared" si="234"/>
        <v xml:space="preserve"> </v>
      </c>
      <c r="U255" s="24" t="str">
        <f t="shared" si="235"/>
        <v xml:space="preserve"> </v>
      </c>
      <c r="V255" s="22" t="str">
        <f t="shared" si="236"/>
        <v xml:space="preserve"> </v>
      </c>
      <c r="W255" s="22" t="str">
        <f t="shared" si="237"/>
        <v xml:space="preserve"> </v>
      </c>
      <c r="X255" s="25" t="str">
        <f t="shared" si="238"/>
        <v xml:space="preserve"> </v>
      </c>
      <c r="Y255" s="21" t="str">
        <f t="shared" si="239"/>
        <v xml:space="preserve"> </v>
      </c>
      <c r="Z255" s="22" t="str">
        <f t="shared" si="240"/>
        <v xml:space="preserve"> </v>
      </c>
      <c r="AA255" s="22" t="str">
        <f t="shared" si="241"/>
        <v xml:space="preserve"> </v>
      </c>
      <c r="AB255" s="23" t="str">
        <f t="shared" si="242"/>
        <v xml:space="preserve"> </v>
      </c>
      <c r="AC255" s="24" t="str">
        <f t="shared" si="243"/>
        <v xml:space="preserve"> </v>
      </c>
      <c r="AD255" s="22" t="str">
        <f t="shared" si="244"/>
        <v xml:space="preserve"> </v>
      </c>
      <c r="AE255" s="22" t="str">
        <f t="shared" si="245"/>
        <v xml:space="preserve"> </v>
      </c>
      <c r="AF255" s="22" t="str">
        <f t="shared" si="246"/>
        <v xml:space="preserve"> </v>
      </c>
      <c r="AG255" s="25" t="str">
        <f t="shared" si="247"/>
        <v xml:space="preserve"> </v>
      </c>
      <c r="AH255" s="21" t="str">
        <f t="shared" si="248"/>
        <v xml:space="preserve"> </v>
      </c>
      <c r="AI255" s="22" t="str">
        <f t="shared" si="249"/>
        <v xml:space="preserve"> </v>
      </c>
      <c r="AJ255" s="22" t="str">
        <f t="shared" si="250"/>
        <v xml:space="preserve"> </v>
      </c>
      <c r="AK255" s="23" t="str">
        <f t="shared" si="251"/>
        <v xml:space="preserve"> </v>
      </c>
      <c r="AL255" s="24" t="str">
        <f t="shared" si="252"/>
        <v xml:space="preserve"> </v>
      </c>
      <c r="AM255" s="22" t="str">
        <f t="shared" si="253"/>
        <v xml:space="preserve"> </v>
      </c>
      <c r="AN255" s="22" t="str">
        <f t="shared" si="254"/>
        <v xml:space="preserve"> </v>
      </c>
      <c r="AO255" s="25" t="str">
        <f t="shared" si="255"/>
        <v xml:space="preserve"> </v>
      </c>
      <c r="AP255" s="21" t="str">
        <f t="shared" si="256"/>
        <v xml:space="preserve"> </v>
      </c>
      <c r="AQ255" s="22" t="str">
        <f t="shared" si="257"/>
        <v xml:space="preserve"> </v>
      </c>
      <c r="AR255" s="22" t="str">
        <f t="shared" si="258"/>
        <v xml:space="preserve"> </v>
      </c>
      <c r="AS255" s="22" t="str">
        <f t="shared" si="259"/>
        <v xml:space="preserve"> </v>
      </c>
      <c r="AT255" s="23" t="str">
        <f t="shared" si="260"/>
        <v xml:space="preserve"> </v>
      </c>
      <c r="AU255" s="24" t="str">
        <f t="shared" si="261"/>
        <v xml:space="preserve"> </v>
      </c>
      <c r="AV255" s="22" t="str">
        <f t="shared" si="262"/>
        <v xml:space="preserve"> </v>
      </c>
      <c r="AW255" s="22" t="str">
        <f t="shared" si="263"/>
        <v xml:space="preserve"> </v>
      </c>
      <c r="AX255" s="25" t="str">
        <f t="shared" si="264"/>
        <v xml:space="preserve"> </v>
      </c>
      <c r="AY255" s="21" t="str">
        <f t="shared" si="265"/>
        <v xml:space="preserve"> </v>
      </c>
      <c r="AZ255" s="22" t="str">
        <f t="shared" si="266"/>
        <v xml:space="preserve"> </v>
      </c>
      <c r="BA255" s="22" t="str">
        <f t="shared" si="267"/>
        <v xml:space="preserve"> </v>
      </c>
      <c r="BB255" s="23" t="str">
        <f t="shared" si="268"/>
        <v xml:space="preserve"> </v>
      </c>
      <c r="BC255" s="24" t="str">
        <f t="shared" si="269"/>
        <v xml:space="preserve"> </v>
      </c>
      <c r="BD255" s="22" t="str">
        <f t="shared" si="270"/>
        <v xml:space="preserve"> </v>
      </c>
      <c r="BE255" s="22" t="str">
        <f t="shared" si="271"/>
        <v xml:space="preserve"> </v>
      </c>
      <c r="BF255" s="22" t="str">
        <f t="shared" si="272"/>
        <v xml:space="preserve"> </v>
      </c>
      <c r="BG255" s="22" t="str">
        <f t="shared" si="273"/>
        <v xml:space="preserve"> </v>
      </c>
    </row>
    <row r="256" spans="1:59" x14ac:dyDescent="0.25">
      <c r="A256" t="str">
        <f t="shared" si="221"/>
        <v>17250 Servicecontract onderhoud van drinkwater- en proceswaterinstallaties op  Defensie locaties</v>
      </c>
      <c r="B256" s="59"/>
      <c r="C256" s="70"/>
      <c r="D256" s="69"/>
      <c r="F256" s="47" t="str">
        <f t="shared" si="219"/>
        <v xml:space="preserve"> </v>
      </c>
      <c r="G256" s="37" t="str">
        <f t="shared" si="220"/>
        <v xml:space="preserve"> </v>
      </c>
      <c r="H256" s="21" t="str">
        <f t="shared" si="222"/>
        <v xml:space="preserve"> </v>
      </c>
      <c r="I256" s="22" t="str">
        <f t="shared" si="223"/>
        <v xml:space="preserve"> </v>
      </c>
      <c r="J256" s="22" t="str">
        <f t="shared" si="224"/>
        <v xml:space="preserve"> </v>
      </c>
      <c r="K256" s="23" t="str">
        <f t="shared" si="225"/>
        <v xml:space="preserve"> </v>
      </c>
      <c r="L256" s="21" t="str">
        <f t="shared" si="226"/>
        <v xml:space="preserve"> </v>
      </c>
      <c r="M256" s="22" t="str">
        <f t="shared" si="227"/>
        <v xml:space="preserve"> </v>
      </c>
      <c r="N256" s="22" t="str">
        <f t="shared" si="228"/>
        <v xml:space="preserve"> </v>
      </c>
      <c r="O256" s="23" t="str">
        <f t="shared" si="229"/>
        <v xml:space="preserve"> </v>
      </c>
      <c r="P256" s="21" t="str">
        <f t="shared" si="230"/>
        <v xml:space="preserve"> </v>
      </c>
      <c r="Q256" s="22" t="str">
        <f t="shared" si="231"/>
        <v xml:space="preserve"> </v>
      </c>
      <c r="R256" s="22" t="str">
        <f t="shared" si="232"/>
        <v xml:space="preserve"> </v>
      </c>
      <c r="S256" s="22" t="str">
        <f t="shared" si="233"/>
        <v xml:space="preserve"> </v>
      </c>
      <c r="T256" s="23" t="str">
        <f t="shared" si="234"/>
        <v xml:space="preserve"> </v>
      </c>
      <c r="U256" s="24" t="str">
        <f t="shared" si="235"/>
        <v xml:space="preserve"> </v>
      </c>
      <c r="V256" s="22" t="str">
        <f t="shared" si="236"/>
        <v xml:space="preserve"> </v>
      </c>
      <c r="W256" s="22" t="str">
        <f t="shared" si="237"/>
        <v xml:space="preserve"> </v>
      </c>
      <c r="X256" s="25" t="str">
        <f t="shared" si="238"/>
        <v xml:space="preserve"> </v>
      </c>
      <c r="Y256" s="21" t="str">
        <f t="shared" si="239"/>
        <v xml:space="preserve"> </v>
      </c>
      <c r="Z256" s="22" t="str">
        <f t="shared" si="240"/>
        <v xml:space="preserve"> </v>
      </c>
      <c r="AA256" s="22" t="str">
        <f t="shared" si="241"/>
        <v xml:space="preserve"> </v>
      </c>
      <c r="AB256" s="23" t="str">
        <f t="shared" si="242"/>
        <v xml:space="preserve"> </v>
      </c>
      <c r="AC256" s="24" t="str">
        <f t="shared" si="243"/>
        <v xml:space="preserve"> </v>
      </c>
      <c r="AD256" s="22" t="str">
        <f t="shared" si="244"/>
        <v xml:space="preserve"> </v>
      </c>
      <c r="AE256" s="22" t="str">
        <f t="shared" si="245"/>
        <v xml:space="preserve"> </v>
      </c>
      <c r="AF256" s="22" t="str">
        <f t="shared" si="246"/>
        <v xml:space="preserve"> </v>
      </c>
      <c r="AG256" s="25" t="str">
        <f t="shared" si="247"/>
        <v xml:space="preserve"> </v>
      </c>
      <c r="AH256" s="21" t="str">
        <f t="shared" si="248"/>
        <v xml:space="preserve"> </v>
      </c>
      <c r="AI256" s="22" t="str">
        <f t="shared" si="249"/>
        <v xml:space="preserve"> </v>
      </c>
      <c r="AJ256" s="22" t="str">
        <f t="shared" si="250"/>
        <v xml:space="preserve"> </v>
      </c>
      <c r="AK256" s="23" t="str">
        <f t="shared" si="251"/>
        <v xml:space="preserve"> </v>
      </c>
      <c r="AL256" s="24" t="str">
        <f t="shared" si="252"/>
        <v xml:space="preserve"> </v>
      </c>
      <c r="AM256" s="22" t="str">
        <f t="shared" si="253"/>
        <v xml:space="preserve"> </v>
      </c>
      <c r="AN256" s="22" t="str">
        <f t="shared" si="254"/>
        <v xml:space="preserve"> </v>
      </c>
      <c r="AO256" s="25" t="str">
        <f t="shared" si="255"/>
        <v xml:space="preserve"> </v>
      </c>
      <c r="AP256" s="21" t="str">
        <f t="shared" si="256"/>
        <v xml:space="preserve"> </v>
      </c>
      <c r="AQ256" s="22" t="str">
        <f t="shared" si="257"/>
        <v xml:space="preserve"> </v>
      </c>
      <c r="AR256" s="22" t="str">
        <f t="shared" si="258"/>
        <v xml:space="preserve"> </v>
      </c>
      <c r="AS256" s="22" t="str">
        <f t="shared" si="259"/>
        <v xml:space="preserve"> </v>
      </c>
      <c r="AT256" s="23" t="str">
        <f t="shared" si="260"/>
        <v xml:space="preserve"> </v>
      </c>
      <c r="AU256" s="24" t="str">
        <f t="shared" si="261"/>
        <v xml:space="preserve"> </v>
      </c>
      <c r="AV256" s="22" t="str">
        <f t="shared" si="262"/>
        <v xml:space="preserve"> </v>
      </c>
      <c r="AW256" s="22" t="str">
        <f t="shared" si="263"/>
        <v xml:space="preserve"> </v>
      </c>
      <c r="AX256" s="25" t="str">
        <f t="shared" si="264"/>
        <v xml:space="preserve"> </v>
      </c>
      <c r="AY256" s="21" t="str">
        <f t="shared" si="265"/>
        <v xml:space="preserve"> </v>
      </c>
      <c r="AZ256" s="22" t="str">
        <f t="shared" si="266"/>
        <v xml:space="preserve"> </v>
      </c>
      <c r="BA256" s="22" t="str">
        <f t="shared" si="267"/>
        <v xml:space="preserve"> </v>
      </c>
      <c r="BB256" s="23" t="str">
        <f t="shared" si="268"/>
        <v xml:space="preserve"> </v>
      </c>
      <c r="BC256" s="24" t="str">
        <f t="shared" si="269"/>
        <v xml:space="preserve"> </v>
      </c>
      <c r="BD256" s="22" t="str">
        <f t="shared" si="270"/>
        <v xml:space="preserve"> </v>
      </c>
      <c r="BE256" s="22" t="str">
        <f t="shared" si="271"/>
        <v xml:space="preserve"> </v>
      </c>
      <c r="BF256" s="22" t="str">
        <f t="shared" si="272"/>
        <v xml:space="preserve"> </v>
      </c>
      <c r="BG256" s="22" t="str">
        <f t="shared" si="273"/>
        <v xml:space="preserve"> </v>
      </c>
    </row>
    <row r="257" spans="1:59" x14ac:dyDescent="0.25">
      <c r="A257" t="str">
        <f t="shared" si="221"/>
        <v>17250 Servicecontract onderhoud van drinkwater- en proceswaterinstallaties op  Defensie locaties</v>
      </c>
      <c r="B257" s="59"/>
      <c r="C257" s="70"/>
      <c r="D257" s="69"/>
      <c r="F257" s="47" t="str">
        <f t="shared" si="219"/>
        <v xml:space="preserve"> </v>
      </c>
      <c r="G257" s="37" t="str">
        <f t="shared" si="220"/>
        <v xml:space="preserve"> </v>
      </c>
      <c r="H257" s="21" t="str">
        <f t="shared" si="222"/>
        <v xml:space="preserve"> </v>
      </c>
      <c r="I257" s="22" t="str">
        <f t="shared" si="223"/>
        <v xml:space="preserve"> </v>
      </c>
      <c r="J257" s="22" t="str">
        <f t="shared" si="224"/>
        <v xml:space="preserve"> </v>
      </c>
      <c r="K257" s="23" t="str">
        <f t="shared" si="225"/>
        <v xml:space="preserve"> </v>
      </c>
      <c r="L257" s="21" t="str">
        <f t="shared" si="226"/>
        <v xml:space="preserve"> </v>
      </c>
      <c r="M257" s="22" t="str">
        <f t="shared" si="227"/>
        <v xml:space="preserve"> </v>
      </c>
      <c r="N257" s="22" t="str">
        <f t="shared" si="228"/>
        <v xml:space="preserve"> </v>
      </c>
      <c r="O257" s="23" t="str">
        <f t="shared" si="229"/>
        <v xml:space="preserve"> </v>
      </c>
      <c r="P257" s="21" t="str">
        <f t="shared" si="230"/>
        <v xml:space="preserve"> </v>
      </c>
      <c r="Q257" s="22" t="str">
        <f t="shared" si="231"/>
        <v xml:space="preserve"> </v>
      </c>
      <c r="R257" s="22" t="str">
        <f t="shared" si="232"/>
        <v xml:space="preserve"> </v>
      </c>
      <c r="S257" s="22" t="str">
        <f t="shared" si="233"/>
        <v xml:space="preserve"> </v>
      </c>
      <c r="T257" s="23" t="str">
        <f t="shared" si="234"/>
        <v xml:space="preserve"> </v>
      </c>
      <c r="U257" s="24" t="str">
        <f t="shared" si="235"/>
        <v xml:space="preserve"> </v>
      </c>
      <c r="V257" s="22" t="str">
        <f t="shared" si="236"/>
        <v xml:space="preserve"> </v>
      </c>
      <c r="W257" s="22" t="str">
        <f t="shared" si="237"/>
        <v xml:space="preserve"> </v>
      </c>
      <c r="X257" s="25" t="str">
        <f t="shared" si="238"/>
        <v xml:space="preserve"> </v>
      </c>
      <c r="Y257" s="21" t="str">
        <f t="shared" si="239"/>
        <v xml:space="preserve"> </v>
      </c>
      <c r="Z257" s="22" t="str">
        <f t="shared" si="240"/>
        <v xml:space="preserve"> </v>
      </c>
      <c r="AA257" s="22" t="str">
        <f t="shared" si="241"/>
        <v xml:space="preserve"> </v>
      </c>
      <c r="AB257" s="23" t="str">
        <f t="shared" si="242"/>
        <v xml:space="preserve"> </v>
      </c>
      <c r="AC257" s="24" t="str">
        <f t="shared" si="243"/>
        <v xml:space="preserve"> </v>
      </c>
      <c r="AD257" s="22" t="str">
        <f t="shared" si="244"/>
        <v xml:space="preserve"> </v>
      </c>
      <c r="AE257" s="22" t="str">
        <f t="shared" si="245"/>
        <v xml:space="preserve"> </v>
      </c>
      <c r="AF257" s="22" t="str">
        <f t="shared" si="246"/>
        <v xml:space="preserve"> </v>
      </c>
      <c r="AG257" s="25" t="str">
        <f t="shared" si="247"/>
        <v xml:space="preserve"> </v>
      </c>
      <c r="AH257" s="21" t="str">
        <f t="shared" si="248"/>
        <v xml:space="preserve"> </v>
      </c>
      <c r="AI257" s="22" t="str">
        <f t="shared" si="249"/>
        <v xml:space="preserve"> </v>
      </c>
      <c r="AJ257" s="22" t="str">
        <f t="shared" si="250"/>
        <v xml:space="preserve"> </v>
      </c>
      <c r="AK257" s="23" t="str">
        <f t="shared" si="251"/>
        <v xml:space="preserve"> </v>
      </c>
      <c r="AL257" s="24" t="str">
        <f t="shared" si="252"/>
        <v xml:space="preserve"> </v>
      </c>
      <c r="AM257" s="22" t="str">
        <f t="shared" si="253"/>
        <v xml:space="preserve"> </v>
      </c>
      <c r="AN257" s="22" t="str">
        <f t="shared" si="254"/>
        <v xml:space="preserve"> </v>
      </c>
      <c r="AO257" s="25" t="str">
        <f t="shared" si="255"/>
        <v xml:space="preserve"> </v>
      </c>
      <c r="AP257" s="21" t="str">
        <f t="shared" si="256"/>
        <v xml:space="preserve"> </v>
      </c>
      <c r="AQ257" s="22" t="str">
        <f t="shared" si="257"/>
        <v xml:space="preserve"> </v>
      </c>
      <c r="AR257" s="22" t="str">
        <f t="shared" si="258"/>
        <v xml:space="preserve"> </v>
      </c>
      <c r="AS257" s="22" t="str">
        <f t="shared" si="259"/>
        <v xml:space="preserve"> </v>
      </c>
      <c r="AT257" s="23" t="str">
        <f t="shared" si="260"/>
        <v xml:space="preserve"> </v>
      </c>
      <c r="AU257" s="24" t="str">
        <f t="shared" si="261"/>
        <v xml:space="preserve"> </v>
      </c>
      <c r="AV257" s="22" t="str">
        <f t="shared" si="262"/>
        <v xml:space="preserve"> </v>
      </c>
      <c r="AW257" s="22" t="str">
        <f t="shared" si="263"/>
        <v xml:space="preserve"> </v>
      </c>
      <c r="AX257" s="25" t="str">
        <f t="shared" si="264"/>
        <v xml:space="preserve"> </v>
      </c>
      <c r="AY257" s="21" t="str">
        <f t="shared" si="265"/>
        <v xml:space="preserve"> </v>
      </c>
      <c r="AZ257" s="22" t="str">
        <f t="shared" si="266"/>
        <v xml:space="preserve"> </v>
      </c>
      <c r="BA257" s="22" t="str">
        <f t="shared" si="267"/>
        <v xml:space="preserve"> </v>
      </c>
      <c r="BB257" s="23" t="str">
        <f t="shared" si="268"/>
        <v xml:space="preserve"> </v>
      </c>
      <c r="BC257" s="24" t="str">
        <f t="shared" si="269"/>
        <v xml:space="preserve"> </v>
      </c>
      <c r="BD257" s="22" t="str">
        <f t="shared" si="270"/>
        <v xml:space="preserve"> </v>
      </c>
      <c r="BE257" s="22" t="str">
        <f t="shared" si="271"/>
        <v xml:space="preserve"> </v>
      </c>
      <c r="BF257" s="22" t="str">
        <f t="shared" si="272"/>
        <v xml:space="preserve"> </v>
      </c>
      <c r="BG257" s="22" t="str">
        <f t="shared" si="273"/>
        <v xml:space="preserve"> </v>
      </c>
    </row>
    <row r="258" spans="1:59" x14ac:dyDescent="0.25">
      <c r="A258" t="str">
        <f t="shared" si="221"/>
        <v>17250 Servicecontract onderhoud van drinkwater- en proceswaterinstallaties op  Defensie locaties</v>
      </c>
      <c r="B258" s="59"/>
      <c r="C258" s="70"/>
      <c r="D258" s="69"/>
      <c r="F258" s="47" t="str">
        <f t="shared" si="219"/>
        <v xml:space="preserve"> </v>
      </c>
      <c r="G258" s="37" t="str">
        <f t="shared" si="220"/>
        <v xml:space="preserve"> </v>
      </c>
      <c r="H258" s="21" t="str">
        <f t="shared" si="222"/>
        <v xml:space="preserve"> </v>
      </c>
      <c r="I258" s="22" t="str">
        <f t="shared" si="223"/>
        <v xml:space="preserve"> </v>
      </c>
      <c r="J258" s="22" t="str">
        <f t="shared" si="224"/>
        <v xml:space="preserve"> </v>
      </c>
      <c r="K258" s="23" t="str">
        <f t="shared" si="225"/>
        <v xml:space="preserve"> </v>
      </c>
      <c r="L258" s="21" t="str">
        <f t="shared" si="226"/>
        <v xml:space="preserve"> </v>
      </c>
      <c r="M258" s="22" t="str">
        <f t="shared" si="227"/>
        <v xml:space="preserve"> </v>
      </c>
      <c r="N258" s="22" t="str">
        <f t="shared" si="228"/>
        <v xml:space="preserve"> </v>
      </c>
      <c r="O258" s="23" t="str">
        <f t="shared" si="229"/>
        <v xml:space="preserve"> </v>
      </c>
      <c r="P258" s="21" t="str">
        <f t="shared" si="230"/>
        <v xml:space="preserve"> </v>
      </c>
      <c r="Q258" s="22" t="str">
        <f t="shared" si="231"/>
        <v xml:space="preserve"> </v>
      </c>
      <c r="R258" s="22" t="str">
        <f t="shared" si="232"/>
        <v xml:space="preserve"> </v>
      </c>
      <c r="S258" s="22" t="str">
        <f t="shared" si="233"/>
        <v xml:space="preserve"> </v>
      </c>
      <c r="T258" s="23" t="str">
        <f t="shared" si="234"/>
        <v xml:space="preserve"> </v>
      </c>
      <c r="U258" s="24" t="str">
        <f t="shared" si="235"/>
        <v xml:space="preserve"> </v>
      </c>
      <c r="V258" s="22" t="str">
        <f t="shared" si="236"/>
        <v xml:space="preserve"> </v>
      </c>
      <c r="W258" s="22" t="str">
        <f t="shared" si="237"/>
        <v xml:space="preserve"> </v>
      </c>
      <c r="X258" s="25" t="str">
        <f t="shared" si="238"/>
        <v xml:space="preserve"> </v>
      </c>
      <c r="Y258" s="21" t="str">
        <f t="shared" si="239"/>
        <v xml:space="preserve"> </v>
      </c>
      <c r="Z258" s="22" t="str">
        <f t="shared" si="240"/>
        <v xml:space="preserve"> </v>
      </c>
      <c r="AA258" s="22" t="str">
        <f t="shared" si="241"/>
        <v xml:space="preserve"> </v>
      </c>
      <c r="AB258" s="23" t="str">
        <f t="shared" si="242"/>
        <v xml:space="preserve"> </v>
      </c>
      <c r="AC258" s="24" t="str">
        <f t="shared" si="243"/>
        <v xml:space="preserve"> </v>
      </c>
      <c r="AD258" s="22" t="str">
        <f t="shared" si="244"/>
        <v xml:space="preserve"> </v>
      </c>
      <c r="AE258" s="22" t="str">
        <f t="shared" si="245"/>
        <v xml:space="preserve"> </v>
      </c>
      <c r="AF258" s="22" t="str">
        <f t="shared" si="246"/>
        <v xml:space="preserve"> </v>
      </c>
      <c r="AG258" s="25" t="str">
        <f t="shared" si="247"/>
        <v xml:space="preserve"> </v>
      </c>
      <c r="AH258" s="21" t="str">
        <f t="shared" si="248"/>
        <v xml:space="preserve"> </v>
      </c>
      <c r="AI258" s="22" t="str">
        <f t="shared" si="249"/>
        <v xml:space="preserve"> </v>
      </c>
      <c r="AJ258" s="22" t="str">
        <f t="shared" si="250"/>
        <v xml:space="preserve"> </v>
      </c>
      <c r="AK258" s="23" t="str">
        <f t="shared" si="251"/>
        <v xml:space="preserve"> </v>
      </c>
      <c r="AL258" s="24" t="str">
        <f t="shared" si="252"/>
        <v xml:space="preserve"> </v>
      </c>
      <c r="AM258" s="22" t="str">
        <f t="shared" si="253"/>
        <v xml:space="preserve"> </v>
      </c>
      <c r="AN258" s="22" t="str">
        <f t="shared" si="254"/>
        <v xml:space="preserve"> </v>
      </c>
      <c r="AO258" s="25" t="str">
        <f t="shared" si="255"/>
        <v xml:space="preserve"> </v>
      </c>
      <c r="AP258" s="21" t="str">
        <f t="shared" si="256"/>
        <v xml:space="preserve"> </v>
      </c>
      <c r="AQ258" s="22" t="str">
        <f t="shared" si="257"/>
        <v xml:space="preserve"> </v>
      </c>
      <c r="AR258" s="22" t="str">
        <f t="shared" si="258"/>
        <v xml:space="preserve"> </v>
      </c>
      <c r="AS258" s="22" t="str">
        <f t="shared" si="259"/>
        <v xml:space="preserve"> </v>
      </c>
      <c r="AT258" s="23" t="str">
        <f t="shared" si="260"/>
        <v xml:space="preserve"> </v>
      </c>
      <c r="AU258" s="24" t="str">
        <f t="shared" si="261"/>
        <v xml:space="preserve"> </v>
      </c>
      <c r="AV258" s="22" t="str">
        <f t="shared" si="262"/>
        <v xml:space="preserve"> </v>
      </c>
      <c r="AW258" s="22" t="str">
        <f t="shared" si="263"/>
        <v xml:space="preserve"> </v>
      </c>
      <c r="AX258" s="25" t="str">
        <f t="shared" si="264"/>
        <v xml:space="preserve"> </v>
      </c>
      <c r="AY258" s="21" t="str">
        <f t="shared" si="265"/>
        <v xml:space="preserve"> </v>
      </c>
      <c r="AZ258" s="22" t="str">
        <f t="shared" si="266"/>
        <v xml:space="preserve"> </v>
      </c>
      <c r="BA258" s="22" t="str">
        <f t="shared" si="267"/>
        <v xml:space="preserve"> </v>
      </c>
      <c r="BB258" s="23" t="str">
        <f t="shared" si="268"/>
        <v xml:space="preserve"> </v>
      </c>
      <c r="BC258" s="24" t="str">
        <f t="shared" si="269"/>
        <v xml:space="preserve"> </v>
      </c>
      <c r="BD258" s="22" t="str">
        <f t="shared" si="270"/>
        <v xml:space="preserve"> </v>
      </c>
      <c r="BE258" s="22" t="str">
        <f t="shared" si="271"/>
        <v xml:space="preserve"> </v>
      </c>
      <c r="BF258" s="22" t="str">
        <f t="shared" si="272"/>
        <v xml:space="preserve"> </v>
      </c>
      <c r="BG258" s="22" t="str">
        <f t="shared" si="273"/>
        <v xml:space="preserve"> </v>
      </c>
    </row>
    <row r="259" spans="1:59" x14ac:dyDescent="0.25">
      <c r="A259" t="str">
        <f t="shared" si="221"/>
        <v>17250 Servicecontract onderhoud van drinkwater- en proceswaterinstallaties op  Defensie locaties</v>
      </c>
      <c r="B259" s="59"/>
      <c r="C259" s="70"/>
      <c r="D259" s="69"/>
      <c r="F259" s="47" t="str">
        <f t="shared" si="219"/>
        <v xml:space="preserve"> </v>
      </c>
      <c r="G259" s="37" t="str">
        <f t="shared" si="220"/>
        <v xml:space="preserve"> </v>
      </c>
      <c r="H259" s="21" t="str">
        <f t="shared" si="222"/>
        <v xml:space="preserve"> </v>
      </c>
      <c r="I259" s="22" t="str">
        <f t="shared" si="223"/>
        <v xml:space="preserve"> </v>
      </c>
      <c r="J259" s="22" t="str">
        <f t="shared" si="224"/>
        <v xml:space="preserve"> </v>
      </c>
      <c r="K259" s="23" t="str">
        <f t="shared" si="225"/>
        <v xml:space="preserve"> </v>
      </c>
      <c r="L259" s="21" t="str">
        <f t="shared" si="226"/>
        <v xml:space="preserve"> </v>
      </c>
      <c r="M259" s="22" t="str">
        <f t="shared" si="227"/>
        <v xml:space="preserve"> </v>
      </c>
      <c r="N259" s="22" t="str">
        <f t="shared" si="228"/>
        <v xml:space="preserve"> </v>
      </c>
      <c r="O259" s="23" t="str">
        <f t="shared" si="229"/>
        <v xml:space="preserve"> </v>
      </c>
      <c r="P259" s="21" t="str">
        <f t="shared" si="230"/>
        <v xml:space="preserve"> </v>
      </c>
      <c r="Q259" s="22" t="str">
        <f t="shared" si="231"/>
        <v xml:space="preserve"> </v>
      </c>
      <c r="R259" s="22" t="str">
        <f t="shared" si="232"/>
        <v xml:space="preserve"> </v>
      </c>
      <c r="S259" s="22" t="str">
        <f t="shared" si="233"/>
        <v xml:space="preserve"> </v>
      </c>
      <c r="T259" s="23" t="str">
        <f t="shared" si="234"/>
        <v xml:space="preserve"> </v>
      </c>
      <c r="U259" s="24" t="str">
        <f t="shared" si="235"/>
        <v xml:space="preserve"> </v>
      </c>
      <c r="V259" s="22" t="str">
        <f t="shared" si="236"/>
        <v xml:space="preserve"> </v>
      </c>
      <c r="W259" s="22" t="str">
        <f t="shared" si="237"/>
        <v xml:space="preserve"> </v>
      </c>
      <c r="X259" s="25" t="str">
        <f t="shared" si="238"/>
        <v xml:space="preserve"> </v>
      </c>
      <c r="Y259" s="21" t="str">
        <f t="shared" si="239"/>
        <v xml:space="preserve"> </v>
      </c>
      <c r="Z259" s="22" t="str">
        <f t="shared" si="240"/>
        <v xml:space="preserve"> </v>
      </c>
      <c r="AA259" s="22" t="str">
        <f t="shared" si="241"/>
        <v xml:space="preserve"> </v>
      </c>
      <c r="AB259" s="23" t="str">
        <f t="shared" si="242"/>
        <v xml:space="preserve"> </v>
      </c>
      <c r="AC259" s="24" t="str">
        <f t="shared" si="243"/>
        <v xml:space="preserve"> </v>
      </c>
      <c r="AD259" s="22" t="str">
        <f t="shared" si="244"/>
        <v xml:space="preserve"> </v>
      </c>
      <c r="AE259" s="22" t="str">
        <f t="shared" si="245"/>
        <v xml:space="preserve"> </v>
      </c>
      <c r="AF259" s="22" t="str">
        <f t="shared" si="246"/>
        <v xml:space="preserve"> </v>
      </c>
      <c r="AG259" s="25" t="str">
        <f t="shared" si="247"/>
        <v xml:space="preserve"> </v>
      </c>
      <c r="AH259" s="21" t="str">
        <f t="shared" si="248"/>
        <v xml:space="preserve"> </v>
      </c>
      <c r="AI259" s="22" t="str">
        <f t="shared" si="249"/>
        <v xml:space="preserve"> </v>
      </c>
      <c r="AJ259" s="22" t="str">
        <f t="shared" si="250"/>
        <v xml:space="preserve"> </v>
      </c>
      <c r="AK259" s="23" t="str">
        <f t="shared" si="251"/>
        <v xml:space="preserve"> </v>
      </c>
      <c r="AL259" s="24" t="str">
        <f t="shared" si="252"/>
        <v xml:space="preserve"> </v>
      </c>
      <c r="AM259" s="22" t="str">
        <f t="shared" si="253"/>
        <v xml:space="preserve"> </v>
      </c>
      <c r="AN259" s="22" t="str">
        <f t="shared" si="254"/>
        <v xml:space="preserve"> </v>
      </c>
      <c r="AO259" s="25" t="str">
        <f t="shared" si="255"/>
        <v xml:space="preserve"> </v>
      </c>
      <c r="AP259" s="21" t="str">
        <f t="shared" si="256"/>
        <v xml:space="preserve"> </v>
      </c>
      <c r="AQ259" s="22" t="str">
        <f t="shared" si="257"/>
        <v xml:space="preserve"> </v>
      </c>
      <c r="AR259" s="22" t="str">
        <f t="shared" si="258"/>
        <v xml:space="preserve"> </v>
      </c>
      <c r="AS259" s="22" t="str">
        <f t="shared" si="259"/>
        <v xml:space="preserve"> </v>
      </c>
      <c r="AT259" s="23" t="str">
        <f t="shared" si="260"/>
        <v xml:space="preserve"> </v>
      </c>
      <c r="AU259" s="24" t="str">
        <f t="shared" si="261"/>
        <v xml:space="preserve"> </v>
      </c>
      <c r="AV259" s="22" t="str">
        <f t="shared" si="262"/>
        <v xml:space="preserve"> </v>
      </c>
      <c r="AW259" s="22" t="str">
        <f t="shared" si="263"/>
        <v xml:space="preserve"> </v>
      </c>
      <c r="AX259" s="25" t="str">
        <f t="shared" si="264"/>
        <v xml:space="preserve"> </v>
      </c>
      <c r="AY259" s="21" t="str">
        <f t="shared" si="265"/>
        <v xml:space="preserve"> </v>
      </c>
      <c r="AZ259" s="22" t="str">
        <f t="shared" si="266"/>
        <v xml:space="preserve"> </v>
      </c>
      <c r="BA259" s="22" t="str">
        <f t="shared" si="267"/>
        <v xml:space="preserve"> </v>
      </c>
      <c r="BB259" s="23" t="str">
        <f t="shared" si="268"/>
        <v xml:space="preserve"> </v>
      </c>
      <c r="BC259" s="24" t="str">
        <f t="shared" si="269"/>
        <v xml:space="preserve"> </v>
      </c>
      <c r="BD259" s="22" t="str">
        <f t="shared" si="270"/>
        <v xml:space="preserve"> </v>
      </c>
      <c r="BE259" s="22" t="str">
        <f t="shared" si="271"/>
        <v xml:space="preserve"> </v>
      </c>
      <c r="BF259" s="22" t="str">
        <f t="shared" si="272"/>
        <v xml:space="preserve"> </v>
      </c>
      <c r="BG259" s="22" t="str">
        <f t="shared" si="273"/>
        <v xml:space="preserve"> </v>
      </c>
    </row>
    <row r="260" spans="1:59" x14ac:dyDescent="0.25">
      <c r="A260" t="str">
        <f t="shared" si="221"/>
        <v>17250 Servicecontract onderhoud van drinkwater- en proceswaterinstallaties op  Defensie locaties</v>
      </c>
      <c r="B260" s="59"/>
      <c r="C260" s="70"/>
      <c r="D260" s="69"/>
      <c r="F260" s="47" t="str">
        <f t="shared" si="219"/>
        <v xml:space="preserve"> </v>
      </c>
      <c r="G260" s="37" t="str">
        <f t="shared" si="220"/>
        <v xml:space="preserve"> </v>
      </c>
      <c r="H260" s="21" t="str">
        <f t="shared" si="222"/>
        <v xml:space="preserve"> </v>
      </c>
      <c r="I260" s="22" t="str">
        <f t="shared" si="223"/>
        <v xml:space="preserve"> </v>
      </c>
      <c r="J260" s="22" t="str">
        <f t="shared" si="224"/>
        <v xml:space="preserve"> </v>
      </c>
      <c r="K260" s="23" t="str">
        <f t="shared" si="225"/>
        <v xml:space="preserve"> </v>
      </c>
      <c r="L260" s="21" t="str">
        <f t="shared" si="226"/>
        <v xml:space="preserve"> </v>
      </c>
      <c r="M260" s="22" t="str">
        <f t="shared" si="227"/>
        <v xml:space="preserve"> </v>
      </c>
      <c r="N260" s="22" t="str">
        <f t="shared" si="228"/>
        <v xml:space="preserve"> </v>
      </c>
      <c r="O260" s="23" t="str">
        <f t="shared" si="229"/>
        <v xml:space="preserve"> </v>
      </c>
      <c r="P260" s="21" t="str">
        <f t="shared" si="230"/>
        <v xml:space="preserve"> </v>
      </c>
      <c r="Q260" s="22" t="str">
        <f t="shared" si="231"/>
        <v xml:space="preserve"> </v>
      </c>
      <c r="R260" s="22" t="str">
        <f t="shared" si="232"/>
        <v xml:space="preserve"> </v>
      </c>
      <c r="S260" s="22" t="str">
        <f t="shared" si="233"/>
        <v xml:space="preserve"> </v>
      </c>
      <c r="T260" s="23" t="str">
        <f t="shared" si="234"/>
        <v xml:space="preserve"> </v>
      </c>
      <c r="U260" s="24" t="str">
        <f t="shared" si="235"/>
        <v xml:space="preserve"> </v>
      </c>
      <c r="V260" s="22" t="str">
        <f t="shared" si="236"/>
        <v xml:space="preserve"> </v>
      </c>
      <c r="W260" s="22" t="str">
        <f t="shared" si="237"/>
        <v xml:space="preserve"> </v>
      </c>
      <c r="X260" s="25" t="str">
        <f t="shared" si="238"/>
        <v xml:space="preserve"> </v>
      </c>
      <c r="Y260" s="21" t="str">
        <f t="shared" si="239"/>
        <v xml:space="preserve"> </v>
      </c>
      <c r="Z260" s="22" t="str">
        <f t="shared" si="240"/>
        <v xml:space="preserve"> </v>
      </c>
      <c r="AA260" s="22" t="str">
        <f t="shared" si="241"/>
        <v xml:space="preserve"> </v>
      </c>
      <c r="AB260" s="23" t="str">
        <f t="shared" si="242"/>
        <v xml:space="preserve"> </v>
      </c>
      <c r="AC260" s="24" t="str">
        <f t="shared" si="243"/>
        <v xml:space="preserve"> </v>
      </c>
      <c r="AD260" s="22" t="str">
        <f t="shared" si="244"/>
        <v xml:space="preserve"> </v>
      </c>
      <c r="AE260" s="22" t="str">
        <f t="shared" si="245"/>
        <v xml:space="preserve"> </v>
      </c>
      <c r="AF260" s="22" t="str">
        <f t="shared" si="246"/>
        <v xml:space="preserve"> </v>
      </c>
      <c r="AG260" s="25" t="str">
        <f t="shared" si="247"/>
        <v xml:space="preserve"> </v>
      </c>
      <c r="AH260" s="21" t="str">
        <f t="shared" si="248"/>
        <v xml:space="preserve"> </v>
      </c>
      <c r="AI260" s="22" t="str">
        <f t="shared" si="249"/>
        <v xml:space="preserve"> </v>
      </c>
      <c r="AJ260" s="22" t="str">
        <f t="shared" si="250"/>
        <v xml:space="preserve"> </v>
      </c>
      <c r="AK260" s="23" t="str">
        <f t="shared" si="251"/>
        <v xml:space="preserve"> </v>
      </c>
      <c r="AL260" s="24" t="str">
        <f t="shared" si="252"/>
        <v xml:space="preserve"> </v>
      </c>
      <c r="AM260" s="22" t="str">
        <f t="shared" si="253"/>
        <v xml:space="preserve"> </v>
      </c>
      <c r="AN260" s="22" t="str">
        <f t="shared" si="254"/>
        <v xml:space="preserve"> </v>
      </c>
      <c r="AO260" s="25" t="str">
        <f t="shared" si="255"/>
        <v xml:space="preserve"> </v>
      </c>
      <c r="AP260" s="21" t="str">
        <f t="shared" si="256"/>
        <v xml:space="preserve"> </v>
      </c>
      <c r="AQ260" s="22" t="str">
        <f t="shared" si="257"/>
        <v xml:space="preserve"> </v>
      </c>
      <c r="AR260" s="22" t="str">
        <f t="shared" si="258"/>
        <v xml:space="preserve"> </v>
      </c>
      <c r="AS260" s="22" t="str">
        <f t="shared" si="259"/>
        <v xml:space="preserve"> </v>
      </c>
      <c r="AT260" s="23" t="str">
        <f t="shared" si="260"/>
        <v xml:space="preserve"> </v>
      </c>
      <c r="AU260" s="24" t="str">
        <f t="shared" si="261"/>
        <v xml:space="preserve"> </v>
      </c>
      <c r="AV260" s="22" t="str">
        <f t="shared" si="262"/>
        <v xml:space="preserve"> </v>
      </c>
      <c r="AW260" s="22" t="str">
        <f t="shared" si="263"/>
        <v xml:space="preserve"> </v>
      </c>
      <c r="AX260" s="25" t="str">
        <f t="shared" si="264"/>
        <v xml:space="preserve"> </v>
      </c>
      <c r="AY260" s="21" t="str">
        <f t="shared" si="265"/>
        <v xml:space="preserve"> </v>
      </c>
      <c r="AZ260" s="22" t="str">
        <f t="shared" si="266"/>
        <v xml:space="preserve"> </v>
      </c>
      <c r="BA260" s="22" t="str">
        <f t="shared" si="267"/>
        <v xml:space="preserve"> </v>
      </c>
      <c r="BB260" s="23" t="str">
        <f t="shared" si="268"/>
        <v xml:space="preserve"> </v>
      </c>
      <c r="BC260" s="24" t="str">
        <f t="shared" si="269"/>
        <v xml:space="preserve"> </v>
      </c>
      <c r="BD260" s="22" t="str">
        <f t="shared" si="270"/>
        <v xml:space="preserve"> </v>
      </c>
      <c r="BE260" s="22" t="str">
        <f t="shared" si="271"/>
        <v xml:space="preserve"> </v>
      </c>
      <c r="BF260" s="22" t="str">
        <f t="shared" si="272"/>
        <v xml:space="preserve"> </v>
      </c>
      <c r="BG260" s="22" t="str">
        <f t="shared" si="273"/>
        <v xml:space="preserve"> </v>
      </c>
    </row>
    <row r="261" spans="1:59" x14ac:dyDescent="0.25">
      <c r="A261" t="str">
        <f t="shared" si="221"/>
        <v>17250 Servicecontract onderhoud van drinkwater- en proceswaterinstallaties op  Defensie locaties</v>
      </c>
      <c r="B261" s="59"/>
      <c r="C261" s="70"/>
      <c r="D261" s="69"/>
      <c r="F261" s="47" t="str">
        <f t="shared" si="219"/>
        <v xml:space="preserve"> </v>
      </c>
      <c r="G261" s="37" t="str">
        <f t="shared" si="220"/>
        <v xml:space="preserve"> </v>
      </c>
      <c r="H261" s="21" t="str">
        <f t="shared" si="222"/>
        <v xml:space="preserve"> </v>
      </c>
      <c r="I261" s="22" t="str">
        <f t="shared" si="223"/>
        <v xml:space="preserve"> </v>
      </c>
      <c r="J261" s="22" t="str">
        <f t="shared" si="224"/>
        <v xml:space="preserve"> </v>
      </c>
      <c r="K261" s="23" t="str">
        <f t="shared" si="225"/>
        <v xml:space="preserve"> </v>
      </c>
      <c r="L261" s="21" t="str">
        <f t="shared" si="226"/>
        <v xml:space="preserve"> </v>
      </c>
      <c r="M261" s="22" t="str">
        <f t="shared" si="227"/>
        <v xml:space="preserve"> </v>
      </c>
      <c r="N261" s="22" t="str">
        <f t="shared" si="228"/>
        <v xml:space="preserve"> </v>
      </c>
      <c r="O261" s="23" t="str">
        <f t="shared" si="229"/>
        <v xml:space="preserve"> </v>
      </c>
      <c r="P261" s="21" t="str">
        <f t="shared" si="230"/>
        <v xml:space="preserve"> </v>
      </c>
      <c r="Q261" s="22" t="str">
        <f t="shared" si="231"/>
        <v xml:space="preserve"> </v>
      </c>
      <c r="R261" s="22" t="str">
        <f t="shared" si="232"/>
        <v xml:space="preserve"> </v>
      </c>
      <c r="S261" s="22" t="str">
        <f t="shared" si="233"/>
        <v xml:space="preserve"> </v>
      </c>
      <c r="T261" s="23" t="str">
        <f t="shared" si="234"/>
        <v xml:space="preserve"> </v>
      </c>
      <c r="U261" s="24" t="str">
        <f t="shared" si="235"/>
        <v xml:space="preserve"> </v>
      </c>
      <c r="V261" s="22" t="str">
        <f t="shared" si="236"/>
        <v xml:space="preserve"> </v>
      </c>
      <c r="W261" s="22" t="str">
        <f t="shared" si="237"/>
        <v xml:space="preserve"> </v>
      </c>
      <c r="X261" s="25" t="str">
        <f t="shared" si="238"/>
        <v xml:space="preserve"> </v>
      </c>
      <c r="Y261" s="21" t="str">
        <f t="shared" si="239"/>
        <v xml:space="preserve"> </v>
      </c>
      <c r="Z261" s="22" t="str">
        <f t="shared" si="240"/>
        <v xml:space="preserve"> </v>
      </c>
      <c r="AA261" s="22" t="str">
        <f t="shared" si="241"/>
        <v xml:space="preserve"> </v>
      </c>
      <c r="AB261" s="23" t="str">
        <f t="shared" si="242"/>
        <v xml:space="preserve"> </v>
      </c>
      <c r="AC261" s="24" t="str">
        <f t="shared" si="243"/>
        <v xml:space="preserve"> </v>
      </c>
      <c r="AD261" s="22" t="str">
        <f t="shared" si="244"/>
        <v xml:space="preserve"> </v>
      </c>
      <c r="AE261" s="22" t="str">
        <f t="shared" si="245"/>
        <v xml:space="preserve"> </v>
      </c>
      <c r="AF261" s="22" t="str">
        <f t="shared" si="246"/>
        <v xml:space="preserve"> </v>
      </c>
      <c r="AG261" s="25" t="str">
        <f t="shared" si="247"/>
        <v xml:space="preserve"> </v>
      </c>
      <c r="AH261" s="21" t="str">
        <f t="shared" si="248"/>
        <v xml:space="preserve"> </v>
      </c>
      <c r="AI261" s="22" t="str">
        <f t="shared" si="249"/>
        <v xml:space="preserve"> </v>
      </c>
      <c r="AJ261" s="22" t="str">
        <f t="shared" si="250"/>
        <v xml:space="preserve"> </v>
      </c>
      <c r="AK261" s="23" t="str">
        <f t="shared" si="251"/>
        <v xml:space="preserve"> </v>
      </c>
      <c r="AL261" s="24" t="str">
        <f t="shared" si="252"/>
        <v xml:space="preserve"> </v>
      </c>
      <c r="AM261" s="22" t="str">
        <f t="shared" si="253"/>
        <v xml:space="preserve"> </v>
      </c>
      <c r="AN261" s="22" t="str">
        <f t="shared" si="254"/>
        <v xml:space="preserve"> </v>
      </c>
      <c r="AO261" s="25" t="str">
        <f t="shared" si="255"/>
        <v xml:space="preserve"> </v>
      </c>
      <c r="AP261" s="21" t="str">
        <f t="shared" si="256"/>
        <v xml:space="preserve"> </v>
      </c>
      <c r="AQ261" s="22" t="str">
        <f t="shared" si="257"/>
        <v xml:space="preserve"> </v>
      </c>
      <c r="AR261" s="22" t="str">
        <f t="shared" si="258"/>
        <v xml:space="preserve"> </v>
      </c>
      <c r="AS261" s="22" t="str">
        <f t="shared" si="259"/>
        <v xml:space="preserve"> </v>
      </c>
      <c r="AT261" s="23" t="str">
        <f t="shared" si="260"/>
        <v xml:space="preserve"> </v>
      </c>
      <c r="AU261" s="24" t="str">
        <f t="shared" si="261"/>
        <v xml:space="preserve"> </v>
      </c>
      <c r="AV261" s="22" t="str">
        <f t="shared" si="262"/>
        <v xml:space="preserve"> </v>
      </c>
      <c r="AW261" s="22" t="str">
        <f t="shared" si="263"/>
        <v xml:space="preserve"> </v>
      </c>
      <c r="AX261" s="25" t="str">
        <f t="shared" si="264"/>
        <v xml:space="preserve"> </v>
      </c>
      <c r="AY261" s="21" t="str">
        <f t="shared" si="265"/>
        <v xml:space="preserve"> </v>
      </c>
      <c r="AZ261" s="22" t="str">
        <f t="shared" si="266"/>
        <v xml:space="preserve"> </v>
      </c>
      <c r="BA261" s="22" t="str">
        <f t="shared" si="267"/>
        <v xml:space="preserve"> </v>
      </c>
      <c r="BB261" s="23" t="str">
        <f t="shared" si="268"/>
        <v xml:space="preserve"> </v>
      </c>
      <c r="BC261" s="24" t="str">
        <f t="shared" si="269"/>
        <v xml:space="preserve"> </v>
      </c>
      <c r="BD261" s="22" t="str">
        <f t="shared" si="270"/>
        <v xml:space="preserve"> </v>
      </c>
      <c r="BE261" s="22" t="str">
        <f t="shared" si="271"/>
        <v xml:space="preserve"> </v>
      </c>
      <c r="BF261" s="22" t="str">
        <f t="shared" si="272"/>
        <v xml:space="preserve"> </v>
      </c>
      <c r="BG261" s="22" t="str">
        <f t="shared" si="273"/>
        <v xml:space="preserve"> </v>
      </c>
    </row>
    <row r="262" spans="1:59" x14ac:dyDescent="0.25">
      <c r="A262" t="str">
        <f t="shared" si="221"/>
        <v>17250 Servicecontract onderhoud van drinkwater- en proceswaterinstallaties op  Defensie locaties</v>
      </c>
      <c r="B262" s="59"/>
      <c r="C262" s="70"/>
      <c r="D262" s="69"/>
      <c r="F262" s="47" t="str">
        <f t="shared" si="219"/>
        <v xml:space="preserve"> </v>
      </c>
      <c r="G262" s="37" t="str">
        <f t="shared" si="220"/>
        <v xml:space="preserve"> </v>
      </c>
      <c r="H262" s="21" t="str">
        <f t="shared" si="222"/>
        <v xml:space="preserve"> </v>
      </c>
      <c r="I262" s="22" t="str">
        <f t="shared" si="223"/>
        <v xml:space="preserve"> </v>
      </c>
      <c r="J262" s="22" t="str">
        <f t="shared" si="224"/>
        <v xml:space="preserve"> </v>
      </c>
      <c r="K262" s="23" t="str">
        <f t="shared" si="225"/>
        <v xml:space="preserve"> </v>
      </c>
      <c r="L262" s="21" t="str">
        <f t="shared" si="226"/>
        <v xml:space="preserve"> </v>
      </c>
      <c r="M262" s="22" t="str">
        <f t="shared" si="227"/>
        <v xml:space="preserve"> </v>
      </c>
      <c r="N262" s="22" t="str">
        <f t="shared" si="228"/>
        <v xml:space="preserve"> </v>
      </c>
      <c r="O262" s="23" t="str">
        <f t="shared" si="229"/>
        <v xml:space="preserve"> </v>
      </c>
      <c r="P262" s="21" t="str">
        <f t="shared" si="230"/>
        <v xml:space="preserve"> </v>
      </c>
      <c r="Q262" s="22" t="str">
        <f t="shared" si="231"/>
        <v xml:space="preserve"> </v>
      </c>
      <c r="R262" s="22" t="str">
        <f t="shared" si="232"/>
        <v xml:space="preserve"> </v>
      </c>
      <c r="S262" s="22" t="str">
        <f t="shared" si="233"/>
        <v xml:space="preserve"> </v>
      </c>
      <c r="T262" s="23" t="str">
        <f t="shared" si="234"/>
        <v xml:space="preserve"> </v>
      </c>
      <c r="U262" s="24" t="str">
        <f t="shared" si="235"/>
        <v xml:space="preserve"> </v>
      </c>
      <c r="V262" s="22" t="str">
        <f t="shared" si="236"/>
        <v xml:space="preserve"> </v>
      </c>
      <c r="W262" s="22" t="str">
        <f t="shared" si="237"/>
        <v xml:space="preserve"> </v>
      </c>
      <c r="X262" s="25" t="str">
        <f t="shared" si="238"/>
        <v xml:space="preserve"> </v>
      </c>
      <c r="Y262" s="21" t="str">
        <f t="shared" si="239"/>
        <v xml:space="preserve"> </v>
      </c>
      <c r="Z262" s="22" t="str">
        <f t="shared" si="240"/>
        <v xml:space="preserve"> </v>
      </c>
      <c r="AA262" s="22" t="str">
        <f t="shared" si="241"/>
        <v xml:space="preserve"> </v>
      </c>
      <c r="AB262" s="23" t="str">
        <f t="shared" si="242"/>
        <v xml:space="preserve"> </v>
      </c>
      <c r="AC262" s="24" t="str">
        <f t="shared" si="243"/>
        <v xml:space="preserve"> </v>
      </c>
      <c r="AD262" s="22" t="str">
        <f t="shared" si="244"/>
        <v xml:space="preserve"> </v>
      </c>
      <c r="AE262" s="22" t="str">
        <f t="shared" si="245"/>
        <v xml:space="preserve"> </v>
      </c>
      <c r="AF262" s="22" t="str">
        <f t="shared" si="246"/>
        <v xml:space="preserve"> </v>
      </c>
      <c r="AG262" s="25" t="str">
        <f t="shared" si="247"/>
        <v xml:space="preserve"> </v>
      </c>
      <c r="AH262" s="21" t="str">
        <f t="shared" si="248"/>
        <v xml:space="preserve"> </v>
      </c>
      <c r="AI262" s="22" t="str">
        <f t="shared" si="249"/>
        <v xml:space="preserve"> </v>
      </c>
      <c r="AJ262" s="22" t="str">
        <f t="shared" si="250"/>
        <v xml:space="preserve"> </v>
      </c>
      <c r="AK262" s="23" t="str">
        <f t="shared" si="251"/>
        <v xml:space="preserve"> </v>
      </c>
      <c r="AL262" s="24" t="str">
        <f t="shared" si="252"/>
        <v xml:space="preserve"> </v>
      </c>
      <c r="AM262" s="22" t="str">
        <f t="shared" si="253"/>
        <v xml:space="preserve"> </v>
      </c>
      <c r="AN262" s="22" t="str">
        <f t="shared" si="254"/>
        <v xml:space="preserve"> </v>
      </c>
      <c r="AO262" s="25" t="str">
        <f t="shared" si="255"/>
        <v xml:space="preserve"> </v>
      </c>
      <c r="AP262" s="21" t="str">
        <f t="shared" si="256"/>
        <v xml:space="preserve"> </v>
      </c>
      <c r="AQ262" s="22" t="str">
        <f t="shared" si="257"/>
        <v xml:space="preserve"> </v>
      </c>
      <c r="AR262" s="22" t="str">
        <f t="shared" si="258"/>
        <v xml:space="preserve"> </v>
      </c>
      <c r="AS262" s="22" t="str">
        <f t="shared" si="259"/>
        <v xml:space="preserve"> </v>
      </c>
      <c r="AT262" s="23" t="str">
        <f t="shared" si="260"/>
        <v xml:space="preserve"> </v>
      </c>
      <c r="AU262" s="24" t="str">
        <f t="shared" si="261"/>
        <v xml:space="preserve"> </v>
      </c>
      <c r="AV262" s="22" t="str">
        <f t="shared" si="262"/>
        <v xml:space="preserve"> </v>
      </c>
      <c r="AW262" s="22" t="str">
        <f t="shared" si="263"/>
        <v xml:space="preserve"> </v>
      </c>
      <c r="AX262" s="25" t="str">
        <f t="shared" si="264"/>
        <v xml:space="preserve"> </v>
      </c>
      <c r="AY262" s="21" t="str">
        <f t="shared" si="265"/>
        <v xml:space="preserve"> </v>
      </c>
      <c r="AZ262" s="22" t="str">
        <f t="shared" si="266"/>
        <v xml:space="preserve"> </v>
      </c>
      <c r="BA262" s="22" t="str">
        <f t="shared" si="267"/>
        <v xml:space="preserve"> </v>
      </c>
      <c r="BB262" s="23" t="str">
        <f t="shared" si="268"/>
        <v xml:space="preserve"> </v>
      </c>
      <c r="BC262" s="24" t="str">
        <f t="shared" si="269"/>
        <v xml:space="preserve"> </v>
      </c>
      <c r="BD262" s="22" t="str">
        <f t="shared" si="270"/>
        <v xml:space="preserve"> </v>
      </c>
      <c r="BE262" s="22" t="str">
        <f t="shared" si="271"/>
        <v xml:space="preserve"> </v>
      </c>
      <c r="BF262" s="22" t="str">
        <f t="shared" si="272"/>
        <v xml:space="preserve"> </v>
      </c>
      <c r="BG262" s="22" t="str">
        <f t="shared" si="273"/>
        <v xml:space="preserve"> </v>
      </c>
    </row>
    <row r="263" spans="1:59" x14ac:dyDescent="0.25">
      <c r="A263" t="str">
        <f t="shared" si="221"/>
        <v>17250 Servicecontract onderhoud van drinkwater- en proceswaterinstallaties op  Defensie locaties</v>
      </c>
      <c r="B263" s="59"/>
      <c r="C263" s="70"/>
      <c r="D263" s="69"/>
      <c r="F263" s="47" t="str">
        <f t="shared" si="219"/>
        <v xml:space="preserve"> </v>
      </c>
      <c r="G263" s="37" t="str">
        <f t="shared" si="220"/>
        <v xml:space="preserve"> </v>
      </c>
      <c r="H263" s="21" t="str">
        <f t="shared" si="222"/>
        <v xml:space="preserve"> </v>
      </c>
      <c r="I263" s="22" t="str">
        <f t="shared" si="223"/>
        <v xml:space="preserve"> </v>
      </c>
      <c r="J263" s="22" t="str">
        <f t="shared" si="224"/>
        <v xml:space="preserve"> </v>
      </c>
      <c r="K263" s="23" t="str">
        <f t="shared" si="225"/>
        <v xml:space="preserve"> </v>
      </c>
      <c r="L263" s="21" t="str">
        <f t="shared" si="226"/>
        <v xml:space="preserve"> </v>
      </c>
      <c r="M263" s="22" t="str">
        <f t="shared" si="227"/>
        <v xml:space="preserve"> </v>
      </c>
      <c r="N263" s="22" t="str">
        <f t="shared" si="228"/>
        <v xml:space="preserve"> </v>
      </c>
      <c r="O263" s="23" t="str">
        <f t="shared" si="229"/>
        <v xml:space="preserve"> </v>
      </c>
      <c r="P263" s="21" t="str">
        <f t="shared" si="230"/>
        <v xml:space="preserve"> </v>
      </c>
      <c r="Q263" s="22" t="str">
        <f t="shared" si="231"/>
        <v xml:space="preserve"> </v>
      </c>
      <c r="R263" s="22" t="str">
        <f t="shared" si="232"/>
        <v xml:space="preserve"> </v>
      </c>
      <c r="S263" s="22" t="str">
        <f t="shared" si="233"/>
        <v xml:space="preserve"> </v>
      </c>
      <c r="T263" s="23" t="str">
        <f t="shared" si="234"/>
        <v xml:space="preserve"> </v>
      </c>
      <c r="U263" s="24" t="str">
        <f t="shared" si="235"/>
        <v xml:space="preserve"> </v>
      </c>
      <c r="V263" s="22" t="str">
        <f t="shared" si="236"/>
        <v xml:space="preserve"> </v>
      </c>
      <c r="W263" s="22" t="str">
        <f t="shared" si="237"/>
        <v xml:space="preserve"> </v>
      </c>
      <c r="X263" s="25" t="str">
        <f t="shared" si="238"/>
        <v xml:space="preserve"> </v>
      </c>
      <c r="Y263" s="21" t="str">
        <f t="shared" si="239"/>
        <v xml:space="preserve"> </v>
      </c>
      <c r="Z263" s="22" t="str">
        <f t="shared" si="240"/>
        <v xml:space="preserve"> </v>
      </c>
      <c r="AA263" s="22" t="str">
        <f t="shared" si="241"/>
        <v xml:space="preserve"> </v>
      </c>
      <c r="AB263" s="23" t="str">
        <f t="shared" si="242"/>
        <v xml:space="preserve"> </v>
      </c>
      <c r="AC263" s="24" t="str">
        <f t="shared" si="243"/>
        <v xml:space="preserve"> </v>
      </c>
      <c r="AD263" s="22" t="str">
        <f t="shared" si="244"/>
        <v xml:space="preserve"> </v>
      </c>
      <c r="AE263" s="22" t="str">
        <f t="shared" si="245"/>
        <v xml:space="preserve"> </v>
      </c>
      <c r="AF263" s="22" t="str">
        <f t="shared" si="246"/>
        <v xml:space="preserve"> </v>
      </c>
      <c r="AG263" s="25" t="str">
        <f t="shared" si="247"/>
        <v xml:space="preserve"> </v>
      </c>
      <c r="AH263" s="21" t="str">
        <f t="shared" si="248"/>
        <v xml:space="preserve"> </v>
      </c>
      <c r="AI263" s="22" t="str">
        <f t="shared" si="249"/>
        <v xml:space="preserve"> </v>
      </c>
      <c r="AJ263" s="22" t="str">
        <f t="shared" si="250"/>
        <v xml:space="preserve"> </v>
      </c>
      <c r="AK263" s="23" t="str">
        <f t="shared" si="251"/>
        <v xml:space="preserve"> </v>
      </c>
      <c r="AL263" s="24" t="str">
        <f t="shared" si="252"/>
        <v xml:space="preserve"> </v>
      </c>
      <c r="AM263" s="22" t="str">
        <f t="shared" si="253"/>
        <v xml:space="preserve"> </v>
      </c>
      <c r="AN263" s="22" t="str">
        <f t="shared" si="254"/>
        <v xml:space="preserve"> </v>
      </c>
      <c r="AO263" s="25" t="str">
        <f t="shared" si="255"/>
        <v xml:space="preserve"> </v>
      </c>
      <c r="AP263" s="21" t="str">
        <f t="shared" si="256"/>
        <v xml:space="preserve"> </v>
      </c>
      <c r="AQ263" s="22" t="str">
        <f t="shared" si="257"/>
        <v xml:space="preserve"> </v>
      </c>
      <c r="AR263" s="22" t="str">
        <f t="shared" si="258"/>
        <v xml:space="preserve"> </v>
      </c>
      <c r="AS263" s="22" t="str">
        <f t="shared" si="259"/>
        <v xml:space="preserve"> </v>
      </c>
      <c r="AT263" s="23" t="str">
        <f t="shared" si="260"/>
        <v xml:space="preserve"> </v>
      </c>
      <c r="AU263" s="24" t="str">
        <f t="shared" si="261"/>
        <v xml:space="preserve"> </v>
      </c>
      <c r="AV263" s="22" t="str">
        <f t="shared" si="262"/>
        <v xml:space="preserve"> </v>
      </c>
      <c r="AW263" s="22" t="str">
        <f t="shared" si="263"/>
        <v xml:space="preserve"> </v>
      </c>
      <c r="AX263" s="25" t="str">
        <f t="shared" si="264"/>
        <v xml:space="preserve"> </v>
      </c>
      <c r="AY263" s="21" t="str">
        <f t="shared" si="265"/>
        <v xml:space="preserve"> </v>
      </c>
      <c r="AZ263" s="22" t="str">
        <f t="shared" si="266"/>
        <v xml:space="preserve"> </v>
      </c>
      <c r="BA263" s="22" t="str">
        <f t="shared" si="267"/>
        <v xml:space="preserve"> </v>
      </c>
      <c r="BB263" s="23" t="str">
        <f t="shared" si="268"/>
        <v xml:space="preserve"> </v>
      </c>
      <c r="BC263" s="24" t="str">
        <f t="shared" si="269"/>
        <v xml:space="preserve"> </v>
      </c>
      <c r="BD263" s="22" t="str">
        <f t="shared" si="270"/>
        <v xml:space="preserve"> </v>
      </c>
      <c r="BE263" s="22" t="str">
        <f t="shared" si="271"/>
        <v xml:space="preserve"> </v>
      </c>
      <c r="BF263" s="22" t="str">
        <f t="shared" si="272"/>
        <v xml:space="preserve"> </v>
      </c>
      <c r="BG263" s="22" t="str">
        <f t="shared" si="273"/>
        <v xml:space="preserve"> </v>
      </c>
    </row>
    <row r="264" spans="1:59" x14ac:dyDescent="0.25">
      <c r="A264" t="str">
        <f t="shared" si="221"/>
        <v>17250 Servicecontract onderhoud van drinkwater- en proceswaterinstallaties op  Defensie locaties</v>
      </c>
      <c r="B264" s="59"/>
      <c r="C264" s="70"/>
      <c r="D264" s="69"/>
      <c r="F264" s="47" t="str">
        <f t="shared" si="219"/>
        <v xml:space="preserve"> </v>
      </c>
      <c r="G264" s="37" t="str">
        <f t="shared" si="220"/>
        <v xml:space="preserve"> </v>
      </c>
      <c r="H264" s="21" t="str">
        <f t="shared" si="222"/>
        <v xml:space="preserve"> </v>
      </c>
      <c r="I264" s="22" t="str">
        <f t="shared" si="223"/>
        <v xml:space="preserve"> </v>
      </c>
      <c r="J264" s="22" t="str">
        <f t="shared" si="224"/>
        <v xml:space="preserve"> </v>
      </c>
      <c r="K264" s="23" t="str">
        <f t="shared" si="225"/>
        <v xml:space="preserve"> </v>
      </c>
      <c r="L264" s="21" t="str">
        <f t="shared" si="226"/>
        <v xml:space="preserve"> </v>
      </c>
      <c r="M264" s="22" t="str">
        <f t="shared" si="227"/>
        <v xml:space="preserve"> </v>
      </c>
      <c r="N264" s="22" t="str">
        <f t="shared" si="228"/>
        <v xml:space="preserve"> </v>
      </c>
      <c r="O264" s="23" t="str">
        <f t="shared" si="229"/>
        <v xml:space="preserve"> </v>
      </c>
      <c r="P264" s="21" t="str">
        <f t="shared" si="230"/>
        <v xml:space="preserve"> </v>
      </c>
      <c r="Q264" s="22" t="str">
        <f t="shared" si="231"/>
        <v xml:space="preserve"> </v>
      </c>
      <c r="R264" s="22" t="str">
        <f t="shared" si="232"/>
        <v xml:space="preserve"> </v>
      </c>
      <c r="S264" s="22" t="str">
        <f t="shared" si="233"/>
        <v xml:space="preserve"> </v>
      </c>
      <c r="T264" s="23" t="str">
        <f t="shared" si="234"/>
        <v xml:space="preserve"> </v>
      </c>
      <c r="U264" s="24" t="str">
        <f t="shared" si="235"/>
        <v xml:space="preserve"> </v>
      </c>
      <c r="V264" s="22" t="str">
        <f t="shared" si="236"/>
        <v xml:space="preserve"> </v>
      </c>
      <c r="W264" s="22" t="str">
        <f t="shared" si="237"/>
        <v xml:space="preserve"> </v>
      </c>
      <c r="X264" s="25" t="str">
        <f t="shared" si="238"/>
        <v xml:space="preserve"> </v>
      </c>
      <c r="Y264" s="21" t="str">
        <f t="shared" si="239"/>
        <v xml:space="preserve"> </v>
      </c>
      <c r="Z264" s="22" t="str">
        <f t="shared" si="240"/>
        <v xml:space="preserve"> </v>
      </c>
      <c r="AA264" s="22" t="str">
        <f t="shared" si="241"/>
        <v xml:space="preserve"> </v>
      </c>
      <c r="AB264" s="23" t="str">
        <f t="shared" si="242"/>
        <v xml:space="preserve"> </v>
      </c>
      <c r="AC264" s="24" t="str">
        <f t="shared" si="243"/>
        <v xml:space="preserve"> </v>
      </c>
      <c r="AD264" s="22" t="str">
        <f t="shared" si="244"/>
        <v xml:space="preserve"> </v>
      </c>
      <c r="AE264" s="22" t="str">
        <f t="shared" si="245"/>
        <v xml:space="preserve"> </v>
      </c>
      <c r="AF264" s="22" t="str">
        <f t="shared" si="246"/>
        <v xml:space="preserve"> </v>
      </c>
      <c r="AG264" s="25" t="str">
        <f t="shared" si="247"/>
        <v xml:space="preserve"> </v>
      </c>
      <c r="AH264" s="21" t="str">
        <f t="shared" si="248"/>
        <v xml:space="preserve"> </v>
      </c>
      <c r="AI264" s="22" t="str">
        <f t="shared" si="249"/>
        <v xml:space="preserve"> </v>
      </c>
      <c r="AJ264" s="22" t="str">
        <f t="shared" si="250"/>
        <v xml:space="preserve"> </v>
      </c>
      <c r="AK264" s="23" t="str">
        <f t="shared" si="251"/>
        <v xml:space="preserve"> </v>
      </c>
      <c r="AL264" s="24" t="str">
        <f t="shared" si="252"/>
        <v xml:space="preserve"> </v>
      </c>
      <c r="AM264" s="22" t="str">
        <f t="shared" si="253"/>
        <v xml:space="preserve"> </v>
      </c>
      <c r="AN264" s="22" t="str">
        <f t="shared" si="254"/>
        <v xml:space="preserve"> </v>
      </c>
      <c r="AO264" s="25" t="str">
        <f t="shared" si="255"/>
        <v xml:space="preserve"> </v>
      </c>
      <c r="AP264" s="21" t="str">
        <f t="shared" si="256"/>
        <v xml:space="preserve"> </v>
      </c>
      <c r="AQ264" s="22" t="str">
        <f t="shared" si="257"/>
        <v xml:space="preserve"> </v>
      </c>
      <c r="AR264" s="22" t="str">
        <f t="shared" si="258"/>
        <v xml:space="preserve"> </v>
      </c>
      <c r="AS264" s="22" t="str">
        <f t="shared" si="259"/>
        <v xml:space="preserve"> </v>
      </c>
      <c r="AT264" s="23" t="str">
        <f t="shared" si="260"/>
        <v xml:space="preserve"> </v>
      </c>
      <c r="AU264" s="24" t="str">
        <f t="shared" si="261"/>
        <v xml:space="preserve"> </v>
      </c>
      <c r="AV264" s="22" t="str">
        <f t="shared" si="262"/>
        <v xml:space="preserve"> </v>
      </c>
      <c r="AW264" s="22" t="str">
        <f t="shared" si="263"/>
        <v xml:space="preserve"> </v>
      </c>
      <c r="AX264" s="25" t="str">
        <f t="shared" si="264"/>
        <v xml:space="preserve"> </v>
      </c>
      <c r="AY264" s="21" t="str">
        <f t="shared" si="265"/>
        <v xml:space="preserve"> </v>
      </c>
      <c r="AZ264" s="22" t="str">
        <f t="shared" si="266"/>
        <v xml:space="preserve"> </v>
      </c>
      <c r="BA264" s="22" t="str">
        <f t="shared" si="267"/>
        <v xml:space="preserve"> </v>
      </c>
      <c r="BB264" s="23" t="str">
        <f t="shared" si="268"/>
        <v xml:space="preserve"> </v>
      </c>
      <c r="BC264" s="24" t="str">
        <f t="shared" si="269"/>
        <v xml:space="preserve"> </v>
      </c>
      <c r="BD264" s="22" t="str">
        <f t="shared" si="270"/>
        <v xml:space="preserve"> </v>
      </c>
      <c r="BE264" s="22" t="str">
        <f t="shared" si="271"/>
        <v xml:space="preserve"> </v>
      </c>
      <c r="BF264" s="22" t="str">
        <f t="shared" si="272"/>
        <v xml:space="preserve"> </v>
      </c>
      <c r="BG264" s="22" t="str">
        <f t="shared" si="273"/>
        <v xml:space="preserve"> </v>
      </c>
    </row>
    <row r="265" spans="1:59" x14ac:dyDescent="0.25">
      <c r="A265" t="str">
        <f t="shared" si="221"/>
        <v>17250 Servicecontract onderhoud van drinkwater- en proceswaterinstallaties op  Defensie locaties</v>
      </c>
      <c r="B265" s="59"/>
      <c r="C265" s="70"/>
      <c r="D265" s="69"/>
      <c r="F265" s="47" t="str">
        <f t="shared" ref="F265:F300" si="274">IF(D265&gt;0,D265-21," ")</f>
        <v xml:space="preserve"> </v>
      </c>
      <c r="G265" s="37" t="str">
        <f t="shared" ref="G265:G300" si="275">IF(SUM(D265:E265)&lt;=0," ",IF(MONTH(D265+((E265)*7))=1,"Feb.",IF(MONTH(D265+((E265)*7))=2,"Mrt.",IF(MONTH(D265+((E265)*7))=3,"Apr.",IF(MONTH(D265+((E265)*7))=4,"Mei",IF(MONTH(D265+((E265)*7))=5,"Juni",IF(MONTH(D265+((E265)*7))=6,"Juli",IF(MONTH(D265+((E265)*7))=7,"Aug",IF(MONTH(D265+((E265)*7))=8,"Sep.",IF(MONTH(D265+((E265)*7))=9,"Okt.",IF(MONTH(D265+((E265)*7))=10,"Nov.",IF(MONTH(D265+((E265)*7))=11,"Dec.","Jan '22."))))))))))))</f>
        <v xml:space="preserve"> </v>
      </c>
      <c r="H265" s="21" t="str">
        <f t="shared" si="222"/>
        <v xml:space="preserve"> </v>
      </c>
      <c r="I265" s="22" t="str">
        <f t="shared" si="223"/>
        <v xml:space="preserve"> </v>
      </c>
      <c r="J265" s="22" t="str">
        <f t="shared" si="224"/>
        <v xml:space="preserve"> </v>
      </c>
      <c r="K265" s="23" t="str">
        <f t="shared" si="225"/>
        <v xml:space="preserve"> </v>
      </c>
      <c r="L265" s="21" t="str">
        <f t="shared" si="226"/>
        <v xml:space="preserve"> </v>
      </c>
      <c r="M265" s="22" t="str">
        <f t="shared" si="227"/>
        <v xml:space="preserve"> </v>
      </c>
      <c r="N265" s="22" t="str">
        <f t="shared" si="228"/>
        <v xml:space="preserve"> </v>
      </c>
      <c r="O265" s="23" t="str">
        <f t="shared" si="229"/>
        <v xml:space="preserve"> </v>
      </c>
      <c r="P265" s="21" t="str">
        <f t="shared" si="230"/>
        <v xml:space="preserve"> </v>
      </c>
      <c r="Q265" s="22" t="str">
        <f t="shared" si="231"/>
        <v xml:space="preserve"> </v>
      </c>
      <c r="R265" s="22" t="str">
        <f t="shared" si="232"/>
        <v xml:space="preserve"> </v>
      </c>
      <c r="S265" s="22" t="str">
        <f t="shared" si="233"/>
        <v xml:space="preserve"> </v>
      </c>
      <c r="T265" s="23" t="str">
        <f t="shared" si="234"/>
        <v xml:space="preserve"> </v>
      </c>
      <c r="U265" s="24" t="str">
        <f t="shared" si="235"/>
        <v xml:space="preserve"> </v>
      </c>
      <c r="V265" s="22" t="str">
        <f t="shared" si="236"/>
        <v xml:space="preserve"> </v>
      </c>
      <c r="W265" s="22" t="str">
        <f t="shared" si="237"/>
        <v xml:space="preserve"> </v>
      </c>
      <c r="X265" s="25" t="str">
        <f t="shared" si="238"/>
        <v xml:space="preserve"> </v>
      </c>
      <c r="Y265" s="21" t="str">
        <f t="shared" si="239"/>
        <v xml:space="preserve"> </v>
      </c>
      <c r="Z265" s="22" t="str">
        <f t="shared" si="240"/>
        <v xml:space="preserve"> </v>
      </c>
      <c r="AA265" s="22" t="str">
        <f t="shared" si="241"/>
        <v xml:space="preserve"> </v>
      </c>
      <c r="AB265" s="23" t="str">
        <f t="shared" si="242"/>
        <v xml:space="preserve"> </v>
      </c>
      <c r="AC265" s="24" t="str">
        <f t="shared" si="243"/>
        <v xml:space="preserve"> </v>
      </c>
      <c r="AD265" s="22" t="str">
        <f t="shared" si="244"/>
        <v xml:space="preserve"> </v>
      </c>
      <c r="AE265" s="22" t="str">
        <f t="shared" si="245"/>
        <v xml:space="preserve"> </v>
      </c>
      <c r="AF265" s="22" t="str">
        <f t="shared" si="246"/>
        <v xml:space="preserve"> </v>
      </c>
      <c r="AG265" s="25" t="str">
        <f t="shared" si="247"/>
        <v xml:space="preserve"> </v>
      </c>
      <c r="AH265" s="21" t="str">
        <f t="shared" si="248"/>
        <v xml:space="preserve"> </v>
      </c>
      <c r="AI265" s="22" t="str">
        <f t="shared" si="249"/>
        <v xml:space="preserve"> </v>
      </c>
      <c r="AJ265" s="22" t="str">
        <f t="shared" si="250"/>
        <v xml:space="preserve"> </v>
      </c>
      <c r="AK265" s="23" t="str">
        <f t="shared" si="251"/>
        <v xml:space="preserve"> </v>
      </c>
      <c r="AL265" s="24" t="str">
        <f t="shared" si="252"/>
        <v xml:space="preserve"> </v>
      </c>
      <c r="AM265" s="22" t="str">
        <f t="shared" si="253"/>
        <v xml:space="preserve"> </v>
      </c>
      <c r="AN265" s="22" t="str">
        <f t="shared" si="254"/>
        <v xml:space="preserve"> </v>
      </c>
      <c r="AO265" s="25" t="str">
        <f t="shared" si="255"/>
        <v xml:space="preserve"> </v>
      </c>
      <c r="AP265" s="21" t="str">
        <f t="shared" si="256"/>
        <v xml:space="preserve"> </v>
      </c>
      <c r="AQ265" s="22" t="str">
        <f t="shared" si="257"/>
        <v xml:space="preserve"> </v>
      </c>
      <c r="AR265" s="22" t="str">
        <f t="shared" si="258"/>
        <v xml:space="preserve"> </v>
      </c>
      <c r="AS265" s="22" t="str">
        <f t="shared" si="259"/>
        <v xml:space="preserve"> </v>
      </c>
      <c r="AT265" s="23" t="str">
        <f t="shared" si="260"/>
        <v xml:space="preserve"> </v>
      </c>
      <c r="AU265" s="24" t="str">
        <f t="shared" si="261"/>
        <v xml:space="preserve"> </v>
      </c>
      <c r="AV265" s="22" t="str">
        <f t="shared" si="262"/>
        <v xml:space="preserve"> </v>
      </c>
      <c r="AW265" s="22" t="str">
        <f t="shared" si="263"/>
        <v xml:space="preserve"> </v>
      </c>
      <c r="AX265" s="25" t="str">
        <f t="shared" si="264"/>
        <v xml:space="preserve"> </v>
      </c>
      <c r="AY265" s="21" t="str">
        <f t="shared" si="265"/>
        <v xml:space="preserve"> </v>
      </c>
      <c r="AZ265" s="22" t="str">
        <f t="shared" si="266"/>
        <v xml:space="preserve"> </v>
      </c>
      <c r="BA265" s="22" t="str">
        <f t="shared" si="267"/>
        <v xml:space="preserve"> </v>
      </c>
      <c r="BB265" s="23" t="str">
        <f t="shared" si="268"/>
        <v xml:space="preserve"> </v>
      </c>
      <c r="BC265" s="24" t="str">
        <f t="shared" si="269"/>
        <v xml:space="preserve"> </v>
      </c>
      <c r="BD265" s="22" t="str">
        <f t="shared" si="270"/>
        <v xml:space="preserve"> </v>
      </c>
      <c r="BE265" s="22" t="str">
        <f t="shared" si="271"/>
        <v xml:space="preserve"> </v>
      </c>
      <c r="BF265" s="22" t="str">
        <f t="shared" si="272"/>
        <v xml:space="preserve"> </v>
      </c>
      <c r="BG265" s="22" t="str">
        <f t="shared" si="273"/>
        <v xml:space="preserve"> </v>
      </c>
    </row>
    <row r="266" spans="1:59" x14ac:dyDescent="0.25">
      <c r="A266" t="str">
        <f t="shared" si="221"/>
        <v>17250 Servicecontract onderhoud van drinkwater- en proceswaterinstallaties op  Defensie locaties</v>
      </c>
      <c r="B266" s="59"/>
      <c r="C266" s="70"/>
      <c r="D266" s="69"/>
      <c r="F266" s="47" t="str">
        <f t="shared" si="274"/>
        <v xml:space="preserve"> </v>
      </c>
      <c r="G266" s="37" t="str">
        <f t="shared" si="275"/>
        <v xml:space="preserve"> </v>
      </c>
      <c r="H266" s="21" t="str">
        <f t="shared" si="222"/>
        <v xml:space="preserve"> </v>
      </c>
      <c r="I266" s="22" t="str">
        <f t="shared" si="223"/>
        <v xml:space="preserve"> </v>
      </c>
      <c r="J266" s="22" t="str">
        <f t="shared" si="224"/>
        <v xml:space="preserve"> </v>
      </c>
      <c r="K266" s="23" t="str">
        <f t="shared" si="225"/>
        <v xml:space="preserve"> </v>
      </c>
      <c r="L266" s="21" t="str">
        <f t="shared" si="226"/>
        <v xml:space="preserve"> </v>
      </c>
      <c r="M266" s="22" t="str">
        <f t="shared" si="227"/>
        <v xml:space="preserve"> </v>
      </c>
      <c r="N266" s="22" t="str">
        <f t="shared" si="228"/>
        <v xml:space="preserve"> </v>
      </c>
      <c r="O266" s="23" t="str">
        <f t="shared" si="229"/>
        <v xml:space="preserve"> </v>
      </c>
      <c r="P266" s="21" t="str">
        <f t="shared" si="230"/>
        <v xml:space="preserve"> </v>
      </c>
      <c r="Q266" s="22" t="str">
        <f t="shared" si="231"/>
        <v xml:space="preserve"> </v>
      </c>
      <c r="R266" s="22" t="str">
        <f t="shared" si="232"/>
        <v xml:space="preserve"> </v>
      </c>
      <c r="S266" s="22" t="str">
        <f t="shared" si="233"/>
        <v xml:space="preserve"> </v>
      </c>
      <c r="T266" s="23" t="str">
        <f t="shared" si="234"/>
        <v xml:space="preserve"> </v>
      </c>
      <c r="U266" s="24" t="str">
        <f t="shared" si="235"/>
        <v xml:space="preserve"> </v>
      </c>
      <c r="V266" s="22" t="str">
        <f t="shared" si="236"/>
        <v xml:space="preserve"> </v>
      </c>
      <c r="W266" s="22" t="str">
        <f t="shared" si="237"/>
        <v xml:space="preserve"> </v>
      </c>
      <c r="X266" s="25" t="str">
        <f t="shared" si="238"/>
        <v xml:space="preserve"> </v>
      </c>
      <c r="Y266" s="21" t="str">
        <f t="shared" si="239"/>
        <v xml:space="preserve"> </v>
      </c>
      <c r="Z266" s="22" t="str">
        <f t="shared" si="240"/>
        <v xml:space="preserve"> </v>
      </c>
      <c r="AA266" s="22" t="str">
        <f t="shared" si="241"/>
        <v xml:space="preserve"> </v>
      </c>
      <c r="AB266" s="23" t="str">
        <f t="shared" si="242"/>
        <v xml:space="preserve"> </v>
      </c>
      <c r="AC266" s="24" t="str">
        <f t="shared" si="243"/>
        <v xml:space="preserve"> </v>
      </c>
      <c r="AD266" s="22" t="str">
        <f t="shared" si="244"/>
        <v xml:space="preserve"> </v>
      </c>
      <c r="AE266" s="22" t="str">
        <f t="shared" si="245"/>
        <v xml:space="preserve"> </v>
      </c>
      <c r="AF266" s="22" t="str">
        <f t="shared" si="246"/>
        <v xml:space="preserve"> </v>
      </c>
      <c r="AG266" s="25" t="str">
        <f t="shared" si="247"/>
        <v xml:space="preserve"> </v>
      </c>
      <c r="AH266" s="21" t="str">
        <f t="shared" si="248"/>
        <v xml:space="preserve"> </v>
      </c>
      <c r="AI266" s="22" t="str">
        <f t="shared" si="249"/>
        <v xml:space="preserve"> </v>
      </c>
      <c r="AJ266" s="22" t="str">
        <f t="shared" si="250"/>
        <v xml:space="preserve"> </v>
      </c>
      <c r="AK266" s="23" t="str">
        <f t="shared" si="251"/>
        <v xml:space="preserve"> </v>
      </c>
      <c r="AL266" s="24" t="str">
        <f t="shared" si="252"/>
        <v xml:space="preserve"> </v>
      </c>
      <c r="AM266" s="22" t="str">
        <f t="shared" si="253"/>
        <v xml:space="preserve"> </v>
      </c>
      <c r="AN266" s="22" t="str">
        <f t="shared" si="254"/>
        <v xml:space="preserve"> </v>
      </c>
      <c r="AO266" s="25" t="str">
        <f t="shared" si="255"/>
        <v xml:space="preserve"> </v>
      </c>
      <c r="AP266" s="21" t="str">
        <f t="shared" si="256"/>
        <v xml:space="preserve"> </v>
      </c>
      <c r="AQ266" s="22" t="str">
        <f t="shared" si="257"/>
        <v xml:space="preserve"> </v>
      </c>
      <c r="AR266" s="22" t="str">
        <f t="shared" si="258"/>
        <v xml:space="preserve"> </v>
      </c>
      <c r="AS266" s="22" t="str">
        <f t="shared" si="259"/>
        <v xml:space="preserve"> </v>
      </c>
      <c r="AT266" s="23" t="str">
        <f t="shared" si="260"/>
        <v xml:space="preserve"> </v>
      </c>
      <c r="AU266" s="24" t="str">
        <f t="shared" si="261"/>
        <v xml:space="preserve"> </v>
      </c>
      <c r="AV266" s="22" t="str">
        <f t="shared" si="262"/>
        <v xml:space="preserve"> </v>
      </c>
      <c r="AW266" s="22" t="str">
        <f t="shared" si="263"/>
        <v xml:space="preserve"> </v>
      </c>
      <c r="AX266" s="25" t="str">
        <f t="shared" si="264"/>
        <v xml:space="preserve"> </v>
      </c>
      <c r="AY266" s="21" t="str">
        <f t="shared" si="265"/>
        <v xml:space="preserve"> </v>
      </c>
      <c r="AZ266" s="22" t="str">
        <f t="shared" si="266"/>
        <v xml:space="preserve"> </v>
      </c>
      <c r="BA266" s="22" t="str">
        <f t="shared" si="267"/>
        <v xml:space="preserve"> </v>
      </c>
      <c r="BB266" s="23" t="str">
        <f t="shared" si="268"/>
        <v xml:space="preserve"> </v>
      </c>
      <c r="BC266" s="24" t="str">
        <f t="shared" si="269"/>
        <v xml:space="preserve"> </v>
      </c>
      <c r="BD266" s="22" t="str">
        <f t="shared" si="270"/>
        <v xml:space="preserve"> </v>
      </c>
      <c r="BE266" s="22" t="str">
        <f t="shared" si="271"/>
        <v xml:space="preserve"> </v>
      </c>
      <c r="BF266" s="22" t="str">
        <f t="shared" si="272"/>
        <v xml:space="preserve"> </v>
      </c>
      <c r="BG266" s="22" t="str">
        <f t="shared" si="273"/>
        <v xml:space="preserve"> </v>
      </c>
    </row>
    <row r="267" spans="1:59" x14ac:dyDescent="0.25">
      <c r="A267" t="str">
        <f t="shared" si="221"/>
        <v>17250 Servicecontract onderhoud van drinkwater- en proceswaterinstallaties op  Defensie locaties</v>
      </c>
      <c r="B267" s="59"/>
      <c r="C267" s="70"/>
      <c r="D267" s="69"/>
      <c r="F267" s="47" t="str">
        <f t="shared" si="274"/>
        <v xml:space="preserve"> </v>
      </c>
      <c r="G267" s="37" t="str">
        <f t="shared" si="275"/>
        <v xml:space="preserve"> </v>
      </c>
      <c r="H267" s="21" t="str">
        <f t="shared" si="222"/>
        <v xml:space="preserve"> </v>
      </c>
      <c r="I267" s="22" t="str">
        <f t="shared" si="223"/>
        <v xml:space="preserve"> </v>
      </c>
      <c r="J267" s="22" t="str">
        <f t="shared" si="224"/>
        <v xml:space="preserve"> </v>
      </c>
      <c r="K267" s="23" t="str">
        <f t="shared" si="225"/>
        <v xml:space="preserve"> </v>
      </c>
      <c r="L267" s="21" t="str">
        <f t="shared" si="226"/>
        <v xml:space="preserve"> </v>
      </c>
      <c r="M267" s="22" t="str">
        <f t="shared" si="227"/>
        <v xml:space="preserve"> </v>
      </c>
      <c r="N267" s="22" t="str">
        <f t="shared" si="228"/>
        <v xml:space="preserve"> </v>
      </c>
      <c r="O267" s="23" t="str">
        <f t="shared" si="229"/>
        <v xml:space="preserve"> </v>
      </c>
      <c r="P267" s="21" t="str">
        <f t="shared" si="230"/>
        <v xml:space="preserve"> </v>
      </c>
      <c r="Q267" s="22" t="str">
        <f t="shared" si="231"/>
        <v xml:space="preserve"> </v>
      </c>
      <c r="R267" s="22" t="str">
        <f t="shared" si="232"/>
        <v xml:space="preserve"> </v>
      </c>
      <c r="S267" s="22" t="str">
        <f t="shared" si="233"/>
        <v xml:space="preserve"> </v>
      </c>
      <c r="T267" s="23" t="str">
        <f t="shared" si="234"/>
        <v xml:space="preserve"> </v>
      </c>
      <c r="U267" s="24" t="str">
        <f t="shared" si="235"/>
        <v xml:space="preserve"> </v>
      </c>
      <c r="V267" s="22" t="str">
        <f t="shared" si="236"/>
        <v xml:space="preserve"> </v>
      </c>
      <c r="W267" s="22" t="str">
        <f t="shared" si="237"/>
        <v xml:space="preserve"> </v>
      </c>
      <c r="X267" s="25" t="str">
        <f t="shared" si="238"/>
        <v xml:space="preserve"> </v>
      </c>
      <c r="Y267" s="21" t="str">
        <f t="shared" si="239"/>
        <v xml:space="preserve"> </v>
      </c>
      <c r="Z267" s="22" t="str">
        <f t="shared" si="240"/>
        <v xml:space="preserve"> </v>
      </c>
      <c r="AA267" s="22" t="str">
        <f t="shared" si="241"/>
        <v xml:space="preserve"> </v>
      </c>
      <c r="AB267" s="23" t="str">
        <f t="shared" si="242"/>
        <v xml:space="preserve"> </v>
      </c>
      <c r="AC267" s="24" t="str">
        <f t="shared" si="243"/>
        <v xml:space="preserve"> </v>
      </c>
      <c r="AD267" s="22" t="str">
        <f t="shared" si="244"/>
        <v xml:space="preserve"> </v>
      </c>
      <c r="AE267" s="22" t="str">
        <f t="shared" si="245"/>
        <v xml:space="preserve"> </v>
      </c>
      <c r="AF267" s="22" t="str">
        <f t="shared" si="246"/>
        <v xml:space="preserve"> </v>
      </c>
      <c r="AG267" s="25" t="str">
        <f t="shared" si="247"/>
        <v xml:space="preserve"> </v>
      </c>
      <c r="AH267" s="21" t="str">
        <f t="shared" si="248"/>
        <v xml:space="preserve"> </v>
      </c>
      <c r="AI267" s="22" t="str">
        <f t="shared" si="249"/>
        <v xml:space="preserve"> </v>
      </c>
      <c r="AJ267" s="22" t="str">
        <f t="shared" si="250"/>
        <v xml:space="preserve"> </v>
      </c>
      <c r="AK267" s="23" t="str">
        <f t="shared" si="251"/>
        <v xml:space="preserve"> </v>
      </c>
      <c r="AL267" s="24" t="str">
        <f t="shared" si="252"/>
        <v xml:space="preserve"> </v>
      </c>
      <c r="AM267" s="22" t="str">
        <f t="shared" si="253"/>
        <v xml:space="preserve"> </v>
      </c>
      <c r="AN267" s="22" t="str">
        <f t="shared" si="254"/>
        <v xml:space="preserve"> </v>
      </c>
      <c r="AO267" s="25" t="str">
        <f t="shared" si="255"/>
        <v xml:space="preserve"> </v>
      </c>
      <c r="AP267" s="21" t="str">
        <f t="shared" si="256"/>
        <v xml:space="preserve"> </v>
      </c>
      <c r="AQ267" s="22" t="str">
        <f t="shared" si="257"/>
        <v xml:space="preserve"> </v>
      </c>
      <c r="AR267" s="22" t="str">
        <f t="shared" si="258"/>
        <v xml:space="preserve"> </v>
      </c>
      <c r="AS267" s="22" t="str">
        <f t="shared" si="259"/>
        <v xml:space="preserve"> </v>
      </c>
      <c r="AT267" s="23" t="str">
        <f t="shared" si="260"/>
        <v xml:space="preserve"> </v>
      </c>
      <c r="AU267" s="24" t="str">
        <f t="shared" si="261"/>
        <v xml:space="preserve"> </v>
      </c>
      <c r="AV267" s="22" t="str">
        <f t="shared" si="262"/>
        <v xml:space="preserve"> </v>
      </c>
      <c r="AW267" s="22" t="str">
        <f t="shared" si="263"/>
        <v xml:space="preserve"> </v>
      </c>
      <c r="AX267" s="25" t="str">
        <f t="shared" si="264"/>
        <v xml:space="preserve"> </v>
      </c>
      <c r="AY267" s="21" t="str">
        <f t="shared" si="265"/>
        <v xml:space="preserve"> </v>
      </c>
      <c r="AZ267" s="22" t="str">
        <f t="shared" si="266"/>
        <v xml:space="preserve"> </v>
      </c>
      <c r="BA267" s="22" t="str">
        <f t="shared" si="267"/>
        <v xml:space="preserve"> </v>
      </c>
      <c r="BB267" s="23" t="str">
        <f t="shared" si="268"/>
        <v xml:space="preserve"> </v>
      </c>
      <c r="BC267" s="24" t="str">
        <f t="shared" si="269"/>
        <v xml:space="preserve"> </v>
      </c>
      <c r="BD267" s="22" t="str">
        <f t="shared" si="270"/>
        <v xml:space="preserve"> </v>
      </c>
      <c r="BE267" s="22" t="str">
        <f t="shared" si="271"/>
        <v xml:space="preserve"> </v>
      </c>
      <c r="BF267" s="22" t="str">
        <f t="shared" si="272"/>
        <v xml:space="preserve"> </v>
      </c>
      <c r="BG267" s="22" t="str">
        <f t="shared" si="273"/>
        <v xml:space="preserve"> </v>
      </c>
    </row>
    <row r="268" spans="1:59" x14ac:dyDescent="0.25">
      <c r="A268" t="str">
        <f t="shared" si="221"/>
        <v>17250 Servicecontract onderhoud van drinkwater- en proceswaterinstallaties op  Defensie locaties</v>
      </c>
      <c r="B268" s="59"/>
      <c r="C268" s="70"/>
      <c r="D268" s="69"/>
      <c r="F268" s="47" t="str">
        <f t="shared" si="274"/>
        <v xml:space="preserve"> </v>
      </c>
      <c r="G268" s="37" t="str">
        <f t="shared" si="275"/>
        <v xml:space="preserve"> </v>
      </c>
      <c r="H268" s="21" t="str">
        <f t="shared" si="222"/>
        <v xml:space="preserve"> </v>
      </c>
      <c r="I268" s="22" t="str">
        <f t="shared" si="223"/>
        <v xml:space="preserve"> </v>
      </c>
      <c r="J268" s="22" t="str">
        <f t="shared" si="224"/>
        <v xml:space="preserve"> </v>
      </c>
      <c r="K268" s="23" t="str">
        <f t="shared" si="225"/>
        <v xml:space="preserve"> </v>
      </c>
      <c r="L268" s="21" t="str">
        <f t="shared" si="226"/>
        <v xml:space="preserve"> </v>
      </c>
      <c r="M268" s="22" t="str">
        <f t="shared" si="227"/>
        <v xml:space="preserve"> </v>
      </c>
      <c r="N268" s="22" t="str">
        <f t="shared" si="228"/>
        <v xml:space="preserve"> </v>
      </c>
      <c r="O268" s="23" t="str">
        <f t="shared" si="229"/>
        <v xml:space="preserve"> </v>
      </c>
      <c r="P268" s="21" t="str">
        <f t="shared" si="230"/>
        <v xml:space="preserve"> </v>
      </c>
      <c r="Q268" s="22" t="str">
        <f t="shared" si="231"/>
        <v xml:space="preserve"> </v>
      </c>
      <c r="R268" s="22" t="str">
        <f t="shared" si="232"/>
        <v xml:space="preserve"> </v>
      </c>
      <c r="S268" s="22" t="str">
        <f t="shared" si="233"/>
        <v xml:space="preserve"> </v>
      </c>
      <c r="T268" s="23" t="str">
        <f t="shared" si="234"/>
        <v xml:space="preserve"> </v>
      </c>
      <c r="U268" s="24" t="str">
        <f t="shared" si="235"/>
        <v xml:space="preserve"> </v>
      </c>
      <c r="V268" s="22" t="str">
        <f t="shared" si="236"/>
        <v xml:space="preserve"> </v>
      </c>
      <c r="W268" s="22" t="str">
        <f t="shared" si="237"/>
        <v xml:space="preserve"> </v>
      </c>
      <c r="X268" s="25" t="str">
        <f t="shared" si="238"/>
        <v xml:space="preserve"> </v>
      </c>
      <c r="Y268" s="21" t="str">
        <f t="shared" si="239"/>
        <v xml:space="preserve"> </v>
      </c>
      <c r="Z268" s="22" t="str">
        <f t="shared" si="240"/>
        <v xml:space="preserve"> </v>
      </c>
      <c r="AA268" s="22" t="str">
        <f t="shared" si="241"/>
        <v xml:space="preserve"> </v>
      </c>
      <c r="AB268" s="23" t="str">
        <f t="shared" si="242"/>
        <v xml:space="preserve"> </v>
      </c>
      <c r="AC268" s="24" t="str">
        <f t="shared" si="243"/>
        <v xml:space="preserve"> </v>
      </c>
      <c r="AD268" s="22" t="str">
        <f t="shared" si="244"/>
        <v xml:space="preserve"> </v>
      </c>
      <c r="AE268" s="22" t="str">
        <f t="shared" si="245"/>
        <v xml:space="preserve"> </v>
      </c>
      <c r="AF268" s="22" t="str">
        <f t="shared" si="246"/>
        <v xml:space="preserve"> </v>
      </c>
      <c r="AG268" s="25" t="str">
        <f t="shared" si="247"/>
        <v xml:space="preserve"> </v>
      </c>
      <c r="AH268" s="21" t="str">
        <f t="shared" si="248"/>
        <v xml:space="preserve"> </v>
      </c>
      <c r="AI268" s="22" t="str">
        <f t="shared" si="249"/>
        <v xml:space="preserve"> </v>
      </c>
      <c r="AJ268" s="22" t="str">
        <f t="shared" si="250"/>
        <v xml:space="preserve"> </v>
      </c>
      <c r="AK268" s="23" t="str">
        <f t="shared" si="251"/>
        <v xml:space="preserve"> </v>
      </c>
      <c r="AL268" s="24" t="str">
        <f t="shared" si="252"/>
        <v xml:space="preserve"> </v>
      </c>
      <c r="AM268" s="22" t="str">
        <f t="shared" si="253"/>
        <v xml:space="preserve"> </v>
      </c>
      <c r="AN268" s="22" t="str">
        <f t="shared" si="254"/>
        <v xml:space="preserve"> </v>
      </c>
      <c r="AO268" s="25" t="str">
        <f t="shared" si="255"/>
        <v xml:space="preserve"> </v>
      </c>
      <c r="AP268" s="21" t="str">
        <f t="shared" si="256"/>
        <v xml:space="preserve"> </v>
      </c>
      <c r="AQ268" s="22" t="str">
        <f t="shared" si="257"/>
        <v xml:space="preserve"> </v>
      </c>
      <c r="AR268" s="22" t="str">
        <f t="shared" si="258"/>
        <v xml:space="preserve"> </v>
      </c>
      <c r="AS268" s="22" t="str">
        <f t="shared" si="259"/>
        <v xml:space="preserve"> </v>
      </c>
      <c r="AT268" s="23" t="str">
        <f t="shared" si="260"/>
        <v xml:space="preserve"> </v>
      </c>
      <c r="AU268" s="24" t="str">
        <f t="shared" si="261"/>
        <v xml:space="preserve"> </v>
      </c>
      <c r="AV268" s="22" t="str">
        <f t="shared" si="262"/>
        <v xml:space="preserve"> </v>
      </c>
      <c r="AW268" s="22" t="str">
        <f t="shared" si="263"/>
        <v xml:space="preserve"> </v>
      </c>
      <c r="AX268" s="25" t="str">
        <f t="shared" si="264"/>
        <v xml:space="preserve"> </v>
      </c>
      <c r="AY268" s="21" t="str">
        <f t="shared" si="265"/>
        <v xml:space="preserve"> </v>
      </c>
      <c r="AZ268" s="22" t="str">
        <f t="shared" si="266"/>
        <v xml:space="preserve"> </v>
      </c>
      <c r="BA268" s="22" t="str">
        <f t="shared" si="267"/>
        <v xml:space="preserve"> </v>
      </c>
      <c r="BB268" s="23" t="str">
        <f t="shared" si="268"/>
        <v xml:space="preserve"> </v>
      </c>
      <c r="BC268" s="24" t="str">
        <f t="shared" si="269"/>
        <v xml:space="preserve"> </v>
      </c>
      <c r="BD268" s="22" t="str">
        <f t="shared" si="270"/>
        <v xml:space="preserve"> </v>
      </c>
      <c r="BE268" s="22" t="str">
        <f t="shared" si="271"/>
        <v xml:space="preserve"> </v>
      </c>
      <c r="BF268" s="22" t="str">
        <f t="shared" si="272"/>
        <v xml:space="preserve"> </v>
      </c>
      <c r="BG268" s="22" t="str">
        <f t="shared" si="273"/>
        <v xml:space="preserve"> </v>
      </c>
    </row>
    <row r="269" spans="1:59" x14ac:dyDescent="0.25">
      <c r="A269" t="str">
        <f t="shared" si="221"/>
        <v>17250 Servicecontract onderhoud van drinkwater- en proceswaterinstallaties op  Defensie locaties</v>
      </c>
      <c r="B269" s="59"/>
      <c r="C269" s="70"/>
      <c r="D269" s="69"/>
      <c r="F269" s="47" t="str">
        <f t="shared" si="274"/>
        <v xml:space="preserve"> </v>
      </c>
      <c r="G269" s="37" t="str">
        <f t="shared" si="275"/>
        <v xml:space="preserve"> </v>
      </c>
      <c r="H269" s="21" t="str">
        <f t="shared" si="222"/>
        <v xml:space="preserve"> </v>
      </c>
      <c r="I269" s="22" t="str">
        <f t="shared" si="223"/>
        <v xml:space="preserve"> </v>
      </c>
      <c r="J269" s="22" t="str">
        <f t="shared" si="224"/>
        <v xml:space="preserve"> </v>
      </c>
      <c r="K269" s="23" t="str">
        <f t="shared" si="225"/>
        <v xml:space="preserve"> </v>
      </c>
      <c r="L269" s="21" t="str">
        <f t="shared" si="226"/>
        <v xml:space="preserve"> </v>
      </c>
      <c r="M269" s="22" t="str">
        <f t="shared" si="227"/>
        <v xml:space="preserve"> </v>
      </c>
      <c r="N269" s="22" t="str">
        <f t="shared" si="228"/>
        <v xml:space="preserve"> </v>
      </c>
      <c r="O269" s="23" t="str">
        <f t="shared" si="229"/>
        <v xml:space="preserve"> </v>
      </c>
      <c r="P269" s="21" t="str">
        <f t="shared" si="230"/>
        <v xml:space="preserve"> </v>
      </c>
      <c r="Q269" s="22" t="str">
        <f t="shared" si="231"/>
        <v xml:space="preserve"> </v>
      </c>
      <c r="R269" s="22" t="str">
        <f t="shared" si="232"/>
        <v xml:space="preserve"> </v>
      </c>
      <c r="S269" s="22" t="str">
        <f t="shared" si="233"/>
        <v xml:space="preserve"> </v>
      </c>
      <c r="T269" s="23" t="str">
        <f t="shared" si="234"/>
        <v xml:space="preserve"> </v>
      </c>
      <c r="U269" s="24" t="str">
        <f t="shared" si="235"/>
        <v xml:space="preserve"> </v>
      </c>
      <c r="V269" s="22" t="str">
        <f t="shared" si="236"/>
        <v xml:space="preserve"> </v>
      </c>
      <c r="W269" s="22" t="str">
        <f t="shared" si="237"/>
        <v xml:space="preserve"> </v>
      </c>
      <c r="X269" s="25" t="str">
        <f t="shared" si="238"/>
        <v xml:space="preserve"> </v>
      </c>
      <c r="Y269" s="21" t="str">
        <f t="shared" si="239"/>
        <v xml:space="preserve"> </v>
      </c>
      <c r="Z269" s="22" t="str">
        <f t="shared" si="240"/>
        <v xml:space="preserve"> </v>
      </c>
      <c r="AA269" s="22" t="str">
        <f t="shared" si="241"/>
        <v xml:space="preserve"> </v>
      </c>
      <c r="AB269" s="23" t="str">
        <f t="shared" si="242"/>
        <v xml:space="preserve"> </v>
      </c>
      <c r="AC269" s="24" t="str">
        <f t="shared" si="243"/>
        <v xml:space="preserve"> </v>
      </c>
      <c r="AD269" s="22" t="str">
        <f t="shared" si="244"/>
        <v xml:space="preserve"> </v>
      </c>
      <c r="AE269" s="22" t="str">
        <f t="shared" si="245"/>
        <v xml:space="preserve"> </v>
      </c>
      <c r="AF269" s="22" t="str">
        <f t="shared" si="246"/>
        <v xml:space="preserve"> </v>
      </c>
      <c r="AG269" s="25" t="str">
        <f t="shared" si="247"/>
        <v xml:space="preserve"> </v>
      </c>
      <c r="AH269" s="21" t="str">
        <f t="shared" si="248"/>
        <v xml:space="preserve"> </v>
      </c>
      <c r="AI269" s="22" t="str">
        <f t="shared" si="249"/>
        <v xml:space="preserve"> </v>
      </c>
      <c r="AJ269" s="22" t="str">
        <f t="shared" si="250"/>
        <v xml:space="preserve"> </v>
      </c>
      <c r="AK269" s="23" t="str">
        <f t="shared" si="251"/>
        <v xml:space="preserve"> </v>
      </c>
      <c r="AL269" s="24" t="str">
        <f t="shared" si="252"/>
        <v xml:space="preserve"> </v>
      </c>
      <c r="AM269" s="22" t="str">
        <f t="shared" si="253"/>
        <v xml:space="preserve"> </v>
      </c>
      <c r="AN269" s="22" t="str">
        <f t="shared" si="254"/>
        <v xml:space="preserve"> </v>
      </c>
      <c r="AO269" s="25" t="str">
        <f t="shared" si="255"/>
        <v xml:space="preserve"> </v>
      </c>
      <c r="AP269" s="21" t="str">
        <f t="shared" si="256"/>
        <v xml:space="preserve"> </v>
      </c>
      <c r="AQ269" s="22" t="str">
        <f t="shared" si="257"/>
        <v xml:space="preserve"> </v>
      </c>
      <c r="AR269" s="22" t="str">
        <f t="shared" si="258"/>
        <v xml:space="preserve"> </v>
      </c>
      <c r="AS269" s="22" t="str">
        <f t="shared" si="259"/>
        <v xml:space="preserve"> </v>
      </c>
      <c r="AT269" s="23" t="str">
        <f t="shared" si="260"/>
        <v xml:space="preserve"> </v>
      </c>
      <c r="AU269" s="24" t="str">
        <f t="shared" si="261"/>
        <v xml:space="preserve"> </v>
      </c>
      <c r="AV269" s="22" t="str">
        <f t="shared" si="262"/>
        <v xml:space="preserve"> </v>
      </c>
      <c r="AW269" s="22" t="str">
        <f t="shared" si="263"/>
        <v xml:space="preserve"> </v>
      </c>
      <c r="AX269" s="25" t="str">
        <f t="shared" si="264"/>
        <v xml:space="preserve"> </v>
      </c>
      <c r="AY269" s="21" t="str">
        <f t="shared" si="265"/>
        <v xml:space="preserve"> </v>
      </c>
      <c r="AZ269" s="22" t="str">
        <f t="shared" si="266"/>
        <v xml:space="preserve"> </v>
      </c>
      <c r="BA269" s="22" t="str">
        <f t="shared" si="267"/>
        <v xml:space="preserve"> </v>
      </c>
      <c r="BB269" s="23" t="str">
        <f t="shared" si="268"/>
        <v xml:space="preserve"> </v>
      </c>
      <c r="BC269" s="24" t="str">
        <f t="shared" si="269"/>
        <v xml:space="preserve"> </v>
      </c>
      <c r="BD269" s="22" t="str">
        <f t="shared" si="270"/>
        <v xml:space="preserve"> </v>
      </c>
      <c r="BE269" s="22" t="str">
        <f t="shared" si="271"/>
        <v xml:space="preserve"> </v>
      </c>
      <c r="BF269" s="22" t="str">
        <f t="shared" si="272"/>
        <v xml:space="preserve"> </v>
      </c>
      <c r="BG269" s="22" t="str">
        <f t="shared" si="273"/>
        <v xml:space="preserve"> </v>
      </c>
    </row>
    <row r="270" spans="1:59" x14ac:dyDescent="0.25">
      <c r="A270" t="str">
        <f t="shared" ref="A270:A300" si="276">$C$3</f>
        <v>17250 Servicecontract onderhoud van drinkwater- en proceswaterinstallaties op  Defensie locaties</v>
      </c>
      <c r="B270" s="59"/>
      <c r="C270" s="70"/>
      <c r="D270" s="69"/>
      <c r="F270" s="47" t="str">
        <f t="shared" si="274"/>
        <v xml:space="preserve"> </v>
      </c>
      <c r="G270" s="37" t="str">
        <f t="shared" si="275"/>
        <v xml:space="preserve"> </v>
      </c>
      <c r="H270" s="21" t="str">
        <f t="shared" si="222"/>
        <v xml:space="preserve"> </v>
      </c>
      <c r="I270" s="22" t="str">
        <f t="shared" si="223"/>
        <v xml:space="preserve"> </v>
      </c>
      <c r="J270" s="22" t="str">
        <f t="shared" si="224"/>
        <v xml:space="preserve"> </v>
      </c>
      <c r="K270" s="23" t="str">
        <f t="shared" si="225"/>
        <v xml:space="preserve"> </v>
      </c>
      <c r="L270" s="21" t="str">
        <f t="shared" si="226"/>
        <v xml:space="preserve"> </v>
      </c>
      <c r="M270" s="22" t="str">
        <f t="shared" si="227"/>
        <v xml:space="preserve"> </v>
      </c>
      <c r="N270" s="22" t="str">
        <f t="shared" si="228"/>
        <v xml:space="preserve"> </v>
      </c>
      <c r="O270" s="23" t="str">
        <f t="shared" si="229"/>
        <v xml:space="preserve"> </v>
      </c>
      <c r="P270" s="21" t="str">
        <f t="shared" si="230"/>
        <v xml:space="preserve"> </v>
      </c>
      <c r="Q270" s="22" t="str">
        <f t="shared" si="231"/>
        <v xml:space="preserve"> </v>
      </c>
      <c r="R270" s="22" t="str">
        <f t="shared" si="232"/>
        <v xml:space="preserve"> </v>
      </c>
      <c r="S270" s="22" t="str">
        <f t="shared" si="233"/>
        <v xml:space="preserve"> </v>
      </c>
      <c r="T270" s="23" t="str">
        <f t="shared" si="234"/>
        <v xml:space="preserve"> </v>
      </c>
      <c r="U270" s="24" t="str">
        <f t="shared" si="235"/>
        <v xml:space="preserve"> </v>
      </c>
      <c r="V270" s="22" t="str">
        <f t="shared" si="236"/>
        <v xml:space="preserve"> </v>
      </c>
      <c r="W270" s="22" t="str">
        <f t="shared" si="237"/>
        <v xml:space="preserve"> </v>
      </c>
      <c r="X270" s="25" t="str">
        <f t="shared" si="238"/>
        <v xml:space="preserve"> </v>
      </c>
      <c r="Y270" s="21" t="str">
        <f t="shared" si="239"/>
        <v xml:space="preserve"> </v>
      </c>
      <c r="Z270" s="22" t="str">
        <f t="shared" si="240"/>
        <v xml:space="preserve"> </v>
      </c>
      <c r="AA270" s="22" t="str">
        <f t="shared" si="241"/>
        <v xml:space="preserve"> </v>
      </c>
      <c r="AB270" s="23" t="str">
        <f t="shared" si="242"/>
        <v xml:space="preserve"> </v>
      </c>
      <c r="AC270" s="24" t="str">
        <f t="shared" si="243"/>
        <v xml:space="preserve"> </v>
      </c>
      <c r="AD270" s="22" t="str">
        <f t="shared" si="244"/>
        <v xml:space="preserve"> </v>
      </c>
      <c r="AE270" s="22" t="str">
        <f t="shared" si="245"/>
        <v xml:space="preserve"> </v>
      </c>
      <c r="AF270" s="22" t="str">
        <f t="shared" si="246"/>
        <v xml:space="preserve"> </v>
      </c>
      <c r="AG270" s="25" t="str">
        <f t="shared" si="247"/>
        <v xml:space="preserve"> </v>
      </c>
      <c r="AH270" s="21" t="str">
        <f t="shared" si="248"/>
        <v xml:space="preserve"> </v>
      </c>
      <c r="AI270" s="22" t="str">
        <f t="shared" si="249"/>
        <v xml:space="preserve"> </v>
      </c>
      <c r="AJ270" s="22" t="str">
        <f t="shared" si="250"/>
        <v xml:space="preserve"> </v>
      </c>
      <c r="AK270" s="23" t="str">
        <f t="shared" si="251"/>
        <v xml:space="preserve"> </v>
      </c>
      <c r="AL270" s="24" t="str">
        <f t="shared" si="252"/>
        <v xml:space="preserve"> </v>
      </c>
      <c r="AM270" s="22" t="str">
        <f t="shared" si="253"/>
        <v xml:space="preserve"> </v>
      </c>
      <c r="AN270" s="22" t="str">
        <f t="shared" si="254"/>
        <v xml:space="preserve"> </v>
      </c>
      <c r="AO270" s="25" t="str">
        <f t="shared" si="255"/>
        <v xml:space="preserve"> </v>
      </c>
      <c r="AP270" s="21" t="str">
        <f t="shared" si="256"/>
        <v xml:space="preserve"> </v>
      </c>
      <c r="AQ270" s="22" t="str">
        <f t="shared" si="257"/>
        <v xml:space="preserve"> </v>
      </c>
      <c r="AR270" s="22" t="str">
        <f t="shared" si="258"/>
        <v xml:space="preserve"> </v>
      </c>
      <c r="AS270" s="22" t="str">
        <f t="shared" si="259"/>
        <v xml:space="preserve"> </v>
      </c>
      <c r="AT270" s="23" t="str">
        <f t="shared" si="260"/>
        <v xml:space="preserve"> </v>
      </c>
      <c r="AU270" s="24" t="str">
        <f t="shared" si="261"/>
        <v xml:space="preserve"> </v>
      </c>
      <c r="AV270" s="22" t="str">
        <f t="shared" si="262"/>
        <v xml:space="preserve"> </v>
      </c>
      <c r="AW270" s="22" t="str">
        <f t="shared" si="263"/>
        <v xml:space="preserve"> </v>
      </c>
      <c r="AX270" s="25" t="str">
        <f t="shared" si="264"/>
        <v xml:space="preserve"> </v>
      </c>
      <c r="AY270" s="21" t="str">
        <f t="shared" si="265"/>
        <v xml:space="preserve"> </v>
      </c>
      <c r="AZ270" s="22" t="str">
        <f t="shared" si="266"/>
        <v xml:space="preserve"> </v>
      </c>
      <c r="BA270" s="22" t="str">
        <f t="shared" si="267"/>
        <v xml:space="preserve"> </v>
      </c>
      <c r="BB270" s="23" t="str">
        <f t="shared" si="268"/>
        <v xml:space="preserve"> </v>
      </c>
      <c r="BC270" s="24" t="str">
        <f t="shared" si="269"/>
        <v xml:space="preserve"> </v>
      </c>
      <c r="BD270" s="22" t="str">
        <f t="shared" si="270"/>
        <v xml:space="preserve"> </v>
      </c>
      <c r="BE270" s="22" t="str">
        <f t="shared" si="271"/>
        <v xml:space="preserve"> </v>
      </c>
      <c r="BF270" s="22" t="str">
        <f t="shared" si="272"/>
        <v xml:space="preserve"> </v>
      </c>
      <c r="BG270" s="22" t="str">
        <f t="shared" si="273"/>
        <v xml:space="preserve"> </v>
      </c>
    </row>
    <row r="271" spans="1:59" x14ac:dyDescent="0.25">
      <c r="A271" t="str">
        <f t="shared" si="276"/>
        <v>17250 Servicecontract onderhoud van drinkwater- en proceswaterinstallaties op  Defensie locaties</v>
      </c>
      <c r="B271" s="59"/>
      <c r="C271" s="70"/>
      <c r="D271" s="69"/>
      <c r="F271" s="47" t="str">
        <f t="shared" si="274"/>
        <v xml:space="preserve"> </v>
      </c>
      <c r="G271" s="37" t="str">
        <f t="shared" si="275"/>
        <v xml:space="preserve"> </v>
      </c>
      <c r="H271" s="21" t="str">
        <f t="shared" si="222"/>
        <v xml:space="preserve"> </v>
      </c>
      <c r="I271" s="22" t="str">
        <f t="shared" si="223"/>
        <v xml:space="preserve"> </v>
      </c>
      <c r="J271" s="22" t="str">
        <f t="shared" si="224"/>
        <v xml:space="preserve"> </v>
      </c>
      <c r="K271" s="23" t="str">
        <f t="shared" si="225"/>
        <v xml:space="preserve"> </v>
      </c>
      <c r="L271" s="21" t="str">
        <f t="shared" si="226"/>
        <v xml:space="preserve"> </v>
      </c>
      <c r="M271" s="22" t="str">
        <f t="shared" si="227"/>
        <v xml:space="preserve"> </v>
      </c>
      <c r="N271" s="22" t="str">
        <f t="shared" si="228"/>
        <v xml:space="preserve"> </v>
      </c>
      <c r="O271" s="23" t="str">
        <f t="shared" si="229"/>
        <v xml:space="preserve"> </v>
      </c>
      <c r="P271" s="21" t="str">
        <f t="shared" si="230"/>
        <v xml:space="preserve"> </v>
      </c>
      <c r="Q271" s="22" t="str">
        <f t="shared" si="231"/>
        <v xml:space="preserve"> </v>
      </c>
      <c r="R271" s="22" t="str">
        <f t="shared" si="232"/>
        <v xml:space="preserve"> </v>
      </c>
      <c r="S271" s="22" t="str">
        <f t="shared" si="233"/>
        <v xml:space="preserve"> </v>
      </c>
      <c r="T271" s="23" t="str">
        <f t="shared" si="234"/>
        <v xml:space="preserve"> </v>
      </c>
      <c r="U271" s="24" t="str">
        <f t="shared" si="235"/>
        <v xml:space="preserve"> </v>
      </c>
      <c r="V271" s="22" t="str">
        <f t="shared" si="236"/>
        <v xml:space="preserve"> </v>
      </c>
      <c r="W271" s="22" t="str">
        <f t="shared" si="237"/>
        <v xml:space="preserve"> </v>
      </c>
      <c r="X271" s="25" t="str">
        <f t="shared" si="238"/>
        <v xml:space="preserve"> </v>
      </c>
      <c r="Y271" s="21" t="str">
        <f t="shared" si="239"/>
        <v xml:space="preserve"> </v>
      </c>
      <c r="Z271" s="22" t="str">
        <f t="shared" si="240"/>
        <v xml:space="preserve"> </v>
      </c>
      <c r="AA271" s="22" t="str">
        <f t="shared" si="241"/>
        <v xml:space="preserve"> </v>
      </c>
      <c r="AB271" s="23" t="str">
        <f t="shared" si="242"/>
        <v xml:space="preserve"> </v>
      </c>
      <c r="AC271" s="24" t="str">
        <f t="shared" si="243"/>
        <v xml:space="preserve"> </v>
      </c>
      <c r="AD271" s="22" t="str">
        <f t="shared" si="244"/>
        <v xml:space="preserve"> </v>
      </c>
      <c r="AE271" s="22" t="str">
        <f t="shared" si="245"/>
        <v xml:space="preserve"> </v>
      </c>
      <c r="AF271" s="22" t="str">
        <f t="shared" si="246"/>
        <v xml:space="preserve"> </v>
      </c>
      <c r="AG271" s="25" t="str">
        <f t="shared" si="247"/>
        <v xml:space="preserve"> </v>
      </c>
      <c r="AH271" s="21" t="str">
        <f t="shared" si="248"/>
        <v xml:space="preserve"> </v>
      </c>
      <c r="AI271" s="22" t="str">
        <f t="shared" si="249"/>
        <v xml:space="preserve"> </v>
      </c>
      <c r="AJ271" s="22" t="str">
        <f t="shared" si="250"/>
        <v xml:space="preserve"> </v>
      </c>
      <c r="AK271" s="23" t="str">
        <f t="shared" si="251"/>
        <v xml:space="preserve"> </v>
      </c>
      <c r="AL271" s="24" t="str">
        <f t="shared" si="252"/>
        <v xml:space="preserve"> </v>
      </c>
      <c r="AM271" s="22" t="str">
        <f t="shared" si="253"/>
        <v xml:space="preserve"> </v>
      </c>
      <c r="AN271" s="22" t="str">
        <f t="shared" si="254"/>
        <v xml:space="preserve"> </v>
      </c>
      <c r="AO271" s="25" t="str">
        <f t="shared" si="255"/>
        <v xml:space="preserve"> </v>
      </c>
      <c r="AP271" s="21" t="str">
        <f t="shared" si="256"/>
        <v xml:space="preserve"> </v>
      </c>
      <c r="AQ271" s="22" t="str">
        <f t="shared" si="257"/>
        <v xml:space="preserve"> </v>
      </c>
      <c r="AR271" s="22" t="str">
        <f t="shared" si="258"/>
        <v xml:space="preserve"> </v>
      </c>
      <c r="AS271" s="22" t="str">
        <f t="shared" si="259"/>
        <v xml:space="preserve"> </v>
      </c>
      <c r="AT271" s="23" t="str">
        <f t="shared" si="260"/>
        <v xml:space="preserve"> </v>
      </c>
      <c r="AU271" s="24" t="str">
        <f t="shared" si="261"/>
        <v xml:space="preserve"> </v>
      </c>
      <c r="AV271" s="22" t="str">
        <f t="shared" si="262"/>
        <v xml:space="preserve"> </v>
      </c>
      <c r="AW271" s="22" t="str">
        <f t="shared" si="263"/>
        <v xml:space="preserve"> </v>
      </c>
      <c r="AX271" s="25" t="str">
        <f t="shared" si="264"/>
        <v xml:space="preserve"> </v>
      </c>
      <c r="AY271" s="21" t="str">
        <f t="shared" si="265"/>
        <v xml:space="preserve"> </v>
      </c>
      <c r="AZ271" s="22" t="str">
        <f t="shared" si="266"/>
        <v xml:space="preserve"> </v>
      </c>
      <c r="BA271" s="22" t="str">
        <f t="shared" si="267"/>
        <v xml:space="preserve"> </v>
      </c>
      <c r="BB271" s="23" t="str">
        <f t="shared" si="268"/>
        <v xml:space="preserve"> </v>
      </c>
      <c r="BC271" s="24" t="str">
        <f t="shared" si="269"/>
        <v xml:space="preserve"> </v>
      </c>
      <c r="BD271" s="22" t="str">
        <f t="shared" si="270"/>
        <v xml:space="preserve"> </v>
      </c>
      <c r="BE271" s="22" t="str">
        <f t="shared" si="271"/>
        <v xml:space="preserve"> </v>
      </c>
      <c r="BF271" s="22" t="str">
        <f t="shared" si="272"/>
        <v xml:space="preserve"> </v>
      </c>
      <c r="BG271" s="22" t="str">
        <f t="shared" si="273"/>
        <v xml:space="preserve"> </v>
      </c>
    </row>
    <row r="272" spans="1:59" x14ac:dyDescent="0.25">
      <c r="A272" t="str">
        <f t="shared" si="276"/>
        <v>17250 Servicecontract onderhoud van drinkwater- en proceswaterinstallaties op  Defensie locaties</v>
      </c>
      <c r="B272" s="59"/>
      <c r="C272" s="70"/>
      <c r="D272" s="69"/>
      <c r="F272" s="47" t="str">
        <f t="shared" si="274"/>
        <v xml:space="preserve"> </v>
      </c>
      <c r="G272" s="37" t="str">
        <f t="shared" si="275"/>
        <v xml:space="preserve"> </v>
      </c>
      <c r="H272" s="21" t="str">
        <f t="shared" ref="H272:H300" si="277">IF(AND(WEEKNUM($D272)-1&lt;=$H$11,WEEKNUM($D272+(($E272)*7))-1&gt;$H$11),"X"," ")</f>
        <v xml:space="preserve"> </v>
      </c>
      <c r="I272" s="22" t="str">
        <f t="shared" ref="I272:I300" si="278">IF(AND(WEEKNUM($D272)-1&lt;=$I$11,WEEKNUM($D272+(($E272)*7))-1&gt;$I$11),"X"," ")</f>
        <v xml:space="preserve"> </v>
      </c>
      <c r="J272" s="22" t="str">
        <f t="shared" ref="J272:J300" si="279">IF(AND(WEEKNUM($D272)-1&lt;=$J$11,WEEKNUM($D272+(($E272)*7))-1&gt;$J$11),"X"," ")</f>
        <v xml:space="preserve"> </v>
      </c>
      <c r="K272" s="23" t="str">
        <f t="shared" ref="K272:K300" si="280">IF(AND(WEEKNUM($D272)-1&lt;=$K$11,WEEKNUM($D272+(($E272)*7))-1&gt;$K$11),"X"," ")</f>
        <v xml:space="preserve"> </v>
      </c>
      <c r="L272" s="21" t="str">
        <f t="shared" ref="L272:L300" si="281">IF(AND(WEEKNUM($D272)-1&lt;=$L$11,WEEKNUM($D272+(($E272)*7))-1&gt;$L$11),"X"," ")</f>
        <v xml:space="preserve"> </v>
      </c>
      <c r="M272" s="22" t="str">
        <f t="shared" ref="M272:M300" si="282">IF(AND(WEEKNUM($D272)-1&lt;=$M$11,WEEKNUM($D272+(($E272)*7))-1&gt;$M$11),"X"," ")</f>
        <v xml:space="preserve"> </v>
      </c>
      <c r="N272" s="22" t="str">
        <f t="shared" ref="N272:N300" si="283">IF(AND(WEEKNUM($D272)-1&lt;=$N$11,WEEKNUM($D272+(($E272)*7))-1&gt;$N$11),"X"," ")</f>
        <v xml:space="preserve"> </v>
      </c>
      <c r="O272" s="23" t="str">
        <f t="shared" ref="O272:O300" si="284">IF(AND(WEEKNUM($D272)-1&lt;=$O$11,WEEKNUM($D272+(($E272)*7))-1&gt;$O$11),"X"," ")</f>
        <v xml:space="preserve"> </v>
      </c>
      <c r="P272" s="21" t="str">
        <f t="shared" ref="P272:P300" si="285">IF(AND(WEEKNUM($D272)-1&lt;=$P$11,WEEKNUM($D272+(($E272)*7))-1&gt;$P$11),"X"," ")</f>
        <v xml:space="preserve"> </v>
      </c>
      <c r="Q272" s="22" t="str">
        <f t="shared" ref="Q272:Q300" si="286">IF(AND(WEEKNUM($D272)-1&lt;=$Q$11,WEEKNUM($D272+(($E272)*7))-1&gt;$Q$11),"X"," ")</f>
        <v xml:space="preserve"> </v>
      </c>
      <c r="R272" s="22" t="str">
        <f t="shared" ref="R272:R300" si="287">IF(AND(WEEKNUM($D272)-1&lt;=$R$11,WEEKNUM($D272+(($E272)*7))-1&gt;$R$11),"X"," ")</f>
        <v xml:space="preserve"> </v>
      </c>
      <c r="S272" s="22" t="str">
        <f t="shared" ref="S272:S300" si="288">IF(AND(WEEKNUM($D272)-1&lt;=$S$11,WEEKNUM($D272+(($E272)*7))-1&gt;$S$11),"X"," ")</f>
        <v xml:space="preserve"> </v>
      </c>
      <c r="T272" s="23" t="str">
        <f t="shared" ref="T272:T300" si="289">IF(AND(WEEKNUM($D272)-1&lt;=$T$11,WEEKNUM($D272+(($E272)*7))-1&gt;$T$11),"X"," ")</f>
        <v xml:space="preserve"> </v>
      </c>
      <c r="U272" s="24" t="str">
        <f t="shared" ref="U272:U300" si="290">IF(AND(WEEKNUM($D272)-1&lt;=$U$11,WEEKNUM($D272+(($E272)*7))-1&gt;$U$11),"X"," ")</f>
        <v xml:space="preserve"> </v>
      </c>
      <c r="V272" s="22" t="str">
        <f t="shared" ref="V272:V300" si="291">IF(AND(WEEKNUM($D272)-1&lt;=$V$11,WEEKNUM($D272+(($E272)*7))-1&gt;$V$11),"X"," ")</f>
        <v xml:space="preserve"> </v>
      </c>
      <c r="W272" s="22" t="str">
        <f t="shared" ref="W272:W300" si="292">IF(AND(WEEKNUM($D272)-1&lt;=$W$11,WEEKNUM($D272+(($E272)*7))-1&gt;$W$11),"X"," ")</f>
        <v xml:space="preserve"> </v>
      </c>
      <c r="X272" s="25" t="str">
        <f t="shared" ref="X272:X300" si="293">IF(AND(WEEKNUM($D272)-1&lt;=$X$11,WEEKNUM($D272+(($E272)*7))-1&gt;$X$11),"X"," ")</f>
        <v xml:space="preserve"> </v>
      </c>
      <c r="Y272" s="21" t="str">
        <f t="shared" ref="Y272:Y300" si="294">IF(AND(WEEKNUM($D272)-1&lt;=$Y$11,WEEKNUM($D272+(($E272)*7))-1&gt;$Y$11),"X"," ")</f>
        <v xml:space="preserve"> </v>
      </c>
      <c r="Z272" s="22" t="str">
        <f t="shared" ref="Z272:Z300" si="295">IF(AND(WEEKNUM($D272)-1&lt;=$Z$11,WEEKNUM($D272+(($E272)*7))-1&gt;$Z$11),"X"," ")</f>
        <v xml:space="preserve"> </v>
      </c>
      <c r="AA272" s="22" t="str">
        <f t="shared" ref="AA272:AA300" si="296">IF(AND(WEEKNUM($D272)-1&lt;=$AA$11,WEEKNUM($D272+(($E272)*7))-1&gt;$AA$11),"X"," ")</f>
        <v xml:space="preserve"> </v>
      </c>
      <c r="AB272" s="23" t="str">
        <f t="shared" ref="AB272:AB300" si="297">IF(AND(WEEKNUM($D272)-1&lt;=$AB$11,WEEKNUM($D272+(($E272)*7))-1&gt;$AB$11),"X"," ")</f>
        <v xml:space="preserve"> </v>
      </c>
      <c r="AC272" s="24" t="str">
        <f t="shared" ref="AC272:AC300" si="298">IF(AND(WEEKNUM($D272)-1&lt;=$AC$11,WEEKNUM($D272+(($E272)*7))-1&gt;$AC$11),"X"," ")</f>
        <v xml:space="preserve"> </v>
      </c>
      <c r="AD272" s="22" t="str">
        <f t="shared" ref="AD272:AD300" si="299">IF(AND(WEEKNUM($D272)-1&lt;=$AD$11,WEEKNUM($D272+(($E272)*7))-1&gt;$AD$11),"X"," ")</f>
        <v xml:space="preserve"> </v>
      </c>
      <c r="AE272" s="22" t="str">
        <f t="shared" ref="AE272:AE300" si="300">IF(AND(WEEKNUM($D272)-1&lt;=$AE$11,WEEKNUM($D272+(($E272)*7))-1&gt;$AE$11),"X"," ")</f>
        <v xml:space="preserve"> </v>
      </c>
      <c r="AF272" s="22" t="str">
        <f t="shared" ref="AF272:AF300" si="301">IF(AND(WEEKNUM($D272)-1&lt;=$AF$11,WEEKNUM($D272+(($E272)*7))-1&gt;$AF$11),"X"," ")</f>
        <v xml:space="preserve"> </v>
      </c>
      <c r="AG272" s="25" t="str">
        <f t="shared" ref="AG272:AG300" si="302">IF(AND(WEEKNUM($D272)-1&lt;=$AG$11,WEEKNUM($D272+(($E272)*7))-1&gt;$AG$11),"X"," ")</f>
        <v xml:space="preserve"> </v>
      </c>
      <c r="AH272" s="21" t="str">
        <f t="shared" ref="AH272:AH300" si="303">IF(AND(WEEKNUM($D272)-1&lt;=$AH$11,WEEKNUM($D272+(($E272)*7))-1&gt;$AH$11),"X"," ")</f>
        <v xml:space="preserve"> </v>
      </c>
      <c r="AI272" s="22" t="str">
        <f t="shared" ref="AI272:AI300" si="304">IF(AND(WEEKNUM($D272)-1&lt;=$AI$11,WEEKNUM($D272+(($E272)*7))-1&gt;$AI$11),"X"," ")</f>
        <v xml:space="preserve"> </v>
      </c>
      <c r="AJ272" s="22" t="str">
        <f t="shared" ref="AJ272:AJ300" si="305">IF(AND(WEEKNUM($D272)-1&lt;=$AJ$11,WEEKNUM($D272+(($E272)*7))-1&gt;$AJ$11),"X"," ")</f>
        <v xml:space="preserve"> </v>
      </c>
      <c r="AK272" s="23" t="str">
        <f t="shared" ref="AK272:AK300" si="306">IF(AND(WEEKNUM($D272)-1&lt;=$AK$11,WEEKNUM($D272+(($E272)*7))-1&gt;$AK$11),"X"," ")</f>
        <v xml:space="preserve"> </v>
      </c>
      <c r="AL272" s="24" t="str">
        <f t="shared" ref="AL272:AL300" si="307">IF(AND(WEEKNUM($D272)-1&lt;=$AL$11,WEEKNUM($D272+(($E272)*7))-1&gt;$AL$11),"X"," ")</f>
        <v xml:space="preserve"> </v>
      </c>
      <c r="AM272" s="22" t="str">
        <f t="shared" ref="AM272:AM300" si="308">IF(AND(WEEKNUM($D272)-1&lt;=$AM$11,WEEKNUM($D272+(($E272)*7))-1&gt;$AM$11),"X"," ")</f>
        <v xml:space="preserve"> </v>
      </c>
      <c r="AN272" s="22" t="str">
        <f t="shared" ref="AN272:AN300" si="309">IF(AND(WEEKNUM($D272)-1&lt;=$AN$11,WEEKNUM($D272+(($E272)*7))-1&gt;$AN$11),"X"," ")</f>
        <v xml:space="preserve"> </v>
      </c>
      <c r="AO272" s="25" t="str">
        <f t="shared" ref="AO272:AO300" si="310">IF(AND(WEEKNUM($D272)-1&lt;=$AO$11,WEEKNUM($D272+(($E272)*7))-1&gt;$AO$11),"X"," ")</f>
        <v xml:space="preserve"> </v>
      </c>
      <c r="AP272" s="21" t="str">
        <f t="shared" ref="AP272:AP300" si="311">IF(AND(WEEKNUM($D272)-1&lt;=$AP$11,WEEKNUM($D272+(($E272)*7))-1&gt;$AP$11),"X"," ")</f>
        <v xml:space="preserve"> </v>
      </c>
      <c r="AQ272" s="22" t="str">
        <f t="shared" ref="AQ272:AQ300" si="312">IF(AND(WEEKNUM($D272)-1&lt;=$AQ$11,WEEKNUM($D272+(($E272)*7))-1&gt;$AQ$11),"X"," ")</f>
        <v xml:space="preserve"> </v>
      </c>
      <c r="AR272" s="22" t="str">
        <f t="shared" ref="AR272:AR300" si="313">IF(AND(WEEKNUM($D272)-1&lt;=$AR$11,WEEKNUM($D272+(($E272)*7))-1&gt;$AR$11),"X"," ")</f>
        <v xml:space="preserve"> </v>
      </c>
      <c r="AS272" s="22" t="str">
        <f t="shared" ref="AS272:AS300" si="314">IF(AND(WEEKNUM($D272)-1&lt;=$AS$11,WEEKNUM($D272+(($E272)*7))-1&gt;$AS$11),"X"," ")</f>
        <v xml:space="preserve"> </v>
      </c>
      <c r="AT272" s="23" t="str">
        <f t="shared" ref="AT272:AT300" si="315">IF(AND(WEEKNUM($D272)-1&lt;=$AT$11,WEEKNUM($D272+(($E272)*7))-1&gt;$AT$11),"X"," ")</f>
        <v xml:space="preserve"> </v>
      </c>
      <c r="AU272" s="24" t="str">
        <f t="shared" ref="AU272:AU300" si="316">IF(AND(WEEKNUM($D272)-1&lt;=$AU$11,WEEKNUM($D272+(($E272)*7))-1&gt;$AU$11),"X"," ")</f>
        <v xml:space="preserve"> </v>
      </c>
      <c r="AV272" s="22" t="str">
        <f t="shared" ref="AV272:AV300" si="317">IF(AND(WEEKNUM($D272)-1&lt;=$AV$11,WEEKNUM($D272+(($E272)*7))-1&gt;$AV$11),"X"," ")</f>
        <v xml:space="preserve"> </v>
      </c>
      <c r="AW272" s="22" t="str">
        <f t="shared" ref="AW272:AW300" si="318">IF(AND(WEEKNUM($D272)-1&lt;=$AW$11,WEEKNUM($D272+(($E272)*7))-1&gt;$AW$11),"X"," ")</f>
        <v xml:space="preserve"> </v>
      </c>
      <c r="AX272" s="25" t="str">
        <f t="shared" ref="AX272:AX300" si="319">IF(AND(WEEKNUM($D272)-1&lt;=$AX$11,WEEKNUM($D272+(($E272)*7))-1&gt;$AX$11),"X"," ")</f>
        <v xml:space="preserve"> </v>
      </c>
      <c r="AY272" s="21" t="str">
        <f t="shared" ref="AY272:AY300" si="320">IF(AND(WEEKNUM($D272)-1&lt;=$AY$11,WEEKNUM($D272+(($E272)*7))-1&gt;$AY$11),"X"," ")</f>
        <v xml:space="preserve"> </v>
      </c>
      <c r="AZ272" s="22" t="str">
        <f t="shared" ref="AZ272:AZ300" si="321">IF(AND(WEEKNUM($D272)-1&lt;=$AZ$11,WEEKNUM($D272+(($E272)*7))-1&gt;$AZ$11),"X"," ")</f>
        <v xml:space="preserve"> </v>
      </c>
      <c r="BA272" s="22" t="str">
        <f t="shared" ref="BA272:BA300" si="322">IF(AND(WEEKNUM($D272)-1&lt;=$BA$11,WEEKNUM($D272+(($E272)*7))-1&gt;$BA$11),"X"," ")</f>
        <v xml:space="preserve"> </v>
      </c>
      <c r="BB272" s="23" t="str">
        <f t="shared" ref="BB272:BB300" si="323">IF(AND(WEEKNUM($D272)-1&lt;=$BB$11,WEEKNUM($D272+(($E272)*7))-1&gt;$BB$11),"X"," ")</f>
        <v xml:space="preserve"> </v>
      </c>
      <c r="BC272" s="24" t="str">
        <f t="shared" ref="BC272:BC300" si="324">IF(AND(WEEKNUM($D272)-1&lt;=$BC$11,WEEKNUM($D272+(($E272)*7))-1&gt;$BC$11),"X"," ")</f>
        <v xml:space="preserve"> </v>
      </c>
      <c r="BD272" s="22" t="str">
        <f t="shared" ref="BD272:BD300" si="325">IF(AND(WEEKNUM($D272)-1&lt;=$BD$11,WEEKNUM($D272+(($E272)*7))-1&gt;$BD$11),"X"," ")</f>
        <v xml:space="preserve"> </v>
      </c>
      <c r="BE272" s="22" t="str">
        <f t="shared" ref="BE272:BE300" si="326">IF(AND(WEEKNUM($D272)-1&lt;=$BE$11,WEEKNUM($D272+(($E272)*7))-1&gt;$BE$11),"X"," ")</f>
        <v xml:space="preserve"> </v>
      </c>
      <c r="BF272" s="22" t="str">
        <f t="shared" ref="BF272:BF300" si="327">IF(AND(WEEKNUM($D272)-1&lt;=$BF$11,WEEKNUM($D272+(($E272)*7))-1&gt;$BF$11),"X"," ")</f>
        <v xml:space="preserve"> </v>
      </c>
      <c r="BG272" s="22" t="str">
        <f t="shared" ref="BG272:BG300" si="328">IF(AND(WEEKNUM($D272)-1&lt;=$BG$11,WEEKNUM($D272+(($E272)*7))-1&gt;$BG$11),"X"," ")</f>
        <v xml:space="preserve"> </v>
      </c>
    </row>
    <row r="273" spans="1:59" x14ac:dyDescent="0.25">
      <c r="A273" t="str">
        <f t="shared" si="276"/>
        <v>17250 Servicecontract onderhoud van drinkwater- en proceswaterinstallaties op  Defensie locaties</v>
      </c>
      <c r="B273" s="59"/>
      <c r="C273" s="70"/>
      <c r="D273" s="69"/>
      <c r="F273" s="47" t="str">
        <f t="shared" si="274"/>
        <v xml:space="preserve"> </v>
      </c>
      <c r="G273" s="37" t="str">
        <f t="shared" si="275"/>
        <v xml:space="preserve"> </v>
      </c>
      <c r="H273" s="21" t="str">
        <f t="shared" si="277"/>
        <v xml:space="preserve"> </v>
      </c>
      <c r="I273" s="22" t="str">
        <f t="shared" si="278"/>
        <v xml:space="preserve"> </v>
      </c>
      <c r="J273" s="22" t="str">
        <f t="shared" si="279"/>
        <v xml:space="preserve"> </v>
      </c>
      <c r="K273" s="23" t="str">
        <f t="shared" si="280"/>
        <v xml:space="preserve"> </v>
      </c>
      <c r="L273" s="21" t="str">
        <f t="shared" si="281"/>
        <v xml:space="preserve"> </v>
      </c>
      <c r="M273" s="22" t="str">
        <f t="shared" si="282"/>
        <v xml:space="preserve"> </v>
      </c>
      <c r="N273" s="22" t="str">
        <f t="shared" si="283"/>
        <v xml:space="preserve"> </v>
      </c>
      <c r="O273" s="23" t="str">
        <f t="shared" si="284"/>
        <v xml:space="preserve"> </v>
      </c>
      <c r="P273" s="21" t="str">
        <f t="shared" si="285"/>
        <v xml:space="preserve"> </v>
      </c>
      <c r="Q273" s="22" t="str">
        <f t="shared" si="286"/>
        <v xml:space="preserve"> </v>
      </c>
      <c r="R273" s="22" t="str">
        <f t="shared" si="287"/>
        <v xml:space="preserve"> </v>
      </c>
      <c r="S273" s="22" t="str">
        <f t="shared" si="288"/>
        <v xml:space="preserve"> </v>
      </c>
      <c r="T273" s="23" t="str">
        <f t="shared" si="289"/>
        <v xml:space="preserve"> </v>
      </c>
      <c r="U273" s="24" t="str">
        <f t="shared" si="290"/>
        <v xml:space="preserve"> </v>
      </c>
      <c r="V273" s="22" t="str">
        <f t="shared" si="291"/>
        <v xml:space="preserve"> </v>
      </c>
      <c r="W273" s="22" t="str">
        <f t="shared" si="292"/>
        <v xml:space="preserve"> </v>
      </c>
      <c r="X273" s="25" t="str">
        <f t="shared" si="293"/>
        <v xml:space="preserve"> </v>
      </c>
      <c r="Y273" s="21" t="str">
        <f t="shared" si="294"/>
        <v xml:space="preserve"> </v>
      </c>
      <c r="Z273" s="22" t="str">
        <f t="shared" si="295"/>
        <v xml:space="preserve"> </v>
      </c>
      <c r="AA273" s="22" t="str">
        <f t="shared" si="296"/>
        <v xml:space="preserve"> </v>
      </c>
      <c r="AB273" s="23" t="str">
        <f t="shared" si="297"/>
        <v xml:space="preserve"> </v>
      </c>
      <c r="AC273" s="24" t="str">
        <f t="shared" si="298"/>
        <v xml:space="preserve"> </v>
      </c>
      <c r="AD273" s="22" t="str">
        <f t="shared" si="299"/>
        <v xml:space="preserve"> </v>
      </c>
      <c r="AE273" s="22" t="str">
        <f t="shared" si="300"/>
        <v xml:space="preserve"> </v>
      </c>
      <c r="AF273" s="22" t="str">
        <f t="shared" si="301"/>
        <v xml:space="preserve"> </v>
      </c>
      <c r="AG273" s="25" t="str">
        <f t="shared" si="302"/>
        <v xml:space="preserve"> </v>
      </c>
      <c r="AH273" s="21" t="str">
        <f t="shared" si="303"/>
        <v xml:space="preserve"> </v>
      </c>
      <c r="AI273" s="22" t="str">
        <f t="shared" si="304"/>
        <v xml:space="preserve"> </v>
      </c>
      <c r="AJ273" s="22" t="str">
        <f t="shared" si="305"/>
        <v xml:space="preserve"> </v>
      </c>
      <c r="AK273" s="23" t="str">
        <f t="shared" si="306"/>
        <v xml:space="preserve"> </v>
      </c>
      <c r="AL273" s="24" t="str">
        <f t="shared" si="307"/>
        <v xml:space="preserve"> </v>
      </c>
      <c r="AM273" s="22" t="str">
        <f t="shared" si="308"/>
        <v xml:space="preserve"> </v>
      </c>
      <c r="AN273" s="22" t="str">
        <f t="shared" si="309"/>
        <v xml:space="preserve"> </v>
      </c>
      <c r="AO273" s="25" t="str">
        <f t="shared" si="310"/>
        <v xml:space="preserve"> </v>
      </c>
      <c r="AP273" s="21" t="str">
        <f t="shared" si="311"/>
        <v xml:space="preserve"> </v>
      </c>
      <c r="AQ273" s="22" t="str">
        <f t="shared" si="312"/>
        <v xml:space="preserve"> </v>
      </c>
      <c r="AR273" s="22" t="str">
        <f t="shared" si="313"/>
        <v xml:space="preserve"> </v>
      </c>
      <c r="AS273" s="22" t="str">
        <f t="shared" si="314"/>
        <v xml:space="preserve"> </v>
      </c>
      <c r="AT273" s="23" t="str">
        <f t="shared" si="315"/>
        <v xml:space="preserve"> </v>
      </c>
      <c r="AU273" s="24" t="str">
        <f t="shared" si="316"/>
        <v xml:space="preserve"> </v>
      </c>
      <c r="AV273" s="22" t="str">
        <f t="shared" si="317"/>
        <v xml:space="preserve"> </v>
      </c>
      <c r="AW273" s="22" t="str">
        <f t="shared" si="318"/>
        <v xml:space="preserve"> </v>
      </c>
      <c r="AX273" s="25" t="str">
        <f t="shared" si="319"/>
        <v xml:space="preserve"> </v>
      </c>
      <c r="AY273" s="21" t="str">
        <f t="shared" si="320"/>
        <v xml:space="preserve"> </v>
      </c>
      <c r="AZ273" s="22" t="str">
        <f t="shared" si="321"/>
        <v xml:space="preserve"> </v>
      </c>
      <c r="BA273" s="22" t="str">
        <f t="shared" si="322"/>
        <v xml:space="preserve"> </v>
      </c>
      <c r="BB273" s="23" t="str">
        <f t="shared" si="323"/>
        <v xml:space="preserve"> </v>
      </c>
      <c r="BC273" s="24" t="str">
        <f t="shared" si="324"/>
        <v xml:space="preserve"> </v>
      </c>
      <c r="BD273" s="22" t="str">
        <f t="shared" si="325"/>
        <v xml:space="preserve"> </v>
      </c>
      <c r="BE273" s="22" t="str">
        <f t="shared" si="326"/>
        <v xml:space="preserve"> </v>
      </c>
      <c r="BF273" s="22" t="str">
        <f t="shared" si="327"/>
        <v xml:space="preserve"> </v>
      </c>
      <c r="BG273" s="22" t="str">
        <f t="shared" si="328"/>
        <v xml:space="preserve"> </v>
      </c>
    </row>
    <row r="274" spans="1:59" x14ac:dyDescent="0.25">
      <c r="A274" t="str">
        <f t="shared" si="276"/>
        <v>17250 Servicecontract onderhoud van drinkwater- en proceswaterinstallaties op  Defensie locaties</v>
      </c>
      <c r="B274" s="59"/>
      <c r="C274" s="70"/>
      <c r="D274" s="69"/>
      <c r="F274" s="47" t="str">
        <f t="shared" si="274"/>
        <v xml:space="preserve"> </v>
      </c>
      <c r="G274" s="37" t="str">
        <f t="shared" si="275"/>
        <v xml:space="preserve"> </v>
      </c>
      <c r="H274" s="21" t="str">
        <f t="shared" si="277"/>
        <v xml:space="preserve"> </v>
      </c>
      <c r="I274" s="22" t="str">
        <f t="shared" si="278"/>
        <v xml:space="preserve"> </v>
      </c>
      <c r="J274" s="22" t="str">
        <f t="shared" si="279"/>
        <v xml:space="preserve"> </v>
      </c>
      <c r="K274" s="23" t="str">
        <f t="shared" si="280"/>
        <v xml:space="preserve"> </v>
      </c>
      <c r="L274" s="21" t="str">
        <f t="shared" si="281"/>
        <v xml:space="preserve"> </v>
      </c>
      <c r="M274" s="22" t="str">
        <f t="shared" si="282"/>
        <v xml:space="preserve"> </v>
      </c>
      <c r="N274" s="22" t="str">
        <f t="shared" si="283"/>
        <v xml:space="preserve"> </v>
      </c>
      <c r="O274" s="23" t="str">
        <f t="shared" si="284"/>
        <v xml:space="preserve"> </v>
      </c>
      <c r="P274" s="21" t="str">
        <f t="shared" si="285"/>
        <v xml:space="preserve"> </v>
      </c>
      <c r="Q274" s="22" t="str">
        <f t="shared" si="286"/>
        <v xml:space="preserve"> </v>
      </c>
      <c r="R274" s="22" t="str">
        <f t="shared" si="287"/>
        <v xml:space="preserve"> </v>
      </c>
      <c r="S274" s="22" t="str">
        <f t="shared" si="288"/>
        <v xml:space="preserve"> </v>
      </c>
      <c r="T274" s="23" t="str">
        <f t="shared" si="289"/>
        <v xml:space="preserve"> </v>
      </c>
      <c r="U274" s="24" t="str">
        <f t="shared" si="290"/>
        <v xml:space="preserve"> </v>
      </c>
      <c r="V274" s="22" t="str">
        <f t="shared" si="291"/>
        <v xml:space="preserve"> </v>
      </c>
      <c r="W274" s="22" t="str">
        <f t="shared" si="292"/>
        <v xml:space="preserve"> </v>
      </c>
      <c r="X274" s="25" t="str">
        <f t="shared" si="293"/>
        <v xml:space="preserve"> </v>
      </c>
      <c r="Y274" s="21" t="str">
        <f t="shared" si="294"/>
        <v xml:space="preserve"> </v>
      </c>
      <c r="Z274" s="22" t="str">
        <f t="shared" si="295"/>
        <v xml:space="preserve"> </v>
      </c>
      <c r="AA274" s="22" t="str">
        <f t="shared" si="296"/>
        <v xml:space="preserve"> </v>
      </c>
      <c r="AB274" s="23" t="str">
        <f t="shared" si="297"/>
        <v xml:space="preserve"> </v>
      </c>
      <c r="AC274" s="24" t="str">
        <f t="shared" si="298"/>
        <v xml:space="preserve"> </v>
      </c>
      <c r="AD274" s="22" t="str">
        <f t="shared" si="299"/>
        <v xml:space="preserve"> </v>
      </c>
      <c r="AE274" s="22" t="str">
        <f t="shared" si="300"/>
        <v xml:space="preserve"> </v>
      </c>
      <c r="AF274" s="22" t="str">
        <f t="shared" si="301"/>
        <v xml:space="preserve"> </v>
      </c>
      <c r="AG274" s="25" t="str">
        <f t="shared" si="302"/>
        <v xml:space="preserve"> </v>
      </c>
      <c r="AH274" s="21" t="str">
        <f t="shared" si="303"/>
        <v xml:space="preserve"> </v>
      </c>
      <c r="AI274" s="22" t="str">
        <f t="shared" si="304"/>
        <v xml:space="preserve"> </v>
      </c>
      <c r="AJ274" s="22" t="str">
        <f t="shared" si="305"/>
        <v xml:space="preserve"> </v>
      </c>
      <c r="AK274" s="23" t="str">
        <f t="shared" si="306"/>
        <v xml:space="preserve"> </v>
      </c>
      <c r="AL274" s="24" t="str">
        <f t="shared" si="307"/>
        <v xml:space="preserve"> </v>
      </c>
      <c r="AM274" s="22" t="str">
        <f t="shared" si="308"/>
        <v xml:space="preserve"> </v>
      </c>
      <c r="AN274" s="22" t="str">
        <f t="shared" si="309"/>
        <v xml:space="preserve"> </v>
      </c>
      <c r="AO274" s="25" t="str">
        <f t="shared" si="310"/>
        <v xml:space="preserve"> </v>
      </c>
      <c r="AP274" s="21" t="str">
        <f t="shared" si="311"/>
        <v xml:space="preserve"> </v>
      </c>
      <c r="AQ274" s="22" t="str">
        <f t="shared" si="312"/>
        <v xml:space="preserve"> </v>
      </c>
      <c r="AR274" s="22" t="str">
        <f t="shared" si="313"/>
        <v xml:space="preserve"> </v>
      </c>
      <c r="AS274" s="22" t="str">
        <f t="shared" si="314"/>
        <v xml:space="preserve"> </v>
      </c>
      <c r="AT274" s="23" t="str">
        <f t="shared" si="315"/>
        <v xml:space="preserve"> </v>
      </c>
      <c r="AU274" s="24" t="str">
        <f t="shared" si="316"/>
        <v xml:space="preserve"> </v>
      </c>
      <c r="AV274" s="22" t="str">
        <f t="shared" si="317"/>
        <v xml:space="preserve"> </v>
      </c>
      <c r="AW274" s="22" t="str">
        <f t="shared" si="318"/>
        <v xml:space="preserve"> </v>
      </c>
      <c r="AX274" s="25" t="str">
        <f t="shared" si="319"/>
        <v xml:space="preserve"> </v>
      </c>
      <c r="AY274" s="21" t="str">
        <f t="shared" si="320"/>
        <v xml:space="preserve"> </v>
      </c>
      <c r="AZ274" s="22" t="str">
        <f t="shared" si="321"/>
        <v xml:space="preserve"> </v>
      </c>
      <c r="BA274" s="22" t="str">
        <f t="shared" si="322"/>
        <v xml:space="preserve"> </v>
      </c>
      <c r="BB274" s="23" t="str">
        <f t="shared" si="323"/>
        <v xml:space="preserve"> </v>
      </c>
      <c r="BC274" s="24" t="str">
        <f t="shared" si="324"/>
        <v xml:space="preserve"> </v>
      </c>
      <c r="BD274" s="22" t="str">
        <f t="shared" si="325"/>
        <v xml:space="preserve"> </v>
      </c>
      <c r="BE274" s="22" t="str">
        <f t="shared" si="326"/>
        <v xml:space="preserve"> </v>
      </c>
      <c r="BF274" s="22" t="str">
        <f t="shared" si="327"/>
        <v xml:space="preserve"> </v>
      </c>
      <c r="BG274" s="22" t="str">
        <f t="shared" si="328"/>
        <v xml:space="preserve"> </v>
      </c>
    </row>
    <row r="275" spans="1:59" x14ac:dyDescent="0.25">
      <c r="A275" t="str">
        <f t="shared" si="276"/>
        <v>17250 Servicecontract onderhoud van drinkwater- en proceswaterinstallaties op  Defensie locaties</v>
      </c>
      <c r="B275" s="59"/>
      <c r="C275" s="70"/>
      <c r="D275" s="69"/>
      <c r="F275" s="47" t="str">
        <f t="shared" si="274"/>
        <v xml:space="preserve"> </v>
      </c>
      <c r="G275" s="37" t="str">
        <f t="shared" si="275"/>
        <v xml:space="preserve"> </v>
      </c>
      <c r="H275" s="21" t="str">
        <f t="shared" si="277"/>
        <v xml:space="preserve"> </v>
      </c>
      <c r="I275" s="22" t="str">
        <f t="shared" si="278"/>
        <v xml:space="preserve"> </v>
      </c>
      <c r="J275" s="22" t="str">
        <f t="shared" si="279"/>
        <v xml:space="preserve"> </v>
      </c>
      <c r="K275" s="23" t="str">
        <f t="shared" si="280"/>
        <v xml:space="preserve"> </v>
      </c>
      <c r="L275" s="21" t="str">
        <f t="shared" si="281"/>
        <v xml:space="preserve"> </v>
      </c>
      <c r="M275" s="22" t="str">
        <f t="shared" si="282"/>
        <v xml:space="preserve"> </v>
      </c>
      <c r="N275" s="22" t="str">
        <f t="shared" si="283"/>
        <v xml:space="preserve"> </v>
      </c>
      <c r="O275" s="23" t="str">
        <f t="shared" si="284"/>
        <v xml:space="preserve"> </v>
      </c>
      <c r="P275" s="21" t="str">
        <f t="shared" si="285"/>
        <v xml:space="preserve"> </v>
      </c>
      <c r="Q275" s="22" t="str">
        <f t="shared" si="286"/>
        <v xml:space="preserve"> </v>
      </c>
      <c r="R275" s="22" t="str">
        <f t="shared" si="287"/>
        <v xml:space="preserve"> </v>
      </c>
      <c r="S275" s="22" t="str">
        <f t="shared" si="288"/>
        <v xml:space="preserve"> </v>
      </c>
      <c r="T275" s="23" t="str">
        <f t="shared" si="289"/>
        <v xml:space="preserve"> </v>
      </c>
      <c r="U275" s="24" t="str">
        <f t="shared" si="290"/>
        <v xml:space="preserve"> </v>
      </c>
      <c r="V275" s="22" t="str">
        <f t="shared" si="291"/>
        <v xml:space="preserve"> </v>
      </c>
      <c r="W275" s="22" t="str">
        <f t="shared" si="292"/>
        <v xml:space="preserve"> </v>
      </c>
      <c r="X275" s="25" t="str">
        <f t="shared" si="293"/>
        <v xml:space="preserve"> </v>
      </c>
      <c r="Y275" s="21" t="str">
        <f t="shared" si="294"/>
        <v xml:space="preserve"> </v>
      </c>
      <c r="Z275" s="22" t="str">
        <f t="shared" si="295"/>
        <v xml:space="preserve"> </v>
      </c>
      <c r="AA275" s="22" t="str">
        <f t="shared" si="296"/>
        <v xml:space="preserve"> </v>
      </c>
      <c r="AB275" s="23" t="str">
        <f t="shared" si="297"/>
        <v xml:space="preserve"> </v>
      </c>
      <c r="AC275" s="24" t="str">
        <f t="shared" si="298"/>
        <v xml:space="preserve"> </v>
      </c>
      <c r="AD275" s="22" t="str">
        <f t="shared" si="299"/>
        <v xml:space="preserve"> </v>
      </c>
      <c r="AE275" s="22" t="str">
        <f t="shared" si="300"/>
        <v xml:space="preserve"> </v>
      </c>
      <c r="AF275" s="22" t="str">
        <f t="shared" si="301"/>
        <v xml:space="preserve"> </v>
      </c>
      <c r="AG275" s="25" t="str">
        <f t="shared" si="302"/>
        <v xml:space="preserve"> </v>
      </c>
      <c r="AH275" s="21" t="str">
        <f t="shared" si="303"/>
        <v xml:space="preserve"> </v>
      </c>
      <c r="AI275" s="22" t="str">
        <f t="shared" si="304"/>
        <v xml:space="preserve"> </v>
      </c>
      <c r="AJ275" s="22" t="str">
        <f t="shared" si="305"/>
        <v xml:space="preserve"> </v>
      </c>
      <c r="AK275" s="23" t="str">
        <f t="shared" si="306"/>
        <v xml:space="preserve"> </v>
      </c>
      <c r="AL275" s="24" t="str">
        <f t="shared" si="307"/>
        <v xml:space="preserve"> </v>
      </c>
      <c r="AM275" s="22" t="str">
        <f t="shared" si="308"/>
        <v xml:space="preserve"> </v>
      </c>
      <c r="AN275" s="22" t="str">
        <f t="shared" si="309"/>
        <v xml:space="preserve"> </v>
      </c>
      <c r="AO275" s="25" t="str">
        <f t="shared" si="310"/>
        <v xml:space="preserve"> </v>
      </c>
      <c r="AP275" s="21" t="str">
        <f t="shared" si="311"/>
        <v xml:space="preserve"> </v>
      </c>
      <c r="AQ275" s="22" t="str">
        <f t="shared" si="312"/>
        <v xml:space="preserve"> </v>
      </c>
      <c r="AR275" s="22" t="str">
        <f t="shared" si="313"/>
        <v xml:space="preserve"> </v>
      </c>
      <c r="AS275" s="22" t="str">
        <f t="shared" si="314"/>
        <v xml:space="preserve"> </v>
      </c>
      <c r="AT275" s="23" t="str">
        <f t="shared" si="315"/>
        <v xml:space="preserve"> </v>
      </c>
      <c r="AU275" s="24" t="str">
        <f t="shared" si="316"/>
        <v xml:space="preserve"> </v>
      </c>
      <c r="AV275" s="22" t="str">
        <f t="shared" si="317"/>
        <v xml:space="preserve"> </v>
      </c>
      <c r="AW275" s="22" t="str">
        <f t="shared" si="318"/>
        <v xml:space="preserve"> </v>
      </c>
      <c r="AX275" s="25" t="str">
        <f t="shared" si="319"/>
        <v xml:space="preserve"> </v>
      </c>
      <c r="AY275" s="21" t="str">
        <f t="shared" si="320"/>
        <v xml:space="preserve"> </v>
      </c>
      <c r="AZ275" s="22" t="str">
        <f t="shared" si="321"/>
        <v xml:space="preserve"> </v>
      </c>
      <c r="BA275" s="22" t="str">
        <f t="shared" si="322"/>
        <v xml:space="preserve"> </v>
      </c>
      <c r="BB275" s="23" t="str">
        <f t="shared" si="323"/>
        <v xml:space="preserve"> </v>
      </c>
      <c r="BC275" s="24" t="str">
        <f t="shared" si="324"/>
        <v xml:space="preserve"> </v>
      </c>
      <c r="BD275" s="22" t="str">
        <f t="shared" si="325"/>
        <v xml:space="preserve"> </v>
      </c>
      <c r="BE275" s="22" t="str">
        <f t="shared" si="326"/>
        <v xml:space="preserve"> </v>
      </c>
      <c r="BF275" s="22" t="str">
        <f t="shared" si="327"/>
        <v xml:space="preserve"> </v>
      </c>
      <c r="BG275" s="22" t="str">
        <f t="shared" si="328"/>
        <v xml:space="preserve"> </v>
      </c>
    </row>
    <row r="276" spans="1:59" x14ac:dyDescent="0.25">
      <c r="A276" t="str">
        <f t="shared" si="276"/>
        <v>17250 Servicecontract onderhoud van drinkwater- en proceswaterinstallaties op  Defensie locaties</v>
      </c>
      <c r="B276" s="59"/>
      <c r="C276" s="70"/>
      <c r="D276" s="69"/>
      <c r="F276" s="47" t="str">
        <f t="shared" si="274"/>
        <v xml:space="preserve"> </v>
      </c>
      <c r="G276" s="37" t="str">
        <f t="shared" si="275"/>
        <v xml:space="preserve"> </v>
      </c>
      <c r="H276" s="21" t="str">
        <f t="shared" si="277"/>
        <v xml:space="preserve"> </v>
      </c>
      <c r="I276" s="22" t="str">
        <f t="shared" si="278"/>
        <v xml:space="preserve"> </v>
      </c>
      <c r="J276" s="22" t="str">
        <f t="shared" si="279"/>
        <v xml:space="preserve"> </v>
      </c>
      <c r="K276" s="23" t="str">
        <f t="shared" si="280"/>
        <v xml:space="preserve"> </v>
      </c>
      <c r="L276" s="21" t="str">
        <f t="shared" si="281"/>
        <v xml:space="preserve"> </v>
      </c>
      <c r="M276" s="22" t="str">
        <f t="shared" si="282"/>
        <v xml:space="preserve"> </v>
      </c>
      <c r="N276" s="22" t="str">
        <f t="shared" si="283"/>
        <v xml:space="preserve"> </v>
      </c>
      <c r="O276" s="23" t="str">
        <f t="shared" si="284"/>
        <v xml:space="preserve"> </v>
      </c>
      <c r="P276" s="21" t="str">
        <f t="shared" si="285"/>
        <v xml:space="preserve"> </v>
      </c>
      <c r="Q276" s="22" t="str">
        <f t="shared" si="286"/>
        <v xml:space="preserve"> </v>
      </c>
      <c r="R276" s="22" t="str">
        <f t="shared" si="287"/>
        <v xml:space="preserve"> </v>
      </c>
      <c r="S276" s="22" t="str">
        <f t="shared" si="288"/>
        <v xml:space="preserve"> </v>
      </c>
      <c r="T276" s="23" t="str">
        <f t="shared" si="289"/>
        <v xml:space="preserve"> </v>
      </c>
      <c r="U276" s="24" t="str">
        <f t="shared" si="290"/>
        <v xml:space="preserve"> </v>
      </c>
      <c r="V276" s="22" t="str">
        <f t="shared" si="291"/>
        <v xml:space="preserve"> </v>
      </c>
      <c r="W276" s="22" t="str">
        <f t="shared" si="292"/>
        <v xml:space="preserve"> </v>
      </c>
      <c r="X276" s="25" t="str">
        <f t="shared" si="293"/>
        <v xml:space="preserve"> </v>
      </c>
      <c r="Y276" s="21" t="str">
        <f t="shared" si="294"/>
        <v xml:space="preserve"> </v>
      </c>
      <c r="Z276" s="22" t="str">
        <f t="shared" si="295"/>
        <v xml:space="preserve"> </v>
      </c>
      <c r="AA276" s="22" t="str">
        <f t="shared" si="296"/>
        <v xml:space="preserve"> </v>
      </c>
      <c r="AB276" s="23" t="str">
        <f t="shared" si="297"/>
        <v xml:space="preserve"> </v>
      </c>
      <c r="AC276" s="24" t="str">
        <f t="shared" si="298"/>
        <v xml:space="preserve"> </v>
      </c>
      <c r="AD276" s="22" t="str">
        <f t="shared" si="299"/>
        <v xml:space="preserve"> </v>
      </c>
      <c r="AE276" s="22" t="str">
        <f t="shared" si="300"/>
        <v xml:space="preserve"> </v>
      </c>
      <c r="AF276" s="22" t="str">
        <f t="shared" si="301"/>
        <v xml:space="preserve"> </v>
      </c>
      <c r="AG276" s="25" t="str">
        <f t="shared" si="302"/>
        <v xml:space="preserve"> </v>
      </c>
      <c r="AH276" s="21" t="str">
        <f t="shared" si="303"/>
        <v xml:space="preserve"> </v>
      </c>
      <c r="AI276" s="22" t="str">
        <f t="shared" si="304"/>
        <v xml:space="preserve"> </v>
      </c>
      <c r="AJ276" s="22" t="str">
        <f t="shared" si="305"/>
        <v xml:space="preserve"> </v>
      </c>
      <c r="AK276" s="23" t="str">
        <f t="shared" si="306"/>
        <v xml:space="preserve"> </v>
      </c>
      <c r="AL276" s="24" t="str">
        <f t="shared" si="307"/>
        <v xml:space="preserve"> </v>
      </c>
      <c r="AM276" s="22" t="str">
        <f t="shared" si="308"/>
        <v xml:space="preserve"> </v>
      </c>
      <c r="AN276" s="22" t="str">
        <f t="shared" si="309"/>
        <v xml:space="preserve"> </v>
      </c>
      <c r="AO276" s="25" t="str">
        <f t="shared" si="310"/>
        <v xml:space="preserve"> </v>
      </c>
      <c r="AP276" s="21" t="str">
        <f t="shared" si="311"/>
        <v xml:space="preserve"> </v>
      </c>
      <c r="AQ276" s="22" t="str">
        <f t="shared" si="312"/>
        <v xml:space="preserve"> </v>
      </c>
      <c r="AR276" s="22" t="str">
        <f t="shared" si="313"/>
        <v xml:space="preserve"> </v>
      </c>
      <c r="AS276" s="22" t="str">
        <f t="shared" si="314"/>
        <v xml:space="preserve"> </v>
      </c>
      <c r="AT276" s="23" t="str">
        <f t="shared" si="315"/>
        <v xml:space="preserve"> </v>
      </c>
      <c r="AU276" s="24" t="str">
        <f t="shared" si="316"/>
        <v xml:space="preserve"> </v>
      </c>
      <c r="AV276" s="22" t="str">
        <f t="shared" si="317"/>
        <v xml:space="preserve"> </v>
      </c>
      <c r="AW276" s="22" t="str">
        <f t="shared" si="318"/>
        <v xml:space="preserve"> </v>
      </c>
      <c r="AX276" s="25" t="str">
        <f t="shared" si="319"/>
        <v xml:space="preserve"> </v>
      </c>
      <c r="AY276" s="21" t="str">
        <f t="shared" si="320"/>
        <v xml:space="preserve"> </v>
      </c>
      <c r="AZ276" s="22" t="str">
        <f t="shared" si="321"/>
        <v xml:space="preserve"> </v>
      </c>
      <c r="BA276" s="22" t="str">
        <f t="shared" si="322"/>
        <v xml:space="preserve"> </v>
      </c>
      <c r="BB276" s="23" t="str">
        <f t="shared" si="323"/>
        <v xml:space="preserve"> </v>
      </c>
      <c r="BC276" s="24" t="str">
        <f t="shared" si="324"/>
        <v xml:space="preserve"> </v>
      </c>
      <c r="BD276" s="22" t="str">
        <f t="shared" si="325"/>
        <v xml:space="preserve"> </v>
      </c>
      <c r="BE276" s="22" t="str">
        <f t="shared" si="326"/>
        <v xml:space="preserve"> </v>
      </c>
      <c r="BF276" s="22" t="str">
        <f t="shared" si="327"/>
        <v xml:space="preserve"> </v>
      </c>
      <c r="BG276" s="22" t="str">
        <f t="shared" si="328"/>
        <v xml:space="preserve"> </v>
      </c>
    </row>
    <row r="277" spans="1:59" x14ac:dyDescent="0.25">
      <c r="A277" t="str">
        <f t="shared" si="276"/>
        <v>17250 Servicecontract onderhoud van drinkwater- en proceswaterinstallaties op  Defensie locaties</v>
      </c>
      <c r="B277" s="59"/>
      <c r="C277" s="70"/>
      <c r="D277" s="69"/>
      <c r="F277" s="47" t="str">
        <f t="shared" si="274"/>
        <v xml:space="preserve"> </v>
      </c>
      <c r="G277" s="37" t="str">
        <f t="shared" si="275"/>
        <v xml:space="preserve"> </v>
      </c>
      <c r="H277" s="21" t="str">
        <f t="shared" si="277"/>
        <v xml:space="preserve"> </v>
      </c>
      <c r="I277" s="22" t="str">
        <f t="shared" si="278"/>
        <v xml:space="preserve"> </v>
      </c>
      <c r="J277" s="22" t="str">
        <f t="shared" si="279"/>
        <v xml:space="preserve"> </v>
      </c>
      <c r="K277" s="23" t="str">
        <f t="shared" si="280"/>
        <v xml:space="preserve"> </v>
      </c>
      <c r="L277" s="21" t="str">
        <f t="shared" si="281"/>
        <v xml:space="preserve"> </v>
      </c>
      <c r="M277" s="22" t="str">
        <f t="shared" si="282"/>
        <v xml:space="preserve"> </v>
      </c>
      <c r="N277" s="22" t="str">
        <f t="shared" si="283"/>
        <v xml:space="preserve"> </v>
      </c>
      <c r="O277" s="23" t="str">
        <f t="shared" si="284"/>
        <v xml:space="preserve"> </v>
      </c>
      <c r="P277" s="21" t="str">
        <f t="shared" si="285"/>
        <v xml:space="preserve"> </v>
      </c>
      <c r="Q277" s="22" t="str">
        <f t="shared" si="286"/>
        <v xml:space="preserve"> </v>
      </c>
      <c r="R277" s="22" t="str">
        <f t="shared" si="287"/>
        <v xml:space="preserve"> </v>
      </c>
      <c r="S277" s="22" t="str">
        <f t="shared" si="288"/>
        <v xml:space="preserve"> </v>
      </c>
      <c r="T277" s="23" t="str">
        <f t="shared" si="289"/>
        <v xml:space="preserve"> </v>
      </c>
      <c r="U277" s="24" t="str">
        <f t="shared" si="290"/>
        <v xml:space="preserve"> </v>
      </c>
      <c r="V277" s="22" t="str">
        <f t="shared" si="291"/>
        <v xml:space="preserve"> </v>
      </c>
      <c r="W277" s="22" t="str">
        <f t="shared" si="292"/>
        <v xml:space="preserve"> </v>
      </c>
      <c r="X277" s="25" t="str">
        <f t="shared" si="293"/>
        <v xml:space="preserve"> </v>
      </c>
      <c r="Y277" s="21" t="str">
        <f t="shared" si="294"/>
        <v xml:space="preserve"> </v>
      </c>
      <c r="Z277" s="22" t="str">
        <f t="shared" si="295"/>
        <v xml:space="preserve"> </v>
      </c>
      <c r="AA277" s="22" t="str">
        <f t="shared" si="296"/>
        <v xml:space="preserve"> </v>
      </c>
      <c r="AB277" s="23" t="str">
        <f t="shared" si="297"/>
        <v xml:space="preserve"> </v>
      </c>
      <c r="AC277" s="24" t="str">
        <f t="shared" si="298"/>
        <v xml:space="preserve"> </v>
      </c>
      <c r="AD277" s="22" t="str">
        <f t="shared" si="299"/>
        <v xml:space="preserve"> </v>
      </c>
      <c r="AE277" s="22" t="str">
        <f t="shared" si="300"/>
        <v xml:space="preserve"> </v>
      </c>
      <c r="AF277" s="22" t="str">
        <f t="shared" si="301"/>
        <v xml:space="preserve"> </v>
      </c>
      <c r="AG277" s="25" t="str">
        <f t="shared" si="302"/>
        <v xml:space="preserve"> </v>
      </c>
      <c r="AH277" s="21" t="str">
        <f t="shared" si="303"/>
        <v xml:space="preserve"> </v>
      </c>
      <c r="AI277" s="22" t="str">
        <f t="shared" si="304"/>
        <v xml:space="preserve"> </v>
      </c>
      <c r="AJ277" s="22" t="str">
        <f t="shared" si="305"/>
        <v xml:space="preserve"> </v>
      </c>
      <c r="AK277" s="23" t="str">
        <f t="shared" si="306"/>
        <v xml:space="preserve"> </v>
      </c>
      <c r="AL277" s="24" t="str">
        <f t="shared" si="307"/>
        <v xml:space="preserve"> </v>
      </c>
      <c r="AM277" s="22" t="str">
        <f t="shared" si="308"/>
        <v xml:space="preserve"> </v>
      </c>
      <c r="AN277" s="22" t="str">
        <f t="shared" si="309"/>
        <v xml:space="preserve"> </v>
      </c>
      <c r="AO277" s="25" t="str">
        <f t="shared" si="310"/>
        <v xml:space="preserve"> </v>
      </c>
      <c r="AP277" s="21" t="str">
        <f t="shared" si="311"/>
        <v xml:space="preserve"> </v>
      </c>
      <c r="AQ277" s="22" t="str">
        <f t="shared" si="312"/>
        <v xml:space="preserve"> </v>
      </c>
      <c r="AR277" s="22" t="str">
        <f t="shared" si="313"/>
        <v xml:space="preserve"> </v>
      </c>
      <c r="AS277" s="22" t="str">
        <f t="shared" si="314"/>
        <v xml:space="preserve"> </v>
      </c>
      <c r="AT277" s="23" t="str">
        <f t="shared" si="315"/>
        <v xml:space="preserve"> </v>
      </c>
      <c r="AU277" s="24" t="str">
        <f t="shared" si="316"/>
        <v xml:space="preserve"> </v>
      </c>
      <c r="AV277" s="22" t="str">
        <f t="shared" si="317"/>
        <v xml:space="preserve"> </v>
      </c>
      <c r="AW277" s="22" t="str">
        <f t="shared" si="318"/>
        <v xml:space="preserve"> </v>
      </c>
      <c r="AX277" s="25" t="str">
        <f t="shared" si="319"/>
        <v xml:space="preserve"> </v>
      </c>
      <c r="AY277" s="21" t="str">
        <f t="shared" si="320"/>
        <v xml:space="preserve"> </v>
      </c>
      <c r="AZ277" s="22" t="str">
        <f t="shared" si="321"/>
        <v xml:space="preserve"> </v>
      </c>
      <c r="BA277" s="22" t="str">
        <f t="shared" si="322"/>
        <v xml:space="preserve"> </v>
      </c>
      <c r="BB277" s="23" t="str">
        <f t="shared" si="323"/>
        <v xml:space="preserve"> </v>
      </c>
      <c r="BC277" s="24" t="str">
        <f t="shared" si="324"/>
        <v xml:space="preserve"> </v>
      </c>
      <c r="BD277" s="22" t="str">
        <f t="shared" si="325"/>
        <v xml:space="preserve"> </v>
      </c>
      <c r="BE277" s="22" t="str">
        <f t="shared" si="326"/>
        <v xml:space="preserve"> </v>
      </c>
      <c r="BF277" s="22" t="str">
        <f t="shared" si="327"/>
        <v xml:space="preserve"> </v>
      </c>
      <c r="BG277" s="22" t="str">
        <f t="shared" si="328"/>
        <v xml:space="preserve"> </v>
      </c>
    </row>
    <row r="278" spans="1:59" x14ac:dyDescent="0.25">
      <c r="A278" t="str">
        <f t="shared" si="276"/>
        <v>17250 Servicecontract onderhoud van drinkwater- en proceswaterinstallaties op  Defensie locaties</v>
      </c>
      <c r="B278" s="59"/>
      <c r="C278" s="70"/>
      <c r="D278" s="69"/>
      <c r="F278" s="47" t="str">
        <f t="shared" si="274"/>
        <v xml:space="preserve"> </v>
      </c>
      <c r="G278" s="37" t="str">
        <f t="shared" si="275"/>
        <v xml:space="preserve"> </v>
      </c>
      <c r="H278" s="21" t="str">
        <f t="shared" si="277"/>
        <v xml:space="preserve"> </v>
      </c>
      <c r="I278" s="22" t="str">
        <f t="shared" si="278"/>
        <v xml:space="preserve"> </v>
      </c>
      <c r="J278" s="22" t="str">
        <f t="shared" si="279"/>
        <v xml:space="preserve"> </v>
      </c>
      <c r="K278" s="23" t="str">
        <f t="shared" si="280"/>
        <v xml:space="preserve"> </v>
      </c>
      <c r="L278" s="21" t="str">
        <f t="shared" si="281"/>
        <v xml:space="preserve"> </v>
      </c>
      <c r="M278" s="22" t="str">
        <f t="shared" si="282"/>
        <v xml:space="preserve"> </v>
      </c>
      <c r="N278" s="22" t="str">
        <f t="shared" si="283"/>
        <v xml:space="preserve"> </v>
      </c>
      <c r="O278" s="23" t="str">
        <f t="shared" si="284"/>
        <v xml:space="preserve"> </v>
      </c>
      <c r="P278" s="21" t="str">
        <f t="shared" si="285"/>
        <v xml:space="preserve"> </v>
      </c>
      <c r="Q278" s="22" t="str">
        <f t="shared" si="286"/>
        <v xml:space="preserve"> </v>
      </c>
      <c r="R278" s="22" t="str">
        <f t="shared" si="287"/>
        <v xml:space="preserve"> </v>
      </c>
      <c r="S278" s="22" t="str">
        <f t="shared" si="288"/>
        <v xml:space="preserve"> </v>
      </c>
      <c r="T278" s="23" t="str">
        <f t="shared" si="289"/>
        <v xml:space="preserve"> </v>
      </c>
      <c r="U278" s="24" t="str">
        <f t="shared" si="290"/>
        <v xml:space="preserve"> </v>
      </c>
      <c r="V278" s="22" t="str">
        <f t="shared" si="291"/>
        <v xml:space="preserve"> </v>
      </c>
      <c r="W278" s="22" t="str">
        <f t="shared" si="292"/>
        <v xml:space="preserve"> </v>
      </c>
      <c r="X278" s="25" t="str">
        <f t="shared" si="293"/>
        <v xml:space="preserve"> </v>
      </c>
      <c r="Y278" s="21" t="str">
        <f t="shared" si="294"/>
        <v xml:space="preserve"> </v>
      </c>
      <c r="Z278" s="22" t="str">
        <f t="shared" si="295"/>
        <v xml:space="preserve"> </v>
      </c>
      <c r="AA278" s="22" t="str">
        <f t="shared" si="296"/>
        <v xml:space="preserve"> </v>
      </c>
      <c r="AB278" s="23" t="str">
        <f t="shared" si="297"/>
        <v xml:space="preserve"> </v>
      </c>
      <c r="AC278" s="24" t="str">
        <f t="shared" si="298"/>
        <v xml:space="preserve"> </v>
      </c>
      <c r="AD278" s="22" t="str">
        <f t="shared" si="299"/>
        <v xml:space="preserve"> </v>
      </c>
      <c r="AE278" s="22" t="str">
        <f t="shared" si="300"/>
        <v xml:space="preserve"> </v>
      </c>
      <c r="AF278" s="22" t="str">
        <f t="shared" si="301"/>
        <v xml:space="preserve"> </v>
      </c>
      <c r="AG278" s="25" t="str">
        <f t="shared" si="302"/>
        <v xml:space="preserve"> </v>
      </c>
      <c r="AH278" s="21" t="str">
        <f t="shared" si="303"/>
        <v xml:space="preserve"> </v>
      </c>
      <c r="AI278" s="22" t="str">
        <f t="shared" si="304"/>
        <v xml:space="preserve"> </v>
      </c>
      <c r="AJ278" s="22" t="str">
        <f t="shared" si="305"/>
        <v xml:space="preserve"> </v>
      </c>
      <c r="AK278" s="23" t="str">
        <f t="shared" si="306"/>
        <v xml:space="preserve"> </v>
      </c>
      <c r="AL278" s="24" t="str">
        <f t="shared" si="307"/>
        <v xml:space="preserve"> </v>
      </c>
      <c r="AM278" s="22" t="str">
        <f t="shared" si="308"/>
        <v xml:space="preserve"> </v>
      </c>
      <c r="AN278" s="22" t="str">
        <f t="shared" si="309"/>
        <v xml:space="preserve"> </v>
      </c>
      <c r="AO278" s="25" t="str">
        <f t="shared" si="310"/>
        <v xml:space="preserve"> </v>
      </c>
      <c r="AP278" s="21" t="str">
        <f t="shared" si="311"/>
        <v xml:space="preserve"> </v>
      </c>
      <c r="AQ278" s="22" t="str">
        <f t="shared" si="312"/>
        <v xml:space="preserve"> </v>
      </c>
      <c r="AR278" s="22" t="str">
        <f t="shared" si="313"/>
        <v xml:space="preserve"> </v>
      </c>
      <c r="AS278" s="22" t="str">
        <f t="shared" si="314"/>
        <v xml:space="preserve"> </v>
      </c>
      <c r="AT278" s="23" t="str">
        <f t="shared" si="315"/>
        <v xml:space="preserve"> </v>
      </c>
      <c r="AU278" s="24" t="str">
        <f t="shared" si="316"/>
        <v xml:space="preserve"> </v>
      </c>
      <c r="AV278" s="22" t="str">
        <f t="shared" si="317"/>
        <v xml:space="preserve"> </v>
      </c>
      <c r="AW278" s="22" t="str">
        <f t="shared" si="318"/>
        <v xml:space="preserve"> </v>
      </c>
      <c r="AX278" s="25" t="str">
        <f t="shared" si="319"/>
        <v xml:space="preserve"> </v>
      </c>
      <c r="AY278" s="21" t="str">
        <f t="shared" si="320"/>
        <v xml:space="preserve"> </v>
      </c>
      <c r="AZ278" s="22" t="str">
        <f t="shared" si="321"/>
        <v xml:space="preserve"> </v>
      </c>
      <c r="BA278" s="22" t="str">
        <f t="shared" si="322"/>
        <v xml:space="preserve"> </v>
      </c>
      <c r="BB278" s="23" t="str">
        <f t="shared" si="323"/>
        <v xml:space="preserve"> </v>
      </c>
      <c r="BC278" s="24" t="str">
        <f t="shared" si="324"/>
        <v xml:space="preserve"> </v>
      </c>
      <c r="BD278" s="22" t="str">
        <f t="shared" si="325"/>
        <v xml:space="preserve"> </v>
      </c>
      <c r="BE278" s="22" t="str">
        <f t="shared" si="326"/>
        <v xml:space="preserve"> </v>
      </c>
      <c r="BF278" s="22" t="str">
        <f t="shared" si="327"/>
        <v xml:space="preserve"> </v>
      </c>
      <c r="BG278" s="22" t="str">
        <f t="shared" si="328"/>
        <v xml:space="preserve"> </v>
      </c>
    </row>
    <row r="279" spans="1:59" x14ac:dyDescent="0.25">
      <c r="A279" t="str">
        <f t="shared" si="276"/>
        <v>17250 Servicecontract onderhoud van drinkwater- en proceswaterinstallaties op  Defensie locaties</v>
      </c>
      <c r="B279" s="59"/>
      <c r="C279" s="70"/>
      <c r="D279" s="69"/>
      <c r="F279" s="47" t="str">
        <f t="shared" si="274"/>
        <v xml:space="preserve"> </v>
      </c>
      <c r="G279" s="37" t="str">
        <f t="shared" si="275"/>
        <v xml:space="preserve"> </v>
      </c>
      <c r="H279" s="21" t="str">
        <f t="shared" si="277"/>
        <v xml:space="preserve"> </v>
      </c>
      <c r="I279" s="22" t="str">
        <f t="shared" si="278"/>
        <v xml:space="preserve"> </v>
      </c>
      <c r="J279" s="22" t="str">
        <f t="shared" si="279"/>
        <v xml:space="preserve"> </v>
      </c>
      <c r="K279" s="23" t="str">
        <f t="shared" si="280"/>
        <v xml:space="preserve"> </v>
      </c>
      <c r="L279" s="21" t="str">
        <f t="shared" si="281"/>
        <v xml:space="preserve"> </v>
      </c>
      <c r="M279" s="22" t="str">
        <f t="shared" si="282"/>
        <v xml:space="preserve"> </v>
      </c>
      <c r="N279" s="22" t="str">
        <f t="shared" si="283"/>
        <v xml:space="preserve"> </v>
      </c>
      <c r="O279" s="23" t="str">
        <f t="shared" si="284"/>
        <v xml:space="preserve"> </v>
      </c>
      <c r="P279" s="21" t="str">
        <f t="shared" si="285"/>
        <v xml:space="preserve"> </v>
      </c>
      <c r="Q279" s="22" t="str">
        <f t="shared" si="286"/>
        <v xml:space="preserve"> </v>
      </c>
      <c r="R279" s="22" t="str">
        <f t="shared" si="287"/>
        <v xml:space="preserve"> </v>
      </c>
      <c r="S279" s="22" t="str">
        <f t="shared" si="288"/>
        <v xml:space="preserve"> </v>
      </c>
      <c r="T279" s="23" t="str">
        <f t="shared" si="289"/>
        <v xml:space="preserve"> </v>
      </c>
      <c r="U279" s="24" t="str">
        <f t="shared" si="290"/>
        <v xml:space="preserve"> </v>
      </c>
      <c r="V279" s="22" t="str">
        <f t="shared" si="291"/>
        <v xml:space="preserve"> </v>
      </c>
      <c r="W279" s="22" t="str">
        <f t="shared" si="292"/>
        <v xml:space="preserve"> </v>
      </c>
      <c r="X279" s="25" t="str">
        <f t="shared" si="293"/>
        <v xml:space="preserve"> </v>
      </c>
      <c r="Y279" s="21" t="str">
        <f t="shared" si="294"/>
        <v xml:space="preserve"> </v>
      </c>
      <c r="Z279" s="22" t="str">
        <f t="shared" si="295"/>
        <v xml:space="preserve"> </v>
      </c>
      <c r="AA279" s="22" t="str">
        <f t="shared" si="296"/>
        <v xml:space="preserve"> </v>
      </c>
      <c r="AB279" s="23" t="str">
        <f t="shared" si="297"/>
        <v xml:space="preserve"> </v>
      </c>
      <c r="AC279" s="24" t="str">
        <f t="shared" si="298"/>
        <v xml:space="preserve"> </v>
      </c>
      <c r="AD279" s="22" t="str">
        <f t="shared" si="299"/>
        <v xml:space="preserve"> </v>
      </c>
      <c r="AE279" s="22" t="str">
        <f t="shared" si="300"/>
        <v xml:space="preserve"> </v>
      </c>
      <c r="AF279" s="22" t="str">
        <f t="shared" si="301"/>
        <v xml:space="preserve"> </v>
      </c>
      <c r="AG279" s="25" t="str">
        <f t="shared" si="302"/>
        <v xml:space="preserve"> </v>
      </c>
      <c r="AH279" s="21" t="str">
        <f t="shared" si="303"/>
        <v xml:space="preserve"> </v>
      </c>
      <c r="AI279" s="22" t="str">
        <f t="shared" si="304"/>
        <v xml:space="preserve"> </v>
      </c>
      <c r="AJ279" s="22" t="str">
        <f t="shared" si="305"/>
        <v xml:space="preserve"> </v>
      </c>
      <c r="AK279" s="23" t="str">
        <f t="shared" si="306"/>
        <v xml:space="preserve"> </v>
      </c>
      <c r="AL279" s="24" t="str">
        <f t="shared" si="307"/>
        <v xml:space="preserve"> </v>
      </c>
      <c r="AM279" s="22" t="str">
        <f t="shared" si="308"/>
        <v xml:space="preserve"> </v>
      </c>
      <c r="AN279" s="22" t="str">
        <f t="shared" si="309"/>
        <v xml:space="preserve"> </v>
      </c>
      <c r="AO279" s="25" t="str">
        <f t="shared" si="310"/>
        <v xml:space="preserve"> </v>
      </c>
      <c r="AP279" s="21" t="str">
        <f t="shared" si="311"/>
        <v xml:space="preserve"> </v>
      </c>
      <c r="AQ279" s="22" t="str">
        <f t="shared" si="312"/>
        <v xml:space="preserve"> </v>
      </c>
      <c r="AR279" s="22" t="str">
        <f t="shared" si="313"/>
        <v xml:space="preserve"> </v>
      </c>
      <c r="AS279" s="22" t="str">
        <f t="shared" si="314"/>
        <v xml:space="preserve"> </v>
      </c>
      <c r="AT279" s="23" t="str">
        <f t="shared" si="315"/>
        <v xml:space="preserve"> </v>
      </c>
      <c r="AU279" s="24" t="str">
        <f t="shared" si="316"/>
        <v xml:space="preserve"> </v>
      </c>
      <c r="AV279" s="22" t="str">
        <f t="shared" si="317"/>
        <v xml:space="preserve"> </v>
      </c>
      <c r="AW279" s="22" t="str">
        <f t="shared" si="318"/>
        <v xml:space="preserve"> </v>
      </c>
      <c r="AX279" s="25" t="str">
        <f t="shared" si="319"/>
        <v xml:space="preserve"> </v>
      </c>
      <c r="AY279" s="21" t="str">
        <f t="shared" si="320"/>
        <v xml:space="preserve"> </v>
      </c>
      <c r="AZ279" s="22" t="str">
        <f t="shared" si="321"/>
        <v xml:space="preserve"> </v>
      </c>
      <c r="BA279" s="22" t="str">
        <f t="shared" si="322"/>
        <v xml:space="preserve"> </v>
      </c>
      <c r="BB279" s="23" t="str">
        <f t="shared" si="323"/>
        <v xml:space="preserve"> </v>
      </c>
      <c r="BC279" s="24" t="str">
        <f t="shared" si="324"/>
        <v xml:space="preserve"> </v>
      </c>
      <c r="BD279" s="22" t="str">
        <f t="shared" si="325"/>
        <v xml:space="preserve"> </v>
      </c>
      <c r="BE279" s="22" t="str">
        <f t="shared" si="326"/>
        <v xml:space="preserve"> </v>
      </c>
      <c r="BF279" s="22" t="str">
        <f t="shared" si="327"/>
        <v xml:space="preserve"> </v>
      </c>
      <c r="BG279" s="22" t="str">
        <f t="shared" si="328"/>
        <v xml:space="preserve"> </v>
      </c>
    </row>
    <row r="280" spans="1:59" x14ac:dyDescent="0.25">
      <c r="A280" t="str">
        <f t="shared" si="276"/>
        <v>17250 Servicecontract onderhoud van drinkwater- en proceswaterinstallaties op  Defensie locaties</v>
      </c>
      <c r="B280" s="59"/>
      <c r="C280" s="70"/>
      <c r="D280" s="69"/>
      <c r="F280" s="47" t="str">
        <f t="shared" si="274"/>
        <v xml:space="preserve"> </v>
      </c>
      <c r="G280" s="37" t="str">
        <f t="shared" si="275"/>
        <v xml:space="preserve"> </v>
      </c>
      <c r="H280" s="21" t="str">
        <f t="shared" si="277"/>
        <v xml:space="preserve"> </v>
      </c>
      <c r="I280" s="22" t="str">
        <f t="shared" si="278"/>
        <v xml:space="preserve"> </v>
      </c>
      <c r="J280" s="22" t="str">
        <f t="shared" si="279"/>
        <v xml:space="preserve"> </v>
      </c>
      <c r="K280" s="23" t="str">
        <f t="shared" si="280"/>
        <v xml:space="preserve"> </v>
      </c>
      <c r="L280" s="21" t="str">
        <f t="shared" si="281"/>
        <v xml:space="preserve"> </v>
      </c>
      <c r="M280" s="22" t="str">
        <f t="shared" si="282"/>
        <v xml:space="preserve"> </v>
      </c>
      <c r="N280" s="22" t="str">
        <f t="shared" si="283"/>
        <v xml:space="preserve"> </v>
      </c>
      <c r="O280" s="23" t="str">
        <f t="shared" si="284"/>
        <v xml:space="preserve"> </v>
      </c>
      <c r="P280" s="21" t="str">
        <f t="shared" si="285"/>
        <v xml:space="preserve"> </v>
      </c>
      <c r="Q280" s="22" t="str">
        <f t="shared" si="286"/>
        <v xml:space="preserve"> </v>
      </c>
      <c r="R280" s="22" t="str">
        <f t="shared" si="287"/>
        <v xml:space="preserve"> </v>
      </c>
      <c r="S280" s="22" t="str">
        <f t="shared" si="288"/>
        <v xml:space="preserve"> </v>
      </c>
      <c r="T280" s="23" t="str">
        <f t="shared" si="289"/>
        <v xml:space="preserve"> </v>
      </c>
      <c r="U280" s="24" t="str">
        <f t="shared" si="290"/>
        <v xml:space="preserve"> </v>
      </c>
      <c r="V280" s="22" t="str">
        <f t="shared" si="291"/>
        <v xml:space="preserve"> </v>
      </c>
      <c r="W280" s="22" t="str">
        <f t="shared" si="292"/>
        <v xml:space="preserve"> </v>
      </c>
      <c r="X280" s="25" t="str">
        <f t="shared" si="293"/>
        <v xml:space="preserve"> </v>
      </c>
      <c r="Y280" s="21" t="str">
        <f t="shared" si="294"/>
        <v xml:space="preserve"> </v>
      </c>
      <c r="Z280" s="22" t="str">
        <f t="shared" si="295"/>
        <v xml:space="preserve"> </v>
      </c>
      <c r="AA280" s="22" t="str">
        <f t="shared" si="296"/>
        <v xml:space="preserve"> </v>
      </c>
      <c r="AB280" s="23" t="str">
        <f t="shared" si="297"/>
        <v xml:space="preserve"> </v>
      </c>
      <c r="AC280" s="24" t="str">
        <f t="shared" si="298"/>
        <v xml:space="preserve"> </v>
      </c>
      <c r="AD280" s="22" t="str">
        <f t="shared" si="299"/>
        <v xml:space="preserve"> </v>
      </c>
      <c r="AE280" s="22" t="str">
        <f t="shared" si="300"/>
        <v xml:space="preserve"> </v>
      </c>
      <c r="AF280" s="22" t="str">
        <f t="shared" si="301"/>
        <v xml:space="preserve"> </v>
      </c>
      <c r="AG280" s="25" t="str">
        <f t="shared" si="302"/>
        <v xml:space="preserve"> </v>
      </c>
      <c r="AH280" s="21" t="str">
        <f t="shared" si="303"/>
        <v xml:space="preserve"> </v>
      </c>
      <c r="AI280" s="22" t="str">
        <f t="shared" si="304"/>
        <v xml:space="preserve"> </v>
      </c>
      <c r="AJ280" s="22" t="str">
        <f t="shared" si="305"/>
        <v xml:space="preserve"> </v>
      </c>
      <c r="AK280" s="23" t="str">
        <f t="shared" si="306"/>
        <v xml:space="preserve"> </v>
      </c>
      <c r="AL280" s="24" t="str">
        <f t="shared" si="307"/>
        <v xml:space="preserve"> </v>
      </c>
      <c r="AM280" s="22" t="str">
        <f t="shared" si="308"/>
        <v xml:space="preserve"> </v>
      </c>
      <c r="AN280" s="22" t="str">
        <f t="shared" si="309"/>
        <v xml:space="preserve"> </v>
      </c>
      <c r="AO280" s="25" t="str">
        <f t="shared" si="310"/>
        <v xml:space="preserve"> </v>
      </c>
      <c r="AP280" s="21" t="str">
        <f t="shared" si="311"/>
        <v xml:space="preserve"> </v>
      </c>
      <c r="AQ280" s="22" t="str">
        <f t="shared" si="312"/>
        <v xml:space="preserve"> </v>
      </c>
      <c r="AR280" s="22" t="str">
        <f t="shared" si="313"/>
        <v xml:space="preserve"> </v>
      </c>
      <c r="AS280" s="22" t="str">
        <f t="shared" si="314"/>
        <v xml:space="preserve"> </v>
      </c>
      <c r="AT280" s="23" t="str">
        <f t="shared" si="315"/>
        <v xml:space="preserve"> </v>
      </c>
      <c r="AU280" s="24" t="str">
        <f t="shared" si="316"/>
        <v xml:space="preserve"> </v>
      </c>
      <c r="AV280" s="22" t="str">
        <f t="shared" si="317"/>
        <v xml:space="preserve"> </v>
      </c>
      <c r="AW280" s="22" t="str">
        <f t="shared" si="318"/>
        <v xml:space="preserve"> </v>
      </c>
      <c r="AX280" s="25" t="str">
        <f t="shared" si="319"/>
        <v xml:space="preserve"> </v>
      </c>
      <c r="AY280" s="21" t="str">
        <f t="shared" si="320"/>
        <v xml:space="preserve"> </v>
      </c>
      <c r="AZ280" s="22" t="str">
        <f t="shared" si="321"/>
        <v xml:space="preserve"> </v>
      </c>
      <c r="BA280" s="22" t="str">
        <f t="shared" si="322"/>
        <v xml:space="preserve"> </v>
      </c>
      <c r="BB280" s="23" t="str">
        <f t="shared" si="323"/>
        <v xml:space="preserve"> </v>
      </c>
      <c r="BC280" s="24" t="str">
        <f t="shared" si="324"/>
        <v xml:space="preserve"> </v>
      </c>
      <c r="BD280" s="22" t="str">
        <f t="shared" si="325"/>
        <v xml:space="preserve"> </v>
      </c>
      <c r="BE280" s="22" t="str">
        <f t="shared" si="326"/>
        <v xml:space="preserve"> </v>
      </c>
      <c r="BF280" s="22" t="str">
        <f t="shared" si="327"/>
        <v xml:space="preserve"> </v>
      </c>
      <c r="BG280" s="22" t="str">
        <f t="shared" si="328"/>
        <v xml:space="preserve"> </v>
      </c>
    </row>
    <row r="281" spans="1:59" x14ac:dyDescent="0.25">
      <c r="A281" t="str">
        <f t="shared" si="276"/>
        <v>17250 Servicecontract onderhoud van drinkwater- en proceswaterinstallaties op  Defensie locaties</v>
      </c>
      <c r="B281" s="59"/>
      <c r="C281" s="70"/>
      <c r="D281" s="69"/>
      <c r="F281" s="47" t="str">
        <f t="shared" si="274"/>
        <v xml:space="preserve"> </v>
      </c>
      <c r="G281" s="37" t="str">
        <f t="shared" si="275"/>
        <v xml:space="preserve"> </v>
      </c>
      <c r="H281" s="21" t="str">
        <f t="shared" si="277"/>
        <v xml:space="preserve"> </v>
      </c>
      <c r="I281" s="22" t="str">
        <f t="shared" si="278"/>
        <v xml:space="preserve"> </v>
      </c>
      <c r="J281" s="22" t="str">
        <f t="shared" si="279"/>
        <v xml:space="preserve"> </v>
      </c>
      <c r="K281" s="23" t="str">
        <f t="shared" si="280"/>
        <v xml:space="preserve"> </v>
      </c>
      <c r="L281" s="21" t="str">
        <f t="shared" si="281"/>
        <v xml:space="preserve"> </v>
      </c>
      <c r="M281" s="22" t="str">
        <f t="shared" si="282"/>
        <v xml:space="preserve"> </v>
      </c>
      <c r="N281" s="22" t="str">
        <f t="shared" si="283"/>
        <v xml:space="preserve"> </v>
      </c>
      <c r="O281" s="23" t="str">
        <f t="shared" si="284"/>
        <v xml:space="preserve"> </v>
      </c>
      <c r="P281" s="21" t="str">
        <f t="shared" si="285"/>
        <v xml:space="preserve"> </v>
      </c>
      <c r="Q281" s="22" t="str">
        <f t="shared" si="286"/>
        <v xml:space="preserve"> </v>
      </c>
      <c r="R281" s="22" t="str">
        <f t="shared" si="287"/>
        <v xml:space="preserve"> </v>
      </c>
      <c r="S281" s="22" t="str">
        <f t="shared" si="288"/>
        <v xml:space="preserve"> </v>
      </c>
      <c r="T281" s="23" t="str">
        <f t="shared" si="289"/>
        <v xml:space="preserve"> </v>
      </c>
      <c r="U281" s="24" t="str">
        <f t="shared" si="290"/>
        <v xml:space="preserve"> </v>
      </c>
      <c r="V281" s="22" t="str">
        <f t="shared" si="291"/>
        <v xml:space="preserve"> </v>
      </c>
      <c r="W281" s="22" t="str">
        <f t="shared" si="292"/>
        <v xml:space="preserve"> </v>
      </c>
      <c r="X281" s="25" t="str">
        <f t="shared" si="293"/>
        <v xml:space="preserve"> </v>
      </c>
      <c r="Y281" s="21" t="str">
        <f t="shared" si="294"/>
        <v xml:space="preserve"> </v>
      </c>
      <c r="Z281" s="22" t="str">
        <f t="shared" si="295"/>
        <v xml:space="preserve"> </v>
      </c>
      <c r="AA281" s="22" t="str">
        <f t="shared" si="296"/>
        <v xml:space="preserve"> </v>
      </c>
      <c r="AB281" s="23" t="str">
        <f t="shared" si="297"/>
        <v xml:space="preserve"> </v>
      </c>
      <c r="AC281" s="24" t="str">
        <f t="shared" si="298"/>
        <v xml:space="preserve"> </v>
      </c>
      <c r="AD281" s="22" t="str">
        <f t="shared" si="299"/>
        <v xml:space="preserve"> </v>
      </c>
      <c r="AE281" s="22" t="str">
        <f t="shared" si="300"/>
        <v xml:space="preserve"> </v>
      </c>
      <c r="AF281" s="22" t="str">
        <f t="shared" si="301"/>
        <v xml:space="preserve"> </v>
      </c>
      <c r="AG281" s="25" t="str">
        <f t="shared" si="302"/>
        <v xml:space="preserve"> </v>
      </c>
      <c r="AH281" s="21" t="str">
        <f t="shared" si="303"/>
        <v xml:space="preserve"> </v>
      </c>
      <c r="AI281" s="22" t="str">
        <f t="shared" si="304"/>
        <v xml:space="preserve"> </v>
      </c>
      <c r="AJ281" s="22" t="str">
        <f t="shared" si="305"/>
        <v xml:space="preserve"> </v>
      </c>
      <c r="AK281" s="23" t="str">
        <f t="shared" si="306"/>
        <v xml:space="preserve"> </v>
      </c>
      <c r="AL281" s="24" t="str">
        <f t="shared" si="307"/>
        <v xml:space="preserve"> </v>
      </c>
      <c r="AM281" s="22" t="str">
        <f t="shared" si="308"/>
        <v xml:space="preserve"> </v>
      </c>
      <c r="AN281" s="22" t="str">
        <f t="shared" si="309"/>
        <v xml:space="preserve"> </v>
      </c>
      <c r="AO281" s="25" t="str">
        <f t="shared" si="310"/>
        <v xml:space="preserve"> </v>
      </c>
      <c r="AP281" s="21" t="str">
        <f t="shared" si="311"/>
        <v xml:space="preserve"> </v>
      </c>
      <c r="AQ281" s="22" t="str">
        <f t="shared" si="312"/>
        <v xml:space="preserve"> </v>
      </c>
      <c r="AR281" s="22" t="str">
        <f t="shared" si="313"/>
        <v xml:space="preserve"> </v>
      </c>
      <c r="AS281" s="22" t="str">
        <f t="shared" si="314"/>
        <v xml:space="preserve"> </v>
      </c>
      <c r="AT281" s="23" t="str">
        <f t="shared" si="315"/>
        <v xml:space="preserve"> </v>
      </c>
      <c r="AU281" s="24" t="str">
        <f t="shared" si="316"/>
        <v xml:space="preserve"> </v>
      </c>
      <c r="AV281" s="22" t="str">
        <f t="shared" si="317"/>
        <v xml:space="preserve"> </v>
      </c>
      <c r="AW281" s="22" t="str">
        <f t="shared" si="318"/>
        <v xml:space="preserve"> </v>
      </c>
      <c r="AX281" s="25" t="str">
        <f t="shared" si="319"/>
        <v xml:space="preserve"> </v>
      </c>
      <c r="AY281" s="21" t="str">
        <f t="shared" si="320"/>
        <v xml:space="preserve"> </v>
      </c>
      <c r="AZ281" s="22" t="str">
        <f t="shared" si="321"/>
        <v xml:space="preserve"> </v>
      </c>
      <c r="BA281" s="22" t="str">
        <f t="shared" si="322"/>
        <v xml:space="preserve"> </v>
      </c>
      <c r="BB281" s="23" t="str">
        <f t="shared" si="323"/>
        <v xml:space="preserve"> </v>
      </c>
      <c r="BC281" s="24" t="str">
        <f t="shared" si="324"/>
        <v xml:space="preserve"> </v>
      </c>
      <c r="BD281" s="22" t="str">
        <f t="shared" si="325"/>
        <v xml:space="preserve"> </v>
      </c>
      <c r="BE281" s="22" t="str">
        <f t="shared" si="326"/>
        <v xml:space="preserve"> </v>
      </c>
      <c r="BF281" s="22" t="str">
        <f t="shared" si="327"/>
        <v xml:space="preserve"> </v>
      </c>
      <c r="BG281" s="22" t="str">
        <f t="shared" si="328"/>
        <v xml:space="preserve"> </v>
      </c>
    </row>
    <row r="282" spans="1:59" x14ac:dyDescent="0.25">
      <c r="A282" t="str">
        <f t="shared" si="276"/>
        <v>17250 Servicecontract onderhoud van drinkwater- en proceswaterinstallaties op  Defensie locaties</v>
      </c>
      <c r="B282" s="59"/>
      <c r="C282" s="70"/>
      <c r="D282" s="69"/>
      <c r="F282" s="47" t="str">
        <f t="shared" si="274"/>
        <v xml:space="preserve"> </v>
      </c>
      <c r="G282" s="37" t="str">
        <f t="shared" si="275"/>
        <v xml:space="preserve"> </v>
      </c>
      <c r="H282" s="21" t="str">
        <f t="shared" si="277"/>
        <v xml:space="preserve"> </v>
      </c>
      <c r="I282" s="22" t="str">
        <f t="shared" si="278"/>
        <v xml:space="preserve"> </v>
      </c>
      <c r="J282" s="22" t="str">
        <f t="shared" si="279"/>
        <v xml:space="preserve"> </v>
      </c>
      <c r="K282" s="23" t="str">
        <f t="shared" si="280"/>
        <v xml:space="preserve"> </v>
      </c>
      <c r="L282" s="21" t="str">
        <f t="shared" si="281"/>
        <v xml:space="preserve"> </v>
      </c>
      <c r="M282" s="22" t="str">
        <f t="shared" si="282"/>
        <v xml:space="preserve"> </v>
      </c>
      <c r="N282" s="22" t="str">
        <f t="shared" si="283"/>
        <v xml:space="preserve"> </v>
      </c>
      <c r="O282" s="23" t="str">
        <f t="shared" si="284"/>
        <v xml:space="preserve"> </v>
      </c>
      <c r="P282" s="21" t="str">
        <f t="shared" si="285"/>
        <v xml:space="preserve"> </v>
      </c>
      <c r="Q282" s="22" t="str">
        <f t="shared" si="286"/>
        <v xml:space="preserve"> </v>
      </c>
      <c r="R282" s="22" t="str">
        <f t="shared" si="287"/>
        <v xml:space="preserve"> </v>
      </c>
      <c r="S282" s="22" t="str">
        <f t="shared" si="288"/>
        <v xml:space="preserve"> </v>
      </c>
      <c r="T282" s="23" t="str">
        <f t="shared" si="289"/>
        <v xml:space="preserve"> </v>
      </c>
      <c r="U282" s="24" t="str">
        <f t="shared" si="290"/>
        <v xml:space="preserve"> </v>
      </c>
      <c r="V282" s="22" t="str">
        <f t="shared" si="291"/>
        <v xml:space="preserve"> </v>
      </c>
      <c r="W282" s="22" t="str">
        <f t="shared" si="292"/>
        <v xml:space="preserve"> </v>
      </c>
      <c r="X282" s="25" t="str">
        <f t="shared" si="293"/>
        <v xml:space="preserve"> </v>
      </c>
      <c r="Y282" s="21" t="str">
        <f t="shared" si="294"/>
        <v xml:space="preserve"> </v>
      </c>
      <c r="Z282" s="22" t="str">
        <f t="shared" si="295"/>
        <v xml:space="preserve"> </v>
      </c>
      <c r="AA282" s="22" t="str">
        <f t="shared" si="296"/>
        <v xml:space="preserve"> </v>
      </c>
      <c r="AB282" s="23" t="str">
        <f t="shared" si="297"/>
        <v xml:space="preserve"> </v>
      </c>
      <c r="AC282" s="24" t="str">
        <f t="shared" si="298"/>
        <v xml:space="preserve"> </v>
      </c>
      <c r="AD282" s="22" t="str">
        <f t="shared" si="299"/>
        <v xml:space="preserve"> </v>
      </c>
      <c r="AE282" s="22" t="str">
        <f t="shared" si="300"/>
        <v xml:space="preserve"> </v>
      </c>
      <c r="AF282" s="22" t="str">
        <f t="shared" si="301"/>
        <v xml:space="preserve"> </v>
      </c>
      <c r="AG282" s="25" t="str">
        <f t="shared" si="302"/>
        <v xml:space="preserve"> </v>
      </c>
      <c r="AH282" s="21" t="str">
        <f t="shared" si="303"/>
        <v xml:space="preserve"> </v>
      </c>
      <c r="AI282" s="22" t="str">
        <f t="shared" si="304"/>
        <v xml:space="preserve"> </v>
      </c>
      <c r="AJ282" s="22" t="str">
        <f t="shared" si="305"/>
        <v xml:space="preserve"> </v>
      </c>
      <c r="AK282" s="23" t="str">
        <f t="shared" si="306"/>
        <v xml:space="preserve"> </v>
      </c>
      <c r="AL282" s="24" t="str">
        <f t="shared" si="307"/>
        <v xml:space="preserve"> </v>
      </c>
      <c r="AM282" s="22" t="str">
        <f t="shared" si="308"/>
        <v xml:space="preserve"> </v>
      </c>
      <c r="AN282" s="22" t="str">
        <f t="shared" si="309"/>
        <v xml:space="preserve"> </v>
      </c>
      <c r="AO282" s="25" t="str">
        <f t="shared" si="310"/>
        <v xml:space="preserve"> </v>
      </c>
      <c r="AP282" s="21" t="str">
        <f t="shared" si="311"/>
        <v xml:space="preserve"> </v>
      </c>
      <c r="AQ282" s="22" t="str">
        <f t="shared" si="312"/>
        <v xml:space="preserve"> </v>
      </c>
      <c r="AR282" s="22" t="str">
        <f t="shared" si="313"/>
        <v xml:space="preserve"> </v>
      </c>
      <c r="AS282" s="22" t="str">
        <f t="shared" si="314"/>
        <v xml:space="preserve"> </v>
      </c>
      <c r="AT282" s="23" t="str">
        <f t="shared" si="315"/>
        <v xml:space="preserve"> </v>
      </c>
      <c r="AU282" s="24" t="str">
        <f t="shared" si="316"/>
        <v xml:space="preserve"> </v>
      </c>
      <c r="AV282" s="22" t="str">
        <f t="shared" si="317"/>
        <v xml:space="preserve"> </v>
      </c>
      <c r="AW282" s="22" t="str">
        <f t="shared" si="318"/>
        <v xml:space="preserve"> </v>
      </c>
      <c r="AX282" s="25" t="str">
        <f t="shared" si="319"/>
        <v xml:space="preserve"> </v>
      </c>
      <c r="AY282" s="21" t="str">
        <f t="shared" si="320"/>
        <v xml:space="preserve"> </v>
      </c>
      <c r="AZ282" s="22" t="str">
        <f t="shared" si="321"/>
        <v xml:space="preserve"> </v>
      </c>
      <c r="BA282" s="22" t="str">
        <f t="shared" si="322"/>
        <v xml:space="preserve"> </v>
      </c>
      <c r="BB282" s="23" t="str">
        <f t="shared" si="323"/>
        <v xml:space="preserve"> </v>
      </c>
      <c r="BC282" s="24" t="str">
        <f t="shared" si="324"/>
        <v xml:space="preserve"> </v>
      </c>
      <c r="BD282" s="22" t="str">
        <f t="shared" si="325"/>
        <v xml:space="preserve"> </v>
      </c>
      <c r="BE282" s="22" t="str">
        <f t="shared" si="326"/>
        <v xml:space="preserve"> </v>
      </c>
      <c r="BF282" s="22" t="str">
        <f t="shared" si="327"/>
        <v xml:space="preserve"> </v>
      </c>
      <c r="BG282" s="22" t="str">
        <f t="shared" si="328"/>
        <v xml:space="preserve"> </v>
      </c>
    </row>
    <row r="283" spans="1:59" x14ac:dyDescent="0.25">
      <c r="A283" t="str">
        <f t="shared" si="276"/>
        <v>17250 Servicecontract onderhoud van drinkwater- en proceswaterinstallaties op  Defensie locaties</v>
      </c>
      <c r="B283" s="59"/>
      <c r="C283" s="70"/>
      <c r="D283" s="69"/>
      <c r="F283" s="47" t="str">
        <f t="shared" si="274"/>
        <v xml:space="preserve"> </v>
      </c>
      <c r="G283" s="37" t="str">
        <f t="shared" si="275"/>
        <v xml:space="preserve"> </v>
      </c>
      <c r="H283" s="21" t="str">
        <f t="shared" si="277"/>
        <v xml:space="preserve"> </v>
      </c>
      <c r="I283" s="22" t="str">
        <f t="shared" si="278"/>
        <v xml:space="preserve"> </v>
      </c>
      <c r="J283" s="22" t="str">
        <f t="shared" si="279"/>
        <v xml:space="preserve"> </v>
      </c>
      <c r="K283" s="23" t="str">
        <f t="shared" si="280"/>
        <v xml:space="preserve"> </v>
      </c>
      <c r="L283" s="21" t="str">
        <f t="shared" si="281"/>
        <v xml:space="preserve"> </v>
      </c>
      <c r="M283" s="22" t="str">
        <f t="shared" si="282"/>
        <v xml:space="preserve"> </v>
      </c>
      <c r="N283" s="22" t="str">
        <f t="shared" si="283"/>
        <v xml:space="preserve"> </v>
      </c>
      <c r="O283" s="23" t="str">
        <f t="shared" si="284"/>
        <v xml:space="preserve"> </v>
      </c>
      <c r="P283" s="21" t="str">
        <f t="shared" si="285"/>
        <v xml:space="preserve"> </v>
      </c>
      <c r="Q283" s="22" t="str">
        <f t="shared" si="286"/>
        <v xml:space="preserve"> </v>
      </c>
      <c r="R283" s="22" t="str">
        <f t="shared" si="287"/>
        <v xml:space="preserve"> </v>
      </c>
      <c r="S283" s="22" t="str">
        <f t="shared" si="288"/>
        <v xml:space="preserve"> </v>
      </c>
      <c r="T283" s="23" t="str">
        <f t="shared" si="289"/>
        <v xml:space="preserve"> </v>
      </c>
      <c r="U283" s="24" t="str">
        <f t="shared" si="290"/>
        <v xml:space="preserve"> </v>
      </c>
      <c r="V283" s="22" t="str">
        <f t="shared" si="291"/>
        <v xml:space="preserve"> </v>
      </c>
      <c r="W283" s="22" t="str">
        <f t="shared" si="292"/>
        <v xml:space="preserve"> </v>
      </c>
      <c r="X283" s="25" t="str">
        <f t="shared" si="293"/>
        <v xml:space="preserve"> </v>
      </c>
      <c r="Y283" s="21" t="str">
        <f t="shared" si="294"/>
        <v xml:space="preserve"> </v>
      </c>
      <c r="Z283" s="22" t="str">
        <f t="shared" si="295"/>
        <v xml:space="preserve"> </v>
      </c>
      <c r="AA283" s="22" t="str">
        <f t="shared" si="296"/>
        <v xml:space="preserve"> </v>
      </c>
      <c r="AB283" s="23" t="str">
        <f t="shared" si="297"/>
        <v xml:space="preserve"> </v>
      </c>
      <c r="AC283" s="24" t="str">
        <f t="shared" si="298"/>
        <v xml:space="preserve"> </v>
      </c>
      <c r="AD283" s="22" t="str">
        <f t="shared" si="299"/>
        <v xml:space="preserve"> </v>
      </c>
      <c r="AE283" s="22" t="str">
        <f t="shared" si="300"/>
        <v xml:space="preserve"> </v>
      </c>
      <c r="AF283" s="22" t="str">
        <f t="shared" si="301"/>
        <v xml:space="preserve"> </v>
      </c>
      <c r="AG283" s="25" t="str">
        <f t="shared" si="302"/>
        <v xml:space="preserve"> </v>
      </c>
      <c r="AH283" s="21" t="str">
        <f t="shared" si="303"/>
        <v xml:space="preserve"> </v>
      </c>
      <c r="AI283" s="22" t="str">
        <f t="shared" si="304"/>
        <v xml:space="preserve"> </v>
      </c>
      <c r="AJ283" s="22" t="str">
        <f t="shared" si="305"/>
        <v xml:space="preserve"> </v>
      </c>
      <c r="AK283" s="23" t="str">
        <f t="shared" si="306"/>
        <v xml:space="preserve"> </v>
      </c>
      <c r="AL283" s="24" t="str">
        <f t="shared" si="307"/>
        <v xml:space="preserve"> </v>
      </c>
      <c r="AM283" s="22" t="str">
        <f t="shared" si="308"/>
        <v xml:space="preserve"> </v>
      </c>
      <c r="AN283" s="22" t="str">
        <f t="shared" si="309"/>
        <v xml:space="preserve"> </v>
      </c>
      <c r="AO283" s="25" t="str">
        <f t="shared" si="310"/>
        <v xml:space="preserve"> </v>
      </c>
      <c r="AP283" s="21" t="str">
        <f t="shared" si="311"/>
        <v xml:space="preserve"> </v>
      </c>
      <c r="AQ283" s="22" t="str">
        <f t="shared" si="312"/>
        <v xml:space="preserve"> </v>
      </c>
      <c r="AR283" s="22" t="str">
        <f t="shared" si="313"/>
        <v xml:space="preserve"> </v>
      </c>
      <c r="AS283" s="22" t="str">
        <f t="shared" si="314"/>
        <v xml:space="preserve"> </v>
      </c>
      <c r="AT283" s="23" t="str">
        <f t="shared" si="315"/>
        <v xml:space="preserve"> </v>
      </c>
      <c r="AU283" s="24" t="str">
        <f t="shared" si="316"/>
        <v xml:space="preserve"> </v>
      </c>
      <c r="AV283" s="22" t="str">
        <f t="shared" si="317"/>
        <v xml:space="preserve"> </v>
      </c>
      <c r="AW283" s="22" t="str">
        <f t="shared" si="318"/>
        <v xml:space="preserve"> </v>
      </c>
      <c r="AX283" s="25" t="str">
        <f t="shared" si="319"/>
        <v xml:space="preserve"> </v>
      </c>
      <c r="AY283" s="21" t="str">
        <f t="shared" si="320"/>
        <v xml:space="preserve"> </v>
      </c>
      <c r="AZ283" s="22" t="str">
        <f t="shared" si="321"/>
        <v xml:space="preserve"> </v>
      </c>
      <c r="BA283" s="22" t="str">
        <f t="shared" si="322"/>
        <v xml:space="preserve"> </v>
      </c>
      <c r="BB283" s="23" t="str">
        <f t="shared" si="323"/>
        <v xml:space="preserve"> </v>
      </c>
      <c r="BC283" s="24" t="str">
        <f t="shared" si="324"/>
        <v xml:space="preserve"> </v>
      </c>
      <c r="BD283" s="22" t="str">
        <f t="shared" si="325"/>
        <v xml:space="preserve"> </v>
      </c>
      <c r="BE283" s="22" t="str">
        <f t="shared" si="326"/>
        <v xml:space="preserve"> </v>
      </c>
      <c r="BF283" s="22" t="str">
        <f t="shared" si="327"/>
        <v xml:space="preserve"> </v>
      </c>
      <c r="BG283" s="22" t="str">
        <f t="shared" si="328"/>
        <v xml:space="preserve"> </v>
      </c>
    </row>
    <row r="284" spans="1:59" x14ac:dyDescent="0.25">
      <c r="A284" t="str">
        <f t="shared" si="276"/>
        <v>17250 Servicecontract onderhoud van drinkwater- en proceswaterinstallaties op  Defensie locaties</v>
      </c>
      <c r="B284" s="59"/>
      <c r="C284" s="70"/>
      <c r="D284" s="69"/>
      <c r="F284" s="47" t="str">
        <f t="shared" si="274"/>
        <v xml:space="preserve"> </v>
      </c>
      <c r="G284" s="37" t="str">
        <f t="shared" si="275"/>
        <v xml:space="preserve"> </v>
      </c>
      <c r="H284" s="21" t="str">
        <f t="shared" si="277"/>
        <v xml:space="preserve"> </v>
      </c>
      <c r="I284" s="22" t="str">
        <f t="shared" si="278"/>
        <v xml:space="preserve"> </v>
      </c>
      <c r="J284" s="22" t="str">
        <f t="shared" si="279"/>
        <v xml:space="preserve"> </v>
      </c>
      <c r="K284" s="23" t="str">
        <f t="shared" si="280"/>
        <v xml:space="preserve"> </v>
      </c>
      <c r="L284" s="21" t="str">
        <f t="shared" si="281"/>
        <v xml:space="preserve"> </v>
      </c>
      <c r="M284" s="22" t="str">
        <f t="shared" si="282"/>
        <v xml:space="preserve"> </v>
      </c>
      <c r="N284" s="22" t="str">
        <f t="shared" si="283"/>
        <v xml:space="preserve"> </v>
      </c>
      <c r="O284" s="23" t="str">
        <f t="shared" si="284"/>
        <v xml:space="preserve"> </v>
      </c>
      <c r="P284" s="21" t="str">
        <f t="shared" si="285"/>
        <v xml:space="preserve"> </v>
      </c>
      <c r="Q284" s="22" t="str">
        <f t="shared" si="286"/>
        <v xml:space="preserve"> </v>
      </c>
      <c r="R284" s="22" t="str">
        <f t="shared" si="287"/>
        <v xml:space="preserve"> </v>
      </c>
      <c r="S284" s="22" t="str">
        <f t="shared" si="288"/>
        <v xml:space="preserve"> </v>
      </c>
      <c r="T284" s="23" t="str">
        <f t="shared" si="289"/>
        <v xml:space="preserve"> </v>
      </c>
      <c r="U284" s="24" t="str">
        <f t="shared" si="290"/>
        <v xml:space="preserve"> </v>
      </c>
      <c r="V284" s="22" t="str">
        <f t="shared" si="291"/>
        <v xml:space="preserve"> </v>
      </c>
      <c r="W284" s="22" t="str">
        <f t="shared" si="292"/>
        <v xml:space="preserve"> </v>
      </c>
      <c r="X284" s="25" t="str">
        <f t="shared" si="293"/>
        <v xml:space="preserve"> </v>
      </c>
      <c r="Y284" s="21" t="str">
        <f t="shared" si="294"/>
        <v xml:space="preserve"> </v>
      </c>
      <c r="Z284" s="22" t="str">
        <f t="shared" si="295"/>
        <v xml:space="preserve"> </v>
      </c>
      <c r="AA284" s="22" t="str">
        <f t="shared" si="296"/>
        <v xml:space="preserve"> </v>
      </c>
      <c r="AB284" s="23" t="str">
        <f t="shared" si="297"/>
        <v xml:space="preserve"> </v>
      </c>
      <c r="AC284" s="24" t="str">
        <f t="shared" si="298"/>
        <v xml:space="preserve"> </v>
      </c>
      <c r="AD284" s="22" t="str">
        <f t="shared" si="299"/>
        <v xml:space="preserve"> </v>
      </c>
      <c r="AE284" s="22" t="str">
        <f t="shared" si="300"/>
        <v xml:space="preserve"> </v>
      </c>
      <c r="AF284" s="22" t="str">
        <f t="shared" si="301"/>
        <v xml:space="preserve"> </v>
      </c>
      <c r="AG284" s="25" t="str">
        <f t="shared" si="302"/>
        <v xml:space="preserve"> </v>
      </c>
      <c r="AH284" s="21" t="str">
        <f t="shared" si="303"/>
        <v xml:space="preserve"> </v>
      </c>
      <c r="AI284" s="22" t="str">
        <f t="shared" si="304"/>
        <v xml:space="preserve"> </v>
      </c>
      <c r="AJ284" s="22" t="str">
        <f t="shared" si="305"/>
        <v xml:space="preserve"> </v>
      </c>
      <c r="AK284" s="23" t="str">
        <f t="shared" si="306"/>
        <v xml:space="preserve"> </v>
      </c>
      <c r="AL284" s="24" t="str">
        <f t="shared" si="307"/>
        <v xml:space="preserve"> </v>
      </c>
      <c r="AM284" s="22" t="str">
        <f t="shared" si="308"/>
        <v xml:space="preserve"> </v>
      </c>
      <c r="AN284" s="22" t="str">
        <f t="shared" si="309"/>
        <v xml:space="preserve"> </v>
      </c>
      <c r="AO284" s="25" t="str">
        <f t="shared" si="310"/>
        <v xml:space="preserve"> </v>
      </c>
      <c r="AP284" s="21" t="str">
        <f t="shared" si="311"/>
        <v xml:space="preserve"> </v>
      </c>
      <c r="AQ284" s="22" t="str">
        <f t="shared" si="312"/>
        <v xml:space="preserve"> </v>
      </c>
      <c r="AR284" s="22" t="str">
        <f t="shared" si="313"/>
        <v xml:space="preserve"> </v>
      </c>
      <c r="AS284" s="22" t="str">
        <f t="shared" si="314"/>
        <v xml:space="preserve"> </v>
      </c>
      <c r="AT284" s="23" t="str">
        <f t="shared" si="315"/>
        <v xml:space="preserve"> </v>
      </c>
      <c r="AU284" s="24" t="str">
        <f t="shared" si="316"/>
        <v xml:space="preserve"> </v>
      </c>
      <c r="AV284" s="22" t="str">
        <f t="shared" si="317"/>
        <v xml:space="preserve"> </v>
      </c>
      <c r="AW284" s="22" t="str">
        <f t="shared" si="318"/>
        <v xml:space="preserve"> </v>
      </c>
      <c r="AX284" s="25" t="str">
        <f t="shared" si="319"/>
        <v xml:space="preserve"> </v>
      </c>
      <c r="AY284" s="21" t="str">
        <f t="shared" si="320"/>
        <v xml:space="preserve"> </v>
      </c>
      <c r="AZ284" s="22" t="str">
        <f t="shared" si="321"/>
        <v xml:space="preserve"> </v>
      </c>
      <c r="BA284" s="22" t="str">
        <f t="shared" si="322"/>
        <v xml:space="preserve"> </v>
      </c>
      <c r="BB284" s="23" t="str">
        <f t="shared" si="323"/>
        <v xml:space="preserve"> </v>
      </c>
      <c r="BC284" s="24" t="str">
        <f t="shared" si="324"/>
        <v xml:space="preserve"> </v>
      </c>
      <c r="BD284" s="22" t="str">
        <f t="shared" si="325"/>
        <v xml:space="preserve"> </v>
      </c>
      <c r="BE284" s="22" t="str">
        <f t="shared" si="326"/>
        <v xml:space="preserve"> </v>
      </c>
      <c r="BF284" s="22" t="str">
        <f t="shared" si="327"/>
        <v xml:space="preserve"> </v>
      </c>
      <c r="BG284" s="22" t="str">
        <f t="shared" si="328"/>
        <v xml:space="preserve"> </v>
      </c>
    </row>
    <row r="285" spans="1:59" x14ac:dyDescent="0.25">
      <c r="A285" t="str">
        <f t="shared" si="276"/>
        <v>17250 Servicecontract onderhoud van drinkwater- en proceswaterinstallaties op  Defensie locaties</v>
      </c>
      <c r="B285" s="59"/>
      <c r="C285" s="70"/>
      <c r="D285" s="69"/>
      <c r="F285" s="47" t="str">
        <f t="shared" si="274"/>
        <v xml:space="preserve"> </v>
      </c>
      <c r="G285" s="37" t="str">
        <f t="shared" si="275"/>
        <v xml:space="preserve"> </v>
      </c>
      <c r="H285" s="21" t="str">
        <f t="shared" si="277"/>
        <v xml:space="preserve"> </v>
      </c>
      <c r="I285" s="22" t="str">
        <f t="shared" si="278"/>
        <v xml:space="preserve"> </v>
      </c>
      <c r="J285" s="22" t="str">
        <f t="shared" si="279"/>
        <v xml:space="preserve"> </v>
      </c>
      <c r="K285" s="23" t="str">
        <f t="shared" si="280"/>
        <v xml:space="preserve"> </v>
      </c>
      <c r="L285" s="21" t="str">
        <f t="shared" si="281"/>
        <v xml:space="preserve"> </v>
      </c>
      <c r="M285" s="22" t="str">
        <f t="shared" si="282"/>
        <v xml:space="preserve"> </v>
      </c>
      <c r="N285" s="22" t="str">
        <f t="shared" si="283"/>
        <v xml:space="preserve"> </v>
      </c>
      <c r="O285" s="23" t="str">
        <f t="shared" si="284"/>
        <v xml:space="preserve"> </v>
      </c>
      <c r="P285" s="21" t="str">
        <f t="shared" si="285"/>
        <v xml:space="preserve"> </v>
      </c>
      <c r="Q285" s="22" t="str">
        <f t="shared" si="286"/>
        <v xml:space="preserve"> </v>
      </c>
      <c r="R285" s="22" t="str">
        <f t="shared" si="287"/>
        <v xml:space="preserve"> </v>
      </c>
      <c r="S285" s="22" t="str">
        <f t="shared" si="288"/>
        <v xml:space="preserve"> </v>
      </c>
      <c r="T285" s="23" t="str">
        <f t="shared" si="289"/>
        <v xml:space="preserve"> </v>
      </c>
      <c r="U285" s="24" t="str">
        <f t="shared" si="290"/>
        <v xml:space="preserve"> </v>
      </c>
      <c r="V285" s="22" t="str">
        <f t="shared" si="291"/>
        <v xml:space="preserve"> </v>
      </c>
      <c r="W285" s="22" t="str">
        <f t="shared" si="292"/>
        <v xml:space="preserve"> </v>
      </c>
      <c r="X285" s="25" t="str">
        <f t="shared" si="293"/>
        <v xml:space="preserve"> </v>
      </c>
      <c r="Y285" s="21" t="str">
        <f t="shared" si="294"/>
        <v xml:space="preserve"> </v>
      </c>
      <c r="Z285" s="22" t="str">
        <f t="shared" si="295"/>
        <v xml:space="preserve"> </v>
      </c>
      <c r="AA285" s="22" t="str">
        <f t="shared" si="296"/>
        <v xml:space="preserve"> </v>
      </c>
      <c r="AB285" s="23" t="str">
        <f t="shared" si="297"/>
        <v xml:space="preserve"> </v>
      </c>
      <c r="AC285" s="24" t="str">
        <f t="shared" si="298"/>
        <v xml:space="preserve"> </v>
      </c>
      <c r="AD285" s="22" t="str">
        <f t="shared" si="299"/>
        <v xml:space="preserve"> </v>
      </c>
      <c r="AE285" s="22" t="str">
        <f t="shared" si="300"/>
        <v xml:space="preserve"> </v>
      </c>
      <c r="AF285" s="22" t="str">
        <f t="shared" si="301"/>
        <v xml:space="preserve"> </v>
      </c>
      <c r="AG285" s="25" t="str">
        <f t="shared" si="302"/>
        <v xml:space="preserve"> </v>
      </c>
      <c r="AH285" s="21" t="str">
        <f t="shared" si="303"/>
        <v xml:space="preserve"> </v>
      </c>
      <c r="AI285" s="22" t="str">
        <f t="shared" si="304"/>
        <v xml:space="preserve"> </v>
      </c>
      <c r="AJ285" s="22" t="str">
        <f t="shared" si="305"/>
        <v xml:space="preserve"> </v>
      </c>
      <c r="AK285" s="23" t="str">
        <f t="shared" si="306"/>
        <v xml:space="preserve"> </v>
      </c>
      <c r="AL285" s="24" t="str">
        <f t="shared" si="307"/>
        <v xml:space="preserve"> </v>
      </c>
      <c r="AM285" s="22" t="str">
        <f t="shared" si="308"/>
        <v xml:space="preserve"> </v>
      </c>
      <c r="AN285" s="22" t="str">
        <f t="shared" si="309"/>
        <v xml:space="preserve"> </v>
      </c>
      <c r="AO285" s="25" t="str">
        <f t="shared" si="310"/>
        <v xml:space="preserve"> </v>
      </c>
      <c r="AP285" s="21" t="str">
        <f t="shared" si="311"/>
        <v xml:space="preserve"> </v>
      </c>
      <c r="AQ285" s="22" t="str">
        <f t="shared" si="312"/>
        <v xml:space="preserve"> </v>
      </c>
      <c r="AR285" s="22" t="str">
        <f t="shared" si="313"/>
        <v xml:space="preserve"> </v>
      </c>
      <c r="AS285" s="22" t="str">
        <f t="shared" si="314"/>
        <v xml:space="preserve"> </v>
      </c>
      <c r="AT285" s="23" t="str">
        <f t="shared" si="315"/>
        <v xml:space="preserve"> </v>
      </c>
      <c r="AU285" s="24" t="str">
        <f t="shared" si="316"/>
        <v xml:space="preserve"> </v>
      </c>
      <c r="AV285" s="22" t="str">
        <f t="shared" si="317"/>
        <v xml:space="preserve"> </v>
      </c>
      <c r="AW285" s="22" t="str">
        <f t="shared" si="318"/>
        <v xml:space="preserve"> </v>
      </c>
      <c r="AX285" s="25" t="str">
        <f t="shared" si="319"/>
        <v xml:space="preserve"> </v>
      </c>
      <c r="AY285" s="21" t="str">
        <f t="shared" si="320"/>
        <v xml:space="preserve"> </v>
      </c>
      <c r="AZ285" s="22" t="str">
        <f t="shared" si="321"/>
        <v xml:space="preserve"> </v>
      </c>
      <c r="BA285" s="22" t="str">
        <f t="shared" si="322"/>
        <v xml:space="preserve"> </v>
      </c>
      <c r="BB285" s="23" t="str">
        <f t="shared" si="323"/>
        <v xml:space="preserve"> </v>
      </c>
      <c r="BC285" s="24" t="str">
        <f t="shared" si="324"/>
        <v xml:space="preserve"> </v>
      </c>
      <c r="BD285" s="22" t="str">
        <f t="shared" si="325"/>
        <v xml:space="preserve"> </v>
      </c>
      <c r="BE285" s="22" t="str">
        <f t="shared" si="326"/>
        <v xml:space="preserve"> </v>
      </c>
      <c r="BF285" s="22" t="str">
        <f t="shared" si="327"/>
        <v xml:space="preserve"> </v>
      </c>
      <c r="BG285" s="22" t="str">
        <f t="shared" si="328"/>
        <v xml:space="preserve"> </v>
      </c>
    </row>
    <row r="286" spans="1:59" x14ac:dyDescent="0.25">
      <c r="A286" t="str">
        <f t="shared" si="276"/>
        <v>17250 Servicecontract onderhoud van drinkwater- en proceswaterinstallaties op  Defensie locaties</v>
      </c>
      <c r="B286" s="59"/>
      <c r="C286" s="70"/>
      <c r="D286" s="69"/>
      <c r="F286" s="47" t="str">
        <f t="shared" si="274"/>
        <v xml:space="preserve"> </v>
      </c>
      <c r="G286" s="37" t="str">
        <f t="shared" si="275"/>
        <v xml:space="preserve"> </v>
      </c>
      <c r="H286" s="21" t="str">
        <f t="shared" si="277"/>
        <v xml:space="preserve"> </v>
      </c>
      <c r="I286" s="22" t="str">
        <f t="shared" si="278"/>
        <v xml:space="preserve"> </v>
      </c>
      <c r="J286" s="22" t="str">
        <f t="shared" si="279"/>
        <v xml:space="preserve"> </v>
      </c>
      <c r="K286" s="23" t="str">
        <f t="shared" si="280"/>
        <v xml:space="preserve"> </v>
      </c>
      <c r="L286" s="21" t="str">
        <f t="shared" si="281"/>
        <v xml:space="preserve"> </v>
      </c>
      <c r="M286" s="22" t="str">
        <f t="shared" si="282"/>
        <v xml:space="preserve"> </v>
      </c>
      <c r="N286" s="22" t="str">
        <f t="shared" si="283"/>
        <v xml:space="preserve"> </v>
      </c>
      <c r="O286" s="23" t="str">
        <f t="shared" si="284"/>
        <v xml:space="preserve"> </v>
      </c>
      <c r="P286" s="21" t="str">
        <f t="shared" si="285"/>
        <v xml:space="preserve"> </v>
      </c>
      <c r="Q286" s="22" t="str">
        <f t="shared" si="286"/>
        <v xml:space="preserve"> </v>
      </c>
      <c r="R286" s="22" t="str">
        <f t="shared" si="287"/>
        <v xml:space="preserve"> </v>
      </c>
      <c r="S286" s="22" t="str">
        <f t="shared" si="288"/>
        <v xml:space="preserve"> </v>
      </c>
      <c r="T286" s="23" t="str">
        <f t="shared" si="289"/>
        <v xml:space="preserve"> </v>
      </c>
      <c r="U286" s="24" t="str">
        <f t="shared" si="290"/>
        <v xml:space="preserve"> </v>
      </c>
      <c r="V286" s="22" t="str">
        <f t="shared" si="291"/>
        <v xml:space="preserve"> </v>
      </c>
      <c r="W286" s="22" t="str">
        <f t="shared" si="292"/>
        <v xml:space="preserve"> </v>
      </c>
      <c r="X286" s="25" t="str">
        <f t="shared" si="293"/>
        <v xml:space="preserve"> </v>
      </c>
      <c r="Y286" s="21" t="str">
        <f t="shared" si="294"/>
        <v xml:space="preserve"> </v>
      </c>
      <c r="Z286" s="22" t="str">
        <f t="shared" si="295"/>
        <v xml:space="preserve"> </v>
      </c>
      <c r="AA286" s="22" t="str">
        <f t="shared" si="296"/>
        <v xml:space="preserve"> </v>
      </c>
      <c r="AB286" s="23" t="str">
        <f t="shared" si="297"/>
        <v xml:space="preserve"> </v>
      </c>
      <c r="AC286" s="24" t="str">
        <f t="shared" si="298"/>
        <v xml:space="preserve"> </v>
      </c>
      <c r="AD286" s="22" t="str">
        <f t="shared" si="299"/>
        <v xml:space="preserve"> </v>
      </c>
      <c r="AE286" s="22" t="str">
        <f t="shared" si="300"/>
        <v xml:space="preserve"> </v>
      </c>
      <c r="AF286" s="22" t="str">
        <f t="shared" si="301"/>
        <v xml:space="preserve"> </v>
      </c>
      <c r="AG286" s="25" t="str">
        <f t="shared" si="302"/>
        <v xml:space="preserve"> </v>
      </c>
      <c r="AH286" s="21" t="str">
        <f t="shared" si="303"/>
        <v xml:space="preserve"> </v>
      </c>
      <c r="AI286" s="22" t="str">
        <f t="shared" si="304"/>
        <v xml:space="preserve"> </v>
      </c>
      <c r="AJ286" s="22" t="str">
        <f t="shared" si="305"/>
        <v xml:space="preserve"> </v>
      </c>
      <c r="AK286" s="23" t="str">
        <f t="shared" si="306"/>
        <v xml:space="preserve"> </v>
      </c>
      <c r="AL286" s="24" t="str">
        <f t="shared" si="307"/>
        <v xml:space="preserve"> </v>
      </c>
      <c r="AM286" s="22" t="str">
        <f t="shared" si="308"/>
        <v xml:space="preserve"> </v>
      </c>
      <c r="AN286" s="22" t="str">
        <f t="shared" si="309"/>
        <v xml:space="preserve"> </v>
      </c>
      <c r="AO286" s="25" t="str">
        <f t="shared" si="310"/>
        <v xml:space="preserve"> </v>
      </c>
      <c r="AP286" s="21" t="str">
        <f t="shared" si="311"/>
        <v xml:space="preserve"> </v>
      </c>
      <c r="AQ286" s="22" t="str">
        <f t="shared" si="312"/>
        <v xml:space="preserve"> </v>
      </c>
      <c r="AR286" s="22" t="str">
        <f t="shared" si="313"/>
        <v xml:space="preserve"> </v>
      </c>
      <c r="AS286" s="22" t="str">
        <f t="shared" si="314"/>
        <v xml:space="preserve"> </v>
      </c>
      <c r="AT286" s="23" t="str">
        <f t="shared" si="315"/>
        <v xml:space="preserve"> </v>
      </c>
      <c r="AU286" s="24" t="str">
        <f t="shared" si="316"/>
        <v xml:space="preserve"> </v>
      </c>
      <c r="AV286" s="22" t="str">
        <f t="shared" si="317"/>
        <v xml:space="preserve"> </v>
      </c>
      <c r="AW286" s="22" t="str">
        <f t="shared" si="318"/>
        <v xml:space="preserve"> </v>
      </c>
      <c r="AX286" s="25" t="str">
        <f t="shared" si="319"/>
        <v xml:space="preserve"> </v>
      </c>
      <c r="AY286" s="21" t="str">
        <f t="shared" si="320"/>
        <v xml:space="preserve"> </v>
      </c>
      <c r="AZ286" s="22" t="str">
        <f t="shared" si="321"/>
        <v xml:space="preserve"> </v>
      </c>
      <c r="BA286" s="22" t="str">
        <f t="shared" si="322"/>
        <v xml:space="preserve"> </v>
      </c>
      <c r="BB286" s="23" t="str">
        <f t="shared" si="323"/>
        <v xml:space="preserve"> </v>
      </c>
      <c r="BC286" s="24" t="str">
        <f t="shared" si="324"/>
        <v xml:space="preserve"> </v>
      </c>
      <c r="BD286" s="22" t="str">
        <f t="shared" si="325"/>
        <v xml:space="preserve"> </v>
      </c>
      <c r="BE286" s="22" t="str">
        <f t="shared" si="326"/>
        <v xml:space="preserve"> </v>
      </c>
      <c r="BF286" s="22" t="str">
        <f t="shared" si="327"/>
        <v xml:space="preserve"> </v>
      </c>
      <c r="BG286" s="22" t="str">
        <f t="shared" si="328"/>
        <v xml:space="preserve"> </v>
      </c>
    </row>
    <row r="287" spans="1:59" x14ac:dyDescent="0.25">
      <c r="A287" t="str">
        <f t="shared" si="276"/>
        <v>17250 Servicecontract onderhoud van drinkwater- en proceswaterinstallaties op  Defensie locaties</v>
      </c>
      <c r="B287" s="59"/>
      <c r="C287" s="70"/>
      <c r="D287" s="69"/>
      <c r="F287" s="47" t="str">
        <f t="shared" si="274"/>
        <v xml:space="preserve"> </v>
      </c>
      <c r="G287" s="37" t="str">
        <f t="shared" si="275"/>
        <v xml:space="preserve"> </v>
      </c>
      <c r="H287" s="21" t="str">
        <f t="shared" si="277"/>
        <v xml:space="preserve"> </v>
      </c>
      <c r="I287" s="22" t="str">
        <f t="shared" si="278"/>
        <v xml:space="preserve"> </v>
      </c>
      <c r="J287" s="22" t="str">
        <f t="shared" si="279"/>
        <v xml:space="preserve"> </v>
      </c>
      <c r="K287" s="23" t="str">
        <f t="shared" si="280"/>
        <v xml:space="preserve"> </v>
      </c>
      <c r="L287" s="21" t="str">
        <f t="shared" si="281"/>
        <v xml:space="preserve"> </v>
      </c>
      <c r="M287" s="22" t="str">
        <f t="shared" si="282"/>
        <v xml:space="preserve"> </v>
      </c>
      <c r="N287" s="22" t="str">
        <f t="shared" si="283"/>
        <v xml:space="preserve"> </v>
      </c>
      <c r="O287" s="23" t="str">
        <f t="shared" si="284"/>
        <v xml:space="preserve"> </v>
      </c>
      <c r="P287" s="21" t="str">
        <f t="shared" si="285"/>
        <v xml:space="preserve"> </v>
      </c>
      <c r="Q287" s="22" t="str">
        <f t="shared" si="286"/>
        <v xml:space="preserve"> </v>
      </c>
      <c r="R287" s="22" t="str">
        <f t="shared" si="287"/>
        <v xml:space="preserve"> </v>
      </c>
      <c r="S287" s="22" t="str">
        <f t="shared" si="288"/>
        <v xml:space="preserve"> </v>
      </c>
      <c r="T287" s="23" t="str">
        <f t="shared" si="289"/>
        <v xml:space="preserve"> </v>
      </c>
      <c r="U287" s="24" t="str">
        <f t="shared" si="290"/>
        <v xml:space="preserve"> </v>
      </c>
      <c r="V287" s="22" t="str">
        <f t="shared" si="291"/>
        <v xml:space="preserve"> </v>
      </c>
      <c r="W287" s="22" t="str">
        <f t="shared" si="292"/>
        <v xml:space="preserve"> </v>
      </c>
      <c r="X287" s="25" t="str">
        <f t="shared" si="293"/>
        <v xml:space="preserve"> </v>
      </c>
      <c r="Y287" s="21" t="str">
        <f t="shared" si="294"/>
        <v xml:space="preserve"> </v>
      </c>
      <c r="Z287" s="22" t="str">
        <f t="shared" si="295"/>
        <v xml:space="preserve"> </v>
      </c>
      <c r="AA287" s="22" t="str">
        <f t="shared" si="296"/>
        <v xml:space="preserve"> </v>
      </c>
      <c r="AB287" s="23" t="str">
        <f t="shared" si="297"/>
        <v xml:space="preserve"> </v>
      </c>
      <c r="AC287" s="24" t="str">
        <f t="shared" si="298"/>
        <v xml:space="preserve"> </v>
      </c>
      <c r="AD287" s="22" t="str">
        <f t="shared" si="299"/>
        <v xml:space="preserve"> </v>
      </c>
      <c r="AE287" s="22" t="str">
        <f t="shared" si="300"/>
        <v xml:space="preserve"> </v>
      </c>
      <c r="AF287" s="22" t="str">
        <f t="shared" si="301"/>
        <v xml:space="preserve"> </v>
      </c>
      <c r="AG287" s="25" t="str">
        <f t="shared" si="302"/>
        <v xml:space="preserve"> </v>
      </c>
      <c r="AH287" s="21" t="str">
        <f t="shared" si="303"/>
        <v xml:space="preserve"> </v>
      </c>
      <c r="AI287" s="22" t="str">
        <f t="shared" si="304"/>
        <v xml:space="preserve"> </v>
      </c>
      <c r="AJ287" s="22" t="str">
        <f t="shared" si="305"/>
        <v xml:space="preserve"> </v>
      </c>
      <c r="AK287" s="23" t="str">
        <f t="shared" si="306"/>
        <v xml:space="preserve"> </v>
      </c>
      <c r="AL287" s="24" t="str">
        <f t="shared" si="307"/>
        <v xml:space="preserve"> </v>
      </c>
      <c r="AM287" s="22" t="str">
        <f t="shared" si="308"/>
        <v xml:space="preserve"> </v>
      </c>
      <c r="AN287" s="22" t="str">
        <f t="shared" si="309"/>
        <v xml:space="preserve"> </v>
      </c>
      <c r="AO287" s="25" t="str">
        <f t="shared" si="310"/>
        <v xml:space="preserve"> </v>
      </c>
      <c r="AP287" s="21" t="str">
        <f t="shared" si="311"/>
        <v xml:space="preserve"> </v>
      </c>
      <c r="AQ287" s="22" t="str">
        <f t="shared" si="312"/>
        <v xml:space="preserve"> </v>
      </c>
      <c r="AR287" s="22" t="str">
        <f t="shared" si="313"/>
        <v xml:space="preserve"> </v>
      </c>
      <c r="AS287" s="22" t="str">
        <f t="shared" si="314"/>
        <v xml:space="preserve"> </v>
      </c>
      <c r="AT287" s="23" t="str">
        <f t="shared" si="315"/>
        <v xml:space="preserve"> </v>
      </c>
      <c r="AU287" s="24" t="str">
        <f t="shared" si="316"/>
        <v xml:space="preserve"> </v>
      </c>
      <c r="AV287" s="22" t="str">
        <f t="shared" si="317"/>
        <v xml:space="preserve"> </v>
      </c>
      <c r="AW287" s="22" t="str">
        <f t="shared" si="318"/>
        <v xml:space="preserve"> </v>
      </c>
      <c r="AX287" s="25" t="str">
        <f t="shared" si="319"/>
        <v xml:space="preserve"> </v>
      </c>
      <c r="AY287" s="21" t="str">
        <f t="shared" si="320"/>
        <v xml:space="preserve"> </v>
      </c>
      <c r="AZ287" s="22" t="str">
        <f t="shared" si="321"/>
        <v xml:space="preserve"> </v>
      </c>
      <c r="BA287" s="22" t="str">
        <f t="shared" si="322"/>
        <v xml:space="preserve"> </v>
      </c>
      <c r="BB287" s="23" t="str">
        <f t="shared" si="323"/>
        <v xml:space="preserve"> </v>
      </c>
      <c r="BC287" s="24" t="str">
        <f t="shared" si="324"/>
        <v xml:space="preserve"> </v>
      </c>
      <c r="BD287" s="22" t="str">
        <f t="shared" si="325"/>
        <v xml:space="preserve"> </v>
      </c>
      <c r="BE287" s="22" t="str">
        <f t="shared" si="326"/>
        <v xml:space="preserve"> </v>
      </c>
      <c r="BF287" s="22" t="str">
        <f t="shared" si="327"/>
        <v xml:space="preserve"> </v>
      </c>
      <c r="BG287" s="22" t="str">
        <f t="shared" si="328"/>
        <v xml:space="preserve"> </v>
      </c>
    </row>
    <row r="288" spans="1:59" x14ac:dyDescent="0.25">
      <c r="A288" t="str">
        <f t="shared" si="276"/>
        <v>17250 Servicecontract onderhoud van drinkwater- en proceswaterinstallaties op  Defensie locaties</v>
      </c>
      <c r="B288" s="59"/>
      <c r="C288" s="70"/>
      <c r="D288" s="69"/>
      <c r="F288" s="47" t="str">
        <f t="shared" si="274"/>
        <v xml:space="preserve"> </v>
      </c>
      <c r="G288" s="37" t="str">
        <f t="shared" si="275"/>
        <v xml:space="preserve"> </v>
      </c>
      <c r="H288" s="21" t="str">
        <f t="shared" si="277"/>
        <v xml:space="preserve"> </v>
      </c>
      <c r="I288" s="22" t="str">
        <f t="shared" si="278"/>
        <v xml:space="preserve"> </v>
      </c>
      <c r="J288" s="22" t="str">
        <f t="shared" si="279"/>
        <v xml:space="preserve"> </v>
      </c>
      <c r="K288" s="23" t="str">
        <f t="shared" si="280"/>
        <v xml:space="preserve"> </v>
      </c>
      <c r="L288" s="21" t="str">
        <f t="shared" si="281"/>
        <v xml:space="preserve"> </v>
      </c>
      <c r="M288" s="22" t="str">
        <f t="shared" si="282"/>
        <v xml:space="preserve"> </v>
      </c>
      <c r="N288" s="22" t="str">
        <f t="shared" si="283"/>
        <v xml:space="preserve"> </v>
      </c>
      <c r="O288" s="23" t="str">
        <f t="shared" si="284"/>
        <v xml:space="preserve"> </v>
      </c>
      <c r="P288" s="21" t="str">
        <f t="shared" si="285"/>
        <v xml:space="preserve"> </v>
      </c>
      <c r="Q288" s="22" t="str">
        <f t="shared" si="286"/>
        <v xml:space="preserve"> </v>
      </c>
      <c r="R288" s="22" t="str">
        <f t="shared" si="287"/>
        <v xml:space="preserve"> </v>
      </c>
      <c r="S288" s="22" t="str">
        <f t="shared" si="288"/>
        <v xml:space="preserve"> </v>
      </c>
      <c r="T288" s="23" t="str">
        <f t="shared" si="289"/>
        <v xml:space="preserve"> </v>
      </c>
      <c r="U288" s="24" t="str">
        <f t="shared" si="290"/>
        <v xml:space="preserve"> </v>
      </c>
      <c r="V288" s="22" t="str">
        <f t="shared" si="291"/>
        <v xml:space="preserve"> </v>
      </c>
      <c r="W288" s="22" t="str">
        <f t="shared" si="292"/>
        <v xml:space="preserve"> </v>
      </c>
      <c r="X288" s="25" t="str">
        <f t="shared" si="293"/>
        <v xml:space="preserve"> </v>
      </c>
      <c r="Y288" s="21" t="str">
        <f t="shared" si="294"/>
        <v xml:space="preserve"> </v>
      </c>
      <c r="Z288" s="22" t="str">
        <f t="shared" si="295"/>
        <v xml:space="preserve"> </v>
      </c>
      <c r="AA288" s="22" t="str">
        <f t="shared" si="296"/>
        <v xml:space="preserve"> </v>
      </c>
      <c r="AB288" s="23" t="str">
        <f t="shared" si="297"/>
        <v xml:space="preserve"> </v>
      </c>
      <c r="AC288" s="24" t="str">
        <f t="shared" si="298"/>
        <v xml:space="preserve"> </v>
      </c>
      <c r="AD288" s="22" t="str">
        <f t="shared" si="299"/>
        <v xml:space="preserve"> </v>
      </c>
      <c r="AE288" s="22" t="str">
        <f t="shared" si="300"/>
        <v xml:space="preserve"> </v>
      </c>
      <c r="AF288" s="22" t="str">
        <f t="shared" si="301"/>
        <v xml:space="preserve"> </v>
      </c>
      <c r="AG288" s="25" t="str">
        <f t="shared" si="302"/>
        <v xml:space="preserve"> </v>
      </c>
      <c r="AH288" s="21" t="str">
        <f t="shared" si="303"/>
        <v xml:space="preserve"> </v>
      </c>
      <c r="AI288" s="22" t="str">
        <f t="shared" si="304"/>
        <v xml:space="preserve"> </v>
      </c>
      <c r="AJ288" s="22" t="str">
        <f t="shared" si="305"/>
        <v xml:space="preserve"> </v>
      </c>
      <c r="AK288" s="23" t="str">
        <f t="shared" si="306"/>
        <v xml:space="preserve"> </v>
      </c>
      <c r="AL288" s="24" t="str">
        <f t="shared" si="307"/>
        <v xml:space="preserve"> </v>
      </c>
      <c r="AM288" s="22" t="str">
        <f t="shared" si="308"/>
        <v xml:space="preserve"> </v>
      </c>
      <c r="AN288" s="22" t="str">
        <f t="shared" si="309"/>
        <v xml:space="preserve"> </v>
      </c>
      <c r="AO288" s="25" t="str">
        <f t="shared" si="310"/>
        <v xml:space="preserve"> </v>
      </c>
      <c r="AP288" s="21" t="str">
        <f t="shared" si="311"/>
        <v xml:space="preserve"> </v>
      </c>
      <c r="AQ288" s="22" t="str">
        <f t="shared" si="312"/>
        <v xml:space="preserve"> </v>
      </c>
      <c r="AR288" s="22" t="str">
        <f t="shared" si="313"/>
        <v xml:space="preserve"> </v>
      </c>
      <c r="AS288" s="22" t="str">
        <f t="shared" si="314"/>
        <v xml:space="preserve"> </v>
      </c>
      <c r="AT288" s="23" t="str">
        <f t="shared" si="315"/>
        <v xml:space="preserve"> </v>
      </c>
      <c r="AU288" s="24" t="str">
        <f t="shared" si="316"/>
        <v xml:space="preserve"> </v>
      </c>
      <c r="AV288" s="22" t="str">
        <f t="shared" si="317"/>
        <v xml:space="preserve"> </v>
      </c>
      <c r="AW288" s="22" t="str">
        <f t="shared" si="318"/>
        <v xml:space="preserve"> </v>
      </c>
      <c r="AX288" s="25" t="str">
        <f t="shared" si="319"/>
        <v xml:space="preserve"> </v>
      </c>
      <c r="AY288" s="21" t="str">
        <f t="shared" si="320"/>
        <v xml:space="preserve"> </v>
      </c>
      <c r="AZ288" s="22" t="str">
        <f t="shared" si="321"/>
        <v xml:space="preserve"> </v>
      </c>
      <c r="BA288" s="22" t="str">
        <f t="shared" si="322"/>
        <v xml:space="preserve"> </v>
      </c>
      <c r="BB288" s="23" t="str">
        <f t="shared" si="323"/>
        <v xml:space="preserve"> </v>
      </c>
      <c r="BC288" s="24" t="str">
        <f t="shared" si="324"/>
        <v xml:space="preserve"> </v>
      </c>
      <c r="BD288" s="22" t="str">
        <f t="shared" si="325"/>
        <v xml:space="preserve"> </v>
      </c>
      <c r="BE288" s="22" t="str">
        <f t="shared" si="326"/>
        <v xml:space="preserve"> </v>
      </c>
      <c r="BF288" s="22" t="str">
        <f t="shared" si="327"/>
        <v xml:space="preserve"> </v>
      </c>
      <c r="BG288" s="22" t="str">
        <f t="shared" si="328"/>
        <v xml:space="preserve"> </v>
      </c>
    </row>
    <row r="289" spans="1:59" x14ac:dyDescent="0.25">
      <c r="A289" t="str">
        <f t="shared" si="276"/>
        <v>17250 Servicecontract onderhoud van drinkwater- en proceswaterinstallaties op  Defensie locaties</v>
      </c>
      <c r="B289" s="59"/>
      <c r="C289" s="70"/>
      <c r="D289" s="69"/>
      <c r="F289" s="47" t="str">
        <f t="shared" si="274"/>
        <v xml:space="preserve"> </v>
      </c>
      <c r="G289" s="37" t="str">
        <f t="shared" si="275"/>
        <v xml:space="preserve"> </v>
      </c>
      <c r="H289" s="21" t="str">
        <f t="shared" si="277"/>
        <v xml:space="preserve"> </v>
      </c>
      <c r="I289" s="22" t="str">
        <f t="shared" si="278"/>
        <v xml:space="preserve"> </v>
      </c>
      <c r="J289" s="22" t="str">
        <f t="shared" si="279"/>
        <v xml:space="preserve"> </v>
      </c>
      <c r="K289" s="23" t="str">
        <f t="shared" si="280"/>
        <v xml:space="preserve"> </v>
      </c>
      <c r="L289" s="21" t="str">
        <f t="shared" si="281"/>
        <v xml:space="preserve"> </v>
      </c>
      <c r="M289" s="22" t="str">
        <f t="shared" si="282"/>
        <v xml:space="preserve"> </v>
      </c>
      <c r="N289" s="22" t="str">
        <f t="shared" si="283"/>
        <v xml:space="preserve"> </v>
      </c>
      <c r="O289" s="23" t="str">
        <f t="shared" si="284"/>
        <v xml:space="preserve"> </v>
      </c>
      <c r="P289" s="21" t="str">
        <f t="shared" si="285"/>
        <v xml:space="preserve"> </v>
      </c>
      <c r="Q289" s="22" t="str">
        <f t="shared" si="286"/>
        <v xml:space="preserve"> </v>
      </c>
      <c r="R289" s="22" t="str">
        <f t="shared" si="287"/>
        <v xml:space="preserve"> </v>
      </c>
      <c r="S289" s="22" t="str">
        <f t="shared" si="288"/>
        <v xml:space="preserve"> </v>
      </c>
      <c r="T289" s="23" t="str">
        <f t="shared" si="289"/>
        <v xml:space="preserve"> </v>
      </c>
      <c r="U289" s="24" t="str">
        <f t="shared" si="290"/>
        <v xml:space="preserve"> </v>
      </c>
      <c r="V289" s="22" t="str">
        <f t="shared" si="291"/>
        <v xml:space="preserve"> </v>
      </c>
      <c r="W289" s="22" t="str">
        <f t="shared" si="292"/>
        <v xml:space="preserve"> </v>
      </c>
      <c r="X289" s="25" t="str">
        <f t="shared" si="293"/>
        <v xml:space="preserve"> </v>
      </c>
      <c r="Y289" s="21" t="str">
        <f t="shared" si="294"/>
        <v xml:space="preserve"> </v>
      </c>
      <c r="Z289" s="22" t="str">
        <f t="shared" si="295"/>
        <v xml:space="preserve"> </v>
      </c>
      <c r="AA289" s="22" t="str">
        <f t="shared" si="296"/>
        <v xml:space="preserve"> </v>
      </c>
      <c r="AB289" s="23" t="str">
        <f t="shared" si="297"/>
        <v xml:space="preserve"> </v>
      </c>
      <c r="AC289" s="24" t="str">
        <f t="shared" si="298"/>
        <v xml:space="preserve"> </v>
      </c>
      <c r="AD289" s="22" t="str">
        <f t="shared" si="299"/>
        <v xml:space="preserve"> </v>
      </c>
      <c r="AE289" s="22" t="str">
        <f t="shared" si="300"/>
        <v xml:space="preserve"> </v>
      </c>
      <c r="AF289" s="22" t="str">
        <f t="shared" si="301"/>
        <v xml:space="preserve"> </v>
      </c>
      <c r="AG289" s="25" t="str">
        <f t="shared" si="302"/>
        <v xml:space="preserve"> </v>
      </c>
      <c r="AH289" s="21" t="str">
        <f t="shared" si="303"/>
        <v xml:space="preserve"> </v>
      </c>
      <c r="AI289" s="22" t="str">
        <f t="shared" si="304"/>
        <v xml:space="preserve"> </v>
      </c>
      <c r="AJ289" s="22" t="str">
        <f t="shared" si="305"/>
        <v xml:space="preserve"> </v>
      </c>
      <c r="AK289" s="23" t="str">
        <f t="shared" si="306"/>
        <v xml:space="preserve"> </v>
      </c>
      <c r="AL289" s="24" t="str">
        <f t="shared" si="307"/>
        <v xml:space="preserve"> </v>
      </c>
      <c r="AM289" s="22" t="str">
        <f t="shared" si="308"/>
        <v xml:space="preserve"> </v>
      </c>
      <c r="AN289" s="22" t="str">
        <f t="shared" si="309"/>
        <v xml:space="preserve"> </v>
      </c>
      <c r="AO289" s="25" t="str">
        <f t="shared" si="310"/>
        <v xml:space="preserve"> </v>
      </c>
      <c r="AP289" s="21" t="str">
        <f t="shared" si="311"/>
        <v xml:space="preserve"> </v>
      </c>
      <c r="AQ289" s="22" t="str">
        <f t="shared" si="312"/>
        <v xml:space="preserve"> </v>
      </c>
      <c r="AR289" s="22" t="str">
        <f t="shared" si="313"/>
        <v xml:space="preserve"> </v>
      </c>
      <c r="AS289" s="22" t="str">
        <f t="shared" si="314"/>
        <v xml:space="preserve"> </v>
      </c>
      <c r="AT289" s="23" t="str">
        <f t="shared" si="315"/>
        <v xml:space="preserve"> </v>
      </c>
      <c r="AU289" s="24" t="str">
        <f t="shared" si="316"/>
        <v xml:space="preserve"> </v>
      </c>
      <c r="AV289" s="22" t="str">
        <f t="shared" si="317"/>
        <v xml:space="preserve"> </v>
      </c>
      <c r="AW289" s="22" t="str">
        <f t="shared" si="318"/>
        <v xml:space="preserve"> </v>
      </c>
      <c r="AX289" s="25" t="str">
        <f t="shared" si="319"/>
        <v xml:space="preserve"> </v>
      </c>
      <c r="AY289" s="21" t="str">
        <f t="shared" si="320"/>
        <v xml:space="preserve"> </v>
      </c>
      <c r="AZ289" s="22" t="str">
        <f t="shared" si="321"/>
        <v xml:space="preserve"> </v>
      </c>
      <c r="BA289" s="22" t="str">
        <f t="shared" si="322"/>
        <v xml:space="preserve"> </v>
      </c>
      <c r="BB289" s="23" t="str">
        <f t="shared" si="323"/>
        <v xml:space="preserve"> </v>
      </c>
      <c r="BC289" s="24" t="str">
        <f t="shared" si="324"/>
        <v xml:space="preserve"> </v>
      </c>
      <c r="BD289" s="22" t="str">
        <f t="shared" si="325"/>
        <v xml:space="preserve"> </v>
      </c>
      <c r="BE289" s="22" t="str">
        <f t="shared" si="326"/>
        <v xml:space="preserve"> </v>
      </c>
      <c r="BF289" s="22" t="str">
        <f t="shared" si="327"/>
        <v xml:space="preserve"> </v>
      </c>
      <c r="BG289" s="22" t="str">
        <f t="shared" si="328"/>
        <v xml:space="preserve"> </v>
      </c>
    </row>
    <row r="290" spans="1:59" x14ac:dyDescent="0.25">
      <c r="A290" t="str">
        <f t="shared" si="276"/>
        <v>17250 Servicecontract onderhoud van drinkwater- en proceswaterinstallaties op  Defensie locaties</v>
      </c>
      <c r="B290" s="59"/>
      <c r="C290" s="70"/>
      <c r="D290" s="69"/>
      <c r="F290" s="47" t="str">
        <f t="shared" si="274"/>
        <v xml:space="preserve"> </v>
      </c>
      <c r="G290" s="37" t="str">
        <f t="shared" si="275"/>
        <v xml:space="preserve"> </v>
      </c>
      <c r="H290" s="21" t="str">
        <f t="shared" si="277"/>
        <v xml:space="preserve"> </v>
      </c>
      <c r="I290" s="22" t="str">
        <f t="shared" si="278"/>
        <v xml:space="preserve"> </v>
      </c>
      <c r="J290" s="22" t="str">
        <f t="shared" si="279"/>
        <v xml:space="preserve"> </v>
      </c>
      <c r="K290" s="23" t="str">
        <f t="shared" si="280"/>
        <v xml:space="preserve"> </v>
      </c>
      <c r="L290" s="21" t="str">
        <f t="shared" si="281"/>
        <v xml:space="preserve"> </v>
      </c>
      <c r="M290" s="22" t="str">
        <f t="shared" si="282"/>
        <v xml:space="preserve"> </v>
      </c>
      <c r="N290" s="22" t="str">
        <f t="shared" si="283"/>
        <v xml:space="preserve"> </v>
      </c>
      <c r="O290" s="23" t="str">
        <f t="shared" si="284"/>
        <v xml:space="preserve"> </v>
      </c>
      <c r="P290" s="21" t="str">
        <f t="shared" si="285"/>
        <v xml:space="preserve"> </v>
      </c>
      <c r="Q290" s="22" t="str">
        <f t="shared" si="286"/>
        <v xml:space="preserve"> </v>
      </c>
      <c r="R290" s="22" t="str">
        <f t="shared" si="287"/>
        <v xml:space="preserve"> </v>
      </c>
      <c r="S290" s="22" t="str">
        <f t="shared" si="288"/>
        <v xml:space="preserve"> </v>
      </c>
      <c r="T290" s="23" t="str">
        <f t="shared" si="289"/>
        <v xml:space="preserve"> </v>
      </c>
      <c r="U290" s="24" t="str">
        <f t="shared" si="290"/>
        <v xml:space="preserve"> </v>
      </c>
      <c r="V290" s="22" t="str">
        <f t="shared" si="291"/>
        <v xml:space="preserve"> </v>
      </c>
      <c r="W290" s="22" t="str">
        <f t="shared" si="292"/>
        <v xml:space="preserve"> </v>
      </c>
      <c r="X290" s="25" t="str">
        <f t="shared" si="293"/>
        <v xml:space="preserve"> </v>
      </c>
      <c r="Y290" s="21" t="str">
        <f t="shared" si="294"/>
        <v xml:space="preserve"> </v>
      </c>
      <c r="Z290" s="22" t="str">
        <f t="shared" si="295"/>
        <v xml:space="preserve"> </v>
      </c>
      <c r="AA290" s="22" t="str">
        <f t="shared" si="296"/>
        <v xml:space="preserve"> </v>
      </c>
      <c r="AB290" s="23" t="str">
        <f t="shared" si="297"/>
        <v xml:space="preserve"> </v>
      </c>
      <c r="AC290" s="24" t="str">
        <f t="shared" si="298"/>
        <v xml:space="preserve"> </v>
      </c>
      <c r="AD290" s="22" t="str">
        <f t="shared" si="299"/>
        <v xml:space="preserve"> </v>
      </c>
      <c r="AE290" s="22" t="str">
        <f t="shared" si="300"/>
        <v xml:space="preserve"> </v>
      </c>
      <c r="AF290" s="22" t="str">
        <f t="shared" si="301"/>
        <v xml:space="preserve"> </v>
      </c>
      <c r="AG290" s="25" t="str">
        <f t="shared" si="302"/>
        <v xml:space="preserve"> </v>
      </c>
      <c r="AH290" s="21" t="str">
        <f t="shared" si="303"/>
        <v xml:space="preserve"> </v>
      </c>
      <c r="AI290" s="22" t="str">
        <f t="shared" si="304"/>
        <v xml:space="preserve"> </v>
      </c>
      <c r="AJ290" s="22" t="str">
        <f t="shared" si="305"/>
        <v xml:space="preserve"> </v>
      </c>
      <c r="AK290" s="23" t="str">
        <f t="shared" si="306"/>
        <v xml:space="preserve"> </v>
      </c>
      <c r="AL290" s="24" t="str">
        <f t="shared" si="307"/>
        <v xml:space="preserve"> </v>
      </c>
      <c r="AM290" s="22" t="str">
        <f t="shared" si="308"/>
        <v xml:space="preserve"> </v>
      </c>
      <c r="AN290" s="22" t="str">
        <f t="shared" si="309"/>
        <v xml:space="preserve"> </v>
      </c>
      <c r="AO290" s="25" t="str">
        <f t="shared" si="310"/>
        <v xml:space="preserve"> </v>
      </c>
      <c r="AP290" s="21" t="str">
        <f t="shared" si="311"/>
        <v xml:space="preserve"> </v>
      </c>
      <c r="AQ290" s="22" t="str">
        <f t="shared" si="312"/>
        <v xml:space="preserve"> </v>
      </c>
      <c r="AR290" s="22" t="str">
        <f t="shared" si="313"/>
        <v xml:space="preserve"> </v>
      </c>
      <c r="AS290" s="22" t="str">
        <f t="shared" si="314"/>
        <v xml:space="preserve"> </v>
      </c>
      <c r="AT290" s="23" t="str">
        <f t="shared" si="315"/>
        <v xml:space="preserve"> </v>
      </c>
      <c r="AU290" s="24" t="str">
        <f t="shared" si="316"/>
        <v xml:space="preserve"> </v>
      </c>
      <c r="AV290" s="22" t="str">
        <f t="shared" si="317"/>
        <v xml:space="preserve"> </v>
      </c>
      <c r="AW290" s="22" t="str">
        <f t="shared" si="318"/>
        <v xml:space="preserve"> </v>
      </c>
      <c r="AX290" s="25" t="str">
        <f t="shared" si="319"/>
        <v xml:space="preserve"> </v>
      </c>
      <c r="AY290" s="21" t="str">
        <f t="shared" si="320"/>
        <v xml:space="preserve"> </v>
      </c>
      <c r="AZ290" s="22" t="str">
        <f t="shared" si="321"/>
        <v xml:space="preserve"> </v>
      </c>
      <c r="BA290" s="22" t="str">
        <f t="shared" si="322"/>
        <v xml:space="preserve"> </v>
      </c>
      <c r="BB290" s="23" t="str">
        <f t="shared" si="323"/>
        <v xml:space="preserve"> </v>
      </c>
      <c r="BC290" s="24" t="str">
        <f t="shared" si="324"/>
        <v xml:space="preserve"> </v>
      </c>
      <c r="BD290" s="22" t="str">
        <f t="shared" si="325"/>
        <v xml:space="preserve"> </v>
      </c>
      <c r="BE290" s="22" t="str">
        <f t="shared" si="326"/>
        <v xml:space="preserve"> </v>
      </c>
      <c r="BF290" s="22" t="str">
        <f t="shared" si="327"/>
        <v xml:space="preserve"> </v>
      </c>
      <c r="BG290" s="22" t="str">
        <f t="shared" si="328"/>
        <v xml:space="preserve"> </v>
      </c>
    </row>
    <row r="291" spans="1:59" x14ac:dyDescent="0.25">
      <c r="A291" t="str">
        <f t="shared" si="276"/>
        <v>17250 Servicecontract onderhoud van drinkwater- en proceswaterinstallaties op  Defensie locaties</v>
      </c>
      <c r="B291" s="59"/>
      <c r="C291" s="70"/>
      <c r="D291" s="69"/>
      <c r="F291" s="47" t="str">
        <f t="shared" si="274"/>
        <v xml:space="preserve"> </v>
      </c>
      <c r="G291" s="37" t="str">
        <f t="shared" si="275"/>
        <v xml:space="preserve"> </v>
      </c>
      <c r="H291" s="21" t="str">
        <f t="shared" si="277"/>
        <v xml:space="preserve"> </v>
      </c>
      <c r="I291" s="22" t="str">
        <f t="shared" si="278"/>
        <v xml:space="preserve"> </v>
      </c>
      <c r="J291" s="22" t="str">
        <f t="shared" si="279"/>
        <v xml:space="preserve"> </v>
      </c>
      <c r="K291" s="23" t="str">
        <f t="shared" si="280"/>
        <v xml:space="preserve"> </v>
      </c>
      <c r="L291" s="21" t="str">
        <f t="shared" si="281"/>
        <v xml:space="preserve"> </v>
      </c>
      <c r="M291" s="22" t="str">
        <f t="shared" si="282"/>
        <v xml:space="preserve"> </v>
      </c>
      <c r="N291" s="22" t="str">
        <f t="shared" si="283"/>
        <v xml:space="preserve"> </v>
      </c>
      <c r="O291" s="23" t="str">
        <f t="shared" si="284"/>
        <v xml:space="preserve"> </v>
      </c>
      <c r="P291" s="21" t="str">
        <f t="shared" si="285"/>
        <v xml:space="preserve"> </v>
      </c>
      <c r="Q291" s="22" t="str">
        <f t="shared" si="286"/>
        <v xml:space="preserve"> </v>
      </c>
      <c r="R291" s="22" t="str">
        <f t="shared" si="287"/>
        <v xml:space="preserve"> </v>
      </c>
      <c r="S291" s="22" t="str">
        <f t="shared" si="288"/>
        <v xml:space="preserve"> </v>
      </c>
      <c r="T291" s="23" t="str">
        <f t="shared" si="289"/>
        <v xml:space="preserve"> </v>
      </c>
      <c r="U291" s="24" t="str">
        <f t="shared" si="290"/>
        <v xml:space="preserve"> </v>
      </c>
      <c r="V291" s="22" t="str">
        <f t="shared" si="291"/>
        <v xml:space="preserve"> </v>
      </c>
      <c r="W291" s="22" t="str">
        <f t="shared" si="292"/>
        <v xml:space="preserve"> </v>
      </c>
      <c r="X291" s="25" t="str">
        <f t="shared" si="293"/>
        <v xml:space="preserve"> </v>
      </c>
      <c r="Y291" s="21" t="str">
        <f t="shared" si="294"/>
        <v xml:space="preserve"> </v>
      </c>
      <c r="Z291" s="22" t="str">
        <f t="shared" si="295"/>
        <v xml:space="preserve"> </v>
      </c>
      <c r="AA291" s="22" t="str">
        <f t="shared" si="296"/>
        <v xml:space="preserve"> </v>
      </c>
      <c r="AB291" s="23" t="str">
        <f t="shared" si="297"/>
        <v xml:space="preserve"> </v>
      </c>
      <c r="AC291" s="24" t="str">
        <f t="shared" si="298"/>
        <v xml:space="preserve"> </v>
      </c>
      <c r="AD291" s="22" t="str">
        <f t="shared" si="299"/>
        <v xml:space="preserve"> </v>
      </c>
      <c r="AE291" s="22" t="str">
        <f t="shared" si="300"/>
        <v xml:space="preserve"> </v>
      </c>
      <c r="AF291" s="22" t="str">
        <f t="shared" si="301"/>
        <v xml:space="preserve"> </v>
      </c>
      <c r="AG291" s="25" t="str">
        <f t="shared" si="302"/>
        <v xml:space="preserve"> </v>
      </c>
      <c r="AH291" s="21" t="str">
        <f t="shared" si="303"/>
        <v xml:space="preserve"> </v>
      </c>
      <c r="AI291" s="22" t="str">
        <f t="shared" si="304"/>
        <v xml:space="preserve"> </v>
      </c>
      <c r="AJ291" s="22" t="str">
        <f t="shared" si="305"/>
        <v xml:space="preserve"> </v>
      </c>
      <c r="AK291" s="23" t="str">
        <f t="shared" si="306"/>
        <v xml:space="preserve"> </v>
      </c>
      <c r="AL291" s="24" t="str">
        <f t="shared" si="307"/>
        <v xml:space="preserve"> </v>
      </c>
      <c r="AM291" s="22" t="str">
        <f t="shared" si="308"/>
        <v xml:space="preserve"> </v>
      </c>
      <c r="AN291" s="22" t="str">
        <f t="shared" si="309"/>
        <v xml:space="preserve"> </v>
      </c>
      <c r="AO291" s="25" t="str">
        <f t="shared" si="310"/>
        <v xml:space="preserve"> </v>
      </c>
      <c r="AP291" s="21" t="str">
        <f t="shared" si="311"/>
        <v xml:space="preserve"> </v>
      </c>
      <c r="AQ291" s="22" t="str">
        <f t="shared" si="312"/>
        <v xml:space="preserve"> </v>
      </c>
      <c r="AR291" s="22" t="str">
        <f t="shared" si="313"/>
        <v xml:space="preserve"> </v>
      </c>
      <c r="AS291" s="22" t="str">
        <f t="shared" si="314"/>
        <v xml:space="preserve"> </v>
      </c>
      <c r="AT291" s="23" t="str">
        <f t="shared" si="315"/>
        <v xml:space="preserve"> </v>
      </c>
      <c r="AU291" s="24" t="str">
        <f t="shared" si="316"/>
        <v xml:space="preserve"> </v>
      </c>
      <c r="AV291" s="22" t="str">
        <f t="shared" si="317"/>
        <v xml:space="preserve"> </v>
      </c>
      <c r="AW291" s="22" t="str">
        <f t="shared" si="318"/>
        <v xml:space="preserve"> </v>
      </c>
      <c r="AX291" s="25" t="str">
        <f t="shared" si="319"/>
        <v xml:space="preserve"> </v>
      </c>
      <c r="AY291" s="21" t="str">
        <f t="shared" si="320"/>
        <v xml:space="preserve"> </v>
      </c>
      <c r="AZ291" s="22" t="str">
        <f t="shared" si="321"/>
        <v xml:space="preserve"> </v>
      </c>
      <c r="BA291" s="22" t="str">
        <f t="shared" si="322"/>
        <v xml:space="preserve"> </v>
      </c>
      <c r="BB291" s="23" t="str">
        <f t="shared" si="323"/>
        <v xml:space="preserve"> </v>
      </c>
      <c r="BC291" s="24" t="str">
        <f t="shared" si="324"/>
        <v xml:space="preserve"> </v>
      </c>
      <c r="BD291" s="22" t="str">
        <f t="shared" si="325"/>
        <v xml:space="preserve"> </v>
      </c>
      <c r="BE291" s="22" t="str">
        <f t="shared" si="326"/>
        <v xml:space="preserve"> </v>
      </c>
      <c r="BF291" s="22" t="str">
        <f t="shared" si="327"/>
        <v xml:space="preserve"> </v>
      </c>
      <c r="BG291" s="22" t="str">
        <f t="shared" si="328"/>
        <v xml:space="preserve"> </v>
      </c>
    </row>
    <row r="292" spans="1:59" x14ac:dyDescent="0.25">
      <c r="A292" t="str">
        <f t="shared" si="276"/>
        <v>17250 Servicecontract onderhoud van drinkwater- en proceswaterinstallaties op  Defensie locaties</v>
      </c>
      <c r="B292" s="59"/>
      <c r="C292" s="70"/>
      <c r="D292" s="69"/>
      <c r="F292" s="47" t="str">
        <f t="shared" si="274"/>
        <v xml:space="preserve"> </v>
      </c>
      <c r="G292" s="37" t="str">
        <f t="shared" si="275"/>
        <v xml:space="preserve"> </v>
      </c>
      <c r="H292" s="21" t="str">
        <f t="shared" si="277"/>
        <v xml:space="preserve"> </v>
      </c>
      <c r="I292" s="22" t="str">
        <f t="shared" si="278"/>
        <v xml:space="preserve"> </v>
      </c>
      <c r="J292" s="22" t="str">
        <f t="shared" si="279"/>
        <v xml:space="preserve"> </v>
      </c>
      <c r="K292" s="23" t="str">
        <f t="shared" si="280"/>
        <v xml:space="preserve"> </v>
      </c>
      <c r="L292" s="21" t="str">
        <f t="shared" si="281"/>
        <v xml:space="preserve"> </v>
      </c>
      <c r="M292" s="22" t="str">
        <f t="shared" si="282"/>
        <v xml:space="preserve"> </v>
      </c>
      <c r="N292" s="22" t="str">
        <f t="shared" si="283"/>
        <v xml:space="preserve"> </v>
      </c>
      <c r="O292" s="23" t="str">
        <f t="shared" si="284"/>
        <v xml:space="preserve"> </v>
      </c>
      <c r="P292" s="21" t="str">
        <f t="shared" si="285"/>
        <v xml:space="preserve"> </v>
      </c>
      <c r="Q292" s="22" t="str">
        <f t="shared" si="286"/>
        <v xml:space="preserve"> </v>
      </c>
      <c r="R292" s="22" t="str">
        <f t="shared" si="287"/>
        <v xml:space="preserve"> </v>
      </c>
      <c r="S292" s="22" t="str">
        <f t="shared" si="288"/>
        <v xml:space="preserve"> </v>
      </c>
      <c r="T292" s="23" t="str">
        <f t="shared" si="289"/>
        <v xml:space="preserve"> </v>
      </c>
      <c r="U292" s="24" t="str">
        <f t="shared" si="290"/>
        <v xml:space="preserve"> </v>
      </c>
      <c r="V292" s="22" t="str">
        <f t="shared" si="291"/>
        <v xml:space="preserve"> </v>
      </c>
      <c r="W292" s="22" t="str">
        <f t="shared" si="292"/>
        <v xml:space="preserve"> </v>
      </c>
      <c r="X292" s="25" t="str">
        <f t="shared" si="293"/>
        <v xml:space="preserve"> </v>
      </c>
      <c r="Y292" s="21" t="str">
        <f t="shared" si="294"/>
        <v xml:space="preserve"> </v>
      </c>
      <c r="Z292" s="22" t="str">
        <f t="shared" si="295"/>
        <v xml:space="preserve"> </v>
      </c>
      <c r="AA292" s="22" t="str">
        <f t="shared" si="296"/>
        <v xml:space="preserve"> </v>
      </c>
      <c r="AB292" s="23" t="str">
        <f t="shared" si="297"/>
        <v xml:space="preserve"> </v>
      </c>
      <c r="AC292" s="24" t="str">
        <f t="shared" si="298"/>
        <v xml:space="preserve"> </v>
      </c>
      <c r="AD292" s="22" t="str">
        <f t="shared" si="299"/>
        <v xml:space="preserve"> </v>
      </c>
      <c r="AE292" s="22" t="str">
        <f t="shared" si="300"/>
        <v xml:space="preserve"> </v>
      </c>
      <c r="AF292" s="22" t="str">
        <f t="shared" si="301"/>
        <v xml:space="preserve"> </v>
      </c>
      <c r="AG292" s="25" t="str">
        <f t="shared" si="302"/>
        <v xml:space="preserve"> </v>
      </c>
      <c r="AH292" s="21" t="str">
        <f t="shared" si="303"/>
        <v xml:space="preserve"> </v>
      </c>
      <c r="AI292" s="22" t="str">
        <f t="shared" si="304"/>
        <v xml:space="preserve"> </v>
      </c>
      <c r="AJ292" s="22" t="str">
        <f t="shared" si="305"/>
        <v xml:space="preserve"> </v>
      </c>
      <c r="AK292" s="23" t="str">
        <f t="shared" si="306"/>
        <v xml:space="preserve"> </v>
      </c>
      <c r="AL292" s="24" t="str">
        <f t="shared" si="307"/>
        <v xml:space="preserve"> </v>
      </c>
      <c r="AM292" s="22" t="str">
        <f t="shared" si="308"/>
        <v xml:space="preserve"> </v>
      </c>
      <c r="AN292" s="22" t="str">
        <f t="shared" si="309"/>
        <v xml:space="preserve"> </v>
      </c>
      <c r="AO292" s="25" t="str">
        <f t="shared" si="310"/>
        <v xml:space="preserve"> </v>
      </c>
      <c r="AP292" s="21" t="str">
        <f t="shared" si="311"/>
        <v xml:space="preserve"> </v>
      </c>
      <c r="AQ292" s="22" t="str">
        <f t="shared" si="312"/>
        <v xml:space="preserve"> </v>
      </c>
      <c r="AR292" s="22" t="str">
        <f t="shared" si="313"/>
        <v xml:space="preserve"> </v>
      </c>
      <c r="AS292" s="22" t="str">
        <f t="shared" si="314"/>
        <v xml:space="preserve"> </v>
      </c>
      <c r="AT292" s="23" t="str">
        <f t="shared" si="315"/>
        <v xml:space="preserve"> </v>
      </c>
      <c r="AU292" s="24" t="str">
        <f t="shared" si="316"/>
        <v xml:space="preserve"> </v>
      </c>
      <c r="AV292" s="22" t="str">
        <f t="shared" si="317"/>
        <v xml:space="preserve"> </v>
      </c>
      <c r="AW292" s="22" t="str">
        <f t="shared" si="318"/>
        <v xml:space="preserve"> </v>
      </c>
      <c r="AX292" s="25" t="str">
        <f t="shared" si="319"/>
        <v xml:space="preserve"> </v>
      </c>
      <c r="AY292" s="21" t="str">
        <f t="shared" si="320"/>
        <v xml:space="preserve"> </v>
      </c>
      <c r="AZ292" s="22" t="str">
        <f t="shared" si="321"/>
        <v xml:space="preserve"> </v>
      </c>
      <c r="BA292" s="22" t="str">
        <f t="shared" si="322"/>
        <v xml:space="preserve"> </v>
      </c>
      <c r="BB292" s="23" t="str">
        <f t="shared" si="323"/>
        <v xml:space="preserve"> </v>
      </c>
      <c r="BC292" s="24" t="str">
        <f t="shared" si="324"/>
        <v xml:space="preserve"> </v>
      </c>
      <c r="BD292" s="22" t="str">
        <f t="shared" si="325"/>
        <v xml:space="preserve"> </v>
      </c>
      <c r="BE292" s="22" t="str">
        <f t="shared" si="326"/>
        <v xml:space="preserve"> </v>
      </c>
      <c r="BF292" s="22" t="str">
        <f t="shared" si="327"/>
        <v xml:space="preserve"> </v>
      </c>
      <c r="BG292" s="22" t="str">
        <f t="shared" si="328"/>
        <v xml:space="preserve"> </v>
      </c>
    </row>
    <row r="293" spans="1:59" x14ac:dyDescent="0.25">
      <c r="A293" t="str">
        <f t="shared" si="276"/>
        <v>17250 Servicecontract onderhoud van drinkwater- en proceswaterinstallaties op  Defensie locaties</v>
      </c>
      <c r="B293" s="59"/>
      <c r="C293" s="70"/>
      <c r="D293" s="69"/>
      <c r="F293" s="47" t="str">
        <f t="shared" si="274"/>
        <v xml:space="preserve"> </v>
      </c>
      <c r="G293" s="37" t="str">
        <f t="shared" si="275"/>
        <v xml:space="preserve"> </v>
      </c>
      <c r="H293" s="21" t="str">
        <f t="shared" si="277"/>
        <v xml:space="preserve"> </v>
      </c>
      <c r="I293" s="22" t="str">
        <f t="shared" si="278"/>
        <v xml:space="preserve"> </v>
      </c>
      <c r="J293" s="22" t="str">
        <f t="shared" si="279"/>
        <v xml:space="preserve"> </v>
      </c>
      <c r="K293" s="23" t="str">
        <f t="shared" si="280"/>
        <v xml:space="preserve"> </v>
      </c>
      <c r="L293" s="21" t="str">
        <f t="shared" si="281"/>
        <v xml:space="preserve"> </v>
      </c>
      <c r="M293" s="22" t="str">
        <f t="shared" si="282"/>
        <v xml:space="preserve"> </v>
      </c>
      <c r="N293" s="22" t="str">
        <f t="shared" si="283"/>
        <v xml:space="preserve"> </v>
      </c>
      <c r="O293" s="23" t="str">
        <f t="shared" si="284"/>
        <v xml:space="preserve"> </v>
      </c>
      <c r="P293" s="21" t="str">
        <f t="shared" si="285"/>
        <v xml:space="preserve"> </v>
      </c>
      <c r="Q293" s="22" t="str">
        <f t="shared" si="286"/>
        <v xml:space="preserve"> </v>
      </c>
      <c r="R293" s="22" t="str">
        <f t="shared" si="287"/>
        <v xml:space="preserve"> </v>
      </c>
      <c r="S293" s="22" t="str">
        <f t="shared" si="288"/>
        <v xml:space="preserve"> </v>
      </c>
      <c r="T293" s="23" t="str">
        <f t="shared" si="289"/>
        <v xml:space="preserve"> </v>
      </c>
      <c r="U293" s="24" t="str">
        <f t="shared" si="290"/>
        <v xml:space="preserve"> </v>
      </c>
      <c r="V293" s="22" t="str">
        <f t="shared" si="291"/>
        <v xml:space="preserve"> </v>
      </c>
      <c r="W293" s="22" t="str">
        <f t="shared" si="292"/>
        <v xml:space="preserve"> </v>
      </c>
      <c r="X293" s="25" t="str">
        <f t="shared" si="293"/>
        <v xml:space="preserve"> </v>
      </c>
      <c r="Y293" s="21" t="str">
        <f t="shared" si="294"/>
        <v xml:space="preserve"> </v>
      </c>
      <c r="Z293" s="22" t="str">
        <f t="shared" si="295"/>
        <v xml:space="preserve"> </v>
      </c>
      <c r="AA293" s="22" t="str">
        <f t="shared" si="296"/>
        <v xml:space="preserve"> </v>
      </c>
      <c r="AB293" s="23" t="str">
        <f t="shared" si="297"/>
        <v xml:space="preserve"> </v>
      </c>
      <c r="AC293" s="24" t="str">
        <f t="shared" si="298"/>
        <v xml:space="preserve"> </v>
      </c>
      <c r="AD293" s="22" t="str">
        <f t="shared" si="299"/>
        <v xml:space="preserve"> </v>
      </c>
      <c r="AE293" s="22" t="str">
        <f t="shared" si="300"/>
        <v xml:space="preserve"> </v>
      </c>
      <c r="AF293" s="22" t="str">
        <f t="shared" si="301"/>
        <v xml:space="preserve"> </v>
      </c>
      <c r="AG293" s="25" t="str">
        <f t="shared" si="302"/>
        <v xml:space="preserve"> </v>
      </c>
      <c r="AH293" s="21" t="str">
        <f t="shared" si="303"/>
        <v xml:space="preserve"> </v>
      </c>
      <c r="AI293" s="22" t="str">
        <f t="shared" si="304"/>
        <v xml:space="preserve"> </v>
      </c>
      <c r="AJ293" s="22" t="str">
        <f t="shared" si="305"/>
        <v xml:space="preserve"> </v>
      </c>
      <c r="AK293" s="23" t="str">
        <f t="shared" si="306"/>
        <v xml:space="preserve"> </v>
      </c>
      <c r="AL293" s="24" t="str">
        <f t="shared" si="307"/>
        <v xml:space="preserve"> </v>
      </c>
      <c r="AM293" s="22" t="str">
        <f t="shared" si="308"/>
        <v xml:space="preserve"> </v>
      </c>
      <c r="AN293" s="22" t="str">
        <f t="shared" si="309"/>
        <v xml:space="preserve"> </v>
      </c>
      <c r="AO293" s="25" t="str">
        <f t="shared" si="310"/>
        <v xml:space="preserve"> </v>
      </c>
      <c r="AP293" s="21" t="str">
        <f t="shared" si="311"/>
        <v xml:space="preserve"> </v>
      </c>
      <c r="AQ293" s="22" t="str">
        <f t="shared" si="312"/>
        <v xml:space="preserve"> </v>
      </c>
      <c r="AR293" s="22" t="str">
        <f t="shared" si="313"/>
        <v xml:space="preserve"> </v>
      </c>
      <c r="AS293" s="22" t="str">
        <f t="shared" si="314"/>
        <v xml:space="preserve"> </v>
      </c>
      <c r="AT293" s="23" t="str">
        <f t="shared" si="315"/>
        <v xml:space="preserve"> </v>
      </c>
      <c r="AU293" s="24" t="str">
        <f t="shared" si="316"/>
        <v xml:space="preserve"> </v>
      </c>
      <c r="AV293" s="22" t="str">
        <f t="shared" si="317"/>
        <v xml:space="preserve"> </v>
      </c>
      <c r="AW293" s="22" t="str">
        <f t="shared" si="318"/>
        <v xml:space="preserve"> </v>
      </c>
      <c r="AX293" s="25" t="str">
        <f t="shared" si="319"/>
        <v xml:space="preserve"> </v>
      </c>
      <c r="AY293" s="21" t="str">
        <f t="shared" si="320"/>
        <v xml:space="preserve"> </v>
      </c>
      <c r="AZ293" s="22" t="str">
        <f t="shared" si="321"/>
        <v xml:space="preserve"> </v>
      </c>
      <c r="BA293" s="22" t="str">
        <f t="shared" si="322"/>
        <v xml:space="preserve"> </v>
      </c>
      <c r="BB293" s="23" t="str">
        <f t="shared" si="323"/>
        <v xml:space="preserve"> </v>
      </c>
      <c r="BC293" s="24" t="str">
        <f t="shared" si="324"/>
        <v xml:space="preserve"> </v>
      </c>
      <c r="BD293" s="22" t="str">
        <f t="shared" si="325"/>
        <v xml:space="preserve"> </v>
      </c>
      <c r="BE293" s="22" t="str">
        <f t="shared" si="326"/>
        <v xml:space="preserve"> </v>
      </c>
      <c r="BF293" s="22" t="str">
        <f t="shared" si="327"/>
        <v xml:space="preserve"> </v>
      </c>
      <c r="BG293" s="22" t="str">
        <f t="shared" si="328"/>
        <v xml:space="preserve"> </v>
      </c>
    </row>
    <row r="294" spans="1:59" x14ac:dyDescent="0.25">
      <c r="A294" t="str">
        <f t="shared" si="276"/>
        <v>17250 Servicecontract onderhoud van drinkwater- en proceswaterinstallaties op  Defensie locaties</v>
      </c>
      <c r="B294" s="59"/>
      <c r="C294" s="70"/>
      <c r="D294" s="69"/>
      <c r="F294" s="47" t="str">
        <f t="shared" si="274"/>
        <v xml:space="preserve"> </v>
      </c>
      <c r="G294" s="37" t="str">
        <f t="shared" si="275"/>
        <v xml:space="preserve"> </v>
      </c>
      <c r="H294" s="21" t="str">
        <f t="shared" si="277"/>
        <v xml:space="preserve"> </v>
      </c>
      <c r="I294" s="22" t="str">
        <f t="shared" si="278"/>
        <v xml:space="preserve"> </v>
      </c>
      <c r="J294" s="22" t="str">
        <f t="shared" si="279"/>
        <v xml:space="preserve"> </v>
      </c>
      <c r="K294" s="23" t="str">
        <f t="shared" si="280"/>
        <v xml:space="preserve"> </v>
      </c>
      <c r="L294" s="21" t="str">
        <f t="shared" si="281"/>
        <v xml:space="preserve"> </v>
      </c>
      <c r="M294" s="22" t="str">
        <f t="shared" si="282"/>
        <v xml:space="preserve"> </v>
      </c>
      <c r="N294" s="22" t="str">
        <f t="shared" si="283"/>
        <v xml:space="preserve"> </v>
      </c>
      <c r="O294" s="23" t="str">
        <f t="shared" si="284"/>
        <v xml:space="preserve"> </v>
      </c>
      <c r="P294" s="21" t="str">
        <f t="shared" si="285"/>
        <v xml:space="preserve"> </v>
      </c>
      <c r="Q294" s="22" t="str">
        <f t="shared" si="286"/>
        <v xml:space="preserve"> </v>
      </c>
      <c r="R294" s="22" t="str">
        <f t="shared" si="287"/>
        <v xml:space="preserve"> </v>
      </c>
      <c r="S294" s="22" t="str">
        <f t="shared" si="288"/>
        <v xml:space="preserve"> </v>
      </c>
      <c r="T294" s="23" t="str">
        <f t="shared" si="289"/>
        <v xml:space="preserve"> </v>
      </c>
      <c r="U294" s="24" t="str">
        <f t="shared" si="290"/>
        <v xml:space="preserve"> </v>
      </c>
      <c r="V294" s="22" t="str">
        <f t="shared" si="291"/>
        <v xml:space="preserve"> </v>
      </c>
      <c r="W294" s="22" t="str">
        <f t="shared" si="292"/>
        <v xml:space="preserve"> </v>
      </c>
      <c r="X294" s="25" t="str">
        <f t="shared" si="293"/>
        <v xml:space="preserve"> </v>
      </c>
      <c r="Y294" s="21" t="str">
        <f t="shared" si="294"/>
        <v xml:space="preserve"> </v>
      </c>
      <c r="Z294" s="22" t="str">
        <f t="shared" si="295"/>
        <v xml:space="preserve"> </v>
      </c>
      <c r="AA294" s="22" t="str">
        <f t="shared" si="296"/>
        <v xml:space="preserve"> </v>
      </c>
      <c r="AB294" s="23" t="str">
        <f t="shared" si="297"/>
        <v xml:space="preserve"> </v>
      </c>
      <c r="AC294" s="24" t="str">
        <f t="shared" si="298"/>
        <v xml:space="preserve"> </v>
      </c>
      <c r="AD294" s="22" t="str">
        <f t="shared" si="299"/>
        <v xml:space="preserve"> </v>
      </c>
      <c r="AE294" s="22" t="str">
        <f t="shared" si="300"/>
        <v xml:space="preserve"> </v>
      </c>
      <c r="AF294" s="22" t="str">
        <f t="shared" si="301"/>
        <v xml:space="preserve"> </v>
      </c>
      <c r="AG294" s="25" t="str">
        <f t="shared" si="302"/>
        <v xml:space="preserve"> </v>
      </c>
      <c r="AH294" s="21" t="str">
        <f t="shared" si="303"/>
        <v xml:space="preserve"> </v>
      </c>
      <c r="AI294" s="22" t="str">
        <f t="shared" si="304"/>
        <v xml:space="preserve"> </v>
      </c>
      <c r="AJ294" s="22" t="str">
        <f t="shared" si="305"/>
        <v xml:space="preserve"> </v>
      </c>
      <c r="AK294" s="23" t="str">
        <f t="shared" si="306"/>
        <v xml:space="preserve"> </v>
      </c>
      <c r="AL294" s="24" t="str">
        <f t="shared" si="307"/>
        <v xml:space="preserve"> </v>
      </c>
      <c r="AM294" s="22" t="str">
        <f t="shared" si="308"/>
        <v xml:space="preserve"> </v>
      </c>
      <c r="AN294" s="22" t="str">
        <f t="shared" si="309"/>
        <v xml:space="preserve"> </v>
      </c>
      <c r="AO294" s="25" t="str">
        <f t="shared" si="310"/>
        <v xml:space="preserve"> </v>
      </c>
      <c r="AP294" s="21" t="str">
        <f t="shared" si="311"/>
        <v xml:space="preserve"> </v>
      </c>
      <c r="AQ294" s="22" t="str">
        <f t="shared" si="312"/>
        <v xml:space="preserve"> </v>
      </c>
      <c r="AR294" s="22" t="str">
        <f t="shared" si="313"/>
        <v xml:space="preserve"> </v>
      </c>
      <c r="AS294" s="22" t="str">
        <f t="shared" si="314"/>
        <v xml:space="preserve"> </v>
      </c>
      <c r="AT294" s="23" t="str">
        <f t="shared" si="315"/>
        <v xml:space="preserve"> </v>
      </c>
      <c r="AU294" s="24" t="str">
        <f t="shared" si="316"/>
        <v xml:space="preserve"> </v>
      </c>
      <c r="AV294" s="22" t="str">
        <f t="shared" si="317"/>
        <v xml:space="preserve"> </v>
      </c>
      <c r="AW294" s="22" t="str">
        <f t="shared" si="318"/>
        <v xml:space="preserve"> </v>
      </c>
      <c r="AX294" s="25" t="str">
        <f t="shared" si="319"/>
        <v xml:space="preserve"> </v>
      </c>
      <c r="AY294" s="21" t="str">
        <f t="shared" si="320"/>
        <v xml:space="preserve"> </v>
      </c>
      <c r="AZ294" s="22" t="str">
        <f t="shared" si="321"/>
        <v xml:space="preserve"> </v>
      </c>
      <c r="BA294" s="22" t="str">
        <f t="shared" si="322"/>
        <v xml:space="preserve"> </v>
      </c>
      <c r="BB294" s="23" t="str">
        <f t="shared" si="323"/>
        <v xml:space="preserve"> </v>
      </c>
      <c r="BC294" s="24" t="str">
        <f t="shared" si="324"/>
        <v xml:space="preserve"> </v>
      </c>
      <c r="BD294" s="22" t="str">
        <f t="shared" si="325"/>
        <v xml:space="preserve"> </v>
      </c>
      <c r="BE294" s="22" t="str">
        <f t="shared" si="326"/>
        <v xml:space="preserve"> </v>
      </c>
      <c r="BF294" s="22" t="str">
        <f t="shared" si="327"/>
        <v xml:space="preserve"> </v>
      </c>
      <c r="BG294" s="22" t="str">
        <f t="shared" si="328"/>
        <v xml:space="preserve"> </v>
      </c>
    </row>
    <row r="295" spans="1:59" x14ac:dyDescent="0.25">
      <c r="A295" t="str">
        <f t="shared" si="276"/>
        <v>17250 Servicecontract onderhoud van drinkwater- en proceswaterinstallaties op  Defensie locaties</v>
      </c>
      <c r="B295" s="59"/>
      <c r="C295" s="70"/>
      <c r="D295" s="69"/>
      <c r="F295" s="47" t="str">
        <f t="shared" si="274"/>
        <v xml:space="preserve"> </v>
      </c>
      <c r="G295" s="37" t="str">
        <f t="shared" si="275"/>
        <v xml:space="preserve"> </v>
      </c>
      <c r="H295" s="21" t="str">
        <f t="shared" si="277"/>
        <v xml:space="preserve"> </v>
      </c>
      <c r="I295" s="22" t="str">
        <f t="shared" si="278"/>
        <v xml:space="preserve"> </v>
      </c>
      <c r="J295" s="22" t="str">
        <f t="shared" si="279"/>
        <v xml:space="preserve"> </v>
      </c>
      <c r="K295" s="23" t="str">
        <f t="shared" si="280"/>
        <v xml:space="preserve"> </v>
      </c>
      <c r="L295" s="21" t="str">
        <f t="shared" si="281"/>
        <v xml:space="preserve"> </v>
      </c>
      <c r="M295" s="22" t="str">
        <f t="shared" si="282"/>
        <v xml:space="preserve"> </v>
      </c>
      <c r="N295" s="22" t="str">
        <f t="shared" si="283"/>
        <v xml:space="preserve"> </v>
      </c>
      <c r="O295" s="23" t="str">
        <f t="shared" si="284"/>
        <v xml:space="preserve"> </v>
      </c>
      <c r="P295" s="21" t="str">
        <f t="shared" si="285"/>
        <v xml:space="preserve"> </v>
      </c>
      <c r="Q295" s="22" t="str">
        <f t="shared" si="286"/>
        <v xml:space="preserve"> </v>
      </c>
      <c r="R295" s="22" t="str">
        <f t="shared" si="287"/>
        <v xml:space="preserve"> </v>
      </c>
      <c r="S295" s="22" t="str">
        <f t="shared" si="288"/>
        <v xml:space="preserve"> </v>
      </c>
      <c r="T295" s="23" t="str">
        <f t="shared" si="289"/>
        <v xml:space="preserve"> </v>
      </c>
      <c r="U295" s="24" t="str">
        <f t="shared" si="290"/>
        <v xml:space="preserve"> </v>
      </c>
      <c r="V295" s="22" t="str">
        <f t="shared" si="291"/>
        <v xml:space="preserve"> </v>
      </c>
      <c r="W295" s="22" t="str">
        <f t="shared" si="292"/>
        <v xml:space="preserve"> </v>
      </c>
      <c r="X295" s="25" t="str">
        <f t="shared" si="293"/>
        <v xml:space="preserve"> </v>
      </c>
      <c r="Y295" s="21" t="str">
        <f t="shared" si="294"/>
        <v xml:space="preserve"> </v>
      </c>
      <c r="Z295" s="22" t="str">
        <f t="shared" si="295"/>
        <v xml:space="preserve"> </v>
      </c>
      <c r="AA295" s="22" t="str">
        <f t="shared" si="296"/>
        <v xml:space="preserve"> </v>
      </c>
      <c r="AB295" s="23" t="str">
        <f t="shared" si="297"/>
        <v xml:space="preserve"> </v>
      </c>
      <c r="AC295" s="24" t="str">
        <f t="shared" si="298"/>
        <v xml:space="preserve"> </v>
      </c>
      <c r="AD295" s="22" t="str">
        <f t="shared" si="299"/>
        <v xml:space="preserve"> </v>
      </c>
      <c r="AE295" s="22" t="str">
        <f t="shared" si="300"/>
        <v xml:space="preserve"> </v>
      </c>
      <c r="AF295" s="22" t="str">
        <f t="shared" si="301"/>
        <v xml:space="preserve"> </v>
      </c>
      <c r="AG295" s="25" t="str">
        <f t="shared" si="302"/>
        <v xml:space="preserve"> </v>
      </c>
      <c r="AH295" s="21" t="str">
        <f t="shared" si="303"/>
        <v xml:space="preserve"> </v>
      </c>
      <c r="AI295" s="22" t="str">
        <f t="shared" si="304"/>
        <v xml:space="preserve"> </v>
      </c>
      <c r="AJ295" s="22" t="str">
        <f t="shared" si="305"/>
        <v xml:space="preserve"> </v>
      </c>
      <c r="AK295" s="23" t="str">
        <f t="shared" si="306"/>
        <v xml:space="preserve"> </v>
      </c>
      <c r="AL295" s="24" t="str">
        <f t="shared" si="307"/>
        <v xml:space="preserve"> </v>
      </c>
      <c r="AM295" s="22" t="str">
        <f t="shared" si="308"/>
        <v xml:space="preserve"> </v>
      </c>
      <c r="AN295" s="22" t="str">
        <f t="shared" si="309"/>
        <v xml:space="preserve"> </v>
      </c>
      <c r="AO295" s="25" t="str">
        <f t="shared" si="310"/>
        <v xml:space="preserve"> </v>
      </c>
      <c r="AP295" s="21" t="str">
        <f t="shared" si="311"/>
        <v xml:space="preserve"> </v>
      </c>
      <c r="AQ295" s="22" t="str">
        <f t="shared" si="312"/>
        <v xml:space="preserve"> </v>
      </c>
      <c r="AR295" s="22" t="str">
        <f t="shared" si="313"/>
        <v xml:space="preserve"> </v>
      </c>
      <c r="AS295" s="22" t="str">
        <f t="shared" si="314"/>
        <v xml:space="preserve"> </v>
      </c>
      <c r="AT295" s="23" t="str">
        <f t="shared" si="315"/>
        <v xml:space="preserve"> </v>
      </c>
      <c r="AU295" s="24" t="str">
        <f t="shared" si="316"/>
        <v xml:space="preserve"> </v>
      </c>
      <c r="AV295" s="22" t="str">
        <f t="shared" si="317"/>
        <v xml:space="preserve"> </v>
      </c>
      <c r="AW295" s="22" t="str">
        <f t="shared" si="318"/>
        <v xml:space="preserve"> </v>
      </c>
      <c r="AX295" s="25" t="str">
        <f t="shared" si="319"/>
        <v xml:space="preserve"> </v>
      </c>
      <c r="AY295" s="21" t="str">
        <f t="shared" si="320"/>
        <v xml:space="preserve"> </v>
      </c>
      <c r="AZ295" s="22" t="str">
        <f t="shared" si="321"/>
        <v xml:space="preserve"> </v>
      </c>
      <c r="BA295" s="22" t="str">
        <f t="shared" si="322"/>
        <v xml:space="preserve"> </v>
      </c>
      <c r="BB295" s="23" t="str">
        <f t="shared" si="323"/>
        <v xml:space="preserve"> </v>
      </c>
      <c r="BC295" s="24" t="str">
        <f t="shared" si="324"/>
        <v xml:space="preserve"> </v>
      </c>
      <c r="BD295" s="22" t="str">
        <f t="shared" si="325"/>
        <v xml:space="preserve"> </v>
      </c>
      <c r="BE295" s="22" t="str">
        <f t="shared" si="326"/>
        <v xml:space="preserve"> </v>
      </c>
      <c r="BF295" s="22" t="str">
        <f t="shared" si="327"/>
        <v xml:space="preserve"> </v>
      </c>
      <c r="BG295" s="22" t="str">
        <f t="shared" si="328"/>
        <v xml:space="preserve"> </v>
      </c>
    </row>
    <row r="296" spans="1:59" x14ac:dyDescent="0.25">
      <c r="A296" t="str">
        <f t="shared" si="276"/>
        <v>17250 Servicecontract onderhoud van drinkwater- en proceswaterinstallaties op  Defensie locaties</v>
      </c>
      <c r="B296" s="59"/>
      <c r="C296" s="70"/>
      <c r="D296" s="69"/>
      <c r="F296" s="47" t="str">
        <f t="shared" si="274"/>
        <v xml:space="preserve"> </v>
      </c>
      <c r="G296" s="37" t="str">
        <f t="shared" si="275"/>
        <v xml:space="preserve"> </v>
      </c>
      <c r="H296" s="21" t="str">
        <f t="shared" si="277"/>
        <v xml:space="preserve"> </v>
      </c>
      <c r="I296" s="22" t="str">
        <f t="shared" si="278"/>
        <v xml:space="preserve"> </v>
      </c>
      <c r="J296" s="22" t="str">
        <f t="shared" si="279"/>
        <v xml:space="preserve"> </v>
      </c>
      <c r="K296" s="23" t="str">
        <f t="shared" si="280"/>
        <v xml:space="preserve"> </v>
      </c>
      <c r="L296" s="21" t="str">
        <f t="shared" si="281"/>
        <v xml:space="preserve"> </v>
      </c>
      <c r="M296" s="22" t="str">
        <f t="shared" si="282"/>
        <v xml:space="preserve"> </v>
      </c>
      <c r="N296" s="22" t="str">
        <f t="shared" si="283"/>
        <v xml:space="preserve"> </v>
      </c>
      <c r="O296" s="23" t="str">
        <f t="shared" si="284"/>
        <v xml:space="preserve"> </v>
      </c>
      <c r="P296" s="21" t="str">
        <f t="shared" si="285"/>
        <v xml:space="preserve"> </v>
      </c>
      <c r="Q296" s="22" t="str">
        <f t="shared" si="286"/>
        <v xml:space="preserve"> </v>
      </c>
      <c r="R296" s="22" t="str">
        <f t="shared" si="287"/>
        <v xml:space="preserve"> </v>
      </c>
      <c r="S296" s="22" t="str">
        <f t="shared" si="288"/>
        <v xml:space="preserve"> </v>
      </c>
      <c r="T296" s="23" t="str">
        <f t="shared" si="289"/>
        <v xml:space="preserve"> </v>
      </c>
      <c r="U296" s="24" t="str">
        <f t="shared" si="290"/>
        <v xml:space="preserve"> </v>
      </c>
      <c r="V296" s="22" t="str">
        <f t="shared" si="291"/>
        <v xml:space="preserve"> </v>
      </c>
      <c r="W296" s="22" t="str">
        <f t="shared" si="292"/>
        <v xml:space="preserve"> </v>
      </c>
      <c r="X296" s="25" t="str">
        <f t="shared" si="293"/>
        <v xml:space="preserve"> </v>
      </c>
      <c r="Y296" s="21" t="str">
        <f t="shared" si="294"/>
        <v xml:space="preserve"> </v>
      </c>
      <c r="Z296" s="22" t="str">
        <f t="shared" si="295"/>
        <v xml:space="preserve"> </v>
      </c>
      <c r="AA296" s="22" t="str">
        <f t="shared" si="296"/>
        <v xml:space="preserve"> </v>
      </c>
      <c r="AB296" s="23" t="str">
        <f t="shared" si="297"/>
        <v xml:space="preserve"> </v>
      </c>
      <c r="AC296" s="24" t="str">
        <f t="shared" si="298"/>
        <v xml:space="preserve"> </v>
      </c>
      <c r="AD296" s="22" t="str">
        <f t="shared" si="299"/>
        <v xml:space="preserve"> </v>
      </c>
      <c r="AE296" s="22" t="str">
        <f t="shared" si="300"/>
        <v xml:space="preserve"> </v>
      </c>
      <c r="AF296" s="22" t="str">
        <f t="shared" si="301"/>
        <v xml:space="preserve"> </v>
      </c>
      <c r="AG296" s="25" t="str">
        <f t="shared" si="302"/>
        <v xml:space="preserve"> </v>
      </c>
      <c r="AH296" s="21" t="str">
        <f t="shared" si="303"/>
        <v xml:space="preserve"> </v>
      </c>
      <c r="AI296" s="22" t="str">
        <f t="shared" si="304"/>
        <v xml:space="preserve"> </v>
      </c>
      <c r="AJ296" s="22" t="str">
        <f t="shared" si="305"/>
        <v xml:space="preserve"> </v>
      </c>
      <c r="AK296" s="23" t="str">
        <f t="shared" si="306"/>
        <v xml:space="preserve"> </v>
      </c>
      <c r="AL296" s="24" t="str">
        <f t="shared" si="307"/>
        <v xml:space="preserve"> </v>
      </c>
      <c r="AM296" s="22" t="str">
        <f t="shared" si="308"/>
        <v xml:space="preserve"> </v>
      </c>
      <c r="AN296" s="22" t="str">
        <f t="shared" si="309"/>
        <v xml:space="preserve"> </v>
      </c>
      <c r="AO296" s="25" t="str">
        <f t="shared" si="310"/>
        <v xml:space="preserve"> </v>
      </c>
      <c r="AP296" s="21" t="str">
        <f t="shared" si="311"/>
        <v xml:space="preserve"> </v>
      </c>
      <c r="AQ296" s="22" t="str">
        <f t="shared" si="312"/>
        <v xml:space="preserve"> </v>
      </c>
      <c r="AR296" s="22" t="str">
        <f t="shared" si="313"/>
        <v xml:space="preserve"> </v>
      </c>
      <c r="AS296" s="22" t="str">
        <f t="shared" si="314"/>
        <v xml:space="preserve"> </v>
      </c>
      <c r="AT296" s="23" t="str">
        <f t="shared" si="315"/>
        <v xml:space="preserve"> </v>
      </c>
      <c r="AU296" s="24" t="str">
        <f t="shared" si="316"/>
        <v xml:space="preserve"> </v>
      </c>
      <c r="AV296" s="22" t="str">
        <f t="shared" si="317"/>
        <v xml:space="preserve"> </v>
      </c>
      <c r="AW296" s="22" t="str">
        <f t="shared" si="318"/>
        <v xml:space="preserve"> </v>
      </c>
      <c r="AX296" s="25" t="str">
        <f t="shared" si="319"/>
        <v xml:space="preserve"> </v>
      </c>
      <c r="AY296" s="21" t="str">
        <f t="shared" si="320"/>
        <v xml:space="preserve"> </v>
      </c>
      <c r="AZ296" s="22" t="str">
        <f t="shared" si="321"/>
        <v xml:space="preserve"> </v>
      </c>
      <c r="BA296" s="22" t="str">
        <f t="shared" si="322"/>
        <v xml:space="preserve"> </v>
      </c>
      <c r="BB296" s="23" t="str">
        <f t="shared" si="323"/>
        <v xml:space="preserve"> </v>
      </c>
      <c r="BC296" s="24" t="str">
        <f t="shared" si="324"/>
        <v xml:space="preserve"> </v>
      </c>
      <c r="BD296" s="22" t="str">
        <f t="shared" si="325"/>
        <v xml:space="preserve"> </v>
      </c>
      <c r="BE296" s="22" t="str">
        <f t="shared" si="326"/>
        <v xml:space="preserve"> </v>
      </c>
      <c r="BF296" s="22" t="str">
        <f t="shared" si="327"/>
        <v xml:space="preserve"> </v>
      </c>
      <c r="BG296" s="22" t="str">
        <f t="shared" si="328"/>
        <v xml:space="preserve"> </v>
      </c>
    </row>
    <row r="297" spans="1:59" x14ac:dyDescent="0.25">
      <c r="A297" t="str">
        <f t="shared" si="276"/>
        <v>17250 Servicecontract onderhoud van drinkwater- en proceswaterinstallaties op  Defensie locaties</v>
      </c>
      <c r="B297" s="59"/>
      <c r="C297" s="70"/>
      <c r="D297" s="69"/>
      <c r="F297" s="47" t="str">
        <f t="shared" si="274"/>
        <v xml:space="preserve"> </v>
      </c>
      <c r="G297" s="37" t="str">
        <f t="shared" si="275"/>
        <v xml:space="preserve"> </v>
      </c>
      <c r="H297" s="21" t="str">
        <f t="shared" si="277"/>
        <v xml:space="preserve"> </v>
      </c>
      <c r="I297" s="22" t="str">
        <f t="shared" si="278"/>
        <v xml:space="preserve"> </v>
      </c>
      <c r="J297" s="22" t="str">
        <f t="shared" si="279"/>
        <v xml:space="preserve"> </v>
      </c>
      <c r="K297" s="23" t="str">
        <f t="shared" si="280"/>
        <v xml:space="preserve"> </v>
      </c>
      <c r="L297" s="21" t="str">
        <f t="shared" si="281"/>
        <v xml:space="preserve"> </v>
      </c>
      <c r="M297" s="22" t="str">
        <f t="shared" si="282"/>
        <v xml:space="preserve"> </v>
      </c>
      <c r="N297" s="22" t="str">
        <f t="shared" si="283"/>
        <v xml:space="preserve"> </v>
      </c>
      <c r="O297" s="23" t="str">
        <f t="shared" si="284"/>
        <v xml:space="preserve"> </v>
      </c>
      <c r="P297" s="21" t="str">
        <f t="shared" si="285"/>
        <v xml:space="preserve"> </v>
      </c>
      <c r="Q297" s="22" t="str">
        <f t="shared" si="286"/>
        <v xml:space="preserve"> </v>
      </c>
      <c r="R297" s="22" t="str">
        <f t="shared" si="287"/>
        <v xml:space="preserve"> </v>
      </c>
      <c r="S297" s="22" t="str">
        <f t="shared" si="288"/>
        <v xml:space="preserve"> </v>
      </c>
      <c r="T297" s="23" t="str">
        <f t="shared" si="289"/>
        <v xml:space="preserve"> </v>
      </c>
      <c r="U297" s="24" t="str">
        <f t="shared" si="290"/>
        <v xml:space="preserve"> </v>
      </c>
      <c r="V297" s="22" t="str">
        <f t="shared" si="291"/>
        <v xml:space="preserve"> </v>
      </c>
      <c r="W297" s="22" t="str">
        <f t="shared" si="292"/>
        <v xml:space="preserve"> </v>
      </c>
      <c r="X297" s="25" t="str">
        <f t="shared" si="293"/>
        <v xml:space="preserve"> </v>
      </c>
      <c r="Y297" s="21" t="str">
        <f t="shared" si="294"/>
        <v xml:space="preserve"> </v>
      </c>
      <c r="Z297" s="22" t="str">
        <f t="shared" si="295"/>
        <v xml:space="preserve"> </v>
      </c>
      <c r="AA297" s="22" t="str">
        <f t="shared" si="296"/>
        <v xml:space="preserve"> </v>
      </c>
      <c r="AB297" s="23" t="str">
        <f t="shared" si="297"/>
        <v xml:space="preserve"> </v>
      </c>
      <c r="AC297" s="24" t="str">
        <f t="shared" si="298"/>
        <v xml:space="preserve"> </v>
      </c>
      <c r="AD297" s="22" t="str">
        <f t="shared" si="299"/>
        <v xml:space="preserve"> </v>
      </c>
      <c r="AE297" s="22" t="str">
        <f t="shared" si="300"/>
        <v xml:space="preserve"> </v>
      </c>
      <c r="AF297" s="22" t="str">
        <f t="shared" si="301"/>
        <v xml:space="preserve"> </v>
      </c>
      <c r="AG297" s="25" t="str">
        <f t="shared" si="302"/>
        <v xml:space="preserve"> </v>
      </c>
      <c r="AH297" s="21" t="str">
        <f t="shared" si="303"/>
        <v xml:space="preserve"> </v>
      </c>
      <c r="AI297" s="22" t="str">
        <f t="shared" si="304"/>
        <v xml:space="preserve"> </v>
      </c>
      <c r="AJ297" s="22" t="str">
        <f t="shared" si="305"/>
        <v xml:space="preserve"> </v>
      </c>
      <c r="AK297" s="23" t="str">
        <f t="shared" si="306"/>
        <v xml:space="preserve"> </v>
      </c>
      <c r="AL297" s="24" t="str">
        <f t="shared" si="307"/>
        <v xml:space="preserve"> </v>
      </c>
      <c r="AM297" s="22" t="str">
        <f t="shared" si="308"/>
        <v xml:space="preserve"> </v>
      </c>
      <c r="AN297" s="22" t="str">
        <f t="shared" si="309"/>
        <v xml:space="preserve"> </v>
      </c>
      <c r="AO297" s="25" t="str">
        <f t="shared" si="310"/>
        <v xml:space="preserve"> </v>
      </c>
      <c r="AP297" s="21" t="str">
        <f t="shared" si="311"/>
        <v xml:space="preserve"> </v>
      </c>
      <c r="AQ297" s="22" t="str">
        <f t="shared" si="312"/>
        <v xml:space="preserve"> </v>
      </c>
      <c r="AR297" s="22" t="str">
        <f t="shared" si="313"/>
        <v xml:space="preserve"> </v>
      </c>
      <c r="AS297" s="22" t="str">
        <f t="shared" si="314"/>
        <v xml:space="preserve"> </v>
      </c>
      <c r="AT297" s="23" t="str">
        <f t="shared" si="315"/>
        <v xml:space="preserve"> </v>
      </c>
      <c r="AU297" s="24" t="str">
        <f t="shared" si="316"/>
        <v xml:space="preserve"> </v>
      </c>
      <c r="AV297" s="22" t="str">
        <f t="shared" si="317"/>
        <v xml:space="preserve"> </v>
      </c>
      <c r="AW297" s="22" t="str">
        <f t="shared" si="318"/>
        <v xml:space="preserve"> </v>
      </c>
      <c r="AX297" s="25" t="str">
        <f t="shared" si="319"/>
        <v xml:space="preserve"> </v>
      </c>
      <c r="AY297" s="21" t="str">
        <f t="shared" si="320"/>
        <v xml:space="preserve"> </v>
      </c>
      <c r="AZ297" s="22" t="str">
        <f t="shared" si="321"/>
        <v xml:space="preserve"> </v>
      </c>
      <c r="BA297" s="22" t="str">
        <f t="shared" si="322"/>
        <v xml:space="preserve"> </v>
      </c>
      <c r="BB297" s="23" t="str">
        <f t="shared" si="323"/>
        <v xml:space="preserve"> </v>
      </c>
      <c r="BC297" s="24" t="str">
        <f t="shared" si="324"/>
        <v xml:space="preserve"> </v>
      </c>
      <c r="BD297" s="22" t="str">
        <f t="shared" si="325"/>
        <v xml:space="preserve"> </v>
      </c>
      <c r="BE297" s="22" t="str">
        <f t="shared" si="326"/>
        <v xml:space="preserve"> </v>
      </c>
      <c r="BF297" s="22" t="str">
        <f t="shared" si="327"/>
        <v xml:space="preserve"> </v>
      </c>
      <c r="BG297" s="22" t="str">
        <f t="shared" si="328"/>
        <v xml:space="preserve"> </v>
      </c>
    </row>
    <row r="298" spans="1:59" x14ac:dyDescent="0.25">
      <c r="A298" t="str">
        <f t="shared" si="276"/>
        <v>17250 Servicecontract onderhoud van drinkwater- en proceswaterinstallaties op  Defensie locaties</v>
      </c>
      <c r="B298" s="59"/>
      <c r="C298" s="70"/>
      <c r="D298" s="69"/>
      <c r="F298" s="47" t="str">
        <f t="shared" si="274"/>
        <v xml:space="preserve"> </v>
      </c>
      <c r="G298" s="37" t="str">
        <f t="shared" si="275"/>
        <v xml:space="preserve"> </v>
      </c>
      <c r="H298" s="21" t="str">
        <f t="shared" si="277"/>
        <v xml:space="preserve"> </v>
      </c>
      <c r="I298" s="22" t="str">
        <f t="shared" si="278"/>
        <v xml:space="preserve"> </v>
      </c>
      <c r="J298" s="22" t="str">
        <f t="shared" si="279"/>
        <v xml:space="preserve"> </v>
      </c>
      <c r="K298" s="23" t="str">
        <f t="shared" si="280"/>
        <v xml:space="preserve"> </v>
      </c>
      <c r="L298" s="21" t="str">
        <f t="shared" si="281"/>
        <v xml:space="preserve"> </v>
      </c>
      <c r="M298" s="22" t="str">
        <f t="shared" si="282"/>
        <v xml:space="preserve"> </v>
      </c>
      <c r="N298" s="22" t="str">
        <f t="shared" si="283"/>
        <v xml:space="preserve"> </v>
      </c>
      <c r="O298" s="23" t="str">
        <f t="shared" si="284"/>
        <v xml:space="preserve"> </v>
      </c>
      <c r="P298" s="21" t="str">
        <f t="shared" si="285"/>
        <v xml:space="preserve"> </v>
      </c>
      <c r="Q298" s="22" t="str">
        <f t="shared" si="286"/>
        <v xml:space="preserve"> </v>
      </c>
      <c r="R298" s="22" t="str">
        <f t="shared" si="287"/>
        <v xml:space="preserve"> </v>
      </c>
      <c r="S298" s="22" t="str">
        <f t="shared" si="288"/>
        <v xml:space="preserve"> </v>
      </c>
      <c r="T298" s="23" t="str">
        <f t="shared" si="289"/>
        <v xml:space="preserve"> </v>
      </c>
      <c r="U298" s="24" t="str">
        <f t="shared" si="290"/>
        <v xml:space="preserve"> </v>
      </c>
      <c r="V298" s="22" t="str">
        <f t="shared" si="291"/>
        <v xml:space="preserve"> </v>
      </c>
      <c r="W298" s="22" t="str">
        <f t="shared" si="292"/>
        <v xml:space="preserve"> </v>
      </c>
      <c r="X298" s="25" t="str">
        <f t="shared" si="293"/>
        <v xml:space="preserve"> </v>
      </c>
      <c r="Y298" s="21" t="str">
        <f t="shared" si="294"/>
        <v xml:space="preserve"> </v>
      </c>
      <c r="Z298" s="22" t="str">
        <f t="shared" si="295"/>
        <v xml:space="preserve"> </v>
      </c>
      <c r="AA298" s="22" t="str">
        <f t="shared" si="296"/>
        <v xml:space="preserve"> </v>
      </c>
      <c r="AB298" s="23" t="str">
        <f t="shared" si="297"/>
        <v xml:space="preserve"> </v>
      </c>
      <c r="AC298" s="24" t="str">
        <f t="shared" si="298"/>
        <v xml:space="preserve"> </v>
      </c>
      <c r="AD298" s="22" t="str">
        <f t="shared" si="299"/>
        <v xml:space="preserve"> </v>
      </c>
      <c r="AE298" s="22" t="str">
        <f t="shared" si="300"/>
        <v xml:space="preserve"> </v>
      </c>
      <c r="AF298" s="22" t="str">
        <f t="shared" si="301"/>
        <v xml:space="preserve"> </v>
      </c>
      <c r="AG298" s="25" t="str">
        <f t="shared" si="302"/>
        <v xml:space="preserve"> </v>
      </c>
      <c r="AH298" s="21" t="str">
        <f t="shared" si="303"/>
        <v xml:space="preserve"> </v>
      </c>
      <c r="AI298" s="22" t="str">
        <f t="shared" si="304"/>
        <v xml:space="preserve"> </v>
      </c>
      <c r="AJ298" s="22" t="str">
        <f t="shared" si="305"/>
        <v xml:space="preserve"> </v>
      </c>
      <c r="AK298" s="23" t="str">
        <f t="shared" si="306"/>
        <v xml:space="preserve"> </v>
      </c>
      <c r="AL298" s="24" t="str">
        <f t="shared" si="307"/>
        <v xml:space="preserve"> </v>
      </c>
      <c r="AM298" s="22" t="str">
        <f t="shared" si="308"/>
        <v xml:space="preserve"> </v>
      </c>
      <c r="AN298" s="22" t="str">
        <f t="shared" si="309"/>
        <v xml:space="preserve"> </v>
      </c>
      <c r="AO298" s="25" t="str">
        <f t="shared" si="310"/>
        <v xml:space="preserve"> </v>
      </c>
      <c r="AP298" s="21" t="str">
        <f t="shared" si="311"/>
        <v xml:space="preserve"> </v>
      </c>
      <c r="AQ298" s="22" t="str">
        <f t="shared" si="312"/>
        <v xml:space="preserve"> </v>
      </c>
      <c r="AR298" s="22" t="str">
        <f t="shared" si="313"/>
        <v xml:space="preserve"> </v>
      </c>
      <c r="AS298" s="22" t="str">
        <f t="shared" si="314"/>
        <v xml:space="preserve"> </v>
      </c>
      <c r="AT298" s="23" t="str">
        <f t="shared" si="315"/>
        <v xml:space="preserve"> </v>
      </c>
      <c r="AU298" s="24" t="str">
        <f t="shared" si="316"/>
        <v xml:space="preserve"> </v>
      </c>
      <c r="AV298" s="22" t="str">
        <f t="shared" si="317"/>
        <v xml:space="preserve"> </v>
      </c>
      <c r="AW298" s="22" t="str">
        <f t="shared" si="318"/>
        <v xml:space="preserve"> </v>
      </c>
      <c r="AX298" s="25" t="str">
        <f t="shared" si="319"/>
        <v xml:space="preserve"> </v>
      </c>
      <c r="AY298" s="21" t="str">
        <f t="shared" si="320"/>
        <v xml:space="preserve"> </v>
      </c>
      <c r="AZ298" s="22" t="str">
        <f t="shared" si="321"/>
        <v xml:space="preserve"> </v>
      </c>
      <c r="BA298" s="22" t="str">
        <f t="shared" si="322"/>
        <v xml:space="preserve"> </v>
      </c>
      <c r="BB298" s="23" t="str">
        <f t="shared" si="323"/>
        <v xml:space="preserve"> </v>
      </c>
      <c r="BC298" s="24" t="str">
        <f t="shared" si="324"/>
        <v xml:space="preserve"> </v>
      </c>
      <c r="BD298" s="22" t="str">
        <f t="shared" si="325"/>
        <v xml:space="preserve"> </v>
      </c>
      <c r="BE298" s="22" t="str">
        <f t="shared" si="326"/>
        <v xml:space="preserve"> </v>
      </c>
      <c r="BF298" s="22" t="str">
        <f t="shared" si="327"/>
        <v xml:space="preserve"> </v>
      </c>
      <c r="BG298" s="22" t="str">
        <f t="shared" si="328"/>
        <v xml:space="preserve"> </v>
      </c>
    </row>
    <row r="299" spans="1:59" x14ac:dyDescent="0.25">
      <c r="A299" t="str">
        <f t="shared" si="276"/>
        <v>17250 Servicecontract onderhoud van drinkwater- en proceswaterinstallaties op  Defensie locaties</v>
      </c>
      <c r="B299" s="59"/>
      <c r="C299" s="70"/>
      <c r="D299" s="69"/>
      <c r="F299" s="47" t="str">
        <f t="shared" si="274"/>
        <v xml:space="preserve"> </v>
      </c>
      <c r="G299" s="37" t="str">
        <f t="shared" si="275"/>
        <v xml:space="preserve"> </v>
      </c>
      <c r="H299" s="21" t="str">
        <f t="shared" si="277"/>
        <v xml:space="preserve"> </v>
      </c>
      <c r="I299" s="22" t="str">
        <f t="shared" si="278"/>
        <v xml:space="preserve"> </v>
      </c>
      <c r="J299" s="22" t="str">
        <f t="shared" si="279"/>
        <v xml:space="preserve"> </v>
      </c>
      <c r="K299" s="23" t="str">
        <f t="shared" si="280"/>
        <v xml:space="preserve"> </v>
      </c>
      <c r="L299" s="21" t="str">
        <f t="shared" si="281"/>
        <v xml:space="preserve"> </v>
      </c>
      <c r="M299" s="22" t="str">
        <f t="shared" si="282"/>
        <v xml:space="preserve"> </v>
      </c>
      <c r="N299" s="22" t="str">
        <f t="shared" si="283"/>
        <v xml:space="preserve"> </v>
      </c>
      <c r="O299" s="23" t="str">
        <f t="shared" si="284"/>
        <v xml:space="preserve"> </v>
      </c>
      <c r="P299" s="21" t="str">
        <f t="shared" si="285"/>
        <v xml:space="preserve"> </v>
      </c>
      <c r="Q299" s="22" t="str">
        <f t="shared" si="286"/>
        <v xml:space="preserve"> </v>
      </c>
      <c r="R299" s="22" t="str">
        <f t="shared" si="287"/>
        <v xml:space="preserve"> </v>
      </c>
      <c r="S299" s="22" t="str">
        <f t="shared" si="288"/>
        <v xml:space="preserve"> </v>
      </c>
      <c r="T299" s="23" t="str">
        <f t="shared" si="289"/>
        <v xml:space="preserve"> </v>
      </c>
      <c r="U299" s="24" t="str">
        <f t="shared" si="290"/>
        <v xml:space="preserve"> </v>
      </c>
      <c r="V299" s="22" t="str">
        <f t="shared" si="291"/>
        <v xml:space="preserve"> </v>
      </c>
      <c r="W299" s="22" t="str">
        <f t="shared" si="292"/>
        <v xml:space="preserve"> </v>
      </c>
      <c r="X299" s="25" t="str">
        <f t="shared" si="293"/>
        <v xml:space="preserve"> </v>
      </c>
      <c r="Y299" s="21" t="str">
        <f t="shared" si="294"/>
        <v xml:space="preserve"> </v>
      </c>
      <c r="Z299" s="22" t="str">
        <f t="shared" si="295"/>
        <v xml:space="preserve"> </v>
      </c>
      <c r="AA299" s="22" t="str">
        <f t="shared" si="296"/>
        <v xml:space="preserve"> </v>
      </c>
      <c r="AB299" s="23" t="str">
        <f t="shared" si="297"/>
        <v xml:space="preserve"> </v>
      </c>
      <c r="AC299" s="24" t="str">
        <f t="shared" si="298"/>
        <v xml:space="preserve"> </v>
      </c>
      <c r="AD299" s="22" t="str">
        <f t="shared" si="299"/>
        <v xml:space="preserve"> </v>
      </c>
      <c r="AE299" s="22" t="str">
        <f t="shared" si="300"/>
        <v xml:space="preserve"> </v>
      </c>
      <c r="AF299" s="22" t="str">
        <f t="shared" si="301"/>
        <v xml:space="preserve"> </v>
      </c>
      <c r="AG299" s="25" t="str">
        <f t="shared" si="302"/>
        <v xml:space="preserve"> </v>
      </c>
      <c r="AH299" s="21" t="str">
        <f t="shared" si="303"/>
        <v xml:space="preserve"> </v>
      </c>
      <c r="AI299" s="22" t="str">
        <f t="shared" si="304"/>
        <v xml:space="preserve"> </v>
      </c>
      <c r="AJ299" s="22" t="str">
        <f t="shared" si="305"/>
        <v xml:space="preserve"> </v>
      </c>
      <c r="AK299" s="23" t="str">
        <f t="shared" si="306"/>
        <v xml:space="preserve"> </v>
      </c>
      <c r="AL299" s="24" t="str">
        <f t="shared" si="307"/>
        <v xml:space="preserve"> </v>
      </c>
      <c r="AM299" s="22" t="str">
        <f t="shared" si="308"/>
        <v xml:space="preserve"> </v>
      </c>
      <c r="AN299" s="22" t="str">
        <f t="shared" si="309"/>
        <v xml:space="preserve"> </v>
      </c>
      <c r="AO299" s="25" t="str">
        <f t="shared" si="310"/>
        <v xml:space="preserve"> </v>
      </c>
      <c r="AP299" s="21" t="str">
        <f t="shared" si="311"/>
        <v xml:space="preserve"> </v>
      </c>
      <c r="AQ299" s="22" t="str">
        <f t="shared" si="312"/>
        <v xml:space="preserve"> </v>
      </c>
      <c r="AR299" s="22" t="str">
        <f t="shared" si="313"/>
        <v xml:space="preserve"> </v>
      </c>
      <c r="AS299" s="22" t="str">
        <f t="shared" si="314"/>
        <v xml:space="preserve"> </v>
      </c>
      <c r="AT299" s="23" t="str">
        <f t="shared" si="315"/>
        <v xml:space="preserve"> </v>
      </c>
      <c r="AU299" s="24" t="str">
        <f t="shared" si="316"/>
        <v xml:space="preserve"> </v>
      </c>
      <c r="AV299" s="22" t="str">
        <f t="shared" si="317"/>
        <v xml:space="preserve"> </v>
      </c>
      <c r="AW299" s="22" t="str">
        <f t="shared" si="318"/>
        <v xml:space="preserve"> </v>
      </c>
      <c r="AX299" s="25" t="str">
        <f t="shared" si="319"/>
        <v xml:space="preserve"> </v>
      </c>
      <c r="AY299" s="21" t="str">
        <f t="shared" si="320"/>
        <v xml:space="preserve"> </v>
      </c>
      <c r="AZ299" s="22" t="str">
        <f t="shared" si="321"/>
        <v xml:space="preserve"> </v>
      </c>
      <c r="BA299" s="22" t="str">
        <f t="shared" si="322"/>
        <v xml:space="preserve"> </v>
      </c>
      <c r="BB299" s="23" t="str">
        <f t="shared" si="323"/>
        <v xml:space="preserve"> </v>
      </c>
      <c r="BC299" s="24" t="str">
        <f t="shared" si="324"/>
        <v xml:space="preserve"> </v>
      </c>
      <c r="BD299" s="22" t="str">
        <f t="shared" si="325"/>
        <v xml:space="preserve"> </v>
      </c>
      <c r="BE299" s="22" t="str">
        <f t="shared" si="326"/>
        <v xml:space="preserve"> </v>
      </c>
      <c r="BF299" s="22" t="str">
        <f t="shared" si="327"/>
        <v xml:space="preserve"> </v>
      </c>
      <c r="BG299" s="22" t="str">
        <f t="shared" si="328"/>
        <v xml:space="preserve"> </v>
      </c>
    </row>
    <row r="300" spans="1:59" x14ac:dyDescent="0.25">
      <c r="A300" t="str">
        <f t="shared" si="276"/>
        <v>17250 Servicecontract onderhoud van drinkwater- en proceswaterinstallaties op  Defensie locaties</v>
      </c>
      <c r="B300" s="59"/>
      <c r="C300" s="70"/>
      <c r="D300" s="69"/>
      <c r="F300" s="47" t="str">
        <f t="shared" si="274"/>
        <v xml:space="preserve"> </v>
      </c>
      <c r="G300" s="37" t="str">
        <f t="shared" si="275"/>
        <v xml:space="preserve"> </v>
      </c>
      <c r="H300" s="21" t="str">
        <f t="shared" si="277"/>
        <v xml:space="preserve"> </v>
      </c>
      <c r="I300" s="22" t="str">
        <f t="shared" si="278"/>
        <v xml:space="preserve"> </v>
      </c>
      <c r="J300" s="22" t="str">
        <f t="shared" si="279"/>
        <v xml:space="preserve"> </v>
      </c>
      <c r="K300" s="23" t="str">
        <f t="shared" si="280"/>
        <v xml:space="preserve"> </v>
      </c>
      <c r="L300" s="21" t="str">
        <f t="shared" si="281"/>
        <v xml:space="preserve"> </v>
      </c>
      <c r="M300" s="22" t="str">
        <f t="shared" si="282"/>
        <v xml:space="preserve"> </v>
      </c>
      <c r="N300" s="22" t="str">
        <f t="shared" si="283"/>
        <v xml:space="preserve"> </v>
      </c>
      <c r="O300" s="23" t="str">
        <f t="shared" si="284"/>
        <v xml:space="preserve"> </v>
      </c>
      <c r="P300" s="21" t="str">
        <f t="shared" si="285"/>
        <v xml:space="preserve"> </v>
      </c>
      <c r="Q300" s="22" t="str">
        <f t="shared" si="286"/>
        <v xml:space="preserve"> </v>
      </c>
      <c r="R300" s="22" t="str">
        <f t="shared" si="287"/>
        <v xml:space="preserve"> </v>
      </c>
      <c r="S300" s="22" t="str">
        <f t="shared" si="288"/>
        <v xml:space="preserve"> </v>
      </c>
      <c r="T300" s="23" t="str">
        <f t="shared" si="289"/>
        <v xml:space="preserve"> </v>
      </c>
      <c r="U300" s="24" t="str">
        <f t="shared" si="290"/>
        <v xml:space="preserve"> </v>
      </c>
      <c r="V300" s="22" t="str">
        <f t="shared" si="291"/>
        <v xml:space="preserve"> </v>
      </c>
      <c r="W300" s="22" t="str">
        <f t="shared" si="292"/>
        <v xml:space="preserve"> </v>
      </c>
      <c r="X300" s="25" t="str">
        <f t="shared" si="293"/>
        <v xml:space="preserve"> </v>
      </c>
      <c r="Y300" s="21" t="str">
        <f t="shared" si="294"/>
        <v xml:space="preserve"> </v>
      </c>
      <c r="Z300" s="22" t="str">
        <f t="shared" si="295"/>
        <v xml:space="preserve"> </v>
      </c>
      <c r="AA300" s="22" t="str">
        <f t="shared" si="296"/>
        <v xml:space="preserve"> </v>
      </c>
      <c r="AB300" s="23" t="str">
        <f t="shared" si="297"/>
        <v xml:space="preserve"> </v>
      </c>
      <c r="AC300" s="24" t="str">
        <f t="shared" si="298"/>
        <v xml:space="preserve"> </v>
      </c>
      <c r="AD300" s="22" t="str">
        <f t="shared" si="299"/>
        <v xml:space="preserve"> </v>
      </c>
      <c r="AE300" s="22" t="str">
        <f t="shared" si="300"/>
        <v xml:space="preserve"> </v>
      </c>
      <c r="AF300" s="22" t="str">
        <f t="shared" si="301"/>
        <v xml:space="preserve"> </v>
      </c>
      <c r="AG300" s="25" t="str">
        <f t="shared" si="302"/>
        <v xml:space="preserve"> </v>
      </c>
      <c r="AH300" s="21" t="str">
        <f t="shared" si="303"/>
        <v xml:space="preserve"> </v>
      </c>
      <c r="AI300" s="22" t="str">
        <f t="shared" si="304"/>
        <v xml:space="preserve"> </v>
      </c>
      <c r="AJ300" s="22" t="str">
        <f t="shared" si="305"/>
        <v xml:space="preserve"> </v>
      </c>
      <c r="AK300" s="23" t="str">
        <f t="shared" si="306"/>
        <v xml:space="preserve"> </v>
      </c>
      <c r="AL300" s="24" t="str">
        <f t="shared" si="307"/>
        <v xml:space="preserve"> </v>
      </c>
      <c r="AM300" s="22" t="str">
        <f t="shared" si="308"/>
        <v xml:space="preserve"> </v>
      </c>
      <c r="AN300" s="22" t="str">
        <f t="shared" si="309"/>
        <v xml:space="preserve"> </v>
      </c>
      <c r="AO300" s="25" t="str">
        <f t="shared" si="310"/>
        <v xml:space="preserve"> </v>
      </c>
      <c r="AP300" s="21" t="str">
        <f t="shared" si="311"/>
        <v xml:space="preserve"> </v>
      </c>
      <c r="AQ300" s="22" t="str">
        <f t="shared" si="312"/>
        <v xml:space="preserve"> </v>
      </c>
      <c r="AR300" s="22" t="str">
        <f t="shared" si="313"/>
        <v xml:space="preserve"> </v>
      </c>
      <c r="AS300" s="22" t="str">
        <f t="shared" si="314"/>
        <v xml:space="preserve"> </v>
      </c>
      <c r="AT300" s="23" t="str">
        <f t="shared" si="315"/>
        <v xml:space="preserve"> </v>
      </c>
      <c r="AU300" s="24" t="str">
        <f t="shared" si="316"/>
        <v xml:space="preserve"> </v>
      </c>
      <c r="AV300" s="22" t="str">
        <f t="shared" si="317"/>
        <v xml:space="preserve"> </v>
      </c>
      <c r="AW300" s="22" t="str">
        <f t="shared" si="318"/>
        <v xml:space="preserve"> </v>
      </c>
      <c r="AX300" s="25" t="str">
        <f t="shared" si="319"/>
        <v xml:space="preserve"> </v>
      </c>
      <c r="AY300" s="21" t="str">
        <f t="shared" si="320"/>
        <v xml:space="preserve"> </v>
      </c>
      <c r="AZ300" s="22" t="str">
        <f t="shared" si="321"/>
        <v xml:space="preserve"> </v>
      </c>
      <c r="BA300" s="22" t="str">
        <f t="shared" si="322"/>
        <v xml:space="preserve"> </v>
      </c>
      <c r="BB300" s="23" t="str">
        <f t="shared" si="323"/>
        <v xml:space="preserve"> </v>
      </c>
      <c r="BC300" s="24" t="str">
        <f t="shared" si="324"/>
        <v xml:space="preserve"> </v>
      </c>
      <c r="BD300" s="22" t="str">
        <f t="shared" si="325"/>
        <v xml:space="preserve"> </v>
      </c>
      <c r="BE300" s="22" t="str">
        <f t="shared" si="326"/>
        <v xml:space="preserve"> </v>
      </c>
      <c r="BF300" s="22" t="str">
        <f t="shared" si="327"/>
        <v xml:space="preserve"> </v>
      </c>
      <c r="BG300" s="22" t="str">
        <f t="shared" si="328"/>
        <v xml:space="preserve"> </v>
      </c>
    </row>
  </sheetData>
  <sheetProtection autoFilter="0"/>
  <autoFilter ref="A12:BH100"/>
  <mergeCells count="31">
    <mergeCell ref="H1:P1"/>
    <mergeCell ref="F1:G1"/>
    <mergeCell ref="H2:P2"/>
    <mergeCell ref="H3:P3"/>
    <mergeCell ref="B1:E1"/>
    <mergeCell ref="C7:E7"/>
    <mergeCell ref="C8:E8"/>
    <mergeCell ref="C9:E9"/>
    <mergeCell ref="D10:D11"/>
    <mergeCell ref="E10:E11"/>
    <mergeCell ref="C2:E2"/>
    <mergeCell ref="C3:E3"/>
    <mergeCell ref="C4:E4"/>
    <mergeCell ref="C5:E5"/>
    <mergeCell ref="C6:E6"/>
    <mergeCell ref="H4:P4"/>
    <mergeCell ref="F10:G11"/>
    <mergeCell ref="H10:K10"/>
    <mergeCell ref="L10:O10"/>
    <mergeCell ref="P10:T10"/>
    <mergeCell ref="Q8:BG9"/>
    <mergeCell ref="H8:P9"/>
    <mergeCell ref="U10:X10"/>
    <mergeCell ref="Y10:AB10"/>
    <mergeCell ref="AC10:AG10"/>
    <mergeCell ref="BC10:BG10"/>
    <mergeCell ref="AH10:AK10"/>
    <mergeCell ref="AL10:AO10"/>
    <mergeCell ref="AP10:AT10"/>
    <mergeCell ref="AU10:AX10"/>
    <mergeCell ref="AY10:BB10"/>
  </mergeCells>
  <conditionalFormatting sqref="H13:BG300">
    <cfRule type="cellIs" dxfId="2" priority="4" operator="equal">
      <formula>"X"</formula>
    </cfRule>
  </conditionalFormatting>
  <conditionalFormatting sqref="D10:E11">
    <cfRule type="cellIs" dxfId="1" priority="1" stopIfTrue="1" operator="equal">
      <formula>"CORRECT"</formula>
    </cfRule>
    <cfRule type="cellIs" dxfId="0" priority="2" stopIfTrue="1" operator="equal">
      <formula>"FOUT"</formula>
    </cfRule>
  </conditionalFormatting>
  <dataValidations count="2">
    <dataValidation type="date" allowBlank="1" showInputMessage="1" showErrorMessage="1" sqref="D13:D200">
      <formula1>44197</formula1>
      <formula2>44561</formula2>
    </dataValidation>
    <dataValidation type="list" allowBlank="1" showInputMessage="1" showErrorMessage="1" sqref="B13:B300">
      <formula1>INDIRECT($C$4)</formula1>
    </dataValidation>
  </dataValidations>
  <pageMargins left="0.70866141732283472" right="0.70866141732283472" top="0.74803149606299213" bottom="0.74803149606299213" header="0.31496062992125984" footer="0.31496062992125984"/>
  <pageSetup paperSize="8" scale="6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Objecten!$D$2:$D$8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5"/>
  <sheetViews>
    <sheetView workbookViewId="0">
      <selection activeCell="D9" sqref="D9"/>
    </sheetView>
  </sheetViews>
  <sheetFormatPr defaultRowHeight="15" x14ac:dyDescent="0.25"/>
  <cols>
    <col min="1" max="1" width="11.85546875" bestFit="1" customWidth="1"/>
    <col min="2" max="2" width="40" bestFit="1" customWidth="1"/>
    <col min="4" max="4" width="22.5703125" customWidth="1"/>
    <col min="6" max="6" width="10.5703125" bestFit="1" customWidth="1"/>
  </cols>
  <sheetData>
    <row r="1" spans="1:4" x14ac:dyDescent="0.25">
      <c r="A1" t="s">
        <v>115</v>
      </c>
      <c r="B1" t="s">
        <v>116</v>
      </c>
      <c r="D1" t="s">
        <v>425</v>
      </c>
    </row>
    <row r="2" spans="1:4" x14ac:dyDescent="0.25">
      <c r="A2" t="s">
        <v>712</v>
      </c>
      <c r="B2" t="s">
        <v>75</v>
      </c>
      <c r="D2" t="s">
        <v>708</v>
      </c>
    </row>
    <row r="3" spans="1:4" x14ac:dyDescent="0.25">
      <c r="A3" t="s">
        <v>712</v>
      </c>
      <c r="B3" t="s">
        <v>117</v>
      </c>
      <c r="D3" t="s">
        <v>712</v>
      </c>
    </row>
    <row r="4" spans="1:4" x14ac:dyDescent="0.25">
      <c r="A4" t="s">
        <v>712</v>
      </c>
      <c r="B4" t="s">
        <v>118</v>
      </c>
      <c r="D4" t="s">
        <v>424</v>
      </c>
    </row>
    <row r="5" spans="1:4" x14ac:dyDescent="0.25">
      <c r="A5" t="s">
        <v>712</v>
      </c>
      <c r="B5" t="s">
        <v>119</v>
      </c>
      <c r="D5" t="s">
        <v>711</v>
      </c>
    </row>
    <row r="6" spans="1:4" x14ac:dyDescent="0.25">
      <c r="A6" t="s">
        <v>712</v>
      </c>
      <c r="B6" t="s">
        <v>120</v>
      </c>
      <c r="D6" t="s">
        <v>710</v>
      </c>
    </row>
    <row r="7" spans="1:4" x14ac:dyDescent="0.25">
      <c r="A7" t="s">
        <v>712</v>
      </c>
      <c r="B7" t="s">
        <v>121</v>
      </c>
      <c r="D7" t="s">
        <v>707</v>
      </c>
    </row>
    <row r="8" spans="1:4" x14ac:dyDescent="0.25">
      <c r="A8" t="s">
        <v>712</v>
      </c>
      <c r="B8" t="s">
        <v>122</v>
      </c>
      <c r="D8" t="s">
        <v>1191</v>
      </c>
    </row>
    <row r="9" spans="1:4" x14ac:dyDescent="0.25">
      <c r="A9" t="s">
        <v>712</v>
      </c>
      <c r="B9" t="s">
        <v>123</v>
      </c>
    </row>
    <row r="10" spans="1:4" x14ac:dyDescent="0.25">
      <c r="A10" t="s">
        <v>712</v>
      </c>
      <c r="B10" t="s">
        <v>124</v>
      </c>
    </row>
    <row r="11" spans="1:4" x14ac:dyDescent="0.25">
      <c r="A11" t="s">
        <v>712</v>
      </c>
      <c r="B11" t="s">
        <v>125</v>
      </c>
    </row>
    <row r="12" spans="1:4" x14ac:dyDescent="0.25">
      <c r="A12" t="s">
        <v>712</v>
      </c>
      <c r="B12" t="s">
        <v>126</v>
      </c>
    </row>
    <row r="13" spans="1:4" x14ac:dyDescent="0.25">
      <c r="A13" t="s">
        <v>712</v>
      </c>
      <c r="B13" t="s">
        <v>127</v>
      </c>
    </row>
    <row r="14" spans="1:4" x14ac:dyDescent="0.25">
      <c r="A14" t="s">
        <v>712</v>
      </c>
      <c r="B14" t="s">
        <v>128</v>
      </c>
    </row>
    <row r="15" spans="1:4" x14ac:dyDescent="0.25">
      <c r="A15" t="s">
        <v>712</v>
      </c>
      <c r="B15" t="s">
        <v>129</v>
      </c>
    </row>
    <row r="16" spans="1:4" x14ac:dyDescent="0.25">
      <c r="A16" t="s">
        <v>712</v>
      </c>
      <c r="B16" t="s">
        <v>76</v>
      </c>
    </row>
    <row r="17" spans="1:2" x14ac:dyDescent="0.25">
      <c r="A17" t="s">
        <v>712</v>
      </c>
      <c r="B17" t="s">
        <v>130</v>
      </c>
    </row>
    <row r="18" spans="1:2" x14ac:dyDescent="0.25">
      <c r="A18" t="s">
        <v>712</v>
      </c>
      <c r="B18" t="s">
        <v>131</v>
      </c>
    </row>
    <row r="19" spans="1:2" x14ac:dyDescent="0.25">
      <c r="A19" t="s">
        <v>712</v>
      </c>
      <c r="B19" t="s">
        <v>132</v>
      </c>
    </row>
    <row r="20" spans="1:2" x14ac:dyDescent="0.25">
      <c r="A20" t="s">
        <v>712</v>
      </c>
      <c r="B20" t="s">
        <v>133</v>
      </c>
    </row>
    <row r="21" spans="1:2" x14ac:dyDescent="0.25">
      <c r="A21" t="s">
        <v>712</v>
      </c>
      <c r="B21" t="s">
        <v>134</v>
      </c>
    </row>
    <row r="22" spans="1:2" x14ac:dyDescent="0.25">
      <c r="A22" t="s">
        <v>712</v>
      </c>
      <c r="B22" t="s">
        <v>135</v>
      </c>
    </row>
    <row r="23" spans="1:2" x14ac:dyDescent="0.25">
      <c r="A23" t="s">
        <v>712</v>
      </c>
      <c r="B23" t="s">
        <v>136</v>
      </c>
    </row>
    <row r="24" spans="1:2" x14ac:dyDescent="0.25">
      <c r="A24" t="s">
        <v>712</v>
      </c>
      <c r="B24" t="s">
        <v>137</v>
      </c>
    </row>
    <row r="25" spans="1:2" x14ac:dyDescent="0.25">
      <c r="A25" t="s">
        <v>712</v>
      </c>
      <c r="B25" t="s">
        <v>138</v>
      </c>
    </row>
    <row r="26" spans="1:2" x14ac:dyDescent="0.25">
      <c r="A26" t="s">
        <v>712</v>
      </c>
      <c r="B26" t="s">
        <v>139</v>
      </c>
    </row>
    <row r="27" spans="1:2" x14ac:dyDescent="0.25">
      <c r="A27" t="s">
        <v>712</v>
      </c>
      <c r="B27" t="s">
        <v>77</v>
      </c>
    </row>
    <row r="28" spans="1:2" x14ac:dyDescent="0.25">
      <c r="A28" t="s">
        <v>712</v>
      </c>
      <c r="B28" t="s">
        <v>140</v>
      </c>
    </row>
    <row r="29" spans="1:2" x14ac:dyDescent="0.25">
      <c r="A29" t="s">
        <v>712</v>
      </c>
      <c r="B29" t="s">
        <v>78</v>
      </c>
    </row>
    <row r="30" spans="1:2" x14ac:dyDescent="0.25">
      <c r="A30" t="s">
        <v>712</v>
      </c>
      <c r="B30" t="s">
        <v>141</v>
      </c>
    </row>
    <row r="31" spans="1:2" x14ac:dyDescent="0.25">
      <c r="A31" t="s">
        <v>712</v>
      </c>
      <c r="B31" t="s">
        <v>142</v>
      </c>
    </row>
    <row r="32" spans="1:2" x14ac:dyDescent="0.25">
      <c r="A32" t="s">
        <v>712</v>
      </c>
      <c r="B32" t="s">
        <v>143</v>
      </c>
    </row>
    <row r="33" spans="1:2" x14ac:dyDescent="0.25">
      <c r="A33" t="s">
        <v>712</v>
      </c>
      <c r="B33" t="s">
        <v>144</v>
      </c>
    </row>
    <row r="34" spans="1:2" x14ac:dyDescent="0.25">
      <c r="A34" t="s">
        <v>712</v>
      </c>
      <c r="B34" t="s">
        <v>145</v>
      </c>
    </row>
    <row r="35" spans="1:2" x14ac:dyDescent="0.25">
      <c r="A35" t="s">
        <v>712</v>
      </c>
      <c r="B35" t="s">
        <v>146</v>
      </c>
    </row>
    <row r="36" spans="1:2" x14ac:dyDescent="0.25">
      <c r="A36" t="s">
        <v>712</v>
      </c>
      <c r="B36" t="s">
        <v>147</v>
      </c>
    </row>
    <row r="37" spans="1:2" x14ac:dyDescent="0.25">
      <c r="A37" t="s">
        <v>712</v>
      </c>
      <c r="B37" t="s">
        <v>148</v>
      </c>
    </row>
    <row r="38" spans="1:2" x14ac:dyDescent="0.25">
      <c r="A38" t="s">
        <v>712</v>
      </c>
      <c r="B38" t="s">
        <v>149</v>
      </c>
    </row>
    <row r="39" spans="1:2" x14ac:dyDescent="0.25">
      <c r="A39" t="s">
        <v>712</v>
      </c>
      <c r="B39" t="s">
        <v>150</v>
      </c>
    </row>
    <row r="40" spans="1:2" x14ac:dyDescent="0.25">
      <c r="A40" t="s">
        <v>712</v>
      </c>
      <c r="B40" t="s">
        <v>151</v>
      </c>
    </row>
    <row r="41" spans="1:2" x14ac:dyDescent="0.25">
      <c r="A41" t="s">
        <v>712</v>
      </c>
      <c r="B41" t="s">
        <v>152</v>
      </c>
    </row>
    <row r="42" spans="1:2" x14ac:dyDescent="0.25">
      <c r="A42" t="s">
        <v>712</v>
      </c>
      <c r="B42" t="s">
        <v>153</v>
      </c>
    </row>
    <row r="43" spans="1:2" x14ac:dyDescent="0.25">
      <c r="A43" t="s">
        <v>712</v>
      </c>
      <c r="B43" t="s">
        <v>154</v>
      </c>
    </row>
    <row r="44" spans="1:2" x14ac:dyDescent="0.25">
      <c r="A44" t="s">
        <v>712</v>
      </c>
      <c r="B44" t="s">
        <v>155</v>
      </c>
    </row>
    <row r="45" spans="1:2" x14ac:dyDescent="0.25">
      <c r="A45" t="s">
        <v>712</v>
      </c>
      <c r="B45" t="s">
        <v>156</v>
      </c>
    </row>
    <row r="46" spans="1:2" x14ac:dyDescent="0.25">
      <c r="A46" t="s">
        <v>712</v>
      </c>
      <c r="B46" t="s">
        <v>157</v>
      </c>
    </row>
    <row r="47" spans="1:2" x14ac:dyDescent="0.25">
      <c r="A47" t="s">
        <v>712</v>
      </c>
      <c r="B47" t="s">
        <v>158</v>
      </c>
    </row>
    <row r="48" spans="1:2" x14ac:dyDescent="0.25">
      <c r="A48" t="s">
        <v>712</v>
      </c>
      <c r="B48" t="s">
        <v>159</v>
      </c>
    </row>
    <row r="49" spans="1:2" x14ac:dyDescent="0.25">
      <c r="A49" t="s">
        <v>712</v>
      </c>
      <c r="B49" t="s">
        <v>160</v>
      </c>
    </row>
    <row r="50" spans="1:2" x14ac:dyDescent="0.25">
      <c r="A50" t="s">
        <v>712</v>
      </c>
      <c r="B50" t="s">
        <v>161</v>
      </c>
    </row>
    <row r="51" spans="1:2" x14ac:dyDescent="0.25">
      <c r="A51" t="s">
        <v>712</v>
      </c>
      <c r="B51" t="s">
        <v>162</v>
      </c>
    </row>
    <row r="52" spans="1:2" x14ac:dyDescent="0.25">
      <c r="A52" t="s">
        <v>712</v>
      </c>
      <c r="B52" t="s">
        <v>163</v>
      </c>
    </row>
    <row r="53" spans="1:2" x14ac:dyDescent="0.25">
      <c r="A53" t="s">
        <v>712</v>
      </c>
      <c r="B53" t="s">
        <v>164</v>
      </c>
    </row>
    <row r="54" spans="1:2" x14ac:dyDescent="0.25">
      <c r="A54" t="s">
        <v>712</v>
      </c>
      <c r="B54" t="s">
        <v>165</v>
      </c>
    </row>
    <row r="55" spans="1:2" x14ac:dyDescent="0.25">
      <c r="A55" t="s">
        <v>712</v>
      </c>
      <c r="B55" t="s">
        <v>166</v>
      </c>
    </row>
    <row r="56" spans="1:2" x14ac:dyDescent="0.25">
      <c r="A56" t="s">
        <v>712</v>
      </c>
      <c r="B56" t="s">
        <v>167</v>
      </c>
    </row>
    <row r="57" spans="1:2" x14ac:dyDescent="0.25">
      <c r="A57" t="s">
        <v>712</v>
      </c>
      <c r="B57" t="s">
        <v>168</v>
      </c>
    </row>
    <row r="58" spans="1:2" x14ac:dyDescent="0.25">
      <c r="A58" t="s">
        <v>712</v>
      </c>
      <c r="B58" t="s">
        <v>169</v>
      </c>
    </row>
    <row r="59" spans="1:2" x14ac:dyDescent="0.25">
      <c r="A59" t="s">
        <v>712</v>
      </c>
      <c r="B59" t="s">
        <v>170</v>
      </c>
    </row>
    <row r="60" spans="1:2" x14ac:dyDescent="0.25">
      <c r="A60" t="s">
        <v>712</v>
      </c>
      <c r="B60" t="s">
        <v>171</v>
      </c>
    </row>
    <row r="61" spans="1:2" x14ac:dyDescent="0.25">
      <c r="A61" t="s">
        <v>712</v>
      </c>
      <c r="B61" t="s">
        <v>79</v>
      </c>
    </row>
    <row r="62" spans="1:2" x14ac:dyDescent="0.25">
      <c r="A62" t="s">
        <v>712</v>
      </c>
      <c r="B62" t="s">
        <v>172</v>
      </c>
    </row>
    <row r="63" spans="1:2" x14ac:dyDescent="0.25">
      <c r="A63" t="s">
        <v>712</v>
      </c>
      <c r="B63" t="s">
        <v>173</v>
      </c>
    </row>
    <row r="64" spans="1:2" x14ac:dyDescent="0.25">
      <c r="A64" t="s">
        <v>712</v>
      </c>
      <c r="B64" t="s">
        <v>174</v>
      </c>
    </row>
    <row r="65" spans="1:2" x14ac:dyDescent="0.25">
      <c r="A65" t="s">
        <v>712</v>
      </c>
      <c r="B65" t="s">
        <v>175</v>
      </c>
    </row>
    <row r="66" spans="1:2" x14ac:dyDescent="0.25">
      <c r="A66" t="s">
        <v>712</v>
      </c>
      <c r="B66" t="s">
        <v>176</v>
      </c>
    </row>
    <row r="67" spans="1:2" x14ac:dyDescent="0.25">
      <c r="A67" t="s">
        <v>712</v>
      </c>
      <c r="B67" t="s">
        <v>177</v>
      </c>
    </row>
    <row r="68" spans="1:2" x14ac:dyDescent="0.25">
      <c r="A68" t="s">
        <v>712</v>
      </c>
      <c r="B68" t="s">
        <v>178</v>
      </c>
    </row>
    <row r="69" spans="1:2" x14ac:dyDescent="0.25">
      <c r="A69" t="s">
        <v>712</v>
      </c>
      <c r="B69" t="s">
        <v>179</v>
      </c>
    </row>
    <row r="70" spans="1:2" x14ac:dyDescent="0.25">
      <c r="A70" t="s">
        <v>712</v>
      </c>
      <c r="B70" t="s">
        <v>180</v>
      </c>
    </row>
    <row r="71" spans="1:2" x14ac:dyDescent="0.25">
      <c r="A71" t="s">
        <v>712</v>
      </c>
      <c r="B71" t="s">
        <v>181</v>
      </c>
    </row>
    <row r="72" spans="1:2" x14ac:dyDescent="0.25">
      <c r="A72" t="s">
        <v>712</v>
      </c>
      <c r="B72" t="s">
        <v>182</v>
      </c>
    </row>
    <row r="73" spans="1:2" x14ac:dyDescent="0.25">
      <c r="A73" t="s">
        <v>712</v>
      </c>
      <c r="B73" t="s">
        <v>183</v>
      </c>
    </row>
    <row r="74" spans="1:2" x14ac:dyDescent="0.25">
      <c r="A74" t="s">
        <v>712</v>
      </c>
      <c r="B74" t="s">
        <v>184</v>
      </c>
    </row>
    <row r="75" spans="1:2" x14ac:dyDescent="0.25">
      <c r="A75" t="s">
        <v>712</v>
      </c>
      <c r="B75" t="s">
        <v>185</v>
      </c>
    </row>
    <row r="76" spans="1:2" x14ac:dyDescent="0.25">
      <c r="A76" t="s">
        <v>712</v>
      </c>
      <c r="B76" t="s">
        <v>186</v>
      </c>
    </row>
    <row r="77" spans="1:2" x14ac:dyDescent="0.25">
      <c r="A77" t="s">
        <v>712</v>
      </c>
      <c r="B77" t="s">
        <v>187</v>
      </c>
    </row>
    <row r="78" spans="1:2" x14ac:dyDescent="0.25">
      <c r="A78" t="s">
        <v>712</v>
      </c>
      <c r="B78" t="s">
        <v>188</v>
      </c>
    </row>
    <row r="79" spans="1:2" x14ac:dyDescent="0.25">
      <c r="A79" t="s">
        <v>712</v>
      </c>
      <c r="B79" t="s">
        <v>189</v>
      </c>
    </row>
    <row r="80" spans="1:2" x14ac:dyDescent="0.25">
      <c r="A80" t="s">
        <v>712</v>
      </c>
      <c r="B80" t="s">
        <v>190</v>
      </c>
    </row>
    <row r="81" spans="1:2" x14ac:dyDescent="0.25">
      <c r="A81" t="s">
        <v>712</v>
      </c>
      <c r="B81" t="s">
        <v>191</v>
      </c>
    </row>
    <row r="82" spans="1:2" x14ac:dyDescent="0.25">
      <c r="A82" t="s">
        <v>712</v>
      </c>
      <c r="B82" t="s">
        <v>192</v>
      </c>
    </row>
    <row r="83" spans="1:2" x14ac:dyDescent="0.25">
      <c r="A83" t="s">
        <v>712</v>
      </c>
      <c r="B83" t="s">
        <v>80</v>
      </c>
    </row>
    <row r="84" spans="1:2" x14ac:dyDescent="0.25">
      <c r="A84" t="s">
        <v>712</v>
      </c>
      <c r="B84" t="s">
        <v>193</v>
      </c>
    </row>
    <row r="85" spans="1:2" x14ac:dyDescent="0.25">
      <c r="A85" t="s">
        <v>712</v>
      </c>
      <c r="B85" t="s">
        <v>194</v>
      </c>
    </row>
    <row r="86" spans="1:2" x14ac:dyDescent="0.25">
      <c r="A86" t="s">
        <v>712</v>
      </c>
      <c r="B86" t="s">
        <v>195</v>
      </c>
    </row>
    <row r="87" spans="1:2" x14ac:dyDescent="0.25">
      <c r="A87" t="s">
        <v>712</v>
      </c>
      <c r="B87" t="s">
        <v>196</v>
      </c>
    </row>
    <row r="88" spans="1:2" x14ac:dyDescent="0.25">
      <c r="A88" t="s">
        <v>712</v>
      </c>
      <c r="B88" t="s">
        <v>197</v>
      </c>
    </row>
    <row r="89" spans="1:2" x14ac:dyDescent="0.25">
      <c r="A89" t="s">
        <v>712</v>
      </c>
      <c r="B89" t="s">
        <v>198</v>
      </c>
    </row>
    <row r="90" spans="1:2" x14ac:dyDescent="0.25">
      <c r="A90" t="s">
        <v>712</v>
      </c>
      <c r="B90" t="s">
        <v>199</v>
      </c>
    </row>
    <row r="91" spans="1:2" x14ac:dyDescent="0.25">
      <c r="A91" t="s">
        <v>712</v>
      </c>
      <c r="B91" t="s">
        <v>200</v>
      </c>
    </row>
    <row r="92" spans="1:2" x14ac:dyDescent="0.25">
      <c r="A92" t="s">
        <v>712</v>
      </c>
      <c r="B92" t="s">
        <v>201</v>
      </c>
    </row>
    <row r="93" spans="1:2" x14ac:dyDescent="0.25">
      <c r="A93" t="s">
        <v>712</v>
      </c>
      <c r="B93" t="s">
        <v>202</v>
      </c>
    </row>
    <row r="94" spans="1:2" x14ac:dyDescent="0.25">
      <c r="A94" t="s">
        <v>712</v>
      </c>
      <c r="B94" t="s">
        <v>203</v>
      </c>
    </row>
    <row r="95" spans="1:2" x14ac:dyDescent="0.25">
      <c r="A95" t="s">
        <v>712</v>
      </c>
      <c r="B95" t="s">
        <v>204</v>
      </c>
    </row>
    <row r="96" spans="1:2" x14ac:dyDescent="0.25">
      <c r="A96" t="s">
        <v>712</v>
      </c>
      <c r="B96" t="s">
        <v>205</v>
      </c>
    </row>
    <row r="97" spans="1:2" x14ac:dyDescent="0.25">
      <c r="A97" t="s">
        <v>712</v>
      </c>
      <c r="B97" t="s">
        <v>206</v>
      </c>
    </row>
    <row r="98" spans="1:2" x14ac:dyDescent="0.25">
      <c r="A98" t="s">
        <v>712</v>
      </c>
      <c r="B98" t="s">
        <v>207</v>
      </c>
    </row>
    <row r="99" spans="1:2" x14ac:dyDescent="0.25">
      <c r="A99" t="s">
        <v>712</v>
      </c>
      <c r="B99" t="s">
        <v>208</v>
      </c>
    </row>
    <row r="100" spans="1:2" x14ac:dyDescent="0.25">
      <c r="A100" t="s">
        <v>712</v>
      </c>
      <c r="B100" t="s">
        <v>209</v>
      </c>
    </row>
    <row r="101" spans="1:2" x14ac:dyDescent="0.25">
      <c r="A101" t="s">
        <v>712</v>
      </c>
      <c r="B101" t="s">
        <v>210</v>
      </c>
    </row>
    <row r="102" spans="1:2" x14ac:dyDescent="0.25">
      <c r="A102" t="s">
        <v>712</v>
      </c>
      <c r="B102" t="s">
        <v>211</v>
      </c>
    </row>
    <row r="103" spans="1:2" x14ac:dyDescent="0.25">
      <c r="A103" t="s">
        <v>712</v>
      </c>
      <c r="B103" t="s">
        <v>212</v>
      </c>
    </row>
    <row r="104" spans="1:2" x14ac:dyDescent="0.25">
      <c r="A104" t="s">
        <v>712</v>
      </c>
      <c r="B104" t="s">
        <v>213</v>
      </c>
    </row>
    <row r="105" spans="1:2" x14ac:dyDescent="0.25">
      <c r="A105" t="s">
        <v>712</v>
      </c>
      <c r="B105" t="s">
        <v>214</v>
      </c>
    </row>
    <row r="106" spans="1:2" x14ac:dyDescent="0.25">
      <c r="A106" t="s">
        <v>712</v>
      </c>
      <c r="B106" t="s">
        <v>215</v>
      </c>
    </row>
    <row r="107" spans="1:2" x14ac:dyDescent="0.25">
      <c r="A107" t="s">
        <v>712</v>
      </c>
      <c r="B107" t="s">
        <v>81</v>
      </c>
    </row>
    <row r="108" spans="1:2" x14ac:dyDescent="0.25">
      <c r="A108" t="s">
        <v>712</v>
      </c>
      <c r="B108" t="s">
        <v>216</v>
      </c>
    </row>
    <row r="109" spans="1:2" x14ac:dyDescent="0.25">
      <c r="A109" t="s">
        <v>712</v>
      </c>
      <c r="B109" t="s">
        <v>82</v>
      </c>
    </row>
    <row r="110" spans="1:2" x14ac:dyDescent="0.25">
      <c r="A110" t="s">
        <v>712</v>
      </c>
      <c r="B110" t="s">
        <v>217</v>
      </c>
    </row>
    <row r="111" spans="1:2" x14ac:dyDescent="0.25">
      <c r="A111" t="s">
        <v>712</v>
      </c>
      <c r="B111" t="s">
        <v>218</v>
      </c>
    </row>
    <row r="112" spans="1:2" x14ac:dyDescent="0.25">
      <c r="A112" t="s">
        <v>712</v>
      </c>
      <c r="B112" t="s">
        <v>219</v>
      </c>
    </row>
    <row r="113" spans="1:2" x14ac:dyDescent="0.25">
      <c r="A113" t="s">
        <v>712</v>
      </c>
      <c r="B113" t="s">
        <v>220</v>
      </c>
    </row>
    <row r="114" spans="1:2" x14ac:dyDescent="0.25">
      <c r="A114" t="s">
        <v>712</v>
      </c>
      <c r="B114" t="s">
        <v>221</v>
      </c>
    </row>
    <row r="115" spans="1:2" x14ac:dyDescent="0.25">
      <c r="A115" t="s">
        <v>712</v>
      </c>
      <c r="B115" t="s">
        <v>222</v>
      </c>
    </row>
    <row r="116" spans="1:2" x14ac:dyDescent="0.25">
      <c r="A116" t="s">
        <v>712</v>
      </c>
      <c r="B116" t="s">
        <v>223</v>
      </c>
    </row>
    <row r="117" spans="1:2" x14ac:dyDescent="0.25">
      <c r="A117" t="s">
        <v>712</v>
      </c>
      <c r="B117" t="s">
        <v>83</v>
      </c>
    </row>
    <row r="118" spans="1:2" x14ac:dyDescent="0.25">
      <c r="A118" t="s">
        <v>712</v>
      </c>
      <c r="B118" t="s">
        <v>84</v>
      </c>
    </row>
    <row r="119" spans="1:2" x14ac:dyDescent="0.25">
      <c r="A119" t="s">
        <v>712</v>
      </c>
      <c r="B119" t="s">
        <v>224</v>
      </c>
    </row>
    <row r="120" spans="1:2" x14ac:dyDescent="0.25">
      <c r="A120" t="s">
        <v>712</v>
      </c>
      <c r="B120" t="s">
        <v>225</v>
      </c>
    </row>
    <row r="121" spans="1:2" x14ac:dyDescent="0.25">
      <c r="A121" t="s">
        <v>712</v>
      </c>
      <c r="B121" t="s">
        <v>226</v>
      </c>
    </row>
    <row r="122" spans="1:2" x14ac:dyDescent="0.25">
      <c r="A122" t="s">
        <v>712</v>
      </c>
      <c r="B122" t="s">
        <v>227</v>
      </c>
    </row>
    <row r="123" spans="1:2" x14ac:dyDescent="0.25">
      <c r="A123" t="s">
        <v>712</v>
      </c>
      <c r="B123" t="s">
        <v>228</v>
      </c>
    </row>
    <row r="124" spans="1:2" x14ac:dyDescent="0.25">
      <c r="A124" t="s">
        <v>712</v>
      </c>
      <c r="B124" t="s">
        <v>229</v>
      </c>
    </row>
    <row r="125" spans="1:2" x14ac:dyDescent="0.25">
      <c r="A125" t="s">
        <v>712</v>
      </c>
      <c r="B125" t="s">
        <v>230</v>
      </c>
    </row>
    <row r="126" spans="1:2" x14ac:dyDescent="0.25">
      <c r="A126" t="s">
        <v>712</v>
      </c>
      <c r="B126" t="s">
        <v>231</v>
      </c>
    </row>
    <row r="127" spans="1:2" x14ac:dyDescent="0.25">
      <c r="A127" t="s">
        <v>712</v>
      </c>
      <c r="B127" t="s">
        <v>232</v>
      </c>
    </row>
    <row r="128" spans="1:2" x14ac:dyDescent="0.25">
      <c r="A128" t="s">
        <v>712</v>
      </c>
      <c r="B128" t="s">
        <v>233</v>
      </c>
    </row>
    <row r="129" spans="1:2" x14ac:dyDescent="0.25">
      <c r="A129" t="s">
        <v>712</v>
      </c>
      <c r="B129" t="s">
        <v>234</v>
      </c>
    </row>
    <row r="130" spans="1:2" x14ac:dyDescent="0.25">
      <c r="A130" t="s">
        <v>712</v>
      </c>
      <c r="B130" t="s">
        <v>235</v>
      </c>
    </row>
    <row r="131" spans="1:2" x14ac:dyDescent="0.25">
      <c r="A131" t="s">
        <v>712</v>
      </c>
      <c r="B131" t="s">
        <v>236</v>
      </c>
    </row>
    <row r="132" spans="1:2" x14ac:dyDescent="0.25">
      <c r="A132" t="s">
        <v>712</v>
      </c>
      <c r="B132" t="s">
        <v>237</v>
      </c>
    </row>
    <row r="133" spans="1:2" x14ac:dyDescent="0.25">
      <c r="A133" t="s">
        <v>712</v>
      </c>
      <c r="B133" t="s">
        <v>238</v>
      </c>
    </row>
    <row r="134" spans="1:2" x14ac:dyDescent="0.25">
      <c r="A134" t="s">
        <v>712</v>
      </c>
      <c r="B134" t="s">
        <v>239</v>
      </c>
    </row>
    <row r="135" spans="1:2" x14ac:dyDescent="0.25">
      <c r="A135" t="s">
        <v>712</v>
      </c>
      <c r="B135" t="s">
        <v>240</v>
      </c>
    </row>
    <row r="136" spans="1:2" x14ac:dyDescent="0.25">
      <c r="A136" t="s">
        <v>712</v>
      </c>
      <c r="B136" t="s">
        <v>241</v>
      </c>
    </row>
    <row r="137" spans="1:2" x14ac:dyDescent="0.25">
      <c r="A137" t="s">
        <v>712</v>
      </c>
      <c r="B137" t="s">
        <v>242</v>
      </c>
    </row>
    <row r="138" spans="1:2" x14ac:dyDescent="0.25">
      <c r="A138" t="s">
        <v>712</v>
      </c>
      <c r="B138" t="s">
        <v>243</v>
      </c>
    </row>
    <row r="139" spans="1:2" x14ac:dyDescent="0.25">
      <c r="A139" t="s">
        <v>712</v>
      </c>
      <c r="B139" t="s">
        <v>244</v>
      </c>
    </row>
    <row r="140" spans="1:2" x14ac:dyDescent="0.25">
      <c r="A140" t="s">
        <v>712</v>
      </c>
      <c r="B140" t="s">
        <v>245</v>
      </c>
    </row>
    <row r="141" spans="1:2" x14ac:dyDescent="0.25">
      <c r="A141" t="s">
        <v>424</v>
      </c>
      <c r="B141" t="s">
        <v>246</v>
      </c>
    </row>
    <row r="142" spans="1:2" x14ac:dyDescent="0.25">
      <c r="A142" t="s">
        <v>424</v>
      </c>
      <c r="B142" t="s">
        <v>247</v>
      </c>
    </row>
    <row r="143" spans="1:2" x14ac:dyDescent="0.25">
      <c r="A143" t="s">
        <v>424</v>
      </c>
      <c r="B143" t="s">
        <v>248</v>
      </c>
    </row>
    <row r="144" spans="1:2" x14ac:dyDescent="0.25">
      <c r="A144" t="s">
        <v>424</v>
      </c>
      <c r="B144" t="s">
        <v>249</v>
      </c>
    </row>
    <row r="145" spans="1:2" x14ac:dyDescent="0.25">
      <c r="A145" t="s">
        <v>424</v>
      </c>
      <c r="B145" t="s">
        <v>250</v>
      </c>
    </row>
    <row r="146" spans="1:2" x14ac:dyDescent="0.25">
      <c r="A146" t="s">
        <v>424</v>
      </c>
      <c r="B146" t="s">
        <v>251</v>
      </c>
    </row>
    <row r="147" spans="1:2" x14ac:dyDescent="0.25">
      <c r="A147" t="s">
        <v>424</v>
      </c>
      <c r="B147" t="s">
        <v>252</v>
      </c>
    </row>
    <row r="148" spans="1:2" x14ac:dyDescent="0.25">
      <c r="A148" t="s">
        <v>424</v>
      </c>
      <c r="B148" t="s">
        <v>253</v>
      </c>
    </row>
    <row r="149" spans="1:2" x14ac:dyDescent="0.25">
      <c r="A149" t="s">
        <v>424</v>
      </c>
      <c r="B149" t="s">
        <v>254</v>
      </c>
    </row>
    <row r="150" spans="1:2" x14ac:dyDescent="0.25">
      <c r="A150" t="s">
        <v>424</v>
      </c>
      <c r="B150" t="s">
        <v>255</v>
      </c>
    </row>
    <row r="151" spans="1:2" x14ac:dyDescent="0.25">
      <c r="A151" t="s">
        <v>424</v>
      </c>
      <c r="B151" t="s">
        <v>256</v>
      </c>
    </row>
    <row r="152" spans="1:2" x14ac:dyDescent="0.25">
      <c r="A152" t="s">
        <v>424</v>
      </c>
      <c r="B152" t="s">
        <v>257</v>
      </c>
    </row>
    <row r="153" spans="1:2" x14ac:dyDescent="0.25">
      <c r="A153" t="s">
        <v>424</v>
      </c>
      <c r="B153" t="s">
        <v>258</v>
      </c>
    </row>
    <row r="154" spans="1:2" x14ac:dyDescent="0.25">
      <c r="A154" t="s">
        <v>424</v>
      </c>
      <c r="B154" t="s">
        <v>259</v>
      </c>
    </row>
    <row r="155" spans="1:2" x14ac:dyDescent="0.25">
      <c r="A155" t="s">
        <v>424</v>
      </c>
      <c r="B155" t="s">
        <v>260</v>
      </c>
    </row>
    <row r="156" spans="1:2" x14ac:dyDescent="0.25">
      <c r="A156" t="s">
        <v>424</v>
      </c>
      <c r="B156" t="s">
        <v>261</v>
      </c>
    </row>
    <row r="157" spans="1:2" x14ac:dyDescent="0.25">
      <c r="A157" t="s">
        <v>424</v>
      </c>
      <c r="B157" t="s">
        <v>262</v>
      </c>
    </row>
    <row r="158" spans="1:2" x14ac:dyDescent="0.25">
      <c r="A158" t="s">
        <v>424</v>
      </c>
      <c r="B158" t="s">
        <v>263</v>
      </c>
    </row>
    <row r="159" spans="1:2" x14ac:dyDescent="0.25">
      <c r="A159" t="s">
        <v>424</v>
      </c>
      <c r="B159" t="s">
        <v>264</v>
      </c>
    </row>
    <row r="160" spans="1:2" x14ac:dyDescent="0.25">
      <c r="A160" t="s">
        <v>424</v>
      </c>
      <c r="B160" t="s">
        <v>265</v>
      </c>
    </row>
    <row r="161" spans="1:2" x14ac:dyDescent="0.25">
      <c r="A161" t="s">
        <v>424</v>
      </c>
      <c r="B161" t="s">
        <v>266</v>
      </c>
    </row>
    <row r="162" spans="1:2" x14ac:dyDescent="0.25">
      <c r="A162" t="s">
        <v>424</v>
      </c>
      <c r="B162" t="s">
        <v>267</v>
      </c>
    </row>
    <row r="163" spans="1:2" x14ac:dyDescent="0.25">
      <c r="A163" t="s">
        <v>424</v>
      </c>
      <c r="B163" t="s">
        <v>268</v>
      </c>
    </row>
    <row r="164" spans="1:2" x14ac:dyDescent="0.25">
      <c r="A164" t="s">
        <v>424</v>
      </c>
      <c r="B164" t="s">
        <v>269</v>
      </c>
    </row>
    <row r="165" spans="1:2" x14ac:dyDescent="0.25">
      <c r="A165" t="s">
        <v>424</v>
      </c>
      <c r="B165" t="s">
        <v>270</v>
      </c>
    </row>
    <row r="166" spans="1:2" x14ac:dyDescent="0.25">
      <c r="A166" t="s">
        <v>424</v>
      </c>
      <c r="B166" t="s">
        <v>271</v>
      </c>
    </row>
    <row r="167" spans="1:2" x14ac:dyDescent="0.25">
      <c r="A167" t="s">
        <v>424</v>
      </c>
      <c r="B167" t="s">
        <v>272</v>
      </c>
    </row>
    <row r="168" spans="1:2" x14ac:dyDescent="0.25">
      <c r="A168" t="s">
        <v>424</v>
      </c>
      <c r="B168" t="s">
        <v>273</v>
      </c>
    </row>
    <row r="169" spans="1:2" x14ac:dyDescent="0.25">
      <c r="A169" t="s">
        <v>424</v>
      </c>
      <c r="B169" t="s">
        <v>274</v>
      </c>
    </row>
    <row r="170" spans="1:2" x14ac:dyDescent="0.25">
      <c r="A170" t="s">
        <v>424</v>
      </c>
      <c r="B170" t="s">
        <v>275</v>
      </c>
    </row>
    <row r="171" spans="1:2" x14ac:dyDescent="0.25">
      <c r="A171" t="s">
        <v>424</v>
      </c>
      <c r="B171" t="s">
        <v>276</v>
      </c>
    </row>
    <row r="172" spans="1:2" x14ac:dyDescent="0.25">
      <c r="A172" t="s">
        <v>424</v>
      </c>
      <c r="B172" t="s">
        <v>277</v>
      </c>
    </row>
    <row r="173" spans="1:2" x14ac:dyDescent="0.25">
      <c r="A173" t="s">
        <v>424</v>
      </c>
      <c r="B173" t="s">
        <v>278</v>
      </c>
    </row>
    <row r="174" spans="1:2" x14ac:dyDescent="0.25">
      <c r="A174" t="s">
        <v>424</v>
      </c>
      <c r="B174" t="s">
        <v>279</v>
      </c>
    </row>
    <row r="175" spans="1:2" x14ac:dyDescent="0.25">
      <c r="A175" t="s">
        <v>424</v>
      </c>
      <c r="B175" t="s">
        <v>280</v>
      </c>
    </row>
    <row r="176" spans="1:2" x14ac:dyDescent="0.25">
      <c r="A176" t="s">
        <v>424</v>
      </c>
      <c r="B176" t="s">
        <v>281</v>
      </c>
    </row>
    <row r="177" spans="1:2" x14ac:dyDescent="0.25">
      <c r="A177" t="s">
        <v>424</v>
      </c>
      <c r="B177" t="s">
        <v>282</v>
      </c>
    </row>
    <row r="178" spans="1:2" x14ac:dyDescent="0.25">
      <c r="A178" t="s">
        <v>424</v>
      </c>
      <c r="B178" t="s">
        <v>283</v>
      </c>
    </row>
    <row r="179" spans="1:2" x14ac:dyDescent="0.25">
      <c r="A179" t="s">
        <v>424</v>
      </c>
      <c r="B179" t="s">
        <v>284</v>
      </c>
    </row>
    <row r="180" spans="1:2" x14ac:dyDescent="0.25">
      <c r="A180" t="s">
        <v>424</v>
      </c>
      <c r="B180" t="s">
        <v>285</v>
      </c>
    </row>
    <row r="181" spans="1:2" x14ac:dyDescent="0.25">
      <c r="A181" t="s">
        <v>424</v>
      </c>
      <c r="B181" t="s">
        <v>286</v>
      </c>
    </row>
    <row r="182" spans="1:2" x14ac:dyDescent="0.25">
      <c r="A182" t="s">
        <v>424</v>
      </c>
      <c r="B182" t="s">
        <v>287</v>
      </c>
    </row>
    <row r="183" spans="1:2" x14ac:dyDescent="0.25">
      <c r="A183" t="s">
        <v>424</v>
      </c>
      <c r="B183" t="s">
        <v>288</v>
      </c>
    </row>
    <row r="184" spans="1:2" x14ac:dyDescent="0.25">
      <c r="A184" t="s">
        <v>424</v>
      </c>
      <c r="B184" t="s">
        <v>289</v>
      </c>
    </row>
    <row r="185" spans="1:2" x14ac:dyDescent="0.25">
      <c r="A185" t="s">
        <v>424</v>
      </c>
      <c r="B185" t="s">
        <v>290</v>
      </c>
    </row>
    <row r="186" spans="1:2" x14ac:dyDescent="0.25">
      <c r="A186" t="s">
        <v>424</v>
      </c>
      <c r="B186" t="s">
        <v>291</v>
      </c>
    </row>
    <row r="187" spans="1:2" x14ac:dyDescent="0.25">
      <c r="A187" t="s">
        <v>424</v>
      </c>
      <c r="B187" t="s">
        <v>292</v>
      </c>
    </row>
    <row r="188" spans="1:2" x14ac:dyDescent="0.25">
      <c r="A188" t="s">
        <v>424</v>
      </c>
      <c r="B188" t="s">
        <v>293</v>
      </c>
    </row>
    <row r="189" spans="1:2" x14ac:dyDescent="0.25">
      <c r="A189" t="s">
        <v>424</v>
      </c>
      <c r="B189" t="s">
        <v>294</v>
      </c>
    </row>
    <row r="190" spans="1:2" x14ac:dyDescent="0.25">
      <c r="A190" t="s">
        <v>424</v>
      </c>
      <c r="B190" t="s">
        <v>295</v>
      </c>
    </row>
    <row r="191" spans="1:2" x14ac:dyDescent="0.25">
      <c r="A191" t="s">
        <v>424</v>
      </c>
      <c r="B191" t="s">
        <v>296</v>
      </c>
    </row>
    <row r="192" spans="1:2" x14ac:dyDescent="0.25">
      <c r="A192" t="s">
        <v>424</v>
      </c>
      <c r="B192" t="s">
        <v>297</v>
      </c>
    </row>
    <row r="193" spans="1:2" x14ac:dyDescent="0.25">
      <c r="A193" t="s">
        <v>424</v>
      </c>
      <c r="B193" t="s">
        <v>298</v>
      </c>
    </row>
    <row r="194" spans="1:2" x14ac:dyDescent="0.25">
      <c r="A194" t="s">
        <v>424</v>
      </c>
      <c r="B194" t="s">
        <v>299</v>
      </c>
    </row>
    <row r="195" spans="1:2" x14ac:dyDescent="0.25">
      <c r="A195" t="s">
        <v>424</v>
      </c>
      <c r="B195" t="s">
        <v>300</v>
      </c>
    </row>
    <row r="196" spans="1:2" x14ac:dyDescent="0.25">
      <c r="A196" t="s">
        <v>424</v>
      </c>
      <c r="B196" t="s">
        <v>301</v>
      </c>
    </row>
    <row r="197" spans="1:2" x14ac:dyDescent="0.25">
      <c r="A197" t="s">
        <v>424</v>
      </c>
      <c r="B197" t="s">
        <v>302</v>
      </c>
    </row>
    <row r="198" spans="1:2" x14ac:dyDescent="0.25">
      <c r="A198" t="s">
        <v>424</v>
      </c>
      <c r="B198" t="s">
        <v>303</v>
      </c>
    </row>
    <row r="199" spans="1:2" x14ac:dyDescent="0.25">
      <c r="A199" t="s">
        <v>424</v>
      </c>
      <c r="B199" t="s">
        <v>304</v>
      </c>
    </row>
    <row r="200" spans="1:2" x14ac:dyDescent="0.25">
      <c r="A200" t="s">
        <v>424</v>
      </c>
      <c r="B200" t="s">
        <v>305</v>
      </c>
    </row>
    <row r="201" spans="1:2" x14ac:dyDescent="0.25">
      <c r="A201" t="s">
        <v>424</v>
      </c>
      <c r="B201" t="s">
        <v>306</v>
      </c>
    </row>
    <row r="202" spans="1:2" x14ac:dyDescent="0.25">
      <c r="A202" t="s">
        <v>424</v>
      </c>
      <c r="B202" t="s">
        <v>307</v>
      </c>
    </row>
    <row r="203" spans="1:2" x14ac:dyDescent="0.25">
      <c r="A203" t="s">
        <v>424</v>
      </c>
      <c r="B203" t="s">
        <v>308</v>
      </c>
    </row>
    <row r="204" spans="1:2" x14ac:dyDescent="0.25">
      <c r="A204" t="s">
        <v>424</v>
      </c>
      <c r="B204" t="s">
        <v>309</v>
      </c>
    </row>
    <row r="205" spans="1:2" x14ac:dyDescent="0.25">
      <c r="A205" t="s">
        <v>424</v>
      </c>
      <c r="B205" t="s">
        <v>310</v>
      </c>
    </row>
    <row r="206" spans="1:2" x14ac:dyDescent="0.25">
      <c r="A206" t="s">
        <v>424</v>
      </c>
      <c r="B206" t="s">
        <v>311</v>
      </c>
    </row>
    <row r="207" spans="1:2" x14ac:dyDescent="0.25">
      <c r="A207" t="s">
        <v>424</v>
      </c>
      <c r="B207" t="s">
        <v>312</v>
      </c>
    </row>
    <row r="208" spans="1:2" x14ac:dyDescent="0.25">
      <c r="A208" t="s">
        <v>424</v>
      </c>
      <c r="B208" t="s">
        <v>313</v>
      </c>
    </row>
    <row r="209" spans="1:2" x14ac:dyDescent="0.25">
      <c r="A209" t="s">
        <v>424</v>
      </c>
      <c r="B209" t="s">
        <v>314</v>
      </c>
    </row>
    <row r="210" spans="1:2" x14ac:dyDescent="0.25">
      <c r="A210" t="s">
        <v>424</v>
      </c>
      <c r="B210" t="s">
        <v>315</v>
      </c>
    </row>
    <row r="211" spans="1:2" x14ac:dyDescent="0.25">
      <c r="A211" t="s">
        <v>424</v>
      </c>
      <c r="B211" t="s">
        <v>316</v>
      </c>
    </row>
    <row r="212" spans="1:2" x14ac:dyDescent="0.25">
      <c r="A212" t="s">
        <v>424</v>
      </c>
      <c r="B212" t="s">
        <v>317</v>
      </c>
    </row>
    <row r="213" spans="1:2" x14ac:dyDescent="0.25">
      <c r="A213" t="s">
        <v>424</v>
      </c>
      <c r="B213" t="s">
        <v>318</v>
      </c>
    </row>
    <row r="214" spans="1:2" x14ac:dyDescent="0.25">
      <c r="A214" t="s">
        <v>424</v>
      </c>
      <c r="B214" t="s">
        <v>319</v>
      </c>
    </row>
    <row r="215" spans="1:2" x14ac:dyDescent="0.25">
      <c r="A215" t="s">
        <v>424</v>
      </c>
      <c r="B215" t="s">
        <v>320</v>
      </c>
    </row>
    <row r="216" spans="1:2" x14ac:dyDescent="0.25">
      <c r="A216" t="s">
        <v>424</v>
      </c>
      <c r="B216" t="s">
        <v>321</v>
      </c>
    </row>
    <row r="217" spans="1:2" x14ac:dyDescent="0.25">
      <c r="A217" t="s">
        <v>424</v>
      </c>
      <c r="B217" t="s">
        <v>322</v>
      </c>
    </row>
    <row r="218" spans="1:2" x14ac:dyDescent="0.25">
      <c r="A218" t="s">
        <v>424</v>
      </c>
      <c r="B218" t="s">
        <v>323</v>
      </c>
    </row>
    <row r="219" spans="1:2" x14ac:dyDescent="0.25">
      <c r="A219" t="s">
        <v>424</v>
      </c>
      <c r="B219" t="s">
        <v>324</v>
      </c>
    </row>
    <row r="220" spans="1:2" x14ac:dyDescent="0.25">
      <c r="A220" t="s">
        <v>424</v>
      </c>
      <c r="B220" t="s">
        <v>325</v>
      </c>
    </row>
    <row r="221" spans="1:2" x14ac:dyDescent="0.25">
      <c r="A221" t="s">
        <v>424</v>
      </c>
      <c r="B221" t="s">
        <v>326</v>
      </c>
    </row>
    <row r="222" spans="1:2" x14ac:dyDescent="0.25">
      <c r="A222" t="s">
        <v>424</v>
      </c>
      <c r="B222" t="s">
        <v>327</v>
      </c>
    </row>
    <row r="223" spans="1:2" x14ac:dyDescent="0.25">
      <c r="A223" t="s">
        <v>424</v>
      </c>
      <c r="B223" t="s">
        <v>328</v>
      </c>
    </row>
    <row r="224" spans="1:2" x14ac:dyDescent="0.25">
      <c r="A224" t="s">
        <v>424</v>
      </c>
      <c r="B224" t="s">
        <v>329</v>
      </c>
    </row>
    <row r="225" spans="1:2" x14ac:dyDescent="0.25">
      <c r="A225" t="s">
        <v>424</v>
      </c>
      <c r="B225" t="s">
        <v>330</v>
      </c>
    </row>
    <row r="226" spans="1:2" x14ac:dyDescent="0.25">
      <c r="A226" t="s">
        <v>424</v>
      </c>
      <c r="B226" t="s">
        <v>331</v>
      </c>
    </row>
    <row r="227" spans="1:2" x14ac:dyDescent="0.25">
      <c r="A227" t="s">
        <v>424</v>
      </c>
      <c r="B227" t="s">
        <v>332</v>
      </c>
    </row>
    <row r="228" spans="1:2" x14ac:dyDescent="0.25">
      <c r="A228" t="s">
        <v>424</v>
      </c>
      <c r="B228" t="s">
        <v>333</v>
      </c>
    </row>
    <row r="229" spans="1:2" x14ac:dyDescent="0.25">
      <c r="A229" t="s">
        <v>424</v>
      </c>
      <c r="B229" t="s">
        <v>334</v>
      </c>
    </row>
    <row r="230" spans="1:2" x14ac:dyDescent="0.25">
      <c r="A230" t="s">
        <v>424</v>
      </c>
      <c r="B230" t="s">
        <v>335</v>
      </c>
    </row>
    <row r="231" spans="1:2" x14ac:dyDescent="0.25">
      <c r="A231" t="s">
        <v>424</v>
      </c>
      <c r="B231" t="s">
        <v>336</v>
      </c>
    </row>
    <row r="232" spans="1:2" x14ac:dyDescent="0.25">
      <c r="A232" t="s">
        <v>424</v>
      </c>
      <c r="B232" t="s">
        <v>337</v>
      </c>
    </row>
    <row r="233" spans="1:2" x14ac:dyDescent="0.25">
      <c r="A233" t="s">
        <v>424</v>
      </c>
      <c r="B233" t="s">
        <v>338</v>
      </c>
    </row>
    <row r="234" spans="1:2" x14ac:dyDescent="0.25">
      <c r="A234" t="s">
        <v>424</v>
      </c>
      <c r="B234" t="s">
        <v>339</v>
      </c>
    </row>
    <row r="235" spans="1:2" x14ac:dyDescent="0.25">
      <c r="A235" t="s">
        <v>424</v>
      </c>
      <c r="B235" t="s">
        <v>340</v>
      </c>
    </row>
    <row r="236" spans="1:2" x14ac:dyDescent="0.25">
      <c r="A236" t="s">
        <v>424</v>
      </c>
      <c r="B236" t="s">
        <v>341</v>
      </c>
    </row>
    <row r="237" spans="1:2" x14ac:dyDescent="0.25">
      <c r="A237" t="s">
        <v>424</v>
      </c>
      <c r="B237" t="s">
        <v>342</v>
      </c>
    </row>
    <row r="238" spans="1:2" x14ac:dyDescent="0.25">
      <c r="A238" t="s">
        <v>424</v>
      </c>
      <c r="B238" t="s">
        <v>343</v>
      </c>
    </row>
    <row r="239" spans="1:2" x14ac:dyDescent="0.25">
      <c r="A239" t="s">
        <v>424</v>
      </c>
      <c r="B239" t="s">
        <v>344</v>
      </c>
    </row>
    <row r="240" spans="1:2" x14ac:dyDescent="0.25">
      <c r="A240" t="s">
        <v>424</v>
      </c>
      <c r="B240" t="s">
        <v>345</v>
      </c>
    </row>
    <row r="241" spans="1:2" x14ac:dyDescent="0.25">
      <c r="A241" t="s">
        <v>424</v>
      </c>
      <c r="B241" t="s">
        <v>346</v>
      </c>
    </row>
    <row r="242" spans="1:2" x14ac:dyDescent="0.25">
      <c r="A242" t="s">
        <v>424</v>
      </c>
      <c r="B242" t="s">
        <v>347</v>
      </c>
    </row>
    <row r="243" spans="1:2" x14ac:dyDescent="0.25">
      <c r="A243" t="s">
        <v>424</v>
      </c>
      <c r="B243" t="s">
        <v>348</v>
      </c>
    </row>
    <row r="244" spans="1:2" x14ac:dyDescent="0.25">
      <c r="A244" t="s">
        <v>424</v>
      </c>
      <c r="B244" t="s">
        <v>349</v>
      </c>
    </row>
    <row r="245" spans="1:2" x14ac:dyDescent="0.25">
      <c r="A245" t="s">
        <v>424</v>
      </c>
      <c r="B245" t="s">
        <v>350</v>
      </c>
    </row>
    <row r="246" spans="1:2" x14ac:dyDescent="0.25">
      <c r="A246" t="s">
        <v>424</v>
      </c>
      <c r="B246" t="s">
        <v>351</v>
      </c>
    </row>
    <row r="247" spans="1:2" x14ac:dyDescent="0.25">
      <c r="A247" t="s">
        <v>424</v>
      </c>
      <c r="B247" t="s">
        <v>352</v>
      </c>
    </row>
    <row r="248" spans="1:2" x14ac:dyDescent="0.25">
      <c r="A248" t="s">
        <v>424</v>
      </c>
      <c r="B248" t="s">
        <v>353</v>
      </c>
    </row>
    <row r="249" spans="1:2" x14ac:dyDescent="0.25">
      <c r="A249" t="s">
        <v>424</v>
      </c>
      <c r="B249" t="s">
        <v>354</v>
      </c>
    </row>
    <row r="250" spans="1:2" x14ac:dyDescent="0.25">
      <c r="A250" t="s">
        <v>424</v>
      </c>
      <c r="B250" t="s">
        <v>355</v>
      </c>
    </row>
    <row r="251" spans="1:2" x14ac:dyDescent="0.25">
      <c r="A251" t="s">
        <v>424</v>
      </c>
      <c r="B251" t="s">
        <v>356</v>
      </c>
    </row>
    <row r="252" spans="1:2" x14ac:dyDescent="0.25">
      <c r="A252" t="s">
        <v>424</v>
      </c>
      <c r="B252" t="s">
        <v>357</v>
      </c>
    </row>
    <row r="253" spans="1:2" x14ac:dyDescent="0.25">
      <c r="A253" t="s">
        <v>424</v>
      </c>
      <c r="B253" t="s">
        <v>358</v>
      </c>
    </row>
    <row r="254" spans="1:2" x14ac:dyDescent="0.25">
      <c r="A254" t="s">
        <v>424</v>
      </c>
      <c r="B254" t="s">
        <v>359</v>
      </c>
    </row>
    <row r="255" spans="1:2" x14ac:dyDescent="0.25">
      <c r="A255" t="s">
        <v>424</v>
      </c>
      <c r="B255" t="s">
        <v>360</v>
      </c>
    </row>
    <row r="256" spans="1:2" x14ac:dyDescent="0.25">
      <c r="A256" t="s">
        <v>424</v>
      </c>
      <c r="B256" t="s">
        <v>361</v>
      </c>
    </row>
    <row r="257" spans="1:2" x14ac:dyDescent="0.25">
      <c r="A257" t="s">
        <v>424</v>
      </c>
      <c r="B257" t="s">
        <v>362</v>
      </c>
    </row>
    <row r="258" spans="1:2" x14ac:dyDescent="0.25">
      <c r="A258" t="s">
        <v>424</v>
      </c>
      <c r="B258" t="s">
        <v>363</v>
      </c>
    </row>
    <row r="259" spans="1:2" x14ac:dyDescent="0.25">
      <c r="A259" t="s">
        <v>424</v>
      </c>
      <c r="B259" t="s">
        <v>364</v>
      </c>
    </row>
    <row r="260" spans="1:2" x14ac:dyDescent="0.25">
      <c r="A260" t="s">
        <v>424</v>
      </c>
      <c r="B260" t="s">
        <v>365</v>
      </c>
    </row>
    <row r="261" spans="1:2" x14ac:dyDescent="0.25">
      <c r="A261" t="s">
        <v>424</v>
      </c>
      <c r="B261" t="s">
        <v>366</v>
      </c>
    </row>
    <row r="262" spans="1:2" x14ac:dyDescent="0.25">
      <c r="A262" t="s">
        <v>424</v>
      </c>
      <c r="B262" t="s">
        <v>367</v>
      </c>
    </row>
    <row r="263" spans="1:2" x14ac:dyDescent="0.25">
      <c r="A263" t="s">
        <v>424</v>
      </c>
      <c r="B263" t="s">
        <v>368</v>
      </c>
    </row>
    <row r="264" spans="1:2" x14ac:dyDescent="0.25">
      <c r="A264" t="s">
        <v>424</v>
      </c>
      <c r="B264" t="s">
        <v>369</v>
      </c>
    </row>
    <row r="265" spans="1:2" x14ac:dyDescent="0.25">
      <c r="A265" t="s">
        <v>424</v>
      </c>
      <c r="B265" t="s">
        <v>370</v>
      </c>
    </row>
    <row r="266" spans="1:2" x14ac:dyDescent="0.25">
      <c r="A266" t="s">
        <v>424</v>
      </c>
      <c r="B266" t="s">
        <v>371</v>
      </c>
    </row>
    <row r="267" spans="1:2" x14ac:dyDescent="0.25">
      <c r="A267" t="s">
        <v>424</v>
      </c>
      <c r="B267" t="s">
        <v>372</v>
      </c>
    </row>
    <row r="268" spans="1:2" x14ac:dyDescent="0.25">
      <c r="A268" t="s">
        <v>424</v>
      </c>
      <c r="B268" t="s">
        <v>373</v>
      </c>
    </row>
    <row r="269" spans="1:2" x14ac:dyDescent="0.25">
      <c r="A269" t="s">
        <v>424</v>
      </c>
      <c r="B269" t="s">
        <v>374</v>
      </c>
    </row>
    <row r="270" spans="1:2" x14ac:dyDescent="0.25">
      <c r="A270" t="s">
        <v>424</v>
      </c>
      <c r="B270" t="s">
        <v>375</v>
      </c>
    </row>
    <row r="271" spans="1:2" x14ac:dyDescent="0.25">
      <c r="A271" t="s">
        <v>424</v>
      </c>
      <c r="B271" t="s">
        <v>376</v>
      </c>
    </row>
    <row r="272" spans="1:2" x14ac:dyDescent="0.25">
      <c r="A272" t="s">
        <v>424</v>
      </c>
      <c r="B272" t="s">
        <v>377</v>
      </c>
    </row>
    <row r="273" spans="1:2" x14ac:dyDescent="0.25">
      <c r="A273" t="s">
        <v>424</v>
      </c>
      <c r="B273" t="s">
        <v>378</v>
      </c>
    </row>
    <row r="274" spans="1:2" x14ac:dyDescent="0.25">
      <c r="A274" t="s">
        <v>424</v>
      </c>
      <c r="B274" t="s">
        <v>379</v>
      </c>
    </row>
    <row r="275" spans="1:2" x14ac:dyDescent="0.25">
      <c r="A275" t="s">
        <v>424</v>
      </c>
      <c r="B275" t="s">
        <v>380</v>
      </c>
    </row>
    <row r="276" spans="1:2" x14ac:dyDescent="0.25">
      <c r="A276" t="s">
        <v>424</v>
      </c>
      <c r="B276" t="s">
        <v>381</v>
      </c>
    </row>
    <row r="277" spans="1:2" x14ac:dyDescent="0.25">
      <c r="A277" t="s">
        <v>424</v>
      </c>
      <c r="B277" t="s">
        <v>382</v>
      </c>
    </row>
    <row r="278" spans="1:2" x14ac:dyDescent="0.25">
      <c r="A278" t="s">
        <v>424</v>
      </c>
      <c r="B278" t="s">
        <v>383</v>
      </c>
    </row>
    <row r="279" spans="1:2" x14ac:dyDescent="0.25">
      <c r="A279" t="s">
        <v>424</v>
      </c>
      <c r="B279" t="s">
        <v>384</v>
      </c>
    </row>
    <row r="280" spans="1:2" x14ac:dyDescent="0.25">
      <c r="A280" t="s">
        <v>424</v>
      </c>
      <c r="B280" t="s">
        <v>385</v>
      </c>
    </row>
    <row r="281" spans="1:2" x14ac:dyDescent="0.25">
      <c r="A281" t="s">
        <v>424</v>
      </c>
      <c r="B281" t="s">
        <v>386</v>
      </c>
    </row>
    <row r="282" spans="1:2" x14ac:dyDescent="0.25">
      <c r="A282" t="s">
        <v>424</v>
      </c>
      <c r="B282" t="s">
        <v>387</v>
      </c>
    </row>
    <row r="283" spans="1:2" x14ac:dyDescent="0.25">
      <c r="A283" t="s">
        <v>424</v>
      </c>
      <c r="B283" t="s">
        <v>388</v>
      </c>
    </row>
    <row r="284" spans="1:2" x14ac:dyDescent="0.25">
      <c r="A284" t="s">
        <v>424</v>
      </c>
      <c r="B284" t="s">
        <v>389</v>
      </c>
    </row>
    <row r="285" spans="1:2" x14ac:dyDescent="0.25">
      <c r="A285" t="s">
        <v>424</v>
      </c>
      <c r="B285" t="s">
        <v>390</v>
      </c>
    </row>
    <row r="286" spans="1:2" x14ac:dyDescent="0.25">
      <c r="A286" t="s">
        <v>424</v>
      </c>
      <c r="B286" t="s">
        <v>391</v>
      </c>
    </row>
    <row r="287" spans="1:2" x14ac:dyDescent="0.25">
      <c r="A287" t="s">
        <v>424</v>
      </c>
      <c r="B287" t="s">
        <v>392</v>
      </c>
    </row>
    <row r="288" spans="1:2" x14ac:dyDescent="0.25">
      <c r="A288" t="s">
        <v>424</v>
      </c>
      <c r="B288" t="s">
        <v>393</v>
      </c>
    </row>
    <row r="289" spans="1:2" x14ac:dyDescent="0.25">
      <c r="A289" t="s">
        <v>424</v>
      </c>
      <c r="B289" t="s">
        <v>394</v>
      </c>
    </row>
    <row r="290" spans="1:2" x14ac:dyDescent="0.25">
      <c r="A290" t="s">
        <v>424</v>
      </c>
      <c r="B290" t="s">
        <v>395</v>
      </c>
    </row>
    <row r="291" spans="1:2" x14ac:dyDescent="0.25">
      <c r="A291" t="s">
        <v>424</v>
      </c>
      <c r="B291" t="s">
        <v>396</v>
      </c>
    </row>
    <row r="292" spans="1:2" x14ac:dyDescent="0.25">
      <c r="A292" t="s">
        <v>424</v>
      </c>
      <c r="B292" t="s">
        <v>397</v>
      </c>
    </row>
    <row r="293" spans="1:2" x14ac:dyDescent="0.25">
      <c r="A293" t="s">
        <v>424</v>
      </c>
      <c r="B293" t="s">
        <v>398</v>
      </c>
    </row>
    <row r="294" spans="1:2" x14ac:dyDescent="0.25">
      <c r="A294" t="s">
        <v>424</v>
      </c>
      <c r="B294" t="s">
        <v>399</v>
      </c>
    </row>
    <row r="295" spans="1:2" x14ac:dyDescent="0.25">
      <c r="A295" t="s">
        <v>424</v>
      </c>
      <c r="B295" t="s">
        <v>400</v>
      </c>
    </row>
    <row r="296" spans="1:2" x14ac:dyDescent="0.25">
      <c r="A296" t="s">
        <v>424</v>
      </c>
      <c r="B296" t="s">
        <v>401</v>
      </c>
    </row>
    <row r="297" spans="1:2" x14ac:dyDescent="0.25">
      <c r="A297" t="s">
        <v>424</v>
      </c>
      <c r="B297" t="s">
        <v>402</v>
      </c>
    </row>
    <row r="298" spans="1:2" x14ac:dyDescent="0.25">
      <c r="A298" t="s">
        <v>424</v>
      </c>
      <c r="B298" t="s">
        <v>403</v>
      </c>
    </row>
    <row r="299" spans="1:2" x14ac:dyDescent="0.25">
      <c r="A299" t="s">
        <v>424</v>
      </c>
      <c r="B299" t="s">
        <v>404</v>
      </c>
    </row>
    <row r="300" spans="1:2" x14ac:dyDescent="0.25">
      <c r="A300" t="s">
        <v>424</v>
      </c>
      <c r="B300" t="s">
        <v>405</v>
      </c>
    </row>
    <row r="301" spans="1:2" x14ac:dyDescent="0.25">
      <c r="A301" t="s">
        <v>424</v>
      </c>
      <c r="B301" t="s">
        <v>406</v>
      </c>
    </row>
    <row r="302" spans="1:2" x14ac:dyDescent="0.25">
      <c r="A302" t="s">
        <v>424</v>
      </c>
      <c r="B302" t="s">
        <v>407</v>
      </c>
    </row>
    <row r="303" spans="1:2" x14ac:dyDescent="0.25">
      <c r="A303" t="s">
        <v>424</v>
      </c>
      <c r="B303" t="s">
        <v>408</v>
      </c>
    </row>
    <row r="304" spans="1:2" x14ac:dyDescent="0.25">
      <c r="A304" t="s">
        <v>424</v>
      </c>
      <c r="B304" t="s">
        <v>409</v>
      </c>
    </row>
    <row r="305" spans="1:2" x14ac:dyDescent="0.25">
      <c r="A305" t="s">
        <v>424</v>
      </c>
      <c r="B305" t="s">
        <v>410</v>
      </c>
    </row>
    <row r="306" spans="1:2" x14ac:dyDescent="0.25">
      <c r="A306" t="s">
        <v>424</v>
      </c>
      <c r="B306" t="s">
        <v>411</v>
      </c>
    </row>
    <row r="307" spans="1:2" x14ac:dyDescent="0.25">
      <c r="A307" t="s">
        <v>424</v>
      </c>
      <c r="B307" t="s">
        <v>412</v>
      </c>
    </row>
    <row r="308" spans="1:2" x14ac:dyDescent="0.25">
      <c r="A308" t="s">
        <v>424</v>
      </c>
      <c r="B308" t="s">
        <v>413</v>
      </c>
    </row>
    <row r="309" spans="1:2" x14ac:dyDescent="0.25">
      <c r="A309" t="s">
        <v>424</v>
      </c>
      <c r="B309" t="s">
        <v>414</v>
      </c>
    </row>
    <row r="310" spans="1:2" x14ac:dyDescent="0.25">
      <c r="A310" t="s">
        <v>424</v>
      </c>
      <c r="B310" t="s">
        <v>415</v>
      </c>
    </row>
    <row r="311" spans="1:2" x14ac:dyDescent="0.25">
      <c r="A311" t="s">
        <v>424</v>
      </c>
      <c r="B311" t="s">
        <v>416</v>
      </c>
    </row>
    <row r="312" spans="1:2" x14ac:dyDescent="0.25">
      <c r="A312" t="s">
        <v>424</v>
      </c>
      <c r="B312" t="s">
        <v>417</v>
      </c>
    </row>
    <row r="313" spans="1:2" x14ac:dyDescent="0.25">
      <c r="A313" t="s">
        <v>424</v>
      </c>
      <c r="B313" t="s">
        <v>418</v>
      </c>
    </row>
    <row r="314" spans="1:2" x14ac:dyDescent="0.25">
      <c r="A314" t="s">
        <v>424</v>
      </c>
      <c r="B314" t="s">
        <v>419</v>
      </c>
    </row>
    <row r="315" spans="1:2" x14ac:dyDescent="0.25">
      <c r="A315" t="s">
        <v>424</v>
      </c>
      <c r="B315" t="s">
        <v>420</v>
      </c>
    </row>
    <row r="316" spans="1:2" x14ac:dyDescent="0.25">
      <c r="A316" t="s">
        <v>424</v>
      </c>
      <c r="B316" t="s">
        <v>421</v>
      </c>
    </row>
    <row r="317" spans="1:2" x14ac:dyDescent="0.25">
      <c r="A317" t="s">
        <v>424</v>
      </c>
      <c r="B317" t="s">
        <v>422</v>
      </c>
    </row>
    <row r="318" spans="1:2" x14ac:dyDescent="0.25">
      <c r="A318" t="s">
        <v>424</v>
      </c>
      <c r="B318" t="s">
        <v>423</v>
      </c>
    </row>
    <row r="319" spans="1:2" x14ac:dyDescent="0.25">
      <c r="A319" t="s">
        <v>711</v>
      </c>
      <c r="B319" t="s">
        <v>426</v>
      </c>
    </row>
    <row r="320" spans="1:2" x14ac:dyDescent="0.25">
      <c r="A320" t="s">
        <v>711</v>
      </c>
      <c r="B320" t="s">
        <v>427</v>
      </c>
    </row>
    <row r="321" spans="1:2" x14ac:dyDescent="0.25">
      <c r="A321" t="s">
        <v>711</v>
      </c>
      <c r="B321" t="s">
        <v>428</v>
      </c>
    </row>
    <row r="322" spans="1:2" x14ac:dyDescent="0.25">
      <c r="A322" t="s">
        <v>711</v>
      </c>
      <c r="B322" t="s">
        <v>429</v>
      </c>
    </row>
    <row r="323" spans="1:2" x14ac:dyDescent="0.25">
      <c r="A323" t="s">
        <v>711</v>
      </c>
      <c r="B323" t="s">
        <v>430</v>
      </c>
    </row>
    <row r="324" spans="1:2" x14ac:dyDescent="0.25">
      <c r="A324" t="s">
        <v>711</v>
      </c>
      <c r="B324" t="s">
        <v>431</v>
      </c>
    </row>
    <row r="325" spans="1:2" x14ac:dyDescent="0.25">
      <c r="A325" t="s">
        <v>711</v>
      </c>
      <c r="B325" t="s">
        <v>432</v>
      </c>
    </row>
    <row r="326" spans="1:2" x14ac:dyDescent="0.25">
      <c r="A326" t="s">
        <v>711</v>
      </c>
      <c r="B326" t="s">
        <v>433</v>
      </c>
    </row>
    <row r="327" spans="1:2" x14ac:dyDescent="0.25">
      <c r="A327" t="s">
        <v>711</v>
      </c>
      <c r="B327" t="s">
        <v>434</v>
      </c>
    </row>
    <row r="328" spans="1:2" x14ac:dyDescent="0.25">
      <c r="A328" t="s">
        <v>711</v>
      </c>
      <c r="B328" t="s">
        <v>435</v>
      </c>
    </row>
    <row r="329" spans="1:2" x14ac:dyDescent="0.25">
      <c r="A329" t="s">
        <v>711</v>
      </c>
      <c r="B329" t="s">
        <v>436</v>
      </c>
    </row>
    <row r="330" spans="1:2" x14ac:dyDescent="0.25">
      <c r="A330" t="s">
        <v>711</v>
      </c>
      <c r="B330" t="s">
        <v>437</v>
      </c>
    </row>
    <row r="331" spans="1:2" x14ac:dyDescent="0.25">
      <c r="A331" t="s">
        <v>711</v>
      </c>
      <c r="B331" t="s">
        <v>438</v>
      </c>
    </row>
    <row r="332" spans="1:2" x14ac:dyDescent="0.25">
      <c r="A332" t="s">
        <v>711</v>
      </c>
      <c r="B332" t="s">
        <v>439</v>
      </c>
    </row>
    <row r="333" spans="1:2" x14ac:dyDescent="0.25">
      <c r="A333" t="s">
        <v>711</v>
      </c>
      <c r="B333" t="s">
        <v>440</v>
      </c>
    </row>
    <row r="334" spans="1:2" x14ac:dyDescent="0.25">
      <c r="A334" t="s">
        <v>711</v>
      </c>
      <c r="B334" t="s">
        <v>441</v>
      </c>
    </row>
    <row r="335" spans="1:2" x14ac:dyDescent="0.25">
      <c r="A335" t="s">
        <v>711</v>
      </c>
      <c r="B335" t="s">
        <v>442</v>
      </c>
    </row>
    <row r="336" spans="1:2" x14ac:dyDescent="0.25">
      <c r="A336" t="s">
        <v>711</v>
      </c>
      <c r="B336" t="s">
        <v>443</v>
      </c>
    </row>
    <row r="337" spans="1:2" x14ac:dyDescent="0.25">
      <c r="A337" t="s">
        <v>711</v>
      </c>
      <c r="B337" t="s">
        <v>444</v>
      </c>
    </row>
    <row r="338" spans="1:2" x14ac:dyDescent="0.25">
      <c r="A338" t="s">
        <v>711</v>
      </c>
      <c r="B338" t="s">
        <v>445</v>
      </c>
    </row>
    <row r="339" spans="1:2" x14ac:dyDescent="0.25">
      <c r="A339" t="s">
        <v>711</v>
      </c>
      <c r="B339" t="s">
        <v>446</v>
      </c>
    </row>
    <row r="340" spans="1:2" x14ac:dyDescent="0.25">
      <c r="A340" t="s">
        <v>711</v>
      </c>
      <c r="B340" t="s">
        <v>447</v>
      </c>
    </row>
    <row r="341" spans="1:2" x14ac:dyDescent="0.25">
      <c r="A341" t="s">
        <v>711</v>
      </c>
      <c r="B341" t="s">
        <v>448</v>
      </c>
    </row>
    <row r="342" spans="1:2" x14ac:dyDescent="0.25">
      <c r="A342" t="s">
        <v>711</v>
      </c>
      <c r="B342" t="s">
        <v>449</v>
      </c>
    </row>
    <row r="343" spans="1:2" x14ac:dyDescent="0.25">
      <c r="A343" t="s">
        <v>711</v>
      </c>
      <c r="B343" t="s">
        <v>450</v>
      </c>
    </row>
    <row r="344" spans="1:2" x14ac:dyDescent="0.25">
      <c r="A344" t="s">
        <v>711</v>
      </c>
      <c r="B344" t="s">
        <v>451</v>
      </c>
    </row>
    <row r="345" spans="1:2" x14ac:dyDescent="0.25">
      <c r="A345" t="s">
        <v>711</v>
      </c>
      <c r="B345" t="s">
        <v>452</v>
      </c>
    </row>
    <row r="346" spans="1:2" x14ac:dyDescent="0.25">
      <c r="A346" t="s">
        <v>711</v>
      </c>
      <c r="B346" t="s">
        <v>453</v>
      </c>
    </row>
    <row r="347" spans="1:2" x14ac:dyDescent="0.25">
      <c r="A347" t="s">
        <v>711</v>
      </c>
      <c r="B347" t="s">
        <v>454</v>
      </c>
    </row>
    <row r="348" spans="1:2" x14ac:dyDescent="0.25">
      <c r="A348" t="s">
        <v>711</v>
      </c>
      <c r="B348" t="s">
        <v>455</v>
      </c>
    </row>
    <row r="349" spans="1:2" x14ac:dyDescent="0.25">
      <c r="A349" t="s">
        <v>711</v>
      </c>
      <c r="B349" t="s">
        <v>456</v>
      </c>
    </row>
    <row r="350" spans="1:2" x14ac:dyDescent="0.25">
      <c r="A350" t="s">
        <v>711</v>
      </c>
      <c r="B350" t="s">
        <v>457</v>
      </c>
    </row>
    <row r="351" spans="1:2" x14ac:dyDescent="0.25">
      <c r="A351" t="s">
        <v>711</v>
      </c>
      <c r="B351" t="s">
        <v>458</v>
      </c>
    </row>
    <row r="352" spans="1:2" x14ac:dyDescent="0.25">
      <c r="A352" t="s">
        <v>711</v>
      </c>
      <c r="B352" t="s">
        <v>459</v>
      </c>
    </row>
    <row r="353" spans="1:2" x14ac:dyDescent="0.25">
      <c r="A353" t="s">
        <v>711</v>
      </c>
      <c r="B353" t="s">
        <v>460</v>
      </c>
    </row>
    <row r="354" spans="1:2" x14ac:dyDescent="0.25">
      <c r="A354" t="s">
        <v>711</v>
      </c>
      <c r="B354" t="s">
        <v>461</v>
      </c>
    </row>
    <row r="355" spans="1:2" x14ac:dyDescent="0.25">
      <c r="A355" t="s">
        <v>711</v>
      </c>
      <c r="B355" t="s">
        <v>462</v>
      </c>
    </row>
    <row r="356" spans="1:2" x14ac:dyDescent="0.25">
      <c r="A356" t="s">
        <v>711</v>
      </c>
      <c r="B356" t="s">
        <v>463</v>
      </c>
    </row>
    <row r="357" spans="1:2" x14ac:dyDescent="0.25">
      <c r="A357" t="s">
        <v>711</v>
      </c>
      <c r="B357" t="s">
        <v>464</v>
      </c>
    </row>
    <row r="358" spans="1:2" x14ac:dyDescent="0.25">
      <c r="A358" t="s">
        <v>711</v>
      </c>
      <c r="B358" t="s">
        <v>465</v>
      </c>
    </row>
    <row r="359" spans="1:2" x14ac:dyDescent="0.25">
      <c r="A359" t="s">
        <v>711</v>
      </c>
      <c r="B359" t="s">
        <v>466</v>
      </c>
    </row>
    <row r="360" spans="1:2" x14ac:dyDescent="0.25">
      <c r="A360" t="s">
        <v>711</v>
      </c>
      <c r="B360" t="s">
        <v>467</v>
      </c>
    </row>
    <row r="361" spans="1:2" x14ac:dyDescent="0.25">
      <c r="A361" t="s">
        <v>711</v>
      </c>
      <c r="B361" t="s">
        <v>468</v>
      </c>
    </row>
    <row r="362" spans="1:2" x14ac:dyDescent="0.25">
      <c r="A362" t="s">
        <v>711</v>
      </c>
      <c r="B362" t="s">
        <v>469</v>
      </c>
    </row>
    <row r="363" spans="1:2" x14ac:dyDescent="0.25">
      <c r="A363" t="s">
        <v>711</v>
      </c>
      <c r="B363" t="s">
        <v>470</v>
      </c>
    </row>
    <row r="364" spans="1:2" x14ac:dyDescent="0.25">
      <c r="A364" t="s">
        <v>711</v>
      </c>
      <c r="B364" t="s">
        <v>471</v>
      </c>
    </row>
    <row r="365" spans="1:2" x14ac:dyDescent="0.25">
      <c r="A365" t="s">
        <v>711</v>
      </c>
      <c r="B365" t="s">
        <v>472</v>
      </c>
    </row>
    <row r="366" spans="1:2" x14ac:dyDescent="0.25">
      <c r="A366" t="s">
        <v>711</v>
      </c>
      <c r="B366" t="s">
        <v>473</v>
      </c>
    </row>
    <row r="367" spans="1:2" x14ac:dyDescent="0.25">
      <c r="A367" t="s">
        <v>711</v>
      </c>
      <c r="B367" t="s">
        <v>474</v>
      </c>
    </row>
    <row r="368" spans="1:2" x14ac:dyDescent="0.25">
      <c r="A368" t="s">
        <v>711</v>
      </c>
      <c r="B368" t="s">
        <v>475</v>
      </c>
    </row>
    <row r="369" spans="1:2" x14ac:dyDescent="0.25">
      <c r="A369" t="s">
        <v>711</v>
      </c>
      <c r="B369" t="s">
        <v>476</v>
      </c>
    </row>
    <row r="370" spans="1:2" x14ac:dyDescent="0.25">
      <c r="A370" t="s">
        <v>711</v>
      </c>
      <c r="B370" t="s">
        <v>477</v>
      </c>
    </row>
    <row r="371" spans="1:2" x14ac:dyDescent="0.25">
      <c r="A371" t="s">
        <v>711</v>
      </c>
      <c r="B371" t="s">
        <v>478</v>
      </c>
    </row>
    <row r="372" spans="1:2" x14ac:dyDescent="0.25">
      <c r="A372" t="s">
        <v>711</v>
      </c>
      <c r="B372" t="s">
        <v>479</v>
      </c>
    </row>
    <row r="373" spans="1:2" x14ac:dyDescent="0.25">
      <c r="A373" t="s">
        <v>711</v>
      </c>
      <c r="B373" t="s">
        <v>480</v>
      </c>
    </row>
    <row r="374" spans="1:2" x14ac:dyDescent="0.25">
      <c r="A374" t="s">
        <v>711</v>
      </c>
      <c r="B374" t="s">
        <v>481</v>
      </c>
    </row>
    <row r="375" spans="1:2" x14ac:dyDescent="0.25">
      <c r="A375" t="s">
        <v>711</v>
      </c>
      <c r="B375" t="s">
        <v>482</v>
      </c>
    </row>
    <row r="376" spans="1:2" x14ac:dyDescent="0.25">
      <c r="A376" t="s">
        <v>711</v>
      </c>
      <c r="B376" t="s">
        <v>483</v>
      </c>
    </row>
    <row r="377" spans="1:2" x14ac:dyDescent="0.25">
      <c r="A377" t="s">
        <v>711</v>
      </c>
      <c r="B377" t="s">
        <v>484</v>
      </c>
    </row>
    <row r="378" spans="1:2" x14ac:dyDescent="0.25">
      <c r="A378" t="s">
        <v>711</v>
      </c>
      <c r="B378" t="s">
        <v>485</v>
      </c>
    </row>
    <row r="379" spans="1:2" x14ac:dyDescent="0.25">
      <c r="A379" t="s">
        <v>711</v>
      </c>
      <c r="B379" t="s">
        <v>486</v>
      </c>
    </row>
    <row r="380" spans="1:2" x14ac:dyDescent="0.25">
      <c r="A380" t="s">
        <v>711</v>
      </c>
      <c r="B380" t="s">
        <v>487</v>
      </c>
    </row>
    <row r="381" spans="1:2" x14ac:dyDescent="0.25">
      <c r="A381" t="s">
        <v>711</v>
      </c>
      <c r="B381" t="s">
        <v>488</v>
      </c>
    </row>
    <row r="382" spans="1:2" x14ac:dyDescent="0.25">
      <c r="A382" t="s">
        <v>711</v>
      </c>
      <c r="B382" t="s">
        <v>489</v>
      </c>
    </row>
    <row r="383" spans="1:2" x14ac:dyDescent="0.25">
      <c r="A383" t="s">
        <v>711</v>
      </c>
      <c r="B383" t="s">
        <v>490</v>
      </c>
    </row>
    <row r="384" spans="1:2" x14ac:dyDescent="0.25">
      <c r="A384" t="s">
        <v>711</v>
      </c>
      <c r="B384" t="s">
        <v>491</v>
      </c>
    </row>
    <row r="385" spans="1:2" x14ac:dyDescent="0.25">
      <c r="A385" t="s">
        <v>711</v>
      </c>
      <c r="B385" t="s">
        <v>492</v>
      </c>
    </row>
    <row r="386" spans="1:2" x14ac:dyDescent="0.25">
      <c r="A386" t="s">
        <v>711</v>
      </c>
      <c r="B386" t="s">
        <v>493</v>
      </c>
    </row>
    <row r="387" spans="1:2" x14ac:dyDescent="0.25">
      <c r="A387" t="s">
        <v>711</v>
      </c>
      <c r="B387" t="s">
        <v>494</v>
      </c>
    </row>
    <row r="388" spans="1:2" x14ac:dyDescent="0.25">
      <c r="A388" t="s">
        <v>711</v>
      </c>
      <c r="B388" t="s">
        <v>495</v>
      </c>
    </row>
    <row r="389" spans="1:2" x14ac:dyDescent="0.25">
      <c r="A389" t="s">
        <v>711</v>
      </c>
      <c r="B389" t="s">
        <v>496</v>
      </c>
    </row>
    <row r="390" spans="1:2" x14ac:dyDescent="0.25">
      <c r="A390" t="s">
        <v>711</v>
      </c>
      <c r="B390" t="s">
        <v>497</v>
      </c>
    </row>
    <row r="391" spans="1:2" x14ac:dyDescent="0.25">
      <c r="A391" t="s">
        <v>711</v>
      </c>
      <c r="B391" t="s">
        <v>498</v>
      </c>
    </row>
    <row r="392" spans="1:2" x14ac:dyDescent="0.25">
      <c r="A392" t="s">
        <v>711</v>
      </c>
      <c r="B392" t="s">
        <v>499</v>
      </c>
    </row>
    <row r="393" spans="1:2" x14ac:dyDescent="0.25">
      <c r="A393" t="s">
        <v>711</v>
      </c>
      <c r="B393" t="s">
        <v>500</v>
      </c>
    </row>
    <row r="394" spans="1:2" x14ac:dyDescent="0.25">
      <c r="A394" t="s">
        <v>711</v>
      </c>
      <c r="B394" t="s">
        <v>501</v>
      </c>
    </row>
    <row r="395" spans="1:2" x14ac:dyDescent="0.25">
      <c r="A395" t="s">
        <v>711</v>
      </c>
      <c r="B395" t="s">
        <v>502</v>
      </c>
    </row>
    <row r="396" spans="1:2" x14ac:dyDescent="0.25">
      <c r="A396" t="s">
        <v>711</v>
      </c>
      <c r="B396" t="s">
        <v>503</v>
      </c>
    </row>
    <row r="397" spans="1:2" x14ac:dyDescent="0.25">
      <c r="A397" t="s">
        <v>711</v>
      </c>
      <c r="B397" t="s">
        <v>504</v>
      </c>
    </row>
    <row r="398" spans="1:2" x14ac:dyDescent="0.25">
      <c r="A398" t="s">
        <v>711</v>
      </c>
      <c r="B398" t="s">
        <v>505</v>
      </c>
    </row>
    <row r="399" spans="1:2" x14ac:dyDescent="0.25">
      <c r="A399" t="s">
        <v>711</v>
      </c>
      <c r="B399" t="s">
        <v>506</v>
      </c>
    </row>
    <row r="400" spans="1:2" x14ac:dyDescent="0.25">
      <c r="A400" t="s">
        <v>711</v>
      </c>
      <c r="B400" t="s">
        <v>507</v>
      </c>
    </row>
    <row r="401" spans="1:2" x14ac:dyDescent="0.25">
      <c r="A401" t="s">
        <v>711</v>
      </c>
      <c r="B401" t="s">
        <v>508</v>
      </c>
    </row>
    <row r="402" spans="1:2" x14ac:dyDescent="0.25">
      <c r="A402" t="s">
        <v>711</v>
      </c>
      <c r="B402" t="s">
        <v>509</v>
      </c>
    </row>
    <row r="403" spans="1:2" x14ac:dyDescent="0.25">
      <c r="A403" t="s">
        <v>711</v>
      </c>
      <c r="B403" t="s">
        <v>510</v>
      </c>
    </row>
    <row r="404" spans="1:2" x14ac:dyDescent="0.25">
      <c r="A404" t="s">
        <v>711</v>
      </c>
      <c r="B404" t="s">
        <v>511</v>
      </c>
    </row>
    <row r="405" spans="1:2" x14ac:dyDescent="0.25">
      <c r="A405" t="s">
        <v>711</v>
      </c>
      <c r="B405" t="s">
        <v>512</v>
      </c>
    </row>
    <row r="406" spans="1:2" x14ac:dyDescent="0.25">
      <c r="A406" t="s">
        <v>711</v>
      </c>
      <c r="B406" t="s">
        <v>513</v>
      </c>
    </row>
    <row r="407" spans="1:2" x14ac:dyDescent="0.25">
      <c r="A407" t="s">
        <v>711</v>
      </c>
      <c r="B407" t="s">
        <v>514</v>
      </c>
    </row>
    <row r="408" spans="1:2" x14ac:dyDescent="0.25">
      <c r="A408" t="s">
        <v>711</v>
      </c>
      <c r="B408" t="s">
        <v>515</v>
      </c>
    </row>
    <row r="409" spans="1:2" x14ac:dyDescent="0.25">
      <c r="A409" t="s">
        <v>711</v>
      </c>
      <c r="B409" t="s">
        <v>516</v>
      </c>
    </row>
    <row r="410" spans="1:2" x14ac:dyDescent="0.25">
      <c r="A410" t="s">
        <v>711</v>
      </c>
      <c r="B410" t="s">
        <v>517</v>
      </c>
    </row>
    <row r="411" spans="1:2" x14ac:dyDescent="0.25">
      <c r="A411" t="s">
        <v>711</v>
      </c>
      <c r="B411" t="s">
        <v>518</v>
      </c>
    </row>
    <row r="412" spans="1:2" x14ac:dyDescent="0.25">
      <c r="A412" t="s">
        <v>711</v>
      </c>
      <c r="B412" t="s">
        <v>519</v>
      </c>
    </row>
    <row r="413" spans="1:2" x14ac:dyDescent="0.25">
      <c r="A413" t="s">
        <v>711</v>
      </c>
      <c r="B413" t="s">
        <v>520</v>
      </c>
    </row>
    <row r="414" spans="1:2" x14ac:dyDescent="0.25">
      <c r="A414" t="s">
        <v>711</v>
      </c>
      <c r="B414" t="s">
        <v>521</v>
      </c>
    </row>
    <row r="415" spans="1:2" x14ac:dyDescent="0.25">
      <c r="A415" t="s">
        <v>711</v>
      </c>
      <c r="B415" t="s">
        <v>522</v>
      </c>
    </row>
    <row r="416" spans="1:2" x14ac:dyDescent="0.25">
      <c r="A416" t="s">
        <v>711</v>
      </c>
      <c r="B416" t="s">
        <v>523</v>
      </c>
    </row>
    <row r="417" spans="1:2" x14ac:dyDescent="0.25">
      <c r="A417" t="s">
        <v>711</v>
      </c>
      <c r="B417" t="s">
        <v>524</v>
      </c>
    </row>
    <row r="418" spans="1:2" x14ac:dyDescent="0.25">
      <c r="A418" t="s">
        <v>711</v>
      </c>
      <c r="B418" t="s">
        <v>525</v>
      </c>
    </row>
    <row r="419" spans="1:2" x14ac:dyDescent="0.25">
      <c r="A419" t="s">
        <v>711</v>
      </c>
      <c r="B419" t="s">
        <v>526</v>
      </c>
    </row>
    <row r="420" spans="1:2" x14ac:dyDescent="0.25">
      <c r="A420" t="s">
        <v>711</v>
      </c>
      <c r="B420" t="s">
        <v>527</v>
      </c>
    </row>
    <row r="421" spans="1:2" x14ac:dyDescent="0.25">
      <c r="A421" t="s">
        <v>711</v>
      </c>
      <c r="B421" t="s">
        <v>528</v>
      </c>
    </row>
    <row r="422" spans="1:2" x14ac:dyDescent="0.25">
      <c r="A422" t="s">
        <v>711</v>
      </c>
      <c r="B422" t="s">
        <v>529</v>
      </c>
    </row>
    <row r="423" spans="1:2" x14ac:dyDescent="0.25">
      <c r="A423" t="s">
        <v>711</v>
      </c>
      <c r="B423" t="s">
        <v>530</v>
      </c>
    </row>
    <row r="424" spans="1:2" x14ac:dyDescent="0.25">
      <c r="A424" t="s">
        <v>711</v>
      </c>
      <c r="B424" t="s">
        <v>531</v>
      </c>
    </row>
    <row r="425" spans="1:2" x14ac:dyDescent="0.25">
      <c r="A425" t="s">
        <v>711</v>
      </c>
      <c r="B425" t="s">
        <v>532</v>
      </c>
    </row>
    <row r="426" spans="1:2" x14ac:dyDescent="0.25">
      <c r="A426" t="s">
        <v>711</v>
      </c>
      <c r="B426" t="s">
        <v>533</v>
      </c>
    </row>
    <row r="427" spans="1:2" x14ac:dyDescent="0.25">
      <c r="A427" t="s">
        <v>711</v>
      </c>
      <c r="B427" t="s">
        <v>534</v>
      </c>
    </row>
    <row r="428" spans="1:2" x14ac:dyDescent="0.25">
      <c r="A428" t="s">
        <v>711</v>
      </c>
      <c r="B428" t="s">
        <v>535</v>
      </c>
    </row>
    <row r="429" spans="1:2" x14ac:dyDescent="0.25">
      <c r="A429" t="s">
        <v>711</v>
      </c>
      <c r="B429" t="s">
        <v>536</v>
      </c>
    </row>
    <row r="430" spans="1:2" x14ac:dyDescent="0.25">
      <c r="A430" t="s">
        <v>711</v>
      </c>
      <c r="B430" t="s">
        <v>537</v>
      </c>
    </row>
    <row r="431" spans="1:2" x14ac:dyDescent="0.25">
      <c r="A431" t="s">
        <v>711</v>
      </c>
      <c r="B431" t="s">
        <v>538</v>
      </c>
    </row>
    <row r="432" spans="1:2" x14ac:dyDescent="0.25">
      <c r="A432" t="s">
        <v>711</v>
      </c>
      <c r="B432" t="s">
        <v>539</v>
      </c>
    </row>
    <row r="433" spans="1:2" x14ac:dyDescent="0.25">
      <c r="A433" t="s">
        <v>711</v>
      </c>
      <c r="B433" t="s">
        <v>540</v>
      </c>
    </row>
    <row r="434" spans="1:2" x14ac:dyDescent="0.25">
      <c r="A434" t="s">
        <v>711</v>
      </c>
      <c r="B434" t="s">
        <v>541</v>
      </c>
    </row>
    <row r="435" spans="1:2" x14ac:dyDescent="0.25">
      <c r="A435" t="s">
        <v>711</v>
      </c>
      <c r="B435" t="s">
        <v>542</v>
      </c>
    </row>
    <row r="436" spans="1:2" x14ac:dyDescent="0.25">
      <c r="A436" t="s">
        <v>711</v>
      </c>
      <c r="B436" t="s">
        <v>543</v>
      </c>
    </row>
    <row r="437" spans="1:2" x14ac:dyDescent="0.25">
      <c r="A437" t="s">
        <v>711</v>
      </c>
      <c r="B437" t="s">
        <v>544</v>
      </c>
    </row>
    <row r="438" spans="1:2" x14ac:dyDescent="0.25">
      <c r="A438" t="s">
        <v>711</v>
      </c>
      <c r="B438" t="s">
        <v>545</v>
      </c>
    </row>
    <row r="439" spans="1:2" x14ac:dyDescent="0.25">
      <c r="A439" t="s">
        <v>711</v>
      </c>
      <c r="B439" t="s">
        <v>546</v>
      </c>
    </row>
    <row r="440" spans="1:2" x14ac:dyDescent="0.25">
      <c r="A440" t="s">
        <v>711</v>
      </c>
      <c r="B440" t="s">
        <v>547</v>
      </c>
    </row>
    <row r="441" spans="1:2" x14ac:dyDescent="0.25">
      <c r="A441" t="s">
        <v>711</v>
      </c>
      <c r="B441" t="s">
        <v>548</v>
      </c>
    </row>
    <row r="442" spans="1:2" x14ac:dyDescent="0.25">
      <c r="A442" t="s">
        <v>711</v>
      </c>
      <c r="B442" t="s">
        <v>549</v>
      </c>
    </row>
    <row r="443" spans="1:2" x14ac:dyDescent="0.25">
      <c r="A443" t="s">
        <v>711</v>
      </c>
      <c r="B443" t="s">
        <v>550</v>
      </c>
    </row>
    <row r="444" spans="1:2" x14ac:dyDescent="0.25">
      <c r="A444" t="s">
        <v>711</v>
      </c>
      <c r="B444" t="s">
        <v>551</v>
      </c>
    </row>
    <row r="445" spans="1:2" x14ac:dyDescent="0.25">
      <c r="A445" t="s">
        <v>711</v>
      </c>
      <c r="B445" t="s">
        <v>552</v>
      </c>
    </row>
    <row r="446" spans="1:2" x14ac:dyDescent="0.25">
      <c r="A446" t="s">
        <v>711</v>
      </c>
      <c r="B446" t="s">
        <v>553</v>
      </c>
    </row>
    <row r="447" spans="1:2" x14ac:dyDescent="0.25">
      <c r="A447" t="s">
        <v>711</v>
      </c>
      <c r="B447" t="s">
        <v>554</v>
      </c>
    </row>
    <row r="448" spans="1:2" x14ac:dyDescent="0.25">
      <c r="A448" t="s">
        <v>711</v>
      </c>
      <c r="B448" t="s">
        <v>555</v>
      </c>
    </row>
    <row r="449" spans="1:2" x14ac:dyDescent="0.25">
      <c r="A449" t="s">
        <v>711</v>
      </c>
      <c r="B449" t="s">
        <v>556</v>
      </c>
    </row>
    <row r="450" spans="1:2" x14ac:dyDescent="0.25">
      <c r="A450" t="s">
        <v>711</v>
      </c>
      <c r="B450" t="s">
        <v>557</v>
      </c>
    </row>
    <row r="451" spans="1:2" x14ac:dyDescent="0.25">
      <c r="A451" t="s">
        <v>711</v>
      </c>
      <c r="B451" t="s">
        <v>558</v>
      </c>
    </row>
    <row r="452" spans="1:2" x14ac:dyDescent="0.25">
      <c r="A452" t="s">
        <v>711</v>
      </c>
      <c r="B452" t="s">
        <v>559</v>
      </c>
    </row>
    <row r="453" spans="1:2" x14ac:dyDescent="0.25">
      <c r="A453" t="s">
        <v>711</v>
      </c>
      <c r="B453" t="s">
        <v>560</v>
      </c>
    </row>
    <row r="454" spans="1:2" x14ac:dyDescent="0.25">
      <c r="A454" t="s">
        <v>711</v>
      </c>
      <c r="B454" t="s">
        <v>561</v>
      </c>
    </row>
    <row r="455" spans="1:2" x14ac:dyDescent="0.25">
      <c r="A455" t="s">
        <v>711</v>
      </c>
      <c r="B455" t="s">
        <v>562</v>
      </c>
    </row>
    <row r="456" spans="1:2" x14ac:dyDescent="0.25">
      <c r="A456" t="s">
        <v>711</v>
      </c>
      <c r="B456" t="s">
        <v>563</v>
      </c>
    </row>
    <row r="457" spans="1:2" x14ac:dyDescent="0.25">
      <c r="A457" t="s">
        <v>711</v>
      </c>
      <c r="B457" t="s">
        <v>564</v>
      </c>
    </row>
    <row r="458" spans="1:2" x14ac:dyDescent="0.25">
      <c r="A458" t="s">
        <v>711</v>
      </c>
      <c r="B458" t="s">
        <v>565</v>
      </c>
    </row>
    <row r="459" spans="1:2" x14ac:dyDescent="0.25">
      <c r="A459" t="s">
        <v>711</v>
      </c>
      <c r="B459" t="s">
        <v>566</v>
      </c>
    </row>
    <row r="460" spans="1:2" x14ac:dyDescent="0.25">
      <c r="A460" t="s">
        <v>711</v>
      </c>
      <c r="B460" t="s">
        <v>567</v>
      </c>
    </row>
    <row r="461" spans="1:2" x14ac:dyDescent="0.25">
      <c r="A461" t="s">
        <v>711</v>
      </c>
      <c r="B461" t="s">
        <v>568</v>
      </c>
    </row>
    <row r="462" spans="1:2" x14ac:dyDescent="0.25">
      <c r="A462" t="s">
        <v>711</v>
      </c>
      <c r="B462" t="s">
        <v>569</v>
      </c>
    </row>
    <row r="463" spans="1:2" x14ac:dyDescent="0.25">
      <c r="A463" t="s">
        <v>711</v>
      </c>
      <c r="B463" t="s">
        <v>570</v>
      </c>
    </row>
    <row r="464" spans="1:2" x14ac:dyDescent="0.25">
      <c r="A464" t="s">
        <v>711</v>
      </c>
      <c r="B464" t="s">
        <v>571</v>
      </c>
    </row>
    <row r="465" spans="1:2" x14ac:dyDescent="0.25">
      <c r="A465" t="s">
        <v>711</v>
      </c>
      <c r="B465" t="s">
        <v>572</v>
      </c>
    </row>
    <row r="466" spans="1:2" x14ac:dyDescent="0.25">
      <c r="A466" t="s">
        <v>711</v>
      </c>
      <c r="B466" t="s">
        <v>573</v>
      </c>
    </row>
    <row r="467" spans="1:2" x14ac:dyDescent="0.25">
      <c r="A467" t="s">
        <v>711</v>
      </c>
      <c r="B467" t="s">
        <v>574</v>
      </c>
    </row>
    <row r="468" spans="1:2" x14ac:dyDescent="0.25">
      <c r="A468" t="s">
        <v>711</v>
      </c>
      <c r="B468" t="s">
        <v>575</v>
      </c>
    </row>
    <row r="469" spans="1:2" x14ac:dyDescent="0.25">
      <c r="A469" t="s">
        <v>711</v>
      </c>
      <c r="B469" t="s">
        <v>576</v>
      </c>
    </row>
    <row r="470" spans="1:2" x14ac:dyDescent="0.25">
      <c r="A470" t="s">
        <v>711</v>
      </c>
      <c r="B470" t="s">
        <v>577</v>
      </c>
    </row>
    <row r="471" spans="1:2" x14ac:dyDescent="0.25">
      <c r="A471" t="s">
        <v>711</v>
      </c>
      <c r="B471" t="s">
        <v>578</v>
      </c>
    </row>
    <row r="472" spans="1:2" x14ac:dyDescent="0.25">
      <c r="A472" t="s">
        <v>711</v>
      </c>
      <c r="B472" t="s">
        <v>579</v>
      </c>
    </row>
    <row r="473" spans="1:2" x14ac:dyDescent="0.25">
      <c r="A473" t="s">
        <v>711</v>
      </c>
      <c r="B473" t="s">
        <v>580</v>
      </c>
    </row>
    <row r="474" spans="1:2" x14ac:dyDescent="0.25">
      <c r="A474" t="s">
        <v>711</v>
      </c>
      <c r="B474" t="s">
        <v>581</v>
      </c>
    </row>
    <row r="475" spans="1:2" x14ac:dyDescent="0.25">
      <c r="A475" t="s">
        <v>711</v>
      </c>
      <c r="B475" t="s">
        <v>582</v>
      </c>
    </row>
    <row r="476" spans="1:2" x14ac:dyDescent="0.25">
      <c r="A476" t="s">
        <v>711</v>
      </c>
      <c r="B476" t="s">
        <v>583</v>
      </c>
    </row>
    <row r="477" spans="1:2" x14ac:dyDescent="0.25">
      <c r="A477" t="s">
        <v>711</v>
      </c>
      <c r="B477" t="s">
        <v>584</v>
      </c>
    </row>
    <row r="478" spans="1:2" x14ac:dyDescent="0.25">
      <c r="A478" t="s">
        <v>711</v>
      </c>
      <c r="B478" t="s">
        <v>585</v>
      </c>
    </row>
    <row r="479" spans="1:2" x14ac:dyDescent="0.25">
      <c r="A479" t="s">
        <v>711</v>
      </c>
      <c r="B479" t="s">
        <v>586</v>
      </c>
    </row>
    <row r="480" spans="1:2" x14ac:dyDescent="0.25">
      <c r="A480" t="s">
        <v>711</v>
      </c>
      <c r="B480" t="s">
        <v>587</v>
      </c>
    </row>
    <row r="481" spans="1:2" x14ac:dyDescent="0.25">
      <c r="A481" t="s">
        <v>711</v>
      </c>
      <c r="B481" t="s">
        <v>588</v>
      </c>
    </row>
    <row r="482" spans="1:2" x14ac:dyDescent="0.25">
      <c r="A482" t="s">
        <v>711</v>
      </c>
      <c r="B482" t="s">
        <v>589</v>
      </c>
    </row>
    <row r="483" spans="1:2" x14ac:dyDescent="0.25">
      <c r="A483" t="s">
        <v>711</v>
      </c>
      <c r="B483" t="s">
        <v>590</v>
      </c>
    </row>
    <row r="484" spans="1:2" x14ac:dyDescent="0.25">
      <c r="A484" t="s">
        <v>711</v>
      </c>
      <c r="B484" t="s">
        <v>591</v>
      </c>
    </row>
    <row r="485" spans="1:2" x14ac:dyDescent="0.25">
      <c r="A485" t="s">
        <v>711</v>
      </c>
      <c r="B485" t="s">
        <v>592</v>
      </c>
    </row>
    <row r="486" spans="1:2" x14ac:dyDescent="0.25">
      <c r="A486" t="s">
        <v>711</v>
      </c>
      <c r="B486" t="s">
        <v>593</v>
      </c>
    </row>
    <row r="487" spans="1:2" x14ac:dyDescent="0.25">
      <c r="A487" t="s">
        <v>711</v>
      </c>
      <c r="B487" t="s">
        <v>594</v>
      </c>
    </row>
    <row r="488" spans="1:2" x14ac:dyDescent="0.25">
      <c r="A488" t="s">
        <v>711</v>
      </c>
      <c r="B488" t="s">
        <v>595</v>
      </c>
    </row>
    <row r="489" spans="1:2" x14ac:dyDescent="0.25">
      <c r="A489" t="s">
        <v>711</v>
      </c>
      <c r="B489" t="s">
        <v>596</v>
      </c>
    </row>
    <row r="490" spans="1:2" x14ac:dyDescent="0.25">
      <c r="A490" t="s">
        <v>711</v>
      </c>
      <c r="B490" t="s">
        <v>597</v>
      </c>
    </row>
    <row r="491" spans="1:2" x14ac:dyDescent="0.25">
      <c r="A491" t="s">
        <v>711</v>
      </c>
      <c r="B491" t="s">
        <v>598</v>
      </c>
    </row>
    <row r="492" spans="1:2" x14ac:dyDescent="0.25">
      <c r="A492" t="s">
        <v>711</v>
      </c>
      <c r="B492" t="s">
        <v>599</v>
      </c>
    </row>
    <row r="493" spans="1:2" x14ac:dyDescent="0.25">
      <c r="A493" t="s">
        <v>711</v>
      </c>
      <c r="B493" t="s">
        <v>600</v>
      </c>
    </row>
    <row r="494" spans="1:2" x14ac:dyDescent="0.25">
      <c r="A494" t="s">
        <v>711</v>
      </c>
      <c r="B494" t="s">
        <v>601</v>
      </c>
    </row>
    <row r="495" spans="1:2" x14ac:dyDescent="0.25">
      <c r="A495" t="s">
        <v>711</v>
      </c>
      <c r="B495" t="s">
        <v>602</v>
      </c>
    </row>
    <row r="496" spans="1:2" x14ac:dyDescent="0.25">
      <c r="A496" t="s">
        <v>711</v>
      </c>
      <c r="B496" t="s">
        <v>603</v>
      </c>
    </row>
    <row r="497" spans="1:2" x14ac:dyDescent="0.25">
      <c r="A497" t="s">
        <v>711</v>
      </c>
      <c r="B497" t="s">
        <v>604</v>
      </c>
    </row>
    <row r="498" spans="1:2" x14ac:dyDescent="0.25">
      <c r="A498" t="s">
        <v>711</v>
      </c>
      <c r="B498" t="s">
        <v>605</v>
      </c>
    </row>
    <row r="499" spans="1:2" x14ac:dyDescent="0.25">
      <c r="A499" t="s">
        <v>711</v>
      </c>
      <c r="B499" t="s">
        <v>606</v>
      </c>
    </row>
    <row r="500" spans="1:2" x14ac:dyDescent="0.25">
      <c r="A500" t="s">
        <v>711</v>
      </c>
      <c r="B500" t="s">
        <v>607</v>
      </c>
    </row>
    <row r="501" spans="1:2" x14ac:dyDescent="0.25">
      <c r="A501" t="s">
        <v>711</v>
      </c>
      <c r="B501" t="s">
        <v>608</v>
      </c>
    </row>
    <row r="502" spans="1:2" x14ac:dyDescent="0.25">
      <c r="A502" t="s">
        <v>711</v>
      </c>
      <c r="B502" t="s">
        <v>609</v>
      </c>
    </row>
    <row r="503" spans="1:2" x14ac:dyDescent="0.25">
      <c r="A503" t="s">
        <v>711</v>
      </c>
      <c r="B503" t="s">
        <v>610</v>
      </c>
    </row>
    <row r="504" spans="1:2" x14ac:dyDescent="0.25">
      <c r="A504" t="s">
        <v>711</v>
      </c>
      <c r="B504" t="s">
        <v>611</v>
      </c>
    </row>
    <row r="505" spans="1:2" x14ac:dyDescent="0.25">
      <c r="A505" t="s">
        <v>711</v>
      </c>
      <c r="B505" t="s">
        <v>612</v>
      </c>
    </row>
    <row r="506" spans="1:2" x14ac:dyDescent="0.25">
      <c r="A506" t="s">
        <v>711</v>
      </c>
      <c r="B506" t="s">
        <v>613</v>
      </c>
    </row>
    <row r="507" spans="1:2" x14ac:dyDescent="0.25">
      <c r="A507" t="s">
        <v>711</v>
      </c>
      <c r="B507" t="s">
        <v>614</v>
      </c>
    </row>
    <row r="508" spans="1:2" x14ac:dyDescent="0.25">
      <c r="A508" t="s">
        <v>711</v>
      </c>
      <c r="B508" t="s">
        <v>615</v>
      </c>
    </row>
    <row r="509" spans="1:2" x14ac:dyDescent="0.25">
      <c r="A509" t="s">
        <v>711</v>
      </c>
      <c r="B509" t="s">
        <v>616</v>
      </c>
    </row>
    <row r="510" spans="1:2" x14ac:dyDescent="0.25">
      <c r="A510" t="s">
        <v>711</v>
      </c>
      <c r="B510" t="s">
        <v>617</v>
      </c>
    </row>
    <row r="511" spans="1:2" x14ac:dyDescent="0.25">
      <c r="A511" t="s">
        <v>711</v>
      </c>
      <c r="B511" t="s">
        <v>618</v>
      </c>
    </row>
    <row r="512" spans="1:2" x14ac:dyDescent="0.25">
      <c r="A512" t="s">
        <v>711</v>
      </c>
      <c r="B512" t="s">
        <v>619</v>
      </c>
    </row>
    <row r="513" spans="1:2" x14ac:dyDescent="0.25">
      <c r="A513" t="s">
        <v>711</v>
      </c>
      <c r="B513" t="s">
        <v>620</v>
      </c>
    </row>
    <row r="514" spans="1:2" x14ac:dyDescent="0.25">
      <c r="A514" t="s">
        <v>711</v>
      </c>
      <c r="B514" t="s">
        <v>621</v>
      </c>
    </row>
    <row r="515" spans="1:2" x14ac:dyDescent="0.25">
      <c r="A515" t="s">
        <v>711</v>
      </c>
      <c r="B515" t="s">
        <v>622</v>
      </c>
    </row>
    <row r="516" spans="1:2" x14ac:dyDescent="0.25">
      <c r="A516" t="s">
        <v>711</v>
      </c>
      <c r="B516" t="s">
        <v>623</v>
      </c>
    </row>
    <row r="517" spans="1:2" x14ac:dyDescent="0.25">
      <c r="A517" t="s">
        <v>711</v>
      </c>
      <c r="B517" t="s">
        <v>624</v>
      </c>
    </row>
    <row r="518" spans="1:2" x14ac:dyDescent="0.25">
      <c r="A518" t="s">
        <v>711</v>
      </c>
      <c r="B518" t="s">
        <v>625</v>
      </c>
    </row>
    <row r="519" spans="1:2" x14ac:dyDescent="0.25">
      <c r="A519" t="s">
        <v>711</v>
      </c>
      <c r="B519" t="s">
        <v>626</v>
      </c>
    </row>
    <row r="520" spans="1:2" x14ac:dyDescent="0.25">
      <c r="A520" t="s">
        <v>711</v>
      </c>
      <c r="B520" t="s">
        <v>627</v>
      </c>
    </row>
    <row r="521" spans="1:2" x14ac:dyDescent="0.25">
      <c r="A521" t="s">
        <v>711</v>
      </c>
      <c r="B521" t="s">
        <v>628</v>
      </c>
    </row>
    <row r="522" spans="1:2" x14ac:dyDescent="0.25">
      <c r="A522" t="s">
        <v>711</v>
      </c>
      <c r="B522" t="s">
        <v>629</v>
      </c>
    </row>
    <row r="523" spans="1:2" x14ac:dyDescent="0.25">
      <c r="A523" t="s">
        <v>711</v>
      </c>
      <c r="B523" t="s">
        <v>630</v>
      </c>
    </row>
    <row r="524" spans="1:2" x14ac:dyDescent="0.25">
      <c r="A524" t="s">
        <v>711</v>
      </c>
      <c r="B524" t="s">
        <v>631</v>
      </c>
    </row>
    <row r="525" spans="1:2" x14ac:dyDescent="0.25">
      <c r="A525" t="s">
        <v>711</v>
      </c>
      <c r="B525" t="s">
        <v>632</v>
      </c>
    </row>
    <row r="526" spans="1:2" x14ac:dyDescent="0.25">
      <c r="A526" t="s">
        <v>711</v>
      </c>
      <c r="B526" t="s">
        <v>633</v>
      </c>
    </row>
    <row r="527" spans="1:2" x14ac:dyDescent="0.25">
      <c r="A527" t="s">
        <v>711</v>
      </c>
      <c r="B527" t="s">
        <v>634</v>
      </c>
    </row>
    <row r="528" spans="1:2" x14ac:dyDescent="0.25">
      <c r="A528" t="s">
        <v>711</v>
      </c>
      <c r="B528" t="s">
        <v>635</v>
      </c>
    </row>
    <row r="529" spans="1:2" x14ac:dyDescent="0.25">
      <c r="A529" t="s">
        <v>711</v>
      </c>
      <c r="B529" t="s">
        <v>636</v>
      </c>
    </row>
    <row r="530" spans="1:2" x14ac:dyDescent="0.25">
      <c r="A530" t="s">
        <v>711</v>
      </c>
      <c r="B530" t="s">
        <v>637</v>
      </c>
    </row>
    <row r="531" spans="1:2" x14ac:dyDescent="0.25">
      <c r="A531" t="s">
        <v>711</v>
      </c>
      <c r="B531" t="s">
        <v>638</v>
      </c>
    </row>
    <row r="532" spans="1:2" x14ac:dyDescent="0.25">
      <c r="A532" t="s">
        <v>711</v>
      </c>
      <c r="B532" t="s">
        <v>639</v>
      </c>
    </row>
    <row r="533" spans="1:2" x14ac:dyDescent="0.25">
      <c r="A533" t="s">
        <v>711</v>
      </c>
      <c r="B533" t="s">
        <v>640</v>
      </c>
    </row>
    <row r="534" spans="1:2" x14ac:dyDescent="0.25">
      <c r="A534" t="s">
        <v>711</v>
      </c>
      <c r="B534" t="s">
        <v>641</v>
      </c>
    </row>
    <row r="535" spans="1:2" x14ac:dyDescent="0.25">
      <c r="A535" t="s">
        <v>711</v>
      </c>
      <c r="B535" t="s">
        <v>642</v>
      </c>
    </row>
    <row r="536" spans="1:2" x14ac:dyDescent="0.25">
      <c r="A536" t="s">
        <v>711</v>
      </c>
      <c r="B536" t="s">
        <v>643</v>
      </c>
    </row>
    <row r="537" spans="1:2" x14ac:dyDescent="0.25">
      <c r="A537" t="s">
        <v>711</v>
      </c>
      <c r="B537" t="s">
        <v>644</v>
      </c>
    </row>
    <row r="538" spans="1:2" x14ac:dyDescent="0.25">
      <c r="A538" t="s">
        <v>711</v>
      </c>
      <c r="B538" t="s">
        <v>645</v>
      </c>
    </row>
    <row r="539" spans="1:2" x14ac:dyDescent="0.25">
      <c r="A539" t="s">
        <v>711</v>
      </c>
      <c r="B539" t="s">
        <v>646</v>
      </c>
    </row>
    <row r="540" spans="1:2" x14ac:dyDescent="0.25">
      <c r="A540" t="s">
        <v>711</v>
      </c>
      <c r="B540" t="s">
        <v>647</v>
      </c>
    </row>
    <row r="541" spans="1:2" x14ac:dyDescent="0.25">
      <c r="A541" t="s">
        <v>711</v>
      </c>
      <c r="B541" t="s">
        <v>648</v>
      </c>
    </row>
    <row r="542" spans="1:2" x14ac:dyDescent="0.25">
      <c r="A542" t="s">
        <v>711</v>
      </c>
      <c r="B542" t="s">
        <v>649</v>
      </c>
    </row>
    <row r="543" spans="1:2" x14ac:dyDescent="0.25">
      <c r="A543" t="s">
        <v>711</v>
      </c>
      <c r="B543" t="s">
        <v>650</v>
      </c>
    </row>
    <row r="544" spans="1:2" x14ac:dyDescent="0.25">
      <c r="A544" t="s">
        <v>711</v>
      </c>
      <c r="B544" t="s">
        <v>651</v>
      </c>
    </row>
    <row r="545" spans="1:2" x14ac:dyDescent="0.25">
      <c r="A545" t="s">
        <v>711</v>
      </c>
      <c r="B545" t="s">
        <v>652</v>
      </c>
    </row>
    <row r="546" spans="1:2" x14ac:dyDescent="0.25">
      <c r="A546" t="s">
        <v>711</v>
      </c>
      <c r="B546" t="s">
        <v>653</v>
      </c>
    </row>
    <row r="547" spans="1:2" x14ac:dyDescent="0.25">
      <c r="A547" t="s">
        <v>711</v>
      </c>
      <c r="B547" t="s">
        <v>654</v>
      </c>
    </row>
    <row r="548" spans="1:2" x14ac:dyDescent="0.25">
      <c r="A548" t="s">
        <v>711</v>
      </c>
      <c r="B548" t="s">
        <v>655</v>
      </c>
    </row>
    <row r="549" spans="1:2" x14ac:dyDescent="0.25">
      <c r="A549" t="s">
        <v>711</v>
      </c>
      <c r="B549" t="s">
        <v>656</v>
      </c>
    </row>
    <row r="550" spans="1:2" x14ac:dyDescent="0.25">
      <c r="A550" t="s">
        <v>711</v>
      </c>
      <c r="B550" t="s">
        <v>657</v>
      </c>
    </row>
    <row r="551" spans="1:2" x14ac:dyDescent="0.25">
      <c r="A551" t="s">
        <v>711</v>
      </c>
      <c r="B551" t="s">
        <v>658</v>
      </c>
    </row>
    <row r="552" spans="1:2" x14ac:dyDescent="0.25">
      <c r="A552" t="s">
        <v>711</v>
      </c>
      <c r="B552" t="s">
        <v>659</v>
      </c>
    </row>
    <row r="553" spans="1:2" x14ac:dyDescent="0.25">
      <c r="A553" t="s">
        <v>711</v>
      </c>
      <c r="B553" t="s">
        <v>660</v>
      </c>
    </row>
    <row r="554" spans="1:2" x14ac:dyDescent="0.25">
      <c r="A554" t="s">
        <v>711</v>
      </c>
      <c r="B554" t="s">
        <v>661</v>
      </c>
    </row>
    <row r="555" spans="1:2" x14ac:dyDescent="0.25">
      <c r="A555" t="s">
        <v>711</v>
      </c>
      <c r="B555" t="s">
        <v>662</v>
      </c>
    </row>
    <row r="556" spans="1:2" x14ac:dyDescent="0.25">
      <c r="A556" t="s">
        <v>711</v>
      </c>
      <c r="B556" t="s">
        <v>663</v>
      </c>
    </row>
    <row r="557" spans="1:2" x14ac:dyDescent="0.25">
      <c r="A557" t="s">
        <v>711</v>
      </c>
      <c r="B557" t="s">
        <v>664</v>
      </c>
    </row>
    <row r="558" spans="1:2" x14ac:dyDescent="0.25">
      <c r="A558" t="s">
        <v>711</v>
      </c>
      <c r="B558" t="s">
        <v>665</v>
      </c>
    </row>
    <row r="559" spans="1:2" x14ac:dyDescent="0.25">
      <c r="A559" t="s">
        <v>711</v>
      </c>
      <c r="B559" t="s">
        <v>666</v>
      </c>
    </row>
    <row r="560" spans="1:2" x14ac:dyDescent="0.25">
      <c r="A560" t="s">
        <v>711</v>
      </c>
      <c r="B560" t="s">
        <v>667</v>
      </c>
    </row>
    <row r="561" spans="1:2" x14ac:dyDescent="0.25">
      <c r="A561" t="s">
        <v>711</v>
      </c>
      <c r="B561" t="s">
        <v>668</v>
      </c>
    </row>
    <row r="562" spans="1:2" x14ac:dyDescent="0.25">
      <c r="A562" t="s">
        <v>711</v>
      </c>
      <c r="B562" t="s">
        <v>669</v>
      </c>
    </row>
    <row r="563" spans="1:2" x14ac:dyDescent="0.25">
      <c r="A563" t="s">
        <v>711</v>
      </c>
      <c r="B563" t="s">
        <v>670</v>
      </c>
    </row>
    <row r="564" spans="1:2" x14ac:dyDescent="0.25">
      <c r="A564" t="s">
        <v>711</v>
      </c>
      <c r="B564" t="s">
        <v>671</v>
      </c>
    </row>
    <row r="565" spans="1:2" x14ac:dyDescent="0.25">
      <c r="A565" t="s">
        <v>711</v>
      </c>
      <c r="B565" t="s">
        <v>672</v>
      </c>
    </row>
    <row r="566" spans="1:2" x14ac:dyDescent="0.25">
      <c r="A566" t="s">
        <v>711</v>
      </c>
      <c r="B566" t="s">
        <v>673</v>
      </c>
    </row>
    <row r="567" spans="1:2" x14ac:dyDescent="0.25">
      <c r="A567" t="s">
        <v>711</v>
      </c>
      <c r="B567" t="s">
        <v>674</v>
      </c>
    </row>
    <row r="568" spans="1:2" x14ac:dyDescent="0.25">
      <c r="A568" t="s">
        <v>711</v>
      </c>
      <c r="B568" t="s">
        <v>675</v>
      </c>
    </row>
    <row r="569" spans="1:2" x14ac:dyDescent="0.25">
      <c r="A569" t="s">
        <v>711</v>
      </c>
      <c r="B569" t="s">
        <v>676</v>
      </c>
    </row>
    <row r="570" spans="1:2" x14ac:dyDescent="0.25">
      <c r="A570" t="s">
        <v>711</v>
      </c>
      <c r="B570" t="s">
        <v>677</v>
      </c>
    </row>
    <row r="571" spans="1:2" x14ac:dyDescent="0.25">
      <c r="A571" t="s">
        <v>711</v>
      </c>
      <c r="B571" t="s">
        <v>678</v>
      </c>
    </row>
    <row r="572" spans="1:2" x14ac:dyDescent="0.25">
      <c r="A572" t="s">
        <v>711</v>
      </c>
      <c r="B572" t="s">
        <v>679</v>
      </c>
    </row>
    <row r="573" spans="1:2" x14ac:dyDescent="0.25">
      <c r="A573" t="s">
        <v>711</v>
      </c>
      <c r="B573" t="s">
        <v>680</v>
      </c>
    </row>
    <row r="574" spans="1:2" x14ac:dyDescent="0.25">
      <c r="A574" t="s">
        <v>711</v>
      </c>
      <c r="B574" t="s">
        <v>681</v>
      </c>
    </row>
    <row r="575" spans="1:2" x14ac:dyDescent="0.25">
      <c r="A575" t="s">
        <v>711</v>
      </c>
      <c r="B575" t="s">
        <v>682</v>
      </c>
    </row>
    <row r="576" spans="1:2" x14ac:dyDescent="0.25">
      <c r="A576" t="s">
        <v>711</v>
      </c>
      <c r="B576" t="s">
        <v>683</v>
      </c>
    </row>
    <row r="577" spans="1:2" x14ac:dyDescent="0.25">
      <c r="A577" t="s">
        <v>711</v>
      </c>
      <c r="B577" t="s">
        <v>684</v>
      </c>
    </row>
    <row r="578" spans="1:2" x14ac:dyDescent="0.25">
      <c r="A578" t="s">
        <v>711</v>
      </c>
      <c r="B578" t="s">
        <v>685</v>
      </c>
    </row>
    <row r="579" spans="1:2" x14ac:dyDescent="0.25">
      <c r="A579" t="s">
        <v>711</v>
      </c>
      <c r="B579" t="s">
        <v>686</v>
      </c>
    </row>
    <row r="580" spans="1:2" x14ac:dyDescent="0.25">
      <c r="A580" t="s">
        <v>711</v>
      </c>
      <c r="B580" t="s">
        <v>687</v>
      </c>
    </row>
    <row r="581" spans="1:2" x14ac:dyDescent="0.25">
      <c r="A581" t="s">
        <v>711</v>
      </c>
      <c r="B581" t="s">
        <v>688</v>
      </c>
    </row>
    <row r="582" spans="1:2" x14ac:dyDescent="0.25">
      <c r="A582" t="s">
        <v>711</v>
      </c>
      <c r="B582" t="s">
        <v>689</v>
      </c>
    </row>
    <row r="583" spans="1:2" x14ac:dyDescent="0.25">
      <c r="A583" t="s">
        <v>711</v>
      </c>
      <c r="B583" t="s">
        <v>690</v>
      </c>
    </row>
    <row r="584" spans="1:2" x14ac:dyDescent="0.25">
      <c r="A584" t="s">
        <v>711</v>
      </c>
      <c r="B584" t="s">
        <v>691</v>
      </c>
    </row>
    <row r="585" spans="1:2" x14ac:dyDescent="0.25">
      <c r="A585" t="s">
        <v>711</v>
      </c>
      <c r="B585" t="s">
        <v>692</v>
      </c>
    </row>
    <row r="586" spans="1:2" x14ac:dyDescent="0.25">
      <c r="A586" t="s">
        <v>711</v>
      </c>
      <c r="B586" t="s">
        <v>693</v>
      </c>
    </row>
    <row r="587" spans="1:2" x14ac:dyDescent="0.25">
      <c r="A587" t="s">
        <v>711</v>
      </c>
      <c r="B587" t="s">
        <v>694</v>
      </c>
    </row>
    <row r="588" spans="1:2" x14ac:dyDescent="0.25">
      <c r="A588" t="s">
        <v>711</v>
      </c>
      <c r="B588" t="s">
        <v>695</v>
      </c>
    </row>
    <row r="589" spans="1:2" x14ac:dyDescent="0.25">
      <c r="A589" t="s">
        <v>711</v>
      </c>
      <c r="B589" t="s">
        <v>696</v>
      </c>
    </row>
    <row r="590" spans="1:2" x14ac:dyDescent="0.25">
      <c r="A590" t="s">
        <v>711</v>
      </c>
      <c r="B590" t="s">
        <v>697</v>
      </c>
    </row>
    <row r="591" spans="1:2" x14ac:dyDescent="0.25">
      <c r="A591" t="s">
        <v>711</v>
      </c>
      <c r="B591" t="s">
        <v>698</v>
      </c>
    </row>
    <row r="592" spans="1:2" x14ac:dyDescent="0.25">
      <c r="A592" t="s">
        <v>711</v>
      </c>
      <c r="B592" t="s">
        <v>699</v>
      </c>
    </row>
    <row r="593" spans="1:2" x14ac:dyDescent="0.25">
      <c r="A593" t="s">
        <v>711</v>
      </c>
      <c r="B593" t="s">
        <v>700</v>
      </c>
    </row>
    <row r="594" spans="1:2" x14ac:dyDescent="0.25">
      <c r="A594" t="s">
        <v>711</v>
      </c>
      <c r="B594" t="s">
        <v>701</v>
      </c>
    </row>
    <row r="595" spans="1:2" x14ac:dyDescent="0.25">
      <c r="A595" t="s">
        <v>711</v>
      </c>
      <c r="B595" t="s">
        <v>702</v>
      </c>
    </row>
    <row r="596" spans="1:2" x14ac:dyDescent="0.25">
      <c r="A596" t="s">
        <v>711</v>
      </c>
      <c r="B596" t="s">
        <v>703</v>
      </c>
    </row>
    <row r="597" spans="1:2" x14ac:dyDescent="0.25">
      <c r="A597" t="s">
        <v>711</v>
      </c>
      <c r="B597" t="s">
        <v>704</v>
      </c>
    </row>
    <row r="598" spans="1:2" x14ac:dyDescent="0.25">
      <c r="A598" t="s">
        <v>711</v>
      </c>
      <c r="B598" t="s">
        <v>705</v>
      </c>
    </row>
    <row r="599" spans="1:2" x14ac:dyDescent="0.25">
      <c r="A599" t="s">
        <v>711</v>
      </c>
      <c r="B599" t="s">
        <v>706</v>
      </c>
    </row>
    <row r="600" spans="1:2" x14ac:dyDescent="0.25">
      <c r="A600" t="s">
        <v>710</v>
      </c>
      <c r="B600" t="s">
        <v>713</v>
      </c>
    </row>
    <row r="601" spans="1:2" x14ac:dyDescent="0.25">
      <c r="A601" t="s">
        <v>710</v>
      </c>
      <c r="B601" t="s">
        <v>714</v>
      </c>
    </row>
    <row r="602" spans="1:2" x14ac:dyDescent="0.25">
      <c r="A602" t="s">
        <v>710</v>
      </c>
      <c r="B602" t="s">
        <v>715</v>
      </c>
    </row>
    <row r="603" spans="1:2" x14ac:dyDescent="0.25">
      <c r="A603" t="s">
        <v>710</v>
      </c>
      <c r="B603" t="s">
        <v>716</v>
      </c>
    </row>
    <row r="604" spans="1:2" x14ac:dyDescent="0.25">
      <c r="A604" t="s">
        <v>710</v>
      </c>
      <c r="B604" t="s">
        <v>717</v>
      </c>
    </row>
    <row r="605" spans="1:2" x14ac:dyDescent="0.25">
      <c r="A605" t="s">
        <v>710</v>
      </c>
      <c r="B605" t="s">
        <v>718</v>
      </c>
    </row>
    <row r="606" spans="1:2" x14ac:dyDescent="0.25">
      <c r="A606" t="s">
        <v>710</v>
      </c>
      <c r="B606" t="s">
        <v>719</v>
      </c>
    </row>
    <row r="607" spans="1:2" x14ac:dyDescent="0.25">
      <c r="A607" t="s">
        <v>710</v>
      </c>
      <c r="B607" t="s">
        <v>720</v>
      </c>
    </row>
    <row r="608" spans="1:2" x14ac:dyDescent="0.25">
      <c r="A608" t="s">
        <v>710</v>
      </c>
      <c r="B608" t="s">
        <v>721</v>
      </c>
    </row>
    <row r="609" spans="1:2" x14ac:dyDescent="0.25">
      <c r="A609" t="s">
        <v>710</v>
      </c>
      <c r="B609" t="s">
        <v>722</v>
      </c>
    </row>
    <row r="610" spans="1:2" x14ac:dyDescent="0.25">
      <c r="A610" t="s">
        <v>710</v>
      </c>
      <c r="B610" t="s">
        <v>723</v>
      </c>
    </row>
    <row r="611" spans="1:2" x14ac:dyDescent="0.25">
      <c r="A611" t="s">
        <v>710</v>
      </c>
      <c r="B611" t="s">
        <v>724</v>
      </c>
    </row>
    <row r="612" spans="1:2" x14ac:dyDescent="0.25">
      <c r="A612" t="s">
        <v>710</v>
      </c>
      <c r="B612" t="s">
        <v>725</v>
      </c>
    </row>
    <row r="613" spans="1:2" x14ac:dyDescent="0.25">
      <c r="A613" t="s">
        <v>710</v>
      </c>
      <c r="B613" t="s">
        <v>726</v>
      </c>
    </row>
    <row r="614" spans="1:2" x14ac:dyDescent="0.25">
      <c r="A614" t="s">
        <v>710</v>
      </c>
      <c r="B614" t="s">
        <v>727</v>
      </c>
    </row>
    <row r="615" spans="1:2" x14ac:dyDescent="0.25">
      <c r="A615" t="s">
        <v>710</v>
      </c>
      <c r="B615" t="s">
        <v>728</v>
      </c>
    </row>
    <row r="616" spans="1:2" x14ac:dyDescent="0.25">
      <c r="A616" t="s">
        <v>710</v>
      </c>
      <c r="B616" t="s">
        <v>729</v>
      </c>
    </row>
    <row r="617" spans="1:2" x14ac:dyDescent="0.25">
      <c r="A617" t="s">
        <v>710</v>
      </c>
      <c r="B617" t="s">
        <v>730</v>
      </c>
    </row>
    <row r="618" spans="1:2" x14ac:dyDescent="0.25">
      <c r="A618" t="s">
        <v>710</v>
      </c>
      <c r="B618" t="s">
        <v>731</v>
      </c>
    </row>
    <row r="619" spans="1:2" x14ac:dyDescent="0.25">
      <c r="A619" t="s">
        <v>710</v>
      </c>
      <c r="B619" t="s">
        <v>732</v>
      </c>
    </row>
    <row r="620" spans="1:2" x14ac:dyDescent="0.25">
      <c r="A620" t="s">
        <v>710</v>
      </c>
      <c r="B620" t="s">
        <v>733</v>
      </c>
    </row>
    <row r="621" spans="1:2" x14ac:dyDescent="0.25">
      <c r="A621" t="s">
        <v>710</v>
      </c>
      <c r="B621" t="s">
        <v>734</v>
      </c>
    </row>
    <row r="622" spans="1:2" x14ac:dyDescent="0.25">
      <c r="A622" t="s">
        <v>710</v>
      </c>
      <c r="B622" t="s">
        <v>735</v>
      </c>
    </row>
    <row r="623" spans="1:2" x14ac:dyDescent="0.25">
      <c r="A623" t="s">
        <v>710</v>
      </c>
      <c r="B623" t="s">
        <v>736</v>
      </c>
    </row>
    <row r="624" spans="1:2" x14ac:dyDescent="0.25">
      <c r="A624" t="s">
        <v>710</v>
      </c>
      <c r="B624" t="s">
        <v>737</v>
      </c>
    </row>
    <row r="625" spans="1:2" x14ac:dyDescent="0.25">
      <c r="A625" t="s">
        <v>710</v>
      </c>
      <c r="B625" t="s">
        <v>738</v>
      </c>
    </row>
    <row r="626" spans="1:2" x14ac:dyDescent="0.25">
      <c r="A626" t="s">
        <v>710</v>
      </c>
      <c r="B626" t="s">
        <v>739</v>
      </c>
    </row>
    <row r="627" spans="1:2" x14ac:dyDescent="0.25">
      <c r="A627" t="s">
        <v>710</v>
      </c>
      <c r="B627" t="s">
        <v>740</v>
      </c>
    </row>
    <row r="628" spans="1:2" x14ac:dyDescent="0.25">
      <c r="A628" t="s">
        <v>710</v>
      </c>
      <c r="B628" t="s">
        <v>741</v>
      </c>
    </row>
    <row r="629" spans="1:2" x14ac:dyDescent="0.25">
      <c r="A629" t="s">
        <v>710</v>
      </c>
      <c r="B629" t="s">
        <v>742</v>
      </c>
    </row>
    <row r="630" spans="1:2" x14ac:dyDescent="0.25">
      <c r="A630" t="s">
        <v>710</v>
      </c>
      <c r="B630" t="s">
        <v>743</v>
      </c>
    </row>
    <row r="631" spans="1:2" x14ac:dyDescent="0.25">
      <c r="A631" t="s">
        <v>710</v>
      </c>
      <c r="B631" t="s">
        <v>744</v>
      </c>
    </row>
    <row r="632" spans="1:2" x14ac:dyDescent="0.25">
      <c r="A632" t="s">
        <v>710</v>
      </c>
      <c r="B632" t="s">
        <v>745</v>
      </c>
    </row>
    <row r="633" spans="1:2" x14ac:dyDescent="0.25">
      <c r="A633" t="s">
        <v>710</v>
      </c>
      <c r="B633" t="s">
        <v>746</v>
      </c>
    </row>
    <row r="634" spans="1:2" x14ac:dyDescent="0.25">
      <c r="A634" t="s">
        <v>710</v>
      </c>
      <c r="B634" t="s">
        <v>747</v>
      </c>
    </row>
    <row r="635" spans="1:2" x14ac:dyDescent="0.25">
      <c r="A635" t="s">
        <v>710</v>
      </c>
      <c r="B635" t="s">
        <v>748</v>
      </c>
    </row>
    <row r="636" spans="1:2" x14ac:dyDescent="0.25">
      <c r="A636" t="s">
        <v>710</v>
      </c>
      <c r="B636" t="s">
        <v>749</v>
      </c>
    </row>
    <row r="637" spans="1:2" x14ac:dyDescent="0.25">
      <c r="A637" t="s">
        <v>710</v>
      </c>
      <c r="B637" t="s">
        <v>750</v>
      </c>
    </row>
    <row r="638" spans="1:2" x14ac:dyDescent="0.25">
      <c r="A638" t="s">
        <v>710</v>
      </c>
      <c r="B638" t="s">
        <v>751</v>
      </c>
    </row>
    <row r="639" spans="1:2" x14ac:dyDescent="0.25">
      <c r="A639" t="s">
        <v>710</v>
      </c>
      <c r="B639" t="s">
        <v>752</v>
      </c>
    </row>
    <row r="640" spans="1:2" x14ac:dyDescent="0.25">
      <c r="A640" t="s">
        <v>710</v>
      </c>
      <c r="B640" t="s">
        <v>753</v>
      </c>
    </row>
    <row r="641" spans="1:2" x14ac:dyDescent="0.25">
      <c r="A641" t="s">
        <v>710</v>
      </c>
      <c r="B641" t="s">
        <v>754</v>
      </c>
    </row>
    <row r="642" spans="1:2" x14ac:dyDescent="0.25">
      <c r="A642" t="s">
        <v>710</v>
      </c>
      <c r="B642" t="s">
        <v>755</v>
      </c>
    </row>
    <row r="643" spans="1:2" x14ac:dyDescent="0.25">
      <c r="A643" t="s">
        <v>710</v>
      </c>
      <c r="B643" t="s">
        <v>756</v>
      </c>
    </row>
    <row r="644" spans="1:2" x14ac:dyDescent="0.25">
      <c r="A644" t="s">
        <v>710</v>
      </c>
      <c r="B644" t="s">
        <v>757</v>
      </c>
    </row>
    <row r="645" spans="1:2" x14ac:dyDescent="0.25">
      <c r="A645" t="s">
        <v>710</v>
      </c>
      <c r="B645" t="s">
        <v>758</v>
      </c>
    </row>
    <row r="646" spans="1:2" x14ac:dyDescent="0.25">
      <c r="A646" t="s">
        <v>710</v>
      </c>
      <c r="B646" t="s">
        <v>759</v>
      </c>
    </row>
    <row r="647" spans="1:2" x14ac:dyDescent="0.25">
      <c r="A647" t="s">
        <v>710</v>
      </c>
      <c r="B647" t="s">
        <v>760</v>
      </c>
    </row>
    <row r="648" spans="1:2" x14ac:dyDescent="0.25">
      <c r="A648" t="s">
        <v>710</v>
      </c>
      <c r="B648" t="s">
        <v>761</v>
      </c>
    </row>
    <row r="649" spans="1:2" x14ac:dyDescent="0.25">
      <c r="A649" t="s">
        <v>710</v>
      </c>
      <c r="B649" t="s">
        <v>762</v>
      </c>
    </row>
    <row r="650" spans="1:2" x14ac:dyDescent="0.25">
      <c r="A650" t="s">
        <v>710</v>
      </c>
      <c r="B650" t="s">
        <v>763</v>
      </c>
    </row>
    <row r="651" spans="1:2" x14ac:dyDescent="0.25">
      <c r="A651" t="s">
        <v>710</v>
      </c>
      <c r="B651" t="s">
        <v>764</v>
      </c>
    </row>
    <row r="652" spans="1:2" x14ac:dyDescent="0.25">
      <c r="A652" t="s">
        <v>710</v>
      </c>
      <c r="B652" t="s">
        <v>765</v>
      </c>
    </row>
    <row r="653" spans="1:2" x14ac:dyDescent="0.25">
      <c r="A653" t="s">
        <v>710</v>
      </c>
      <c r="B653" t="s">
        <v>766</v>
      </c>
    </row>
    <row r="654" spans="1:2" x14ac:dyDescent="0.25">
      <c r="A654" t="s">
        <v>710</v>
      </c>
      <c r="B654" t="s">
        <v>767</v>
      </c>
    </row>
    <row r="655" spans="1:2" x14ac:dyDescent="0.25">
      <c r="A655" t="s">
        <v>710</v>
      </c>
      <c r="B655" t="s">
        <v>768</v>
      </c>
    </row>
    <row r="656" spans="1:2" x14ac:dyDescent="0.25">
      <c r="A656" t="s">
        <v>710</v>
      </c>
      <c r="B656" t="s">
        <v>769</v>
      </c>
    </row>
    <row r="657" spans="1:2" x14ac:dyDescent="0.25">
      <c r="A657" t="s">
        <v>710</v>
      </c>
      <c r="B657" t="s">
        <v>770</v>
      </c>
    </row>
    <row r="658" spans="1:2" x14ac:dyDescent="0.25">
      <c r="A658" t="s">
        <v>710</v>
      </c>
      <c r="B658" t="s">
        <v>771</v>
      </c>
    </row>
    <row r="659" spans="1:2" x14ac:dyDescent="0.25">
      <c r="A659" t="s">
        <v>710</v>
      </c>
      <c r="B659" t="s">
        <v>772</v>
      </c>
    </row>
    <row r="660" spans="1:2" x14ac:dyDescent="0.25">
      <c r="A660" t="s">
        <v>710</v>
      </c>
      <c r="B660" t="s">
        <v>773</v>
      </c>
    </row>
    <row r="661" spans="1:2" x14ac:dyDescent="0.25">
      <c r="A661" t="s">
        <v>710</v>
      </c>
      <c r="B661" t="s">
        <v>774</v>
      </c>
    </row>
    <row r="662" spans="1:2" x14ac:dyDescent="0.25">
      <c r="A662" t="s">
        <v>710</v>
      </c>
      <c r="B662" t="s">
        <v>775</v>
      </c>
    </row>
    <row r="663" spans="1:2" x14ac:dyDescent="0.25">
      <c r="A663" t="s">
        <v>710</v>
      </c>
      <c r="B663" t="s">
        <v>776</v>
      </c>
    </row>
    <row r="664" spans="1:2" x14ac:dyDescent="0.25">
      <c r="A664" t="s">
        <v>710</v>
      </c>
      <c r="B664" t="s">
        <v>777</v>
      </c>
    </row>
    <row r="665" spans="1:2" x14ac:dyDescent="0.25">
      <c r="A665" t="s">
        <v>710</v>
      </c>
      <c r="B665" t="s">
        <v>778</v>
      </c>
    </row>
    <row r="666" spans="1:2" x14ac:dyDescent="0.25">
      <c r="A666" t="s">
        <v>710</v>
      </c>
      <c r="B666" t="s">
        <v>779</v>
      </c>
    </row>
    <row r="667" spans="1:2" x14ac:dyDescent="0.25">
      <c r="A667" t="s">
        <v>710</v>
      </c>
      <c r="B667" t="s">
        <v>780</v>
      </c>
    </row>
    <row r="668" spans="1:2" x14ac:dyDescent="0.25">
      <c r="A668" t="s">
        <v>710</v>
      </c>
      <c r="B668" t="s">
        <v>781</v>
      </c>
    </row>
    <row r="669" spans="1:2" x14ac:dyDescent="0.25">
      <c r="A669" t="s">
        <v>710</v>
      </c>
      <c r="B669" t="s">
        <v>782</v>
      </c>
    </row>
    <row r="670" spans="1:2" x14ac:dyDescent="0.25">
      <c r="A670" t="s">
        <v>710</v>
      </c>
      <c r="B670" t="s">
        <v>783</v>
      </c>
    </row>
    <row r="671" spans="1:2" x14ac:dyDescent="0.25">
      <c r="A671" t="s">
        <v>710</v>
      </c>
      <c r="B671" t="s">
        <v>784</v>
      </c>
    </row>
    <row r="672" spans="1:2" x14ac:dyDescent="0.25">
      <c r="A672" t="s">
        <v>710</v>
      </c>
      <c r="B672" t="s">
        <v>785</v>
      </c>
    </row>
    <row r="673" spans="1:2" x14ac:dyDescent="0.25">
      <c r="A673" t="s">
        <v>710</v>
      </c>
      <c r="B673" t="s">
        <v>786</v>
      </c>
    </row>
    <row r="674" spans="1:2" x14ac:dyDescent="0.25">
      <c r="A674" t="s">
        <v>710</v>
      </c>
      <c r="B674" t="s">
        <v>787</v>
      </c>
    </row>
    <row r="675" spans="1:2" x14ac:dyDescent="0.25">
      <c r="A675" t="s">
        <v>710</v>
      </c>
      <c r="B675" t="s">
        <v>788</v>
      </c>
    </row>
    <row r="676" spans="1:2" x14ac:dyDescent="0.25">
      <c r="A676" t="s">
        <v>710</v>
      </c>
      <c r="B676" t="s">
        <v>789</v>
      </c>
    </row>
    <row r="677" spans="1:2" x14ac:dyDescent="0.25">
      <c r="A677" t="s">
        <v>710</v>
      </c>
      <c r="B677" t="s">
        <v>790</v>
      </c>
    </row>
    <row r="678" spans="1:2" x14ac:dyDescent="0.25">
      <c r="A678" t="s">
        <v>710</v>
      </c>
      <c r="B678" t="s">
        <v>791</v>
      </c>
    </row>
    <row r="679" spans="1:2" x14ac:dyDescent="0.25">
      <c r="A679" t="s">
        <v>710</v>
      </c>
      <c r="B679" t="s">
        <v>792</v>
      </c>
    </row>
    <row r="680" spans="1:2" x14ac:dyDescent="0.25">
      <c r="A680" t="s">
        <v>710</v>
      </c>
      <c r="B680" t="s">
        <v>793</v>
      </c>
    </row>
    <row r="681" spans="1:2" x14ac:dyDescent="0.25">
      <c r="A681" t="s">
        <v>710</v>
      </c>
      <c r="B681" t="s">
        <v>794</v>
      </c>
    </row>
    <row r="682" spans="1:2" x14ac:dyDescent="0.25">
      <c r="A682" t="s">
        <v>710</v>
      </c>
      <c r="B682" t="s">
        <v>795</v>
      </c>
    </row>
    <row r="683" spans="1:2" x14ac:dyDescent="0.25">
      <c r="A683" t="s">
        <v>710</v>
      </c>
      <c r="B683" t="s">
        <v>796</v>
      </c>
    </row>
    <row r="684" spans="1:2" x14ac:dyDescent="0.25">
      <c r="A684" t="s">
        <v>710</v>
      </c>
      <c r="B684" t="s">
        <v>797</v>
      </c>
    </row>
    <row r="685" spans="1:2" x14ac:dyDescent="0.25">
      <c r="A685" t="s">
        <v>710</v>
      </c>
      <c r="B685" t="s">
        <v>798</v>
      </c>
    </row>
    <row r="686" spans="1:2" x14ac:dyDescent="0.25">
      <c r="A686" t="s">
        <v>710</v>
      </c>
      <c r="B686" t="s">
        <v>799</v>
      </c>
    </row>
    <row r="687" spans="1:2" x14ac:dyDescent="0.25">
      <c r="A687" t="s">
        <v>710</v>
      </c>
      <c r="B687" t="s">
        <v>800</v>
      </c>
    </row>
    <row r="688" spans="1:2" x14ac:dyDescent="0.25">
      <c r="A688" t="s">
        <v>710</v>
      </c>
      <c r="B688" t="s">
        <v>801</v>
      </c>
    </row>
    <row r="689" spans="1:2" x14ac:dyDescent="0.25">
      <c r="A689" t="s">
        <v>710</v>
      </c>
      <c r="B689" t="s">
        <v>802</v>
      </c>
    </row>
    <row r="690" spans="1:2" x14ac:dyDescent="0.25">
      <c r="A690" t="s">
        <v>710</v>
      </c>
      <c r="B690" t="s">
        <v>803</v>
      </c>
    </row>
    <row r="691" spans="1:2" x14ac:dyDescent="0.25">
      <c r="A691" t="s">
        <v>710</v>
      </c>
      <c r="B691" t="s">
        <v>804</v>
      </c>
    </row>
    <row r="692" spans="1:2" x14ac:dyDescent="0.25">
      <c r="A692" t="s">
        <v>710</v>
      </c>
      <c r="B692" t="s">
        <v>805</v>
      </c>
    </row>
    <row r="693" spans="1:2" x14ac:dyDescent="0.25">
      <c r="A693" t="s">
        <v>710</v>
      </c>
      <c r="B693" t="s">
        <v>806</v>
      </c>
    </row>
    <row r="694" spans="1:2" x14ac:dyDescent="0.25">
      <c r="A694" t="s">
        <v>710</v>
      </c>
      <c r="B694" t="s">
        <v>807</v>
      </c>
    </row>
    <row r="695" spans="1:2" x14ac:dyDescent="0.25">
      <c r="A695" t="s">
        <v>710</v>
      </c>
      <c r="B695" t="s">
        <v>808</v>
      </c>
    </row>
    <row r="696" spans="1:2" x14ac:dyDescent="0.25">
      <c r="A696" t="s">
        <v>710</v>
      </c>
      <c r="B696" t="s">
        <v>809</v>
      </c>
    </row>
    <row r="697" spans="1:2" x14ac:dyDescent="0.25">
      <c r="A697" t="s">
        <v>710</v>
      </c>
      <c r="B697" t="s">
        <v>810</v>
      </c>
    </row>
    <row r="698" spans="1:2" x14ac:dyDescent="0.25">
      <c r="A698" t="s">
        <v>710</v>
      </c>
      <c r="B698" t="s">
        <v>811</v>
      </c>
    </row>
    <row r="699" spans="1:2" x14ac:dyDescent="0.25">
      <c r="A699" t="s">
        <v>710</v>
      </c>
      <c r="B699" t="s">
        <v>812</v>
      </c>
    </row>
    <row r="700" spans="1:2" x14ac:dyDescent="0.25">
      <c r="A700" t="s">
        <v>710</v>
      </c>
      <c r="B700" t="s">
        <v>813</v>
      </c>
    </row>
    <row r="701" spans="1:2" x14ac:dyDescent="0.25">
      <c r="A701" t="s">
        <v>710</v>
      </c>
      <c r="B701" t="s">
        <v>814</v>
      </c>
    </row>
    <row r="702" spans="1:2" x14ac:dyDescent="0.25">
      <c r="A702" t="s">
        <v>710</v>
      </c>
      <c r="B702" t="s">
        <v>815</v>
      </c>
    </row>
    <row r="703" spans="1:2" x14ac:dyDescent="0.25">
      <c r="A703" t="s">
        <v>710</v>
      </c>
      <c r="B703" t="s">
        <v>816</v>
      </c>
    </row>
    <row r="704" spans="1:2" x14ac:dyDescent="0.25">
      <c r="A704" t="s">
        <v>710</v>
      </c>
      <c r="B704" t="s">
        <v>817</v>
      </c>
    </row>
    <row r="705" spans="1:2" x14ac:dyDescent="0.25">
      <c r="A705" t="s">
        <v>710</v>
      </c>
      <c r="B705" t="s">
        <v>818</v>
      </c>
    </row>
    <row r="706" spans="1:2" x14ac:dyDescent="0.25">
      <c r="A706" t="s">
        <v>710</v>
      </c>
      <c r="B706" t="s">
        <v>819</v>
      </c>
    </row>
    <row r="707" spans="1:2" x14ac:dyDescent="0.25">
      <c r="A707" t="s">
        <v>710</v>
      </c>
      <c r="B707" t="s">
        <v>820</v>
      </c>
    </row>
    <row r="708" spans="1:2" x14ac:dyDescent="0.25">
      <c r="A708" t="s">
        <v>710</v>
      </c>
      <c r="B708" t="s">
        <v>821</v>
      </c>
    </row>
    <row r="709" spans="1:2" x14ac:dyDescent="0.25">
      <c r="A709" t="s">
        <v>710</v>
      </c>
      <c r="B709" t="s">
        <v>822</v>
      </c>
    </row>
    <row r="710" spans="1:2" x14ac:dyDescent="0.25">
      <c r="A710" t="s">
        <v>710</v>
      </c>
      <c r="B710" t="s">
        <v>823</v>
      </c>
    </row>
    <row r="711" spans="1:2" x14ac:dyDescent="0.25">
      <c r="A711" t="s">
        <v>710</v>
      </c>
      <c r="B711" t="s">
        <v>824</v>
      </c>
    </row>
    <row r="712" spans="1:2" x14ac:dyDescent="0.25">
      <c r="A712" t="s">
        <v>710</v>
      </c>
      <c r="B712" t="s">
        <v>825</v>
      </c>
    </row>
    <row r="713" spans="1:2" x14ac:dyDescent="0.25">
      <c r="A713" t="s">
        <v>710</v>
      </c>
      <c r="B713" t="s">
        <v>826</v>
      </c>
    </row>
    <row r="714" spans="1:2" x14ac:dyDescent="0.25">
      <c r="A714" t="s">
        <v>710</v>
      </c>
      <c r="B714" t="s">
        <v>827</v>
      </c>
    </row>
    <row r="715" spans="1:2" x14ac:dyDescent="0.25">
      <c r="A715" t="s">
        <v>710</v>
      </c>
      <c r="B715" t="s">
        <v>828</v>
      </c>
    </row>
    <row r="716" spans="1:2" x14ac:dyDescent="0.25">
      <c r="A716" t="s">
        <v>710</v>
      </c>
      <c r="B716" t="s">
        <v>829</v>
      </c>
    </row>
    <row r="717" spans="1:2" x14ac:dyDescent="0.25">
      <c r="A717" t="s">
        <v>710</v>
      </c>
      <c r="B717" t="s">
        <v>830</v>
      </c>
    </row>
    <row r="718" spans="1:2" x14ac:dyDescent="0.25">
      <c r="A718" t="s">
        <v>710</v>
      </c>
      <c r="B718" t="s">
        <v>831</v>
      </c>
    </row>
    <row r="719" spans="1:2" x14ac:dyDescent="0.25">
      <c r="A719" t="s">
        <v>710</v>
      </c>
      <c r="B719" t="s">
        <v>832</v>
      </c>
    </row>
    <row r="720" spans="1:2" x14ac:dyDescent="0.25">
      <c r="A720" t="s">
        <v>710</v>
      </c>
      <c r="B720" t="s">
        <v>833</v>
      </c>
    </row>
    <row r="721" spans="1:2" x14ac:dyDescent="0.25">
      <c r="A721" t="s">
        <v>710</v>
      </c>
      <c r="B721" t="s">
        <v>834</v>
      </c>
    </row>
    <row r="722" spans="1:2" x14ac:dyDescent="0.25">
      <c r="A722" t="s">
        <v>710</v>
      </c>
      <c r="B722" t="s">
        <v>835</v>
      </c>
    </row>
    <row r="723" spans="1:2" x14ac:dyDescent="0.25">
      <c r="A723" t="s">
        <v>710</v>
      </c>
      <c r="B723" t="s">
        <v>836</v>
      </c>
    </row>
    <row r="724" spans="1:2" x14ac:dyDescent="0.25">
      <c r="A724" t="s">
        <v>710</v>
      </c>
      <c r="B724" t="s">
        <v>837</v>
      </c>
    </row>
    <row r="725" spans="1:2" x14ac:dyDescent="0.25">
      <c r="A725" t="s">
        <v>710</v>
      </c>
      <c r="B725" t="s">
        <v>838</v>
      </c>
    </row>
    <row r="726" spans="1:2" x14ac:dyDescent="0.25">
      <c r="A726" t="s">
        <v>710</v>
      </c>
      <c r="B726" t="s">
        <v>839</v>
      </c>
    </row>
    <row r="727" spans="1:2" x14ac:dyDescent="0.25">
      <c r="A727" t="s">
        <v>710</v>
      </c>
      <c r="B727" t="s">
        <v>840</v>
      </c>
    </row>
    <row r="728" spans="1:2" x14ac:dyDescent="0.25">
      <c r="A728" t="s">
        <v>710</v>
      </c>
      <c r="B728" t="s">
        <v>841</v>
      </c>
    </row>
    <row r="729" spans="1:2" x14ac:dyDescent="0.25">
      <c r="A729" t="s">
        <v>710</v>
      </c>
      <c r="B729" t="s">
        <v>842</v>
      </c>
    </row>
    <row r="730" spans="1:2" x14ac:dyDescent="0.25">
      <c r="A730" t="s">
        <v>710</v>
      </c>
      <c r="B730" t="s">
        <v>843</v>
      </c>
    </row>
    <row r="731" spans="1:2" x14ac:dyDescent="0.25">
      <c r="A731" t="s">
        <v>710</v>
      </c>
      <c r="B731" t="s">
        <v>844</v>
      </c>
    </row>
    <row r="732" spans="1:2" x14ac:dyDescent="0.25">
      <c r="A732" t="s">
        <v>710</v>
      </c>
      <c r="B732" t="s">
        <v>845</v>
      </c>
    </row>
    <row r="733" spans="1:2" x14ac:dyDescent="0.25">
      <c r="A733" t="s">
        <v>710</v>
      </c>
      <c r="B733" t="s">
        <v>846</v>
      </c>
    </row>
    <row r="734" spans="1:2" x14ac:dyDescent="0.25">
      <c r="A734" t="s">
        <v>710</v>
      </c>
      <c r="B734" t="s">
        <v>847</v>
      </c>
    </row>
    <row r="735" spans="1:2" x14ac:dyDescent="0.25">
      <c r="A735" t="s">
        <v>710</v>
      </c>
      <c r="B735" t="s">
        <v>848</v>
      </c>
    </row>
    <row r="736" spans="1:2" x14ac:dyDescent="0.25">
      <c r="A736" t="s">
        <v>710</v>
      </c>
      <c r="B736" t="s">
        <v>849</v>
      </c>
    </row>
    <row r="737" spans="1:2" x14ac:dyDescent="0.25">
      <c r="A737" t="s">
        <v>710</v>
      </c>
      <c r="B737" t="s">
        <v>850</v>
      </c>
    </row>
    <row r="738" spans="1:2" x14ac:dyDescent="0.25">
      <c r="A738" t="s">
        <v>710</v>
      </c>
      <c r="B738" t="s">
        <v>851</v>
      </c>
    </row>
    <row r="739" spans="1:2" x14ac:dyDescent="0.25">
      <c r="A739" t="s">
        <v>710</v>
      </c>
      <c r="B739" t="s">
        <v>852</v>
      </c>
    </row>
    <row r="740" spans="1:2" x14ac:dyDescent="0.25">
      <c r="A740" t="s">
        <v>710</v>
      </c>
      <c r="B740" t="s">
        <v>853</v>
      </c>
    </row>
    <row r="741" spans="1:2" x14ac:dyDescent="0.25">
      <c r="A741" t="s">
        <v>710</v>
      </c>
      <c r="B741" t="s">
        <v>854</v>
      </c>
    </row>
    <row r="742" spans="1:2" x14ac:dyDescent="0.25">
      <c r="A742" t="s">
        <v>710</v>
      </c>
      <c r="B742" t="s">
        <v>855</v>
      </c>
    </row>
    <row r="743" spans="1:2" x14ac:dyDescent="0.25">
      <c r="A743" t="s">
        <v>710</v>
      </c>
      <c r="B743" t="s">
        <v>856</v>
      </c>
    </row>
    <row r="744" spans="1:2" x14ac:dyDescent="0.25">
      <c r="A744" t="s">
        <v>710</v>
      </c>
      <c r="B744" t="s">
        <v>857</v>
      </c>
    </row>
    <row r="745" spans="1:2" x14ac:dyDescent="0.25">
      <c r="A745" t="s">
        <v>710</v>
      </c>
      <c r="B745" t="s">
        <v>858</v>
      </c>
    </row>
    <row r="746" spans="1:2" x14ac:dyDescent="0.25">
      <c r="A746" t="s">
        <v>710</v>
      </c>
      <c r="B746" t="s">
        <v>859</v>
      </c>
    </row>
    <row r="747" spans="1:2" x14ac:dyDescent="0.25">
      <c r="A747" t="s">
        <v>710</v>
      </c>
      <c r="B747" t="s">
        <v>860</v>
      </c>
    </row>
    <row r="748" spans="1:2" x14ac:dyDescent="0.25">
      <c r="A748" t="s">
        <v>710</v>
      </c>
      <c r="B748" t="s">
        <v>861</v>
      </c>
    </row>
    <row r="749" spans="1:2" x14ac:dyDescent="0.25">
      <c r="A749" t="s">
        <v>710</v>
      </c>
      <c r="B749" t="s">
        <v>862</v>
      </c>
    </row>
    <row r="750" spans="1:2" x14ac:dyDescent="0.25">
      <c r="A750" t="s">
        <v>710</v>
      </c>
      <c r="B750" t="s">
        <v>863</v>
      </c>
    </row>
    <row r="751" spans="1:2" x14ac:dyDescent="0.25">
      <c r="A751" t="s">
        <v>710</v>
      </c>
      <c r="B751" t="s">
        <v>864</v>
      </c>
    </row>
    <row r="752" spans="1:2" x14ac:dyDescent="0.25">
      <c r="A752" t="s">
        <v>710</v>
      </c>
      <c r="B752" t="s">
        <v>865</v>
      </c>
    </row>
    <row r="753" spans="1:2" x14ac:dyDescent="0.25">
      <c r="A753" t="s">
        <v>710</v>
      </c>
      <c r="B753" t="s">
        <v>866</v>
      </c>
    </row>
    <row r="754" spans="1:2" x14ac:dyDescent="0.25">
      <c r="A754" t="s">
        <v>710</v>
      </c>
      <c r="B754" t="s">
        <v>867</v>
      </c>
    </row>
    <row r="755" spans="1:2" x14ac:dyDescent="0.25">
      <c r="A755" t="s">
        <v>710</v>
      </c>
      <c r="B755" t="s">
        <v>868</v>
      </c>
    </row>
    <row r="756" spans="1:2" x14ac:dyDescent="0.25">
      <c r="A756" t="s">
        <v>710</v>
      </c>
      <c r="B756" t="s">
        <v>869</v>
      </c>
    </row>
    <row r="757" spans="1:2" x14ac:dyDescent="0.25">
      <c r="A757" t="s">
        <v>710</v>
      </c>
      <c r="B757" t="s">
        <v>870</v>
      </c>
    </row>
    <row r="758" spans="1:2" x14ac:dyDescent="0.25">
      <c r="A758" t="s">
        <v>710</v>
      </c>
      <c r="B758" t="s">
        <v>871</v>
      </c>
    </row>
    <row r="759" spans="1:2" x14ac:dyDescent="0.25">
      <c r="A759" t="s">
        <v>710</v>
      </c>
      <c r="B759" t="s">
        <v>872</v>
      </c>
    </row>
    <row r="760" spans="1:2" x14ac:dyDescent="0.25">
      <c r="A760" t="s">
        <v>710</v>
      </c>
      <c r="B760" t="s">
        <v>873</v>
      </c>
    </row>
    <row r="761" spans="1:2" x14ac:dyDescent="0.25">
      <c r="A761" t="s">
        <v>710</v>
      </c>
      <c r="B761" t="s">
        <v>874</v>
      </c>
    </row>
    <row r="762" spans="1:2" x14ac:dyDescent="0.25">
      <c r="A762" t="s">
        <v>710</v>
      </c>
      <c r="B762" t="s">
        <v>875</v>
      </c>
    </row>
    <row r="763" spans="1:2" x14ac:dyDescent="0.25">
      <c r="A763" t="s">
        <v>710</v>
      </c>
      <c r="B763" t="s">
        <v>876</v>
      </c>
    </row>
    <row r="764" spans="1:2" x14ac:dyDescent="0.25">
      <c r="A764" t="s">
        <v>710</v>
      </c>
      <c r="B764" t="s">
        <v>877</v>
      </c>
    </row>
    <row r="765" spans="1:2" x14ac:dyDescent="0.25">
      <c r="A765" t="s">
        <v>710</v>
      </c>
      <c r="B765" t="s">
        <v>878</v>
      </c>
    </row>
    <row r="766" spans="1:2" x14ac:dyDescent="0.25">
      <c r="A766" t="s">
        <v>710</v>
      </c>
      <c r="B766" t="s">
        <v>879</v>
      </c>
    </row>
    <row r="767" spans="1:2" x14ac:dyDescent="0.25">
      <c r="A767" t="s">
        <v>710</v>
      </c>
      <c r="B767" t="s">
        <v>880</v>
      </c>
    </row>
    <row r="768" spans="1:2" x14ac:dyDescent="0.25">
      <c r="A768" t="s">
        <v>710</v>
      </c>
      <c r="B768" t="s">
        <v>881</v>
      </c>
    </row>
    <row r="769" spans="1:2" x14ac:dyDescent="0.25">
      <c r="A769" t="s">
        <v>710</v>
      </c>
      <c r="B769" t="s">
        <v>882</v>
      </c>
    </row>
    <row r="770" spans="1:2" x14ac:dyDescent="0.25">
      <c r="A770" t="s">
        <v>710</v>
      </c>
      <c r="B770" t="s">
        <v>883</v>
      </c>
    </row>
    <row r="771" spans="1:2" x14ac:dyDescent="0.25">
      <c r="A771" t="s">
        <v>710</v>
      </c>
      <c r="B771" t="s">
        <v>884</v>
      </c>
    </row>
    <row r="772" spans="1:2" x14ac:dyDescent="0.25">
      <c r="A772" t="s">
        <v>710</v>
      </c>
      <c r="B772" t="s">
        <v>885</v>
      </c>
    </row>
    <row r="773" spans="1:2" x14ac:dyDescent="0.25">
      <c r="A773" t="s">
        <v>710</v>
      </c>
      <c r="B773" t="s">
        <v>886</v>
      </c>
    </row>
    <row r="774" spans="1:2" x14ac:dyDescent="0.25">
      <c r="A774" t="s">
        <v>710</v>
      </c>
      <c r="B774" t="s">
        <v>887</v>
      </c>
    </row>
    <row r="775" spans="1:2" x14ac:dyDescent="0.25">
      <c r="A775" t="s">
        <v>710</v>
      </c>
      <c r="B775" t="s">
        <v>888</v>
      </c>
    </row>
    <row r="776" spans="1:2" x14ac:dyDescent="0.25">
      <c r="A776" t="s">
        <v>710</v>
      </c>
      <c r="B776" t="s">
        <v>889</v>
      </c>
    </row>
    <row r="777" spans="1:2" x14ac:dyDescent="0.25">
      <c r="A777" t="s">
        <v>710</v>
      </c>
      <c r="B777" t="s">
        <v>890</v>
      </c>
    </row>
    <row r="778" spans="1:2" x14ac:dyDescent="0.25">
      <c r="A778" t="s">
        <v>710</v>
      </c>
      <c r="B778" t="s">
        <v>891</v>
      </c>
    </row>
    <row r="779" spans="1:2" x14ac:dyDescent="0.25">
      <c r="A779" t="s">
        <v>710</v>
      </c>
      <c r="B779" t="s">
        <v>892</v>
      </c>
    </row>
    <row r="780" spans="1:2" x14ac:dyDescent="0.25">
      <c r="A780" t="s">
        <v>710</v>
      </c>
      <c r="B780" t="s">
        <v>893</v>
      </c>
    </row>
    <row r="781" spans="1:2" x14ac:dyDescent="0.25">
      <c r="A781" t="s">
        <v>710</v>
      </c>
      <c r="B781" t="s">
        <v>894</v>
      </c>
    </row>
    <row r="782" spans="1:2" x14ac:dyDescent="0.25">
      <c r="A782" t="s">
        <v>710</v>
      </c>
      <c r="B782" t="s">
        <v>895</v>
      </c>
    </row>
    <row r="783" spans="1:2" x14ac:dyDescent="0.25">
      <c r="A783" t="s">
        <v>710</v>
      </c>
      <c r="B783" t="s">
        <v>896</v>
      </c>
    </row>
    <row r="784" spans="1:2" x14ac:dyDescent="0.25">
      <c r="A784" t="s">
        <v>710</v>
      </c>
      <c r="B784" t="s">
        <v>897</v>
      </c>
    </row>
    <row r="785" spans="1:2" x14ac:dyDescent="0.25">
      <c r="A785" t="s">
        <v>707</v>
      </c>
      <c r="B785" t="s">
        <v>900</v>
      </c>
    </row>
    <row r="786" spans="1:2" x14ac:dyDescent="0.25">
      <c r="A786" t="s">
        <v>707</v>
      </c>
      <c r="B786" t="s">
        <v>901</v>
      </c>
    </row>
    <row r="787" spans="1:2" x14ac:dyDescent="0.25">
      <c r="A787" t="s">
        <v>707</v>
      </c>
      <c r="B787" t="s">
        <v>902</v>
      </c>
    </row>
    <row r="788" spans="1:2" x14ac:dyDescent="0.25">
      <c r="A788" t="s">
        <v>707</v>
      </c>
      <c r="B788" t="s">
        <v>903</v>
      </c>
    </row>
    <row r="789" spans="1:2" x14ac:dyDescent="0.25">
      <c r="A789" t="s">
        <v>707</v>
      </c>
      <c r="B789" t="s">
        <v>904</v>
      </c>
    </row>
    <row r="790" spans="1:2" x14ac:dyDescent="0.25">
      <c r="A790" t="s">
        <v>707</v>
      </c>
      <c r="B790" t="s">
        <v>905</v>
      </c>
    </row>
    <row r="791" spans="1:2" x14ac:dyDescent="0.25">
      <c r="A791" t="s">
        <v>707</v>
      </c>
      <c r="B791" t="s">
        <v>906</v>
      </c>
    </row>
    <row r="792" spans="1:2" x14ac:dyDescent="0.25">
      <c r="A792" t="s">
        <v>707</v>
      </c>
      <c r="B792" t="s">
        <v>34</v>
      </c>
    </row>
    <row r="793" spans="1:2" x14ac:dyDescent="0.25">
      <c r="A793" t="s">
        <v>707</v>
      </c>
      <c r="B793" t="s">
        <v>907</v>
      </c>
    </row>
    <row r="794" spans="1:2" x14ac:dyDescent="0.25">
      <c r="A794" t="s">
        <v>707</v>
      </c>
      <c r="B794" t="s">
        <v>908</v>
      </c>
    </row>
    <row r="795" spans="1:2" x14ac:dyDescent="0.25">
      <c r="A795" t="s">
        <v>707</v>
      </c>
      <c r="B795" t="s">
        <v>35</v>
      </c>
    </row>
    <row r="796" spans="1:2" x14ac:dyDescent="0.25">
      <c r="A796" t="s">
        <v>707</v>
      </c>
      <c r="B796" t="s">
        <v>909</v>
      </c>
    </row>
    <row r="797" spans="1:2" x14ac:dyDescent="0.25">
      <c r="A797" t="s">
        <v>707</v>
      </c>
      <c r="B797" t="s">
        <v>910</v>
      </c>
    </row>
    <row r="798" spans="1:2" x14ac:dyDescent="0.25">
      <c r="A798" t="s">
        <v>707</v>
      </c>
      <c r="B798" t="s">
        <v>911</v>
      </c>
    </row>
    <row r="799" spans="1:2" x14ac:dyDescent="0.25">
      <c r="A799" t="s">
        <v>707</v>
      </c>
      <c r="B799" t="s">
        <v>912</v>
      </c>
    </row>
    <row r="800" spans="1:2" x14ac:dyDescent="0.25">
      <c r="A800" t="s">
        <v>707</v>
      </c>
      <c r="B800" t="s">
        <v>913</v>
      </c>
    </row>
    <row r="801" spans="1:2" x14ac:dyDescent="0.25">
      <c r="A801" t="s">
        <v>707</v>
      </c>
      <c r="B801" t="s">
        <v>914</v>
      </c>
    </row>
    <row r="802" spans="1:2" x14ac:dyDescent="0.25">
      <c r="A802" t="s">
        <v>707</v>
      </c>
      <c r="B802" t="s">
        <v>915</v>
      </c>
    </row>
    <row r="803" spans="1:2" x14ac:dyDescent="0.25">
      <c r="A803" t="s">
        <v>707</v>
      </c>
      <c r="B803" t="s">
        <v>916</v>
      </c>
    </row>
    <row r="804" spans="1:2" x14ac:dyDescent="0.25">
      <c r="A804" t="s">
        <v>707</v>
      </c>
      <c r="B804" t="s">
        <v>917</v>
      </c>
    </row>
    <row r="805" spans="1:2" x14ac:dyDescent="0.25">
      <c r="A805" t="s">
        <v>707</v>
      </c>
      <c r="B805" t="s">
        <v>918</v>
      </c>
    </row>
    <row r="806" spans="1:2" x14ac:dyDescent="0.25">
      <c r="A806" t="s">
        <v>707</v>
      </c>
      <c r="B806" t="s">
        <v>919</v>
      </c>
    </row>
    <row r="807" spans="1:2" x14ac:dyDescent="0.25">
      <c r="A807" t="s">
        <v>707</v>
      </c>
      <c r="B807" t="s">
        <v>920</v>
      </c>
    </row>
    <row r="808" spans="1:2" x14ac:dyDescent="0.25">
      <c r="A808" t="s">
        <v>707</v>
      </c>
      <c r="B808" t="s">
        <v>36</v>
      </c>
    </row>
    <row r="809" spans="1:2" x14ac:dyDescent="0.25">
      <c r="A809" t="s">
        <v>707</v>
      </c>
      <c r="B809" t="s">
        <v>921</v>
      </c>
    </row>
    <row r="810" spans="1:2" x14ac:dyDescent="0.25">
      <c r="A810" t="s">
        <v>707</v>
      </c>
      <c r="B810" t="s">
        <v>922</v>
      </c>
    </row>
    <row r="811" spans="1:2" x14ac:dyDescent="0.25">
      <c r="A811" t="s">
        <v>707</v>
      </c>
      <c r="B811" t="s">
        <v>923</v>
      </c>
    </row>
    <row r="812" spans="1:2" x14ac:dyDescent="0.25">
      <c r="A812" t="s">
        <v>707</v>
      </c>
      <c r="B812" t="s">
        <v>37</v>
      </c>
    </row>
    <row r="813" spans="1:2" x14ac:dyDescent="0.25">
      <c r="A813" t="s">
        <v>707</v>
      </c>
      <c r="B813" t="s">
        <v>924</v>
      </c>
    </row>
    <row r="814" spans="1:2" x14ac:dyDescent="0.25">
      <c r="A814" t="s">
        <v>707</v>
      </c>
      <c r="B814" t="s">
        <v>925</v>
      </c>
    </row>
    <row r="815" spans="1:2" x14ac:dyDescent="0.25">
      <c r="A815" t="s">
        <v>707</v>
      </c>
      <c r="B815" t="s">
        <v>926</v>
      </c>
    </row>
    <row r="816" spans="1:2" x14ac:dyDescent="0.25">
      <c r="A816" t="s">
        <v>707</v>
      </c>
      <c r="B816" t="s">
        <v>927</v>
      </c>
    </row>
    <row r="817" spans="1:2" x14ac:dyDescent="0.25">
      <c r="A817" t="s">
        <v>707</v>
      </c>
      <c r="B817" t="s">
        <v>928</v>
      </c>
    </row>
    <row r="818" spans="1:2" x14ac:dyDescent="0.25">
      <c r="A818" t="s">
        <v>707</v>
      </c>
      <c r="B818" t="s">
        <v>38</v>
      </c>
    </row>
    <row r="819" spans="1:2" x14ac:dyDescent="0.25">
      <c r="A819" t="s">
        <v>707</v>
      </c>
      <c r="B819" t="s">
        <v>39</v>
      </c>
    </row>
    <row r="820" spans="1:2" x14ac:dyDescent="0.25">
      <c r="A820" t="s">
        <v>707</v>
      </c>
      <c r="B820" t="s">
        <v>929</v>
      </c>
    </row>
    <row r="821" spans="1:2" x14ac:dyDescent="0.25">
      <c r="A821" t="s">
        <v>707</v>
      </c>
      <c r="B821" t="s">
        <v>930</v>
      </c>
    </row>
    <row r="822" spans="1:2" x14ac:dyDescent="0.25">
      <c r="A822" t="s">
        <v>707</v>
      </c>
      <c r="B822" t="s">
        <v>40</v>
      </c>
    </row>
    <row r="823" spans="1:2" x14ac:dyDescent="0.25">
      <c r="A823" t="s">
        <v>707</v>
      </c>
      <c r="B823" t="s">
        <v>931</v>
      </c>
    </row>
    <row r="824" spans="1:2" x14ac:dyDescent="0.25">
      <c r="A824" t="s">
        <v>707</v>
      </c>
      <c r="B824" t="s">
        <v>932</v>
      </c>
    </row>
    <row r="825" spans="1:2" x14ac:dyDescent="0.25">
      <c r="A825" t="s">
        <v>707</v>
      </c>
      <c r="B825" t="s">
        <v>933</v>
      </c>
    </row>
    <row r="826" spans="1:2" x14ac:dyDescent="0.25">
      <c r="A826" t="s">
        <v>707</v>
      </c>
      <c r="B826" t="s">
        <v>934</v>
      </c>
    </row>
    <row r="827" spans="1:2" x14ac:dyDescent="0.25">
      <c r="A827" t="s">
        <v>707</v>
      </c>
      <c r="B827" t="s">
        <v>935</v>
      </c>
    </row>
    <row r="828" spans="1:2" x14ac:dyDescent="0.25">
      <c r="A828" t="s">
        <v>707</v>
      </c>
      <c r="B828" t="s">
        <v>41</v>
      </c>
    </row>
    <row r="829" spans="1:2" x14ac:dyDescent="0.25">
      <c r="A829" t="s">
        <v>707</v>
      </c>
      <c r="B829" t="s">
        <v>936</v>
      </c>
    </row>
    <row r="830" spans="1:2" x14ac:dyDescent="0.25">
      <c r="A830" t="s">
        <v>707</v>
      </c>
      <c r="B830" t="s">
        <v>102</v>
      </c>
    </row>
    <row r="831" spans="1:2" x14ac:dyDescent="0.25">
      <c r="A831" t="s">
        <v>707</v>
      </c>
      <c r="B831" t="s">
        <v>937</v>
      </c>
    </row>
    <row r="832" spans="1:2" x14ac:dyDescent="0.25">
      <c r="A832" t="s">
        <v>707</v>
      </c>
      <c r="B832" t="s">
        <v>938</v>
      </c>
    </row>
    <row r="833" spans="1:2" x14ac:dyDescent="0.25">
      <c r="A833" t="s">
        <v>707</v>
      </c>
      <c r="B833" t="s">
        <v>42</v>
      </c>
    </row>
    <row r="834" spans="1:2" x14ac:dyDescent="0.25">
      <c r="A834" t="s">
        <v>707</v>
      </c>
      <c r="B834" t="s">
        <v>939</v>
      </c>
    </row>
    <row r="835" spans="1:2" x14ac:dyDescent="0.25">
      <c r="A835" t="s">
        <v>707</v>
      </c>
      <c r="B835" t="s">
        <v>940</v>
      </c>
    </row>
    <row r="836" spans="1:2" x14ac:dyDescent="0.25">
      <c r="A836" t="s">
        <v>707</v>
      </c>
      <c r="B836" t="s">
        <v>43</v>
      </c>
    </row>
    <row r="837" spans="1:2" x14ac:dyDescent="0.25">
      <c r="A837" t="s">
        <v>707</v>
      </c>
      <c r="B837" t="s">
        <v>941</v>
      </c>
    </row>
    <row r="838" spans="1:2" x14ac:dyDescent="0.25">
      <c r="A838" t="s">
        <v>707</v>
      </c>
      <c r="B838" t="s">
        <v>942</v>
      </c>
    </row>
    <row r="839" spans="1:2" x14ac:dyDescent="0.25">
      <c r="A839" t="s">
        <v>707</v>
      </c>
      <c r="B839" t="s">
        <v>943</v>
      </c>
    </row>
    <row r="840" spans="1:2" x14ac:dyDescent="0.25">
      <c r="A840" t="s">
        <v>707</v>
      </c>
      <c r="B840" t="s">
        <v>944</v>
      </c>
    </row>
    <row r="841" spans="1:2" x14ac:dyDescent="0.25">
      <c r="A841" t="s">
        <v>707</v>
      </c>
      <c r="B841" t="s">
        <v>103</v>
      </c>
    </row>
    <row r="842" spans="1:2" x14ac:dyDescent="0.25">
      <c r="A842" t="s">
        <v>707</v>
      </c>
      <c r="B842" t="s">
        <v>945</v>
      </c>
    </row>
    <row r="843" spans="1:2" x14ac:dyDescent="0.25">
      <c r="A843" t="s">
        <v>707</v>
      </c>
      <c r="B843" t="s">
        <v>946</v>
      </c>
    </row>
    <row r="844" spans="1:2" x14ac:dyDescent="0.25">
      <c r="A844" t="s">
        <v>707</v>
      </c>
      <c r="B844" t="s">
        <v>947</v>
      </c>
    </row>
    <row r="845" spans="1:2" x14ac:dyDescent="0.25">
      <c r="A845" t="s">
        <v>707</v>
      </c>
      <c r="B845" t="s">
        <v>948</v>
      </c>
    </row>
    <row r="846" spans="1:2" x14ac:dyDescent="0.25">
      <c r="A846" t="s">
        <v>707</v>
      </c>
      <c r="B846" t="s">
        <v>949</v>
      </c>
    </row>
    <row r="847" spans="1:2" x14ac:dyDescent="0.25">
      <c r="A847" t="s">
        <v>707</v>
      </c>
      <c r="B847" t="s">
        <v>950</v>
      </c>
    </row>
    <row r="848" spans="1:2" x14ac:dyDescent="0.25">
      <c r="A848" t="s">
        <v>707</v>
      </c>
      <c r="B848" t="s">
        <v>44</v>
      </c>
    </row>
    <row r="849" spans="1:2" x14ac:dyDescent="0.25">
      <c r="A849" t="s">
        <v>707</v>
      </c>
      <c r="B849" t="s">
        <v>951</v>
      </c>
    </row>
    <row r="850" spans="1:2" x14ac:dyDescent="0.25">
      <c r="A850" t="s">
        <v>707</v>
      </c>
      <c r="B850" t="s">
        <v>45</v>
      </c>
    </row>
    <row r="851" spans="1:2" x14ac:dyDescent="0.25">
      <c r="A851" t="s">
        <v>707</v>
      </c>
      <c r="B851" t="s">
        <v>952</v>
      </c>
    </row>
    <row r="852" spans="1:2" x14ac:dyDescent="0.25">
      <c r="A852" t="s">
        <v>707</v>
      </c>
      <c r="B852" t="s">
        <v>953</v>
      </c>
    </row>
    <row r="853" spans="1:2" x14ac:dyDescent="0.25">
      <c r="A853" t="s">
        <v>707</v>
      </c>
      <c r="B853" t="s">
        <v>954</v>
      </c>
    </row>
    <row r="854" spans="1:2" x14ac:dyDescent="0.25">
      <c r="A854" t="s">
        <v>707</v>
      </c>
      <c r="B854" t="s">
        <v>955</v>
      </c>
    </row>
    <row r="855" spans="1:2" x14ac:dyDescent="0.25">
      <c r="A855" t="s">
        <v>707</v>
      </c>
      <c r="B855" t="s">
        <v>956</v>
      </c>
    </row>
    <row r="856" spans="1:2" x14ac:dyDescent="0.25">
      <c r="A856" t="s">
        <v>707</v>
      </c>
      <c r="B856" t="s">
        <v>957</v>
      </c>
    </row>
    <row r="857" spans="1:2" x14ac:dyDescent="0.25">
      <c r="A857" t="s">
        <v>707</v>
      </c>
      <c r="B857" t="s">
        <v>958</v>
      </c>
    </row>
    <row r="858" spans="1:2" x14ac:dyDescent="0.25">
      <c r="A858" t="s">
        <v>707</v>
      </c>
      <c r="B858" t="s">
        <v>959</v>
      </c>
    </row>
    <row r="859" spans="1:2" x14ac:dyDescent="0.25">
      <c r="A859" t="s">
        <v>707</v>
      </c>
      <c r="B859" t="s">
        <v>960</v>
      </c>
    </row>
    <row r="860" spans="1:2" x14ac:dyDescent="0.25">
      <c r="A860" t="s">
        <v>707</v>
      </c>
      <c r="B860" t="s">
        <v>961</v>
      </c>
    </row>
    <row r="861" spans="1:2" x14ac:dyDescent="0.25">
      <c r="A861" t="s">
        <v>707</v>
      </c>
      <c r="B861" t="s">
        <v>46</v>
      </c>
    </row>
    <row r="862" spans="1:2" x14ac:dyDescent="0.25">
      <c r="A862" t="s">
        <v>707</v>
      </c>
      <c r="B862" t="s">
        <v>962</v>
      </c>
    </row>
    <row r="863" spans="1:2" x14ac:dyDescent="0.25">
      <c r="A863" t="s">
        <v>707</v>
      </c>
      <c r="B863" t="s">
        <v>963</v>
      </c>
    </row>
    <row r="864" spans="1:2" x14ac:dyDescent="0.25">
      <c r="A864" t="s">
        <v>707</v>
      </c>
      <c r="B864" t="s">
        <v>47</v>
      </c>
    </row>
    <row r="865" spans="1:2" x14ac:dyDescent="0.25">
      <c r="A865" t="s">
        <v>707</v>
      </c>
      <c r="B865" t="s">
        <v>964</v>
      </c>
    </row>
    <row r="866" spans="1:2" x14ac:dyDescent="0.25">
      <c r="A866" t="s">
        <v>707</v>
      </c>
      <c r="B866" t="s">
        <v>965</v>
      </c>
    </row>
    <row r="867" spans="1:2" x14ac:dyDescent="0.25">
      <c r="A867" t="s">
        <v>707</v>
      </c>
      <c r="B867" t="s">
        <v>966</v>
      </c>
    </row>
    <row r="868" spans="1:2" x14ac:dyDescent="0.25">
      <c r="A868" t="s">
        <v>707</v>
      </c>
      <c r="B868" t="s">
        <v>967</v>
      </c>
    </row>
    <row r="869" spans="1:2" x14ac:dyDescent="0.25">
      <c r="A869" t="s">
        <v>707</v>
      </c>
      <c r="B869" t="s">
        <v>968</v>
      </c>
    </row>
    <row r="870" spans="1:2" x14ac:dyDescent="0.25">
      <c r="A870" t="s">
        <v>707</v>
      </c>
      <c r="B870" t="s">
        <v>969</v>
      </c>
    </row>
    <row r="871" spans="1:2" x14ac:dyDescent="0.25">
      <c r="A871" t="s">
        <v>707</v>
      </c>
      <c r="B871" t="s">
        <v>970</v>
      </c>
    </row>
    <row r="872" spans="1:2" x14ac:dyDescent="0.25">
      <c r="A872" t="s">
        <v>707</v>
      </c>
      <c r="B872" t="s">
        <v>971</v>
      </c>
    </row>
    <row r="873" spans="1:2" x14ac:dyDescent="0.25">
      <c r="A873" t="s">
        <v>707</v>
      </c>
      <c r="B873" t="s">
        <v>972</v>
      </c>
    </row>
    <row r="874" spans="1:2" x14ac:dyDescent="0.25">
      <c r="A874" t="s">
        <v>707</v>
      </c>
      <c r="B874" t="s">
        <v>973</v>
      </c>
    </row>
    <row r="875" spans="1:2" x14ac:dyDescent="0.25">
      <c r="A875" t="s">
        <v>707</v>
      </c>
      <c r="B875" t="s">
        <v>974</v>
      </c>
    </row>
    <row r="876" spans="1:2" x14ac:dyDescent="0.25">
      <c r="A876" t="s">
        <v>707</v>
      </c>
      <c r="B876" t="s">
        <v>975</v>
      </c>
    </row>
    <row r="877" spans="1:2" x14ac:dyDescent="0.25">
      <c r="A877" t="s">
        <v>707</v>
      </c>
      <c r="B877" t="s">
        <v>976</v>
      </c>
    </row>
    <row r="878" spans="1:2" x14ac:dyDescent="0.25">
      <c r="A878" t="s">
        <v>707</v>
      </c>
      <c r="B878" t="s">
        <v>977</v>
      </c>
    </row>
    <row r="879" spans="1:2" x14ac:dyDescent="0.25">
      <c r="A879" t="s">
        <v>707</v>
      </c>
      <c r="B879" t="s">
        <v>48</v>
      </c>
    </row>
    <row r="880" spans="1:2" x14ac:dyDescent="0.25">
      <c r="A880" t="s">
        <v>707</v>
      </c>
      <c r="B880" t="s">
        <v>978</v>
      </c>
    </row>
    <row r="881" spans="1:2" x14ac:dyDescent="0.25">
      <c r="A881" t="s">
        <v>707</v>
      </c>
      <c r="B881" t="s">
        <v>979</v>
      </c>
    </row>
    <row r="882" spans="1:2" x14ac:dyDescent="0.25">
      <c r="A882" t="s">
        <v>707</v>
      </c>
      <c r="B882" t="s">
        <v>980</v>
      </c>
    </row>
    <row r="883" spans="1:2" x14ac:dyDescent="0.25">
      <c r="A883" t="s">
        <v>707</v>
      </c>
      <c r="B883" t="s">
        <v>981</v>
      </c>
    </row>
    <row r="884" spans="1:2" x14ac:dyDescent="0.25">
      <c r="A884" t="s">
        <v>707</v>
      </c>
      <c r="B884" t="s">
        <v>982</v>
      </c>
    </row>
    <row r="885" spans="1:2" x14ac:dyDescent="0.25">
      <c r="A885" t="s">
        <v>707</v>
      </c>
      <c r="B885" t="s">
        <v>983</v>
      </c>
    </row>
    <row r="886" spans="1:2" x14ac:dyDescent="0.25">
      <c r="A886" t="s">
        <v>707</v>
      </c>
      <c r="B886" t="s">
        <v>984</v>
      </c>
    </row>
    <row r="887" spans="1:2" x14ac:dyDescent="0.25">
      <c r="A887" t="s">
        <v>707</v>
      </c>
      <c r="B887" t="s">
        <v>985</v>
      </c>
    </row>
    <row r="888" spans="1:2" x14ac:dyDescent="0.25">
      <c r="A888" t="s">
        <v>707</v>
      </c>
      <c r="B888" t="s">
        <v>986</v>
      </c>
    </row>
    <row r="889" spans="1:2" x14ac:dyDescent="0.25">
      <c r="A889" t="s">
        <v>707</v>
      </c>
      <c r="B889" t="s">
        <v>987</v>
      </c>
    </row>
    <row r="890" spans="1:2" x14ac:dyDescent="0.25">
      <c r="A890" t="s">
        <v>707</v>
      </c>
      <c r="B890" t="s">
        <v>988</v>
      </c>
    </row>
    <row r="891" spans="1:2" x14ac:dyDescent="0.25">
      <c r="A891" t="s">
        <v>707</v>
      </c>
      <c r="B891" t="s">
        <v>989</v>
      </c>
    </row>
    <row r="892" spans="1:2" x14ac:dyDescent="0.25">
      <c r="A892" t="s">
        <v>707</v>
      </c>
      <c r="B892" t="s">
        <v>990</v>
      </c>
    </row>
    <row r="893" spans="1:2" x14ac:dyDescent="0.25">
      <c r="A893" t="s">
        <v>707</v>
      </c>
      <c r="B893" t="s">
        <v>991</v>
      </c>
    </row>
    <row r="894" spans="1:2" x14ac:dyDescent="0.25">
      <c r="A894" t="s">
        <v>707</v>
      </c>
      <c r="B894" t="s">
        <v>992</v>
      </c>
    </row>
    <row r="895" spans="1:2" x14ac:dyDescent="0.25">
      <c r="A895" t="s">
        <v>707</v>
      </c>
      <c r="B895" t="s">
        <v>993</v>
      </c>
    </row>
    <row r="896" spans="1:2" x14ac:dyDescent="0.25">
      <c r="A896" t="s">
        <v>707</v>
      </c>
      <c r="B896" t="s">
        <v>994</v>
      </c>
    </row>
    <row r="897" spans="1:2" x14ac:dyDescent="0.25">
      <c r="A897" t="s">
        <v>707</v>
      </c>
      <c r="B897" t="s">
        <v>995</v>
      </c>
    </row>
    <row r="898" spans="1:2" x14ac:dyDescent="0.25">
      <c r="A898" t="s">
        <v>707</v>
      </c>
      <c r="B898" t="s">
        <v>996</v>
      </c>
    </row>
    <row r="899" spans="1:2" x14ac:dyDescent="0.25">
      <c r="A899" t="s">
        <v>707</v>
      </c>
      <c r="B899" t="s">
        <v>997</v>
      </c>
    </row>
    <row r="900" spans="1:2" x14ac:dyDescent="0.25">
      <c r="A900" t="s">
        <v>707</v>
      </c>
      <c r="B900" t="s">
        <v>998</v>
      </c>
    </row>
    <row r="901" spans="1:2" x14ac:dyDescent="0.25">
      <c r="A901" t="s">
        <v>707</v>
      </c>
      <c r="B901" t="s">
        <v>999</v>
      </c>
    </row>
    <row r="902" spans="1:2" x14ac:dyDescent="0.25">
      <c r="A902" t="s">
        <v>707</v>
      </c>
      <c r="B902" t="s">
        <v>1000</v>
      </c>
    </row>
    <row r="903" spans="1:2" x14ac:dyDescent="0.25">
      <c r="A903" t="s">
        <v>707</v>
      </c>
      <c r="B903" t="s">
        <v>1001</v>
      </c>
    </row>
    <row r="904" spans="1:2" x14ac:dyDescent="0.25">
      <c r="A904" t="s">
        <v>707</v>
      </c>
      <c r="B904" t="s">
        <v>1002</v>
      </c>
    </row>
    <row r="905" spans="1:2" x14ac:dyDescent="0.25">
      <c r="A905" t="s">
        <v>707</v>
      </c>
      <c r="B905" t="s">
        <v>49</v>
      </c>
    </row>
    <row r="906" spans="1:2" x14ac:dyDescent="0.25">
      <c r="A906" t="s">
        <v>707</v>
      </c>
      <c r="B906" t="s">
        <v>50</v>
      </c>
    </row>
    <row r="907" spans="1:2" x14ac:dyDescent="0.25">
      <c r="A907" t="s">
        <v>707</v>
      </c>
      <c r="B907" t="s">
        <v>104</v>
      </c>
    </row>
    <row r="908" spans="1:2" x14ac:dyDescent="0.25">
      <c r="A908" t="s">
        <v>707</v>
      </c>
      <c r="B908" t="s">
        <v>1003</v>
      </c>
    </row>
    <row r="909" spans="1:2" x14ac:dyDescent="0.25">
      <c r="A909" t="s">
        <v>707</v>
      </c>
      <c r="B909" t="s">
        <v>1004</v>
      </c>
    </row>
    <row r="910" spans="1:2" x14ac:dyDescent="0.25">
      <c r="A910" t="s">
        <v>707</v>
      </c>
      <c r="B910" t="s">
        <v>1005</v>
      </c>
    </row>
    <row r="911" spans="1:2" x14ac:dyDescent="0.25">
      <c r="A911" t="s">
        <v>707</v>
      </c>
      <c r="B911" t="s">
        <v>1006</v>
      </c>
    </row>
    <row r="912" spans="1:2" x14ac:dyDescent="0.25">
      <c r="A912" t="s">
        <v>707</v>
      </c>
      <c r="B912" t="s">
        <v>1007</v>
      </c>
    </row>
    <row r="913" spans="1:2" x14ac:dyDescent="0.25">
      <c r="A913" t="s">
        <v>707</v>
      </c>
      <c r="B913" t="s">
        <v>1008</v>
      </c>
    </row>
    <row r="914" spans="1:2" x14ac:dyDescent="0.25">
      <c r="A914" t="s">
        <v>707</v>
      </c>
      <c r="B914" t="s">
        <v>1009</v>
      </c>
    </row>
    <row r="915" spans="1:2" x14ac:dyDescent="0.25">
      <c r="A915" t="s">
        <v>707</v>
      </c>
      <c r="B915" t="s">
        <v>1010</v>
      </c>
    </row>
    <row r="916" spans="1:2" x14ac:dyDescent="0.25">
      <c r="A916" t="s">
        <v>707</v>
      </c>
      <c r="B916" t="s">
        <v>1011</v>
      </c>
    </row>
    <row r="917" spans="1:2" x14ac:dyDescent="0.25">
      <c r="A917" t="s">
        <v>707</v>
      </c>
      <c r="B917" t="s">
        <v>1012</v>
      </c>
    </row>
    <row r="918" spans="1:2" x14ac:dyDescent="0.25">
      <c r="A918" t="s">
        <v>707</v>
      </c>
      <c r="B918" t="s">
        <v>1013</v>
      </c>
    </row>
    <row r="919" spans="1:2" x14ac:dyDescent="0.25">
      <c r="A919" t="s">
        <v>707</v>
      </c>
      <c r="B919" t="s">
        <v>1014</v>
      </c>
    </row>
    <row r="920" spans="1:2" x14ac:dyDescent="0.25">
      <c r="A920" t="s">
        <v>707</v>
      </c>
      <c r="B920" t="s">
        <v>1015</v>
      </c>
    </row>
    <row r="921" spans="1:2" x14ac:dyDescent="0.25">
      <c r="A921" t="s">
        <v>707</v>
      </c>
      <c r="B921" t="s">
        <v>51</v>
      </c>
    </row>
    <row r="922" spans="1:2" x14ac:dyDescent="0.25">
      <c r="A922" t="s">
        <v>707</v>
      </c>
      <c r="B922" t="s">
        <v>85</v>
      </c>
    </row>
    <row r="923" spans="1:2" x14ac:dyDescent="0.25">
      <c r="A923" t="s">
        <v>707</v>
      </c>
      <c r="B923" t="s">
        <v>95</v>
      </c>
    </row>
    <row r="924" spans="1:2" x14ac:dyDescent="0.25">
      <c r="A924" t="s">
        <v>707</v>
      </c>
      <c r="B924" t="s">
        <v>52</v>
      </c>
    </row>
    <row r="925" spans="1:2" x14ac:dyDescent="0.25">
      <c r="A925" t="s">
        <v>707</v>
      </c>
      <c r="B925" t="s">
        <v>53</v>
      </c>
    </row>
    <row r="926" spans="1:2" x14ac:dyDescent="0.25">
      <c r="A926" t="s">
        <v>707</v>
      </c>
      <c r="B926" t="s">
        <v>54</v>
      </c>
    </row>
    <row r="927" spans="1:2" x14ac:dyDescent="0.25">
      <c r="A927" t="s">
        <v>707</v>
      </c>
      <c r="B927" t="s">
        <v>1016</v>
      </c>
    </row>
    <row r="928" spans="1:2" x14ac:dyDescent="0.25">
      <c r="A928" t="s">
        <v>707</v>
      </c>
      <c r="B928" t="s">
        <v>1017</v>
      </c>
    </row>
    <row r="929" spans="1:2" x14ac:dyDescent="0.25">
      <c r="A929" t="s">
        <v>707</v>
      </c>
      <c r="B929" t="s">
        <v>1018</v>
      </c>
    </row>
    <row r="930" spans="1:2" x14ac:dyDescent="0.25">
      <c r="A930" t="s">
        <v>707</v>
      </c>
      <c r="B930" t="s">
        <v>1019</v>
      </c>
    </row>
    <row r="931" spans="1:2" x14ac:dyDescent="0.25">
      <c r="A931" t="s">
        <v>707</v>
      </c>
      <c r="B931" t="s">
        <v>1020</v>
      </c>
    </row>
    <row r="932" spans="1:2" x14ac:dyDescent="0.25">
      <c r="A932" t="s">
        <v>707</v>
      </c>
      <c r="B932" t="s">
        <v>1021</v>
      </c>
    </row>
    <row r="933" spans="1:2" x14ac:dyDescent="0.25">
      <c r="A933" t="s">
        <v>707</v>
      </c>
      <c r="B933" t="s">
        <v>1022</v>
      </c>
    </row>
    <row r="934" spans="1:2" x14ac:dyDescent="0.25">
      <c r="A934" t="s">
        <v>707</v>
      </c>
      <c r="B934" t="s">
        <v>105</v>
      </c>
    </row>
    <row r="935" spans="1:2" x14ac:dyDescent="0.25">
      <c r="A935" t="s">
        <v>707</v>
      </c>
      <c r="B935" t="s">
        <v>55</v>
      </c>
    </row>
    <row r="936" spans="1:2" x14ac:dyDescent="0.25">
      <c r="A936" t="s">
        <v>707</v>
      </c>
      <c r="B936" t="s">
        <v>1023</v>
      </c>
    </row>
    <row r="937" spans="1:2" x14ac:dyDescent="0.25">
      <c r="A937" t="s">
        <v>707</v>
      </c>
      <c r="B937" t="s">
        <v>1024</v>
      </c>
    </row>
    <row r="938" spans="1:2" x14ac:dyDescent="0.25">
      <c r="A938" t="s">
        <v>707</v>
      </c>
      <c r="B938" t="s">
        <v>1025</v>
      </c>
    </row>
    <row r="939" spans="1:2" x14ac:dyDescent="0.25">
      <c r="A939" t="s">
        <v>707</v>
      </c>
      <c r="B939" t="s">
        <v>1026</v>
      </c>
    </row>
    <row r="940" spans="1:2" x14ac:dyDescent="0.25">
      <c r="A940" t="s">
        <v>707</v>
      </c>
      <c r="B940" t="s">
        <v>56</v>
      </c>
    </row>
    <row r="941" spans="1:2" x14ac:dyDescent="0.25">
      <c r="A941" t="s">
        <v>707</v>
      </c>
      <c r="B941" t="s">
        <v>57</v>
      </c>
    </row>
    <row r="942" spans="1:2" x14ac:dyDescent="0.25">
      <c r="A942" t="s">
        <v>707</v>
      </c>
      <c r="B942" t="s">
        <v>58</v>
      </c>
    </row>
    <row r="943" spans="1:2" x14ac:dyDescent="0.25">
      <c r="A943" t="s">
        <v>707</v>
      </c>
      <c r="B943" t="s">
        <v>1027</v>
      </c>
    </row>
    <row r="944" spans="1:2" x14ac:dyDescent="0.25">
      <c r="A944" t="s">
        <v>707</v>
      </c>
      <c r="B944" t="s">
        <v>1028</v>
      </c>
    </row>
    <row r="945" spans="1:2" x14ac:dyDescent="0.25">
      <c r="A945" t="s">
        <v>707</v>
      </c>
      <c r="B945" t="s">
        <v>1029</v>
      </c>
    </row>
    <row r="946" spans="1:2" x14ac:dyDescent="0.25">
      <c r="A946" t="s">
        <v>707</v>
      </c>
      <c r="B946" t="s">
        <v>1030</v>
      </c>
    </row>
    <row r="947" spans="1:2" x14ac:dyDescent="0.25">
      <c r="A947" t="s">
        <v>707</v>
      </c>
      <c r="B947" t="s">
        <v>1031</v>
      </c>
    </row>
    <row r="948" spans="1:2" x14ac:dyDescent="0.25">
      <c r="A948" t="s">
        <v>707</v>
      </c>
      <c r="B948" t="s">
        <v>1032</v>
      </c>
    </row>
    <row r="949" spans="1:2" x14ac:dyDescent="0.25">
      <c r="A949" t="s">
        <v>707</v>
      </c>
      <c r="B949" t="s">
        <v>1033</v>
      </c>
    </row>
    <row r="950" spans="1:2" x14ac:dyDescent="0.25">
      <c r="A950" t="s">
        <v>707</v>
      </c>
      <c r="B950" t="s">
        <v>1034</v>
      </c>
    </row>
    <row r="951" spans="1:2" x14ac:dyDescent="0.25">
      <c r="A951" t="s">
        <v>707</v>
      </c>
      <c r="B951" t="s">
        <v>96</v>
      </c>
    </row>
    <row r="952" spans="1:2" x14ac:dyDescent="0.25">
      <c r="A952" t="s">
        <v>707</v>
      </c>
      <c r="B952" t="s">
        <v>59</v>
      </c>
    </row>
    <row r="953" spans="1:2" x14ac:dyDescent="0.25">
      <c r="A953" t="s">
        <v>707</v>
      </c>
      <c r="B953" t="s">
        <v>1035</v>
      </c>
    </row>
    <row r="954" spans="1:2" x14ac:dyDescent="0.25">
      <c r="A954" t="s">
        <v>707</v>
      </c>
      <c r="B954" t="s">
        <v>1036</v>
      </c>
    </row>
    <row r="955" spans="1:2" x14ac:dyDescent="0.25">
      <c r="A955" t="s">
        <v>707</v>
      </c>
      <c r="B955" t="s">
        <v>1037</v>
      </c>
    </row>
    <row r="956" spans="1:2" x14ac:dyDescent="0.25">
      <c r="A956" t="s">
        <v>707</v>
      </c>
      <c r="B956" t="s">
        <v>1038</v>
      </c>
    </row>
    <row r="957" spans="1:2" x14ac:dyDescent="0.25">
      <c r="A957" t="s">
        <v>707</v>
      </c>
      <c r="B957" t="s">
        <v>1039</v>
      </c>
    </row>
    <row r="958" spans="1:2" x14ac:dyDescent="0.25">
      <c r="A958" t="s">
        <v>707</v>
      </c>
      <c r="B958" t="s">
        <v>1040</v>
      </c>
    </row>
    <row r="959" spans="1:2" x14ac:dyDescent="0.25">
      <c r="A959" t="s">
        <v>707</v>
      </c>
      <c r="B959" t="s">
        <v>1041</v>
      </c>
    </row>
    <row r="960" spans="1:2" x14ac:dyDescent="0.25">
      <c r="A960" t="s">
        <v>707</v>
      </c>
      <c r="B960" t="s">
        <v>60</v>
      </c>
    </row>
    <row r="961" spans="1:2" x14ac:dyDescent="0.25">
      <c r="A961" t="s">
        <v>707</v>
      </c>
      <c r="B961" t="s">
        <v>86</v>
      </c>
    </row>
    <row r="962" spans="1:2" x14ac:dyDescent="0.25">
      <c r="A962" t="s">
        <v>707</v>
      </c>
      <c r="B962" t="s">
        <v>1042</v>
      </c>
    </row>
    <row r="963" spans="1:2" x14ac:dyDescent="0.25">
      <c r="A963" t="s">
        <v>707</v>
      </c>
      <c r="B963" t="s">
        <v>1043</v>
      </c>
    </row>
    <row r="964" spans="1:2" x14ac:dyDescent="0.25">
      <c r="A964" t="s">
        <v>707</v>
      </c>
      <c r="B964" t="s">
        <v>61</v>
      </c>
    </row>
    <row r="965" spans="1:2" x14ac:dyDescent="0.25">
      <c r="A965" t="s">
        <v>707</v>
      </c>
      <c r="B965" t="s">
        <v>1044</v>
      </c>
    </row>
    <row r="966" spans="1:2" x14ac:dyDescent="0.25">
      <c r="A966" t="s">
        <v>707</v>
      </c>
      <c r="B966" t="s">
        <v>1045</v>
      </c>
    </row>
    <row r="967" spans="1:2" x14ac:dyDescent="0.25">
      <c r="A967" t="s">
        <v>707</v>
      </c>
      <c r="B967" t="s">
        <v>1046</v>
      </c>
    </row>
    <row r="968" spans="1:2" x14ac:dyDescent="0.25">
      <c r="A968" t="s">
        <v>707</v>
      </c>
      <c r="B968" t="s">
        <v>1047</v>
      </c>
    </row>
    <row r="969" spans="1:2" x14ac:dyDescent="0.25">
      <c r="A969" t="s">
        <v>707</v>
      </c>
      <c r="B969" t="s">
        <v>106</v>
      </c>
    </row>
    <row r="970" spans="1:2" x14ac:dyDescent="0.25">
      <c r="A970" t="s">
        <v>707</v>
      </c>
      <c r="B970" t="s">
        <v>1048</v>
      </c>
    </row>
    <row r="971" spans="1:2" x14ac:dyDescent="0.25">
      <c r="A971" t="s">
        <v>707</v>
      </c>
      <c r="B971" t="s">
        <v>1049</v>
      </c>
    </row>
    <row r="972" spans="1:2" x14ac:dyDescent="0.25">
      <c r="A972" t="s">
        <v>707</v>
      </c>
      <c r="B972" t="s">
        <v>1050</v>
      </c>
    </row>
    <row r="973" spans="1:2" x14ac:dyDescent="0.25">
      <c r="A973" t="s">
        <v>707</v>
      </c>
      <c r="B973" t="s">
        <v>62</v>
      </c>
    </row>
    <row r="974" spans="1:2" x14ac:dyDescent="0.25">
      <c r="A974" t="s">
        <v>707</v>
      </c>
      <c r="B974" t="s">
        <v>107</v>
      </c>
    </row>
    <row r="975" spans="1:2" x14ac:dyDescent="0.25">
      <c r="A975" t="s">
        <v>707</v>
      </c>
      <c r="B975" t="s">
        <v>1051</v>
      </c>
    </row>
    <row r="976" spans="1:2" x14ac:dyDescent="0.25">
      <c r="A976" t="s">
        <v>707</v>
      </c>
      <c r="B976" t="s">
        <v>108</v>
      </c>
    </row>
    <row r="977" spans="1:2" x14ac:dyDescent="0.25">
      <c r="A977" t="s">
        <v>707</v>
      </c>
      <c r="B977" t="s">
        <v>1052</v>
      </c>
    </row>
    <row r="978" spans="1:2" x14ac:dyDescent="0.25">
      <c r="A978" t="s">
        <v>707</v>
      </c>
      <c r="B978" t="s">
        <v>1053</v>
      </c>
    </row>
    <row r="979" spans="1:2" x14ac:dyDescent="0.25">
      <c r="A979" t="s">
        <v>707</v>
      </c>
      <c r="B979" t="s">
        <v>1054</v>
      </c>
    </row>
    <row r="980" spans="1:2" x14ac:dyDescent="0.25">
      <c r="A980" t="s">
        <v>707</v>
      </c>
      <c r="B980" t="s">
        <v>1055</v>
      </c>
    </row>
    <row r="981" spans="1:2" x14ac:dyDescent="0.25">
      <c r="A981" t="s">
        <v>707</v>
      </c>
      <c r="B981" t="s">
        <v>1056</v>
      </c>
    </row>
    <row r="982" spans="1:2" x14ac:dyDescent="0.25">
      <c r="A982" t="s">
        <v>707</v>
      </c>
      <c r="B982" t="s">
        <v>1057</v>
      </c>
    </row>
    <row r="983" spans="1:2" x14ac:dyDescent="0.25">
      <c r="A983" t="s">
        <v>707</v>
      </c>
      <c r="B983" t="s">
        <v>1058</v>
      </c>
    </row>
    <row r="984" spans="1:2" x14ac:dyDescent="0.25">
      <c r="A984" t="s">
        <v>707</v>
      </c>
      <c r="B984" t="s">
        <v>1059</v>
      </c>
    </row>
    <row r="985" spans="1:2" x14ac:dyDescent="0.25">
      <c r="A985" t="s">
        <v>707</v>
      </c>
      <c r="B985" t="s">
        <v>1060</v>
      </c>
    </row>
    <row r="986" spans="1:2" x14ac:dyDescent="0.25">
      <c r="A986" t="s">
        <v>707</v>
      </c>
      <c r="B986" t="s">
        <v>1061</v>
      </c>
    </row>
    <row r="987" spans="1:2" x14ac:dyDescent="0.25">
      <c r="A987" t="s">
        <v>707</v>
      </c>
      <c r="B987" t="s">
        <v>1062</v>
      </c>
    </row>
    <row r="988" spans="1:2" x14ac:dyDescent="0.25">
      <c r="A988" t="s">
        <v>707</v>
      </c>
      <c r="B988" t="s">
        <v>63</v>
      </c>
    </row>
    <row r="989" spans="1:2" x14ac:dyDescent="0.25">
      <c r="A989" t="s">
        <v>707</v>
      </c>
      <c r="B989" t="s">
        <v>1063</v>
      </c>
    </row>
    <row r="990" spans="1:2" x14ac:dyDescent="0.25">
      <c r="A990" t="s">
        <v>707</v>
      </c>
      <c r="B990" t="s">
        <v>1064</v>
      </c>
    </row>
    <row r="991" spans="1:2" x14ac:dyDescent="0.25">
      <c r="A991" t="s">
        <v>707</v>
      </c>
      <c r="B991" t="s">
        <v>1065</v>
      </c>
    </row>
    <row r="992" spans="1:2" x14ac:dyDescent="0.25">
      <c r="A992" t="s">
        <v>707</v>
      </c>
      <c r="B992" t="s">
        <v>1066</v>
      </c>
    </row>
    <row r="993" spans="1:2" x14ac:dyDescent="0.25">
      <c r="A993" t="s">
        <v>707</v>
      </c>
      <c r="B993" t="s">
        <v>1067</v>
      </c>
    </row>
    <row r="994" spans="1:2" x14ac:dyDescent="0.25">
      <c r="A994" t="s">
        <v>707</v>
      </c>
      <c r="B994" t="s">
        <v>1068</v>
      </c>
    </row>
    <row r="995" spans="1:2" x14ac:dyDescent="0.25">
      <c r="A995" t="s">
        <v>707</v>
      </c>
      <c r="B995" t="s">
        <v>64</v>
      </c>
    </row>
    <row r="996" spans="1:2" x14ac:dyDescent="0.25">
      <c r="A996" t="s">
        <v>707</v>
      </c>
      <c r="B996" t="s">
        <v>1069</v>
      </c>
    </row>
    <row r="997" spans="1:2" x14ac:dyDescent="0.25">
      <c r="A997" t="s">
        <v>707</v>
      </c>
      <c r="B997" t="s">
        <v>1070</v>
      </c>
    </row>
    <row r="998" spans="1:2" x14ac:dyDescent="0.25">
      <c r="A998" t="s">
        <v>707</v>
      </c>
      <c r="B998" t="s">
        <v>1071</v>
      </c>
    </row>
    <row r="999" spans="1:2" x14ac:dyDescent="0.25">
      <c r="A999" t="s">
        <v>707</v>
      </c>
      <c r="B999" t="s">
        <v>1072</v>
      </c>
    </row>
    <row r="1000" spans="1:2" x14ac:dyDescent="0.25">
      <c r="A1000" t="s">
        <v>707</v>
      </c>
      <c r="B1000" t="s">
        <v>1073</v>
      </c>
    </row>
    <row r="1001" spans="1:2" x14ac:dyDescent="0.25">
      <c r="A1001" t="s">
        <v>707</v>
      </c>
      <c r="B1001" t="s">
        <v>65</v>
      </c>
    </row>
    <row r="1002" spans="1:2" x14ac:dyDescent="0.25">
      <c r="A1002" t="s">
        <v>707</v>
      </c>
      <c r="B1002" t="s">
        <v>109</v>
      </c>
    </row>
    <row r="1003" spans="1:2" x14ac:dyDescent="0.25">
      <c r="A1003" t="s">
        <v>707</v>
      </c>
      <c r="B1003" t="s">
        <v>66</v>
      </c>
    </row>
    <row r="1004" spans="1:2" x14ac:dyDescent="0.25">
      <c r="A1004" t="s">
        <v>707</v>
      </c>
      <c r="B1004" t="s">
        <v>1074</v>
      </c>
    </row>
    <row r="1005" spans="1:2" x14ac:dyDescent="0.25">
      <c r="A1005" t="s">
        <v>707</v>
      </c>
      <c r="B1005" t="s">
        <v>1075</v>
      </c>
    </row>
    <row r="1006" spans="1:2" x14ac:dyDescent="0.25">
      <c r="A1006" t="s">
        <v>707</v>
      </c>
      <c r="B1006" t="s">
        <v>1076</v>
      </c>
    </row>
    <row r="1007" spans="1:2" x14ac:dyDescent="0.25">
      <c r="A1007" t="s">
        <v>707</v>
      </c>
      <c r="B1007" t="s">
        <v>1077</v>
      </c>
    </row>
    <row r="1008" spans="1:2" x14ac:dyDescent="0.25">
      <c r="A1008" t="s">
        <v>707</v>
      </c>
      <c r="B1008" t="s">
        <v>1078</v>
      </c>
    </row>
    <row r="1009" spans="1:2" x14ac:dyDescent="0.25">
      <c r="A1009" t="s">
        <v>707</v>
      </c>
      <c r="B1009" t="s">
        <v>1079</v>
      </c>
    </row>
    <row r="1010" spans="1:2" x14ac:dyDescent="0.25">
      <c r="A1010" t="s">
        <v>707</v>
      </c>
      <c r="B1010" t="s">
        <v>1080</v>
      </c>
    </row>
    <row r="1011" spans="1:2" x14ac:dyDescent="0.25">
      <c r="A1011" t="s">
        <v>707</v>
      </c>
      <c r="B1011" t="s">
        <v>1081</v>
      </c>
    </row>
    <row r="1012" spans="1:2" x14ac:dyDescent="0.25">
      <c r="A1012" t="s">
        <v>707</v>
      </c>
      <c r="B1012" t="s">
        <v>1082</v>
      </c>
    </row>
    <row r="1013" spans="1:2" x14ac:dyDescent="0.25">
      <c r="A1013" t="s">
        <v>707</v>
      </c>
      <c r="B1013" t="s">
        <v>1083</v>
      </c>
    </row>
    <row r="1014" spans="1:2" x14ac:dyDescent="0.25">
      <c r="A1014" t="s">
        <v>707</v>
      </c>
      <c r="B1014" t="s">
        <v>1084</v>
      </c>
    </row>
    <row r="1015" spans="1:2" x14ac:dyDescent="0.25">
      <c r="A1015" t="s">
        <v>707</v>
      </c>
      <c r="B1015" t="s">
        <v>1085</v>
      </c>
    </row>
    <row r="1016" spans="1:2" x14ac:dyDescent="0.25">
      <c r="A1016" t="s">
        <v>707</v>
      </c>
      <c r="B1016" t="s">
        <v>1086</v>
      </c>
    </row>
    <row r="1017" spans="1:2" x14ac:dyDescent="0.25">
      <c r="A1017" t="s">
        <v>707</v>
      </c>
      <c r="B1017" t="s">
        <v>1087</v>
      </c>
    </row>
    <row r="1018" spans="1:2" x14ac:dyDescent="0.25">
      <c r="A1018" t="s">
        <v>707</v>
      </c>
      <c r="B1018" t="s">
        <v>1088</v>
      </c>
    </row>
    <row r="1019" spans="1:2" x14ac:dyDescent="0.25">
      <c r="A1019" t="s">
        <v>707</v>
      </c>
      <c r="B1019" t="s">
        <v>67</v>
      </c>
    </row>
    <row r="1020" spans="1:2" x14ac:dyDescent="0.25">
      <c r="A1020" t="s">
        <v>707</v>
      </c>
      <c r="B1020" t="s">
        <v>1089</v>
      </c>
    </row>
    <row r="1021" spans="1:2" x14ac:dyDescent="0.25">
      <c r="A1021" t="s">
        <v>707</v>
      </c>
      <c r="B1021" t="s">
        <v>1090</v>
      </c>
    </row>
    <row r="1022" spans="1:2" x14ac:dyDescent="0.25">
      <c r="A1022" t="s">
        <v>707</v>
      </c>
      <c r="B1022" t="s">
        <v>1091</v>
      </c>
    </row>
    <row r="1023" spans="1:2" x14ac:dyDescent="0.25">
      <c r="A1023" t="s">
        <v>707</v>
      </c>
      <c r="B1023" t="s">
        <v>1092</v>
      </c>
    </row>
    <row r="1024" spans="1:2" x14ac:dyDescent="0.25">
      <c r="A1024" t="s">
        <v>707</v>
      </c>
      <c r="B1024" t="s">
        <v>1093</v>
      </c>
    </row>
    <row r="1025" spans="1:2" x14ac:dyDescent="0.25">
      <c r="A1025" t="s">
        <v>707</v>
      </c>
      <c r="B1025" t="s">
        <v>1094</v>
      </c>
    </row>
    <row r="1026" spans="1:2" x14ac:dyDescent="0.25">
      <c r="A1026" t="s">
        <v>707</v>
      </c>
      <c r="B1026" t="s">
        <v>1095</v>
      </c>
    </row>
    <row r="1027" spans="1:2" x14ac:dyDescent="0.25">
      <c r="A1027" t="s">
        <v>707</v>
      </c>
      <c r="B1027" t="s">
        <v>1096</v>
      </c>
    </row>
    <row r="1028" spans="1:2" x14ac:dyDescent="0.25">
      <c r="A1028" t="s">
        <v>707</v>
      </c>
      <c r="B1028" t="s">
        <v>1097</v>
      </c>
    </row>
    <row r="1029" spans="1:2" x14ac:dyDescent="0.25">
      <c r="A1029" t="s">
        <v>707</v>
      </c>
      <c r="B1029" t="s">
        <v>1098</v>
      </c>
    </row>
    <row r="1030" spans="1:2" x14ac:dyDescent="0.25">
      <c r="A1030" t="s">
        <v>707</v>
      </c>
      <c r="B1030" t="s">
        <v>1099</v>
      </c>
    </row>
    <row r="1031" spans="1:2" x14ac:dyDescent="0.25">
      <c r="A1031" t="s">
        <v>707</v>
      </c>
      <c r="B1031" t="s">
        <v>1100</v>
      </c>
    </row>
    <row r="1032" spans="1:2" x14ac:dyDescent="0.25">
      <c r="A1032" t="s">
        <v>707</v>
      </c>
      <c r="B1032" t="s">
        <v>97</v>
      </c>
    </row>
    <row r="1033" spans="1:2" x14ac:dyDescent="0.25">
      <c r="A1033" t="s">
        <v>707</v>
      </c>
      <c r="B1033" t="s">
        <v>1101</v>
      </c>
    </row>
    <row r="1034" spans="1:2" x14ac:dyDescent="0.25">
      <c r="A1034" t="s">
        <v>707</v>
      </c>
      <c r="B1034" t="s">
        <v>68</v>
      </c>
    </row>
    <row r="1035" spans="1:2" x14ac:dyDescent="0.25">
      <c r="A1035" t="s">
        <v>707</v>
      </c>
      <c r="B1035" t="s">
        <v>1102</v>
      </c>
    </row>
    <row r="1036" spans="1:2" x14ac:dyDescent="0.25">
      <c r="A1036" t="s">
        <v>707</v>
      </c>
      <c r="B1036" t="s">
        <v>1103</v>
      </c>
    </row>
    <row r="1037" spans="1:2" x14ac:dyDescent="0.25">
      <c r="A1037" t="s">
        <v>707</v>
      </c>
      <c r="B1037" t="s">
        <v>1104</v>
      </c>
    </row>
    <row r="1038" spans="1:2" x14ac:dyDescent="0.25">
      <c r="A1038" t="s">
        <v>707</v>
      </c>
      <c r="B1038" t="s">
        <v>1105</v>
      </c>
    </row>
    <row r="1039" spans="1:2" x14ac:dyDescent="0.25">
      <c r="A1039" t="s">
        <v>707</v>
      </c>
      <c r="B1039" t="s">
        <v>1106</v>
      </c>
    </row>
    <row r="1040" spans="1:2" x14ac:dyDescent="0.25">
      <c r="A1040" t="s">
        <v>707</v>
      </c>
      <c r="B1040" t="s">
        <v>1107</v>
      </c>
    </row>
    <row r="1041" spans="1:2" x14ac:dyDescent="0.25">
      <c r="A1041" t="s">
        <v>707</v>
      </c>
      <c r="B1041" t="s">
        <v>1108</v>
      </c>
    </row>
    <row r="1042" spans="1:2" x14ac:dyDescent="0.25">
      <c r="A1042" t="s">
        <v>707</v>
      </c>
      <c r="B1042" t="s">
        <v>1109</v>
      </c>
    </row>
    <row r="1043" spans="1:2" x14ac:dyDescent="0.25">
      <c r="A1043" t="s">
        <v>707</v>
      </c>
      <c r="B1043" t="s">
        <v>1110</v>
      </c>
    </row>
    <row r="1044" spans="1:2" x14ac:dyDescent="0.25">
      <c r="A1044" t="s">
        <v>707</v>
      </c>
      <c r="B1044" t="s">
        <v>1111</v>
      </c>
    </row>
    <row r="1045" spans="1:2" x14ac:dyDescent="0.25">
      <c r="A1045" t="s">
        <v>707</v>
      </c>
      <c r="B1045" t="s">
        <v>1112</v>
      </c>
    </row>
    <row r="1046" spans="1:2" x14ac:dyDescent="0.25">
      <c r="A1046" t="s">
        <v>707</v>
      </c>
      <c r="B1046" t="s">
        <v>1113</v>
      </c>
    </row>
    <row r="1047" spans="1:2" x14ac:dyDescent="0.25">
      <c r="A1047" t="s">
        <v>707</v>
      </c>
      <c r="B1047" t="s">
        <v>1114</v>
      </c>
    </row>
    <row r="1048" spans="1:2" x14ac:dyDescent="0.25">
      <c r="A1048" t="s">
        <v>707</v>
      </c>
      <c r="B1048" t="s">
        <v>1115</v>
      </c>
    </row>
    <row r="1049" spans="1:2" x14ac:dyDescent="0.25">
      <c r="A1049" t="s">
        <v>707</v>
      </c>
      <c r="B1049" t="s">
        <v>1116</v>
      </c>
    </row>
    <row r="1050" spans="1:2" x14ac:dyDescent="0.25">
      <c r="A1050" t="s">
        <v>707</v>
      </c>
      <c r="B1050" t="s">
        <v>1117</v>
      </c>
    </row>
    <row r="1051" spans="1:2" x14ac:dyDescent="0.25">
      <c r="A1051" t="s">
        <v>707</v>
      </c>
      <c r="B1051" t="s">
        <v>1118</v>
      </c>
    </row>
    <row r="1052" spans="1:2" x14ac:dyDescent="0.25">
      <c r="A1052" t="s">
        <v>707</v>
      </c>
      <c r="B1052" t="s">
        <v>1119</v>
      </c>
    </row>
    <row r="1053" spans="1:2" x14ac:dyDescent="0.25">
      <c r="A1053" t="s">
        <v>707</v>
      </c>
      <c r="B1053" t="s">
        <v>110</v>
      </c>
    </row>
    <row r="1054" spans="1:2" x14ac:dyDescent="0.25">
      <c r="A1054" t="s">
        <v>707</v>
      </c>
      <c r="B1054" t="s">
        <v>69</v>
      </c>
    </row>
    <row r="1055" spans="1:2" x14ac:dyDescent="0.25">
      <c r="A1055" t="s">
        <v>707</v>
      </c>
      <c r="B1055" t="s">
        <v>1120</v>
      </c>
    </row>
    <row r="1056" spans="1:2" x14ac:dyDescent="0.25">
      <c r="A1056" t="s">
        <v>707</v>
      </c>
      <c r="B1056" t="s">
        <v>1121</v>
      </c>
    </row>
    <row r="1057" spans="1:2" x14ac:dyDescent="0.25">
      <c r="A1057" t="s">
        <v>707</v>
      </c>
      <c r="B1057" t="s">
        <v>111</v>
      </c>
    </row>
    <row r="1058" spans="1:2" x14ac:dyDescent="0.25">
      <c r="A1058" t="s">
        <v>707</v>
      </c>
      <c r="B1058" t="s">
        <v>1122</v>
      </c>
    </row>
    <row r="1059" spans="1:2" x14ac:dyDescent="0.25">
      <c r="A1059" t="s">
        <v>707</v>
      </c>
      <c r="B1059" t="s">
        <v>1123</v>
      </c>
    </row>
    <row r="1060" spans="1:2" x14ac:dyDescent="0.25">
      <c r="A1060" t="s">
        <v>707</v>
      </c>
      <c r="B1060" t="s">
        <v>1124</v>
      </c>
    </row>
    <row r="1061" spans="1:2" x14ac:dyDescent="0.25">
      <c r="A1061" t="s">
        <v>707</v>
      </c>
      <c r="B1061" t="s">
        <v>1125</v>
      </c>
    </row>
    <row r="1062" spans="1:2" x14ac:dyDescent="0.25">
      <c r="A1062" t="s">
        <v>707</v>
      </c>
      <c r="B1062" t="s">
        <v>1126</v>
      </c>
    </row>
    <row r="1063" spans="1:2" x14ac:dyDescent="0.25">
      <c r="A1063" t="s">
        <v>707</v>
      </c>
      <c r="B1063" t="s">
        <v>1127</v>
      </c>
    </row>
    <row r="1064" spans="1:2" x14ac:dyDescent="0.25">
      <c r="A1064" t="s">
        <v>707</v>
      </c>
      <c r="B1064" t="s">
        <v>1128</v>
      </c>
    </row>
    <row r="1065" spans="1:2" x14ac:dyDescent="0.25">
      <c r="A1065" t="s">
        <v>707</v>
      </c>
      <c r="B1065" t="s">
        <v>1129</v>
      </c>
    </row>
    <row r="1066" spans="1:2" x14ac:dyDescent="0.25">
      <c r="A1066" t="s">
        <v>707</v>
      </c>
      <c r="B1066" t="s">
        <v>1130</v>
      </c>
    </row>
    <row r="1067" spans="1:2" x14ac:dyDescent="0.25">
      <c r="A1067" t="s">
        <v>707</v>
      </c>
      <c r="B1067" t="s">
        <v>1131</v>
      </c>
    </row>
    <row r="1068" spans="1:2" x14ac:dyDescent="0.25">
      <c r="A1068" t="s">
        <v>707</v>
      </c>
      <c r="B1068" t="s">
        <v>1132</v>
      </c>
    </row>
    <row r="1069" spans="1:2" x14ac:dyDescent="0.25">
      <c r="A1069" t="s">
        <v>707</v>
      </c>
      <c r="B1069" t="s">
        <v>1133</v>
      </c>
    </row>
    <row r="1070" spans="1:2" x14ac:dyDescent="0.25">
      <c r="A1070" t="s">
        <v>707</v>
      </c>
      <c r="B1070" t="s">
        <v>1134</v>
      </c>
    </row>
    <row r="1071" spans="1:2" x14ac:dyDescent="0.25">
      <c r="A1071" t="s">
        <v>707</v>
      </c>
      <c r="B1071" t="s">
        <v>1135</v>
      </c>
    </row>
    <row r="1072" spans="1:2" x14ac:dyDescent="0.25">
      <c r="A1072" t="s">
        <v>707</v>
      </c>
      <c r="B1072" t="s">
        <v>1136</v>
      </c>
    </row>
    <row r="1073" spans="1:2" x14ac:dyDescent="0.25">
      <c r="A1073" t="s">
        <v>707</v>
      </c>
      <c r="B1073" t="s">
        <v>1137</v>
      </c>
    </row>
    <row r="1074" spans="1:2" x14ac:dyDescent="0.25">
      <c r="A1074" t="s">
        <v>707</v>
      </c>
      <c r="B1074" t="s">
        <v>1138</v>
      </c>
    </row>
    <row r="1075" spans="1:2" x14ac:dyDescent="0.25">
      <c r="A1075" t="s">
        <v>707</v>
      </c>
      <c r="B1075" t="s">
        <v>1139</v>
      </c>
    </row>
    <row r="1076" spans="1:2" x14ac:dyDescent="0.25">
      <c r="A1076" t="s">
        <v>707</v>
      </c>
      <c r="B1076" t="s">
        <v>87</v>
      </c>
    </row>
    <row r="1077" spans="1:2" x14ac:dyDescent="0.25">
      <c r="A1077" t="s">
        <v>707</v>
      </c>
      <c r="B1077" t="s">
        <v>1140</v>
      </c>
    </row>
    <row r="1078" spans="1:2" x14ac:dyDescent="0.25">
      <c r="A1078" t="s">
        <v>707</v>
      </c>
      <c r="B1078" t="s">
        <v>70</v>
      </c>
    </row>
    <row r="1079" spans="1:2" x14ac:dyDescent="0.25">
      <c r="A1079" t="s">
        <v>707</v>
      </c>
      <c r="B1079" t="s">
        <v>1141</v>
      </c>
    </row>
    <row r="1080" spans="1:2" x14ac:dyDescent="0.25">
      <c r="A1080" t="s">
        <v>707</v>
      </c>
      <c r="B1080" t="s">
        <v>1142</v>
      </c>
    </row>
    <row r="1081" spans="1:2" x14ac:dyDescent="0.25">
      <c r="A1081" t="s">
        <v>707</v>
      </c>
      <c r="B1081" t="s">
        <v>1143</v>
      </c>
    </row>
    <row r="1082" spans="1:2" x14ac:dyDescent="0.25">
      <c r="A1082" t="s">
        <v>707</v>
      </c>
      <c r="B1082" t="s">
        <v>1144</v>
      </c>
    </row>
    <row r="1083" spans="1:2" x14ac:dyDescent="0.25">
      <c r="A1083" t="s">
        <v>707</v>
      </c>
      <c r="B1083" t="s">
        <v>98</v>
      </c>
    </row>
    <row r="1084" spans="1:2" x14ac:dyDescent="0.25">
      <c r="A1084" t="s">
        <v>707</v>
      </c>
      <c r="B1084" t="s">
        <v>99</v>
      </c>
    </row>
    <row r="1085" spans="1:2" x14ac:dyDescent="0.25">
      <c r="A1085" t="s">
        <v>707</v>
      </c>
      <c r="B1085" t="s">
        <v>1145</v>
      </c>
    </row>
    <row r="1086" spans="1:2" x14ac:dyDescent="0.25">
      <c r="A1086" t="s">
        <v>707</v>
      </c>
      <c r="B1086" t="s">
        <v>1146</v>
      </c>
    </row>
    <row r="1087" spans="1:2" x14ac:dyDescent="0.25">
      <c r="A1087" t="s">
        <v>707</v>
      </c>
      <c r="B1087" t="s">
        <v>1147</v>
      </c>
    </row>
    <row r="1088" spans="1:2" x14ac:dyDescent="0.25">
      <c r="A1088" t="s">
        <v>707</v>
      </c>
      <c r="B1088" t="s">
        <v>1148</v>
      </c>
    </row>
    <row r="1089" spans="1:2" x14ac:dyDescent="0.25">
      <c r="A1089" t="s">
        <v>707</v>
      </c>
      <c r="B1089" t="s">
        <v>112</v>
      </c>
    </row>
    <row r="1090" spans="1:2" x14ac:dyDescent="0.25">
      <c r="A1090" t="s">
        <v>707</v>
      </c>
      <c r="B1090" t="s">
        <v>1149</v>
      </c>
    </row>
    <row r="1091" spans="1:2" x14ac:dyDescent="0.25">
      <c r="A1091" t="s">
        <v>707</v>
      </c>
      <c r="B1091" t="s">
        <v>113</v>
      </c>
    </row>
    <row r="1092" spans="1:2" x14ac:dyDescent="0.25">
      <c r="A1092" t="s">
        <v>707</v>
      </c>
      <c r="B1092" t="s">
        <v>1150</v>
      </c>
    </row>
    <row r="1093" spans="1:2" x14ac:dyDescent="0.25">
      <c r="A1093" t="s">
        <v>707</v>
      </c>
      <c r="B1093" t="s">
        <v>1151</v>
      </c>
    </row>
    <row r="1094" spans="1:2" x14ac:dyDescent="0.25">
      <c r="A1094" t="s">
        <v>707</v>
      </c>
      <c r="B1094" t="s">
        <v>100</v>
      </c>
    </row>
    <row r="1095" spans="1:2" x14ac:dyDescent="0.25">
      <c r="A1095" t="s">
        <v>707</v>
      </c>
      <c r="B1095" t="s">
        <v>101</v>
      </c>
    </row>
    <row r="1096" spans="1:2" x14ac:dyDescent="0.25">
      <c r="A1096" t="s">
        <v>707</v>
      </c>
      <c r="B1096" t="s">
        <v>1152</v>
      </c>
    </row>
    <row r="1097" spans="1:2" x14ac:dyDescent="0.25">
      <c r="A1097" t="s">
        <v>707</v>
      </c>
      <c r="B1097" t="s">
        <v>1153</v>
      </c>
    </row>
    <row r="1098" spans="1:2" x14ac:dyDescent="0.25">
      <c r="A1098" t="s">
        <v>707</v>
      </c>
      <c r="B1098" t="s">
        <v>1154</v>
      </c>
    </row>
    <row r="1099" spans="1:2" x14ac:dyDescent="0.25">
      <c r="A1099" t="s">
        <v>707</v>
      </c>
      <c r="B1099" t="s">
        <v>114</v>
      </c>
    </row>
    <row r="1100" spans="1:2" x14ac:dyDescent="0.25">
      <c r="A1100" t="s">
        <v>707</v>
      </c>
      <c r="B1100" t="s">
        <v>1155</v>
      </c>
    </row>
    <row r="1101" spans="1:2" x14ac:dyDescent="0.25">
      <c r="A1101" t="s">
        <v>707</v>
      </c>
      <c r="B1101" t="s">
        <v>1156</v>
      </c>
    </row>
    <row r="1102" spans="1:2" x14ac:dyDescent="0.25">
      <c r="A1102" t="s">
        <v>707</v>
      </c>
      <c r="B1102" t="s">
        <v>1157</v>
      </c>
    </row>
    <row r="1103" spans="1:2" x14ac:dyDescent="0.25">
      <c r="A1103" t="s">
        <v>707</v>
      </c>
      <c r="B1103" t="s">
        <v>1158</v>
      </c>
    </row>
    <row r="1104" spans="1:2" x14ac:dyDescent="0.25">
      <c r="A1104" t="s">
        <v>707</v>
      </c>
      <c r="B1104" t="s">
        <v>1159</v>
      </c>
    </row>
    <row r="1105" spans="1:2" x14ac:dyDescent="0.25">
      <c r="A1105" t="s">
        <v>707</v>
      </c>
      <c r="B1105" t="s">
        <v>1160</v>
      </c>
    </row>
    <row r="1106" spans="1:2" x14ac:dyDescent="0.25">
      <c r="A1106" t="s">
        <v>707</v>
      </c>
      <c r="B1106" t="s">
        <v>1161</v>
      </c>
    </row>
    <row r="1107" spans="1:2" x14ac:dyDescent="0.25">
      <c r="A1107" t="s">
        <v>707</v>
      </c>
      <c r="B1107" t="s">
        <v>1162</v>
      </c>
    </row>
    <row r="1108" spans="1:2" x14ac:dyDescent="0.25">
      <c r="A1108" t="s">
        <v>707</v>
      </c>
      <c r="B1108" t="s">
        <v>1163</v>
      </c>
    </row>
    <row r="1109" spans="1:2" x14ac:dyDescent="0.25">
      <c r="A1109" t="s">
        <v>707</v>
      </c>
      <c r="B1109" t="s">
        <v>1164</v>
      </c>
    </row>
    <row r="1110" spans="1:2" x14ac:dyDescent="0.25">
      <c r="A1110" t="s">
        <v>707</v>
      </c>
      <c r="B1110" t="s">
        <v>1165</v>
      </c>
    </row>
    <row r="1111" spans="1:2" x14ac:dyDescent="0.25">
      <c r="A1111" t="s">
        <v>707</v>
      </c>
      <c r="B1111" t="s">
        <v>1166</v>
      </c>
    </row>
    <row r="1112" spans="1:2" x14ac:dyDescent="0.25">
      <c r="A1112" t="s">
        <v>707</v>
      </c>
      <c r="B1112" t="s">
        <v>1167</v>
      </c>
    </row>
    <row r="1113" spans="1:2" x14ac:dyDescent="0.25">
      <c r="A1113" t="s">
        <v>707</v>
      </c>
      <c r="B1113" t="s">
        <v>1168</v>
      </c>
    </row>
    <row r="1114" spans="1:2" x14ac:dyDescent="0.25">
      <c r="A1114" t="s">
        <v>707</v>
      </c>
      <c r="B1114" t="s">
        <v>1169</v>
      </c>
    </row>
    <row r="1115" spans="1:2" x14ac:dyDescent="0.25">
      <c r="A1115" t="s">
        <v>707</v>
      </c>
      <c r="B1115" t="s">
        <v>1170</v>
      </c>
    </row>
    <row r="1116" spans="1:2" x14ac:dyDescent="0.25">
      <c r="A1116" t="s">
        <v>707</v>
      </c>
      <c r="B1116" t="s">
        <v>1171</v>
      </c>
    </row>
    <row r="1117" spans="1:2" x14ac:dyDescent="0.25">
      <c r="A1117" t="s">
        <v>707</v>
      </c>
      <c r="B1117" t="s">
        <v>1172</v>
      </c>
    </row>
    <row r="1118" spans="1:2" x14ac:dyDescent="0.25">
      <c r="A1118" t="s">
        <v>707</v>
      </c>
      <c r="B1118" t="s">
        <v>1173</v>
      </c>
    </row>
    <row r="1119" spans="1:2" x14ac:dyDescent="0.25">
      <c r="A1119" t="s">
        <v>707</v>
      </c>
      <c r="B1119" t="s">
        <v>1174</v>
      </c>
    </row>
    <row r="1120" spans="1:2" x14ac:dyDescent="0.25">
      <c r="A1120" t="s">
        <v>707</v>
      </c>
      <c r="B1120" t="s">
        <v>1175</v>
      </c>
    </row>
    <row r="1121" spans="1:2" x14ac:dyDescent="0.25">
      <c r="A1121" t="s">
        <v>707</v>
      </c>
      <c r="B1121" t="s">
        <v>1176</v>
      </c>
    </row>
    <row r="1122" spans="1:2" x14ac:dyDescent="0.25">
      <c r="A1122" t="s">
        <v>707</v>
      </c>
      <c r="B1122" t="s">
        <v>1177</v>
      </c>
    </row>
    <row r="1123" spans="1:2" x14ac:dyDescent="0.25">
      <c r="A1123" t="s">
        <v>707</v>
      </c>
      <c r="B1123" t="s">
        <v>1178</v>
      </c>
    </row>
    <row r="1124" spans="1:2" x14ac:dyDescent="0.25">
      <c r="A1124" t="s">
        <v>707</v>
      </c>
      <c r="B1124" t="s">
        <v>1179</v>
      </c>
    </row>
    <row r="1125" spans="1:2" x14ac:dyDescent="0.25">
      <c r="A1125" t="s">
        <v>707</v>
      </c>
      <c r="B1125" t="s">
        <v>1180</v>
      </c>
    </row>
    <row r="1126" spans="1:2" x14ac:dyDescent="0.25">
      <c r="A1126" t="s">
        <v>707</v>
      </c>
      <c r="B1126" t="s">
        <v>1181</v>
      </c>
    </row>
    <row r="1127" spans="1:2" x14ac:dyDescent="0.25">
      <c r="A1127" t="s">
        <v>707</v>
      </c>
      <c r="B1127" t="s">
        <v>1182</v>
      </c>
    </row>
    <row r="1128" spans="1:2" x14ac:dyDescent="0.25">
      <c r="A1128" t="s">
        <v>707</v>
      </c>
      <c r="B1128" t="s">
        <v>1183</v>
      </c>
    </row>
    <row r="1129" spans="1:2" x14ac:dyDescent="0.25">
      <c r="A1129" t="s">
        <v>707</v>
      </c>
      <c r="B1129" t="s">
        <v>1184</v>
      </c>
    </row>
    <row r="1130" spans="1:2" x14ac:dyDescent="0.25">
      <c r="A1130" t="s">
        <v>707</v>
      </c>
      <c r="B1130" t="s">
        <v>1185</v>
      </c>
    </row>
    <row r="1131" spans="1:2" x14ac:dyDescent="0.25">
      <c r="A1131" t="s">
        <v>707</v>
      </c>
      <c r="B1131" t="s">
        <v>1186</v>
      </c>
    </row>
    <row r="1132" spans="1:2" x14ac:dyDescent="0.25">
      <c r="A1132" t="s">
        <v>707</v>
      </c>
      <c r="B1132" t="s">
        <v>1187</v>
      </c>
    </row>
    <row r="1133" spans="1:2" x14ac:dyDescent="0.25">
      <c r="A1133" t="s">
        <v>707</v>
      </c>
      <c r="B1133" t="s">
        <v>1188</v>
      </c>
    </row>
    <row r="1134" spans="1:2" x14ac:dyDescent="0.25">
      <c r="A1134" t="s">
        <v>707</v>
      </c>
      <c r="B1134" t="s">
        <v>1189</v>
      </c>
    </row>
    <row r="1135" spans="1:2" x14ac:dyDescent="0.25">
      <c r="A1135" t="s">
        <v>707</v>
      </c>
      <c r="B1135" t="s">
        <v>1190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6</vt:i4>
      </vt:variant>
    </vt:vector>
  </HeadingPairs>
  <TitlesOfParts>
    <vt:vector size="8" baseType="lpstr">
      <vt:lpstr>Concept jaarplanning</vt:lpstr>
      <vt:lpstr>Objecten</vt:lpstr>
      <vt:lpstr>'Concept jaarplanning'!Afdrukbereik</vt:lpstr>
      <vt:lpstr>Noord</vt:lpstr>
      <vt:lpstr>Noordwest</vt:lpstr>
      <vt:lpstr>Oost</vt:lpstr>
      <vt:lpstr>Zuid</vt:lpstr>
      <vt:lpstr>Zuidwest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Sanders, Kees</dc:creator>
  <cp:lastModifiedBy>Sanders, Kees</cp:lastModifiedBy>
  <cp:lastPrinted>2019-12-31T11:09:05Z</cp:lastPrinted>
  <dcterms:created xsi:type="dcterms:W3CDTF">2019-01-16T11:14:07Z</dcterms:created>
  <dcterms:modified xsi:type="dcterms:W3CDTF">2021-04-28T11:22:38Z</dcterms:modified>
</cp:coreProperties>
</file>