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anbestedingen\2024\09 transport HRA wijster\2 Aanbestedingsdocumenten\"/>
    </mc:Choice>
  </mc:AlternateContent>
  <xr:revisionPtr revIDLastSave="0" documentId="13_ncr:1_{FBD08B8C-C476-477C-8214-F67EB5EBE977}" xr6:coauthVersionLast="47" xr6:coauthVersionMax="47" xr10:uidLastSave="{00000000-0000-0000-0000-000000000000}"/>
  <bookViews>
    <workbookView xWindow="-120" yWindow="-120" windowWidth="38640" windowHeight="21240" xr2:uid="{419C8CAA-E576-404C-ABA2-ADD6815746B2}"/>
  </bookViews>
  <sheets>
    <sheet name="Prijzenbla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F4" i="2"/>
  <c r="F12" i="2"/>
  <c r="F11" i="2"/>
  <c r="F10" i="2"/>
  <c r="F6" i="2"/>
  <c r="F5" i="2"/>
  <c r="G17" i="2" l="1"/>
</calcChain>
</file>

<file path=xl/sharedStrings.xml><?xml version="1.0" encoding="utf-8"?>
<sst xmlns="http://schemas.openxmlformats.org/spreadsheetml/2006/main" count="44" uniqueCount="29">
  <si>
    <t>Transportgegevens van deze fractie</t>
  </si>
  <si>
    <t>Beoordelingsprijs</t>
  </si>
  <si>
    <t>Bedrijfsgegevens</t>
  </si>
  <si>
    <t>Naam inschrijver:</t>
  </si>
  <si>
    <t>&lt;INVULLEN&gt;</t>
  </si>
  <si>
    <t>Functie inschijver</t>
  </si>
  <si>
    <t>Naam bedrijf</t>
  </si>
  <si>
    <t>Datum</t>
  </si>
  <si>
    <t>Adres bedrijf en postcode en plaats</t>
  </si>
  <si>
    <t>Handtekening</t>
  </si>
  <si>
    <t>Inschrijfbiljet: Transport (fijn) huishoudelijk afval naar verwerker</t>
  </si>
  <si>
    <t>Op/overslagstation Renewi, Achtseweg Noord 33, 5651 GG Eindhoven</t>
  </si>
  <si>
    <t>Attero, Vamweg 7, 9418 TM, Wijster</t>
  </si>
  <si>
    <t>Attero, Vloeiveldweg 9, 5048 TD, Tilburg</t>
  </si>
  <si>
    <t>Attero, Middenweg 34, 4782 PM, Moerdijk</t>
  </si>
  <si>
    <t>Ritprijs op maandag t/m vrijdag</t>
  </si>
  <si>
    <t>&lt;Ritprijs*&gt;</t>
  </si>
  <si>
    <t>* Ritprijs inclusief wachttijd (laden/lossen)</t>
  </si>
  <si>
    <t>Ritprijs op zaterdag (inhaaldag)</t>
  </si>
  <si>
    <t>Op/overslagstation                               Renewi, Achtseweg Noord 33, 5651 GG Eindhoven</t>
  </si>
  <si>
    <t>Inschrijver dient alleen de gele vlakken in te vullen</t>
  </si>
  <si>
    <t>** Aantallen transporten zijn indicatief, hieraan kunnen geen rechten worden ontleend.</t>
  </si>
  <si>
    <t>*** Invullen opdrachtgever</t>
  </si>
  <si>
    <t>Fictieve korting (kwaliteit van borging continuïteit)***</t>
  </si>
  <si>
    <t>Aantal transporten**</t>
  </si>
  <si>
    <t>Totaalprijs (x3,5 duur contract/ jaar)</t>
  </si>
  <si>
    <t>&lt;prijs per 15 minuten&gt;</t>
  </si>
  <si>
    <t>Extra wachttijd bovenop de vermelde wachttijden</t>
  </si>
  <si>
    <t>Evaluatieprijs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</si>
</sst>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C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17" xfId="0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center" wrapText="1"/>
    </xf>
    <xf numFmtId="4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vertical="center" wrapText="1"/>
    </xf>
    <xf numFmtId="44" fontId="2" fillId="0" borderId="1" xfId="0" applyNumberFormat="1" applyFont="1" applyBorder="1" applyAlignment="1">
      <alignment horizontal="center" vertical="center" wrapText="1"/>
    </xf>
    <xf numFmtId="0" fontId="0" fillId="5" borderId="0" xfId="0" applyFill="1" applyAlignment="1">
      <alignment wrapText="1"/>
    </xf>
    <xf numFmtId="0" fontId="6" fillId="0" borderId="24" xfId="0" applyFont="1" applyBorder="1" applyAlignment="1">
      <alignment horizontal="left" vertical="center" wrapText="1"/>
    </xf>
    <xf numFmtId="0" fontId="4" fillId="0" borderId="0" xfId="0" applyFont="1"/>
    <xf numFmtId="0" fontId="4" fillId="0" borderId="12" xfId="0" applyFont="1" applyBorder="1" applyAlignment="1" applyProtection="1">
      <alignment horizontal="center" vertical="top" wrapText="1"/>
      <protection locked="0"/>
    </xf>
    <xf numFmtId="0" fontId="2" fillId="0" borderId="13" xfId="0" applyFont="1" applyBorder="1" applyAlignment="1">
      <alignment vertical="top" wrapText="1"/>
    </xf>
    <xf numFmtId="0" fontId="4" fillId="0" borderId="4" xfId="0" applyFont="1" applyBorder="1" applyAlignment="1" applyProtection="1">
      <alignment horizontal="center" vertical="top" wrapText="1"/>
      <protection locked="0"/>
    </xf>
    <xf numFmtId="164" fontId="4" fillId="5" borderId="12" xfId="0" applyNumberFormat="1" applyFont="1" applyFill="1" applyBorder="1" applyAlignment="1" applyProtection="1">
      <alignment horizontal="center" vertical="top"/>
      <protection locked="0"/>
    </xf>
    <xf numFmtId="164" fontId="4" fillId="5" borderId="4" xfId="0" applyNumberFormat="1" applyFont="1" applyFill="1" applyBorder="1" applyAlignment="1" applyProtection="1">
      <alignment horizontal="center" vertical="top"/>
      <protection locked="0"/>
    </xf>
    <xf numFmtId="164" fontId="4" fillId="5" borderId="13" xfId="0" applyNumberFormat="1" applyFont="1" applyFill="1" applyBorder="1" applyAlignment="1" applyProtection="1">
      <alignment horizontal="center" vertical="top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23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4" fillId="0" borderId="13" xfId="0" applyFont="1" applyBorder="1" applyAlignment="1" applyProtection="1">
      <alignment horizontal="center" vertical="top"/>
      <protection locked="0"/>
    </xf>
    <xf numFmtId="0" fontId="3" fillId="4" borderId="1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4" fillId="0" borderId="23" xfId="0" applyFont="1" applyBorder="1" applyAlignment="1" applyProtection="1">
      <alignment horizontal="center" vertical="top"/>
      <protection locked="0"/>
    </xf>
    <xf numFmtId="0" fontId="4" fillId="5" borderId="18" xfId="0" applyFont="1" applyFill="1" applyBorder="1" applyAlignment="1" applyProtection="1">
      <alignment horizontal="center" vertical="top"/>
      <protection locked="0"/>
    </xf>
    <xf numFmtId="0" fontId="4" fillId="5" borderId="14" xfId="0" applyFont="1" applyFill="1" applyBorder="1" applyAlignment="1" applyProtection="1">
      <alignment horizontal="center" vertical="top"/>
      <protection locked="0"/>
    </xf>
    <xf numFmtId="0" fontId="4" fillId="5" borderId="19" xfId="0" applyFont="1" applyFill="1" applyBorder="1" applyAlignment="1" applyProtection="1">
      <alignment horizontal="center" vertical="top"/>
      <protection locked="0"/>
    </xf>
    <xf numFmtId="0" fontId="4" fillId="5" borderId="12" xfId="0" applyFont="1" applyFill="1" applyBorder="1" applyAlignment="1" applyProtection="1">
      <alignment horizontal="center" vertical="top"/>
      <protection locked="0"/>
    </xf>
    <xf numFmtId="0" fontId="4" fillId="5" borderId="4" xfId="0" applyFont="1" applyFill="1" applyBorder="1" applyAlignment="1" applyProtection="1">
      <alignment horizontal="center" vertical="top"/>
      <protection locked="0"/>
    </xf>
    <xf numFmtId="0" fontId="4" fillId="5" borderId="5" xfId="0" applyFont="1" applyFill="1" applyBorder="1" applyAlignment="1" applyProtection="1">
      <alignment horizontal="center" vertical="top"/>
      <protection locked="0"/>
    </xf>
    <xf numFmtId="0" fontId="4" fillId="5" borderId="15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4" fillId="5" borderId="16" xfId="0" applyFont="1" applyFill="1" applyBorder="1" applyAlignment="1" applyProtection="1">
      <alignment horizontal="center" vertical="top"/>
      <protection locked="0"/>
    </xf>
    <xf numFmtId="0" fontId="3" fillId="6" borderId="21" xfId="0" applyFont="1" applyFill="1" applyBorder="1" applyAlignment="1">
      <alignment vertical="top" wrapText="1"/>
    </xf>
    <xf numFmtId="0" fontId="3" fillId="6" borderId="11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3" fillId="6" borderId="22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CCFF"/>
      <color rgb="FFCCFFFF"/>
      <color rgb="FFCC9900"/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540FC-11DC-4600-A5D8-791B40CF1304}">
  <dimension ref="A1:L30"/>
  <sheetViews>
    <sheetView tabSelected="1" zoomScale="110" zoomScaleNormal="110" zoomScaleSheetLayoutView="90" workbookViewId="0">
      <selection activeCell="K7" sqref="K7"/>
    </sheetView>
  </sheetViews>
  <sheetFormatPr defaultRowHeight="15" x14ac:dyDescent="0.25"/>
  <cols>
    <col min="1" max="1" width="38.5703125" customWidth="1"/>
    <col min="2" max="2" width="8.140625" customWidth="1"/>
    <col min="3" max="3" width="7" customWidth="1"/>
    <col min="4" max="4" width="6.28515625" customWidth="1"/>
    <col min="5" max="5" width="15.140625" bestFit="1" customWidth="1"/>
    <col min="6" max="6" width="5.5703125" customWidth="1"/>
    <col min="7" max="7" width="16.28515625" customWidth="1"/>
    <col min="9" max="9" width="14" bestFit="1" customWidth="1"/>
  </cols>
  <sheetData>
    <row r="1" spans="1:7" ht="25.15" customHeight="1" thickBot="1" x14ac:dyDescent="0.3">
      <c r="A1" s="24" t="s">
        <v>10</v>
      </c>
      <c r="B1" s="25"/>
      <c r="C1" s="25"/>
      <c r="D1" s="25"/>
      <c r="E1" s="25"/>
      <c r="F1" s="25"/>
      <c r="G1" s="26"/>
    </row>
    <row r="2" spans="1:7" ht="18.399999999999999" customHeight="1" thickTop="1" x14ac:dyDescent="0.25">
      <c r="A2" s="46" t="s">
        <v>0</v>
      </c>
      <c r="B2" s="47" t="s">
        <v>15</v>
      </c>
      <c r="C2" s="48"/>
      <c r="D2" s="48"/>
      <c r="E2" s="48"/>
      <c r="F2" s="48"/>
      <c r="G2" s="49"/>
    </row>
    <row r="3" spans="1:7" ht="36.6" customHeight="1" x14ac:dyDescent="0.25">
      <c r="A3" s="2" t="s">
        <v>19</v>
      </c>
      <c r="B3" s="30"/>
      <c r="C3" s="31"/>
      <c r="D3" s="31"/>
      <c r="E3" s="32"/>
      <c r="F3" s="22" t="s">
        <v>24</v>
      </c>
      <c r="G3" s="23"/>
    </row>
    <row r="4" spans="1:7" ht="25.15" customHeight="1" x14ac:dyDescent="0.25">
      <c r="A4" s="2" t="s">
        <v>12</v>
      </c>
      <c r="B4" s="19" t="s">
        <v>16</v>
      </c>
      <c r="C4" s="20"/>
      <c r="D4" s="20"/>
      <c r="E4" s="21"/>
      <c r="F4" s="22" t="e">
        <f>+B4*1720</f>
        <v>#VALUE!</v>
      </c>
      <c r="G4" s="23"/>
    </row>
    <row r="5" spans="1:7" ht="25.15" customHeight="1" x14ac:dyDescent="0.25">
      <c r="A5" s="2" t="s">
        <v>13</v>
      </c>
      <c r="B5" s="19" t="s">
        <v>16</v>
      </c>
      <c r="C5" s="20"/>
      <c r="D5" s="20"/>
      <c r="E5" s="21"/>
      <c r="F5" s="22" t="e">
        <f>+B5*10</f>
        <v>#VALUE!</v>
      </c>
      <c r="G5" s="23"/>
    </row>
    <row r="6" spans="1:7" ht="25.15" customHeight="1" x14ac:dyDescent="0.25">
      <c r="A6" s="2" t="s">
        <v>14</v>
      </c>
      <c r="B6" s="19" t="s">
        <v>16</v>
      </c>
      <c r="C6" s="20"/>
      <c r="D6" s="20"/>
      <c r="E6" s="21"/>
      <c r="F6" s="22" t="e">
        <f>+B6*10</f>
        <v>#VALUE!</v>
      </c>
      <c r="G6" s="23"/>
    </row>
    <row r="7" spans="1:7" ht="14.45" customHeight="1" thickBot="1" x14ac:dyDescent="0.3">
      <c r="A7" s="2"/>
      <c r="B7" s="30"/>
      <c r="C7" s="31"/>
      <c r="D7" s="31"/>
      <c r="E7" s="32"/>
      <c r="F7" s="30"/>
      <c r="G7" s="36"/>
    </row>
    <row r="8" spans="1:7" ht="14.45" customHeight="1" thickTop="1" x14ac:dyDescent="0.25">
      <c r="A8" s="46" t="s">
        <v>0</v>
      </c>
      <c r="B8" s="47" t="s">
        <v>18</v>
      </c>
      <c r="C8" s="48"/>
      <c r="D8" s="48"/>
      <c r="E8" s="48"/>
      <c r="F8" s="48"/>
      <c r="G8" s="49"/>
    </row>
    <row r="9" spans="1:7" ht="25.15" customHeight="1" x14ac:dyDescent="0.25">
      <c r="A9" s="2" t="s">
        <v>11</v>
      </c>
      <c r="B9" s="30"/>
      <c r="C9" s="31"/>
      <c r="D9" s="31"/>
      <c r="E9" s="32"/>
      <c r="F9" s="22" t="s">
        <v>24</v>
      </c>
      <c r="G9" s="23"/>
    </row>
    <row r="10" spans="1:7" ht="25.15" customHeight="1" x14ac:dyDescent="0.25">
      <c r="A10" s="2" t="s">
        <v>12</v>
      </c>
      <c r="B10" s="19" t="s">
        <v>16</v>
      </c>
      <c r="C10" s="20"/>
      <c r="D10" s="20"/>
      <c r="E10" s="21"/>
      <c r="F10" s="22" t="e">
        <f>+B10*16</f>
        <v>#VALUE!</v>
      </c>
      <c r="G10" s="23"/>
    </row>
    <row r="11" spans="1:7" ht="25.15" customHeight="1" x14ac:dyDescent="0.25">
      <c r="A11" s="2" t="s">
        <v>13</v>
      </c>
      <c r="B11" s="19" t="s">
        <v>16</v>
      </c>
      <c r="C11" s="20"/>
      <c r="D11" s="20"/>
      <c r="E11" s="21"/>
      <c r="F11" s="22" t="e">
        <f>+B11*15</f>
        <v>#VALUE!</v>
      </c>
      <c r="G11" s="23"/>
    </row>
    <row r="12" spans="1:7" ht="25.15" customHeight="1" x14ac:dyDescent="0.25">
      <c r="A12" s="2" t="s">
        <v>14</v>
      </c>
      <c r="B12" s="19" t="s">
        <v>16</v>
      </c>
      <c r="C12" s="20"/>
      <c r="D12" s="20"/>
      <c r="E12" s="21"/>
      <c r="F12" s="22" t="e">
        <f>+B12*15</f>
        <v>#VALUE!</v>
      </c>
      <c r="G12" s="23"/>
    </row>
    <row r="13" spans="1:7" ht="25.15" customHeight="1" x14ac:dyDescent="0.25">
      <c r="A13" s="17" t="s">
        <v>27</v>
      </c>
      <c r="B13" s="19" t="s">
        <v>26</v>
      </c>
      <c r="C13" s="20"/>
      <c r="D13" s="20"/>
      <c r="E13" s="21"/>
      <c r="F13" s="16"/>
      <c r="G13" s="18"/>
    </row>
    <row r="14" spans="1:7" ht="15.6" customHeight="1" x14ac:dyDescent="0.25">
      <c r="A14" s="9" t="s">
        <v>1</v>
      </c>
      <c r="B14" s="9"/>
      <c r="C14" s="9"/>
      <c r="D14" s="9"/>
      <c r="E14" s="9"/>
      <c r="F14" s="9"/>
      <c r="G14" s="9"/>
    </row>
    <row r="15" spans="1:7" ht="15.6" customHeight="1" x14ac:dyDescent="0.25">
      <c r="A15" s="10" t="s">
        <v>25</v>
      </c>
      <c r="B15" s="10"/>
      <c r="C15" s="10"/>
      <c r="D15" s="10"/>
      <c r="E15" s="12"/>
      <c r="F15" s="10"/>
      <c r="G15" s="11" t="e">
        <f>(+F4+F5+F6+F10+F11+F12)*3.5</f>
        <v>#VALUE!</v>
      </c>
    </row>
    <row r="16" spans="1:7" ht="24" x14ac:dyDescent="0.25">
      <c r="A16" s="10" t="s">
        <v>23</v>
      </c>
      <c r="B16" s="10"/>
      <c r="C16" s="10"/>
      <c r="D16" s="10"/>
      <c r="E16" s="12"/>
      <c r="F16" s="10"/>
      <c r="G16" s="11"/>
    </row>
    <row r="17" spans="1:12" ht="14.45" customHeight="1" x14ac:dyDescent="0.25">
      <c r="A17" s="33" t="s">
        <v>28</v>
      </c>
      <c r="B17" s="34"/>
      <c r="C17" s="34"/>
      <c r="D17" s="34"/>
      <c r="E17" s="34"/>
      <c r="F17" s="35"/>
      <c r="G17" s="8" t="e">
        <f>+G15-G16</f>
        <v>#VALUE!</v>
      </c>
      <c r="H17" s="7"/>
      <c r="I17" s="7"/>
      <c r="J17" s="7"/>
      <c r="K17" s="7"/>
      <c r="L17" s="7"/>
    </row>
    <row r="18" spans="1:12" ht="8.4499999999999993" customHeight="1" x14ac:dyDescent="0.25">
      <c r="A18" s="6"/>
      <c r="B18" s="6"/>
      <c r="C18" s="6"/>
      <c r="D18" s="6"/>
      <c r="E18" s="6"/>
      <c r="F18" s="6"/>
      <c r="G18" s="6"/>
    </row>
    <row r="19" spans="1:12" x14ac:dyDescent="0.25">
      <c r="A19" s="6" t="s">
        <v>17</v>
      </c>
      <c r="B19" s="6"/>
      <c r="C19" s="6"/>
      <c r="D19" s="6"/>
      <c r="E19" s="6"/>
      <c r="F19" s="6"/>
      <c r="G19" s="6"/>
    </row>
    <row r="20" spans="1:12" ht="24" x14ac:dyDescent="0.25">
      <c r="A20" s="14" t="s">
        <v>21</v>
      </c>
      <c r="B20" s="6"/>
      <c r="C20" s="6"/>
      <c r="D20" s="6"/>
      <c r="E20" s="6"/>
      <c r="F20" s="6"/>
      <c r="G20" s="6"/>
    </row>
    <row r="21" spans="1:12" ht="15.75" thickBot="1" x14ac:dyDescent="0.3">
      <c r="A21" s="15" t="s">
        <v>22</v>
      </c>
      <c r="B21" s="6"/>
      <c r="C21" s="6"/>
      <c r="D21" s="6"/>
      <c r="E21" s="6"/>
      <c r="F21" s="6"/>
      <c r="G21" s="6"/>
    </row>
    <row r="22" spans="1:12" ht="15.75" thickTop="1" x14ac:dyDescent="0.25">
      <c r="A22" s="27" t="s">
        <v>2</v>
      </c>
      <c r="B22" s="28"/>
      <c r="C22" s="28"/>
      <c r="D22" s="28"/>
      <c r="E22" s="28"/>
      <c r="F22" s="28"/>
      <c r="G22" s="29"/>
    </row>
    <row r="23" spans="1:12" ht="19.899999999999999" customHeight="1" x14ac:dyDescent="0.25">
      <c r="A23" s="3" t="s">
        <v>3</v>
      </c>
      <c r="B23" s="40" t="s">
        <v>4</v>
      </c>
      <c r="C23" s="41"/>
      <c r="D23" s="41"/>
      <c r="E23" s="41"/>
      <c r="F23" s="41"/>
      <c r="G23" s="42"/>
    </row>
    <row r="24" spans="1:12" ht="19.899999999999999" customHeight="1" x14ac:dyDescent="0.25">
      <c r="A24" s="3" t="s">
        <v>5</v>
      </c>
      <c r="B24" s="40" t="s">
        <v>4</v>
      </c>
      <c r="C24" s="41"/>
      <c r="D24" s="41"/>
      <c r="E24" s="41"/>
      <c r="F24" s="41"/>
      <c r="G24" s="42"/>
    </row>
    <row r="25" spans="1:12" ht="19.899999999999999" customHeight="1" x14ac:dyDescent="0.25">
      <c r="A25" s="3" t="s">
        <v>6</v>
      </c>
      <c r="B25" s="40" t="s">
        <v>4</v>
      </c>
      <c r="C25" s="41"/>
      <c r="D25" s="41"/>
      <c r="E25" s="41"/>
      <c r="F25" s="41"/>
      <c r="G25" s="42"/>
    </row>
    <row r="26" spans="1:12" ht="19.899999999999999" customHeight="1" thickBot="1" x14ac:dyDescent="0.3">
      <c r="A26" s="4" t="s">
        <v>8</v>
      </c>
      <c r="B26" s="43" t="s">
        <v>4</v>
      </c>
      <c r="C26" s="44"/>
      <c r="D26" s="44"/>
      <c r="E26" s="44"/>
      <c r="F26" s="44"/>
      <c r="G26" s="45"/>
    </row>
    <row r="27" spans="1:12" ht="19.899999999999999" customHeight="1" thickBot="1" x14ac:dyDescent="0.3">
      <c r="A27" s="5" t="s">
        <v>7</v>
      </c>
      <c r="B27" s="37" t="s">
        <v>4</v>
      </c>
      <c r="C27" s="38"/>
      <c r="D27" s="38"/>
      <c r="E27" s="38"/>
      <c r="F27" s="38"/>
      <c r="G27" s="39"/>
    </row>
    <row r="28" spans="1:12" ht="25.15" customHeight="1" thickBot="1" x14ac:dyDescent="0.3">
      <c r="A28" s="1" t="s">
        <v>9</v>
      </c>
      <c r="B28" s="37" t="s">
        <v>4</v>
      </c>
      <c r="C28" s="38"/>
      <c r="D28" s="38"/>
      <c r="E28" s="38"/>
      <c r="F28" s="38"/>
      <c r="G28" s="39"/>
    </row>
    <row r="29" spans="1:12" ht="15.75" thickTop="1" x14ac:dyDescent="0.25"/>
    <row r="30" spans="1:12" ht="30" x14ac:dyDescent="0.25">
      <c r="A30" s="13" t="s">
        <v>20</v>
      </c>
    </row>
  </sheetData>
  <mergeCells count="30">
    <mergeCell ref="B28:G28"/>
    <mergeCell ref="B27:G27"/>
    <mergeCell ref="B25:G25"/>
    <mergeCell ref="B26:G26"/>
    <mergeCell ref="B23:G23"/>
    <mergeCell ref="B24:G24"/>
    <mergeCell ref="B2:G2"/>
    <mergeCell ref="A1:G1"/>
    <mergeCell ref="A22:G22"/>
    <mergeCell ref="B3:E3"/>
    <mergeCell ref="F3:G3"/>
    <mergeCell ref="B4:E4"/>
    <mergeCell ref="F4:G4"/>
    <mergeCell ref="B6:E6"/>
    <mergeCell ref="F6:G6"/>
    <mergeCell ref="A17:F17"/>
    <mergeCell ref="B7:E7"/>
    <mergeCell ref="F7:G7"/>
    <mergeCell ref="B5:E5"/>
    <mergeCell ref="F5:G5"/>
    <mergeCell ref="B8:G8"/>
    <mergeCell ref="B9:E9"/>
    <mergeCell ref="B13:E13"/>
    <mergeCell ref="B12:E12"/>
    <mergeCell ref="F12:G12"/>
    <mergeCell ref="F9:G9"/>
    <mergeCell ref="B10:E10"/>
    <mergeCell ref="F10:G10"/>
    <mergeCell ref="B11:E11"/>
    <mergeCell ref="F11:G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Nicolle</dc:creator>
  <cp:lastModifiedBy>Anton van Berkom</cp:lastModifiedBy>
  <cp:lastPrinted>2022-03-28T09:44:09Z</cp:lastPrinted>
  <dcterms:created xsi:type="dcterms:W3CDTF">2021-07-20T05:26:25Z</dcterms:created>
  <dcterms:modified xsi:type="dcterms:W3CDTF">2024-03-25T09:38:08Z</dcterms:modified>
</cp:coreProperties>
</file>