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Inhuur surveillanten 2024/6. NvI/"/>
    </mc:Choice>
  </mc:AlternateContent>
  <xr:revisionPtr revIDLastSave="37" documentId="8_{0FCEC958-41C6-4010-93C5-09CF50B78A80}" xr6:coauthVersionLast="47" xr6:coauthVersionMax="47" xr10:uidLastSave="{0BF199F6-EBA6-4C01-AF08-83B988231448}"/>
  <bookViews>
    <workbookView xWindow="28680" yWindow="-120" windowWidth="29040" windowHeight="1584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H59" i="1" l="1"/>
  <c r="F59" i="1"/>
  <c r="D59" i="1"/>
  <c r="C56" i="1"/>
  <c r="H69" i="1"/>
  <c r="G56" i="1"/>
  <c r="G50" i="1"/>
  <c r="G34" i="1"/>
  <c r="G29" i="1"/>
  <c r="H19" i="1"/>
  <c r="H30" i="1" s="1"/>
  <c r="D57" i="1" l="1"/>
  <c r="H35" i="1"/>
  <c r="H51" i="1" s="1"/>
  <c r="H57" i="1" s="1"/>
  <c r="E56" i="1" l="1"/>
  <c r="E50" i="1"/>
  <c r="C50" i="1"/>
  <c r="E34" i="1"/>
  <c r="C34" i="1"/>
  <c r="E29" i="1"/>
  <c r="C29" i="1"/>
  <c r="F19" i="1"/>
  <c r="D19" i="1"/>
  <c r="D30" i="1" l="1"/>
  <c r="D35" i="1" s="1"/>
  <c r="D51" i="1" s="1"/>
  <c r="F30" i="1"/>
  <c r="F35" i="1" s="1"/>
  <c r="F51" i="1" s="1"/>
  <c r="F57" i="1" l="1"/>
  <c r="H68" i="1" s="1"/>
  <c r="H67" i="1" l="1"/>
  <c r="H71" i="1" s="1"/>
</calcChain>
</file>

<file path=xl/sharedStrings.xml><?xml version="1.0" encoding="utf-8"?>
<sst xmlns="http://schemas.openxmlformats.org/spreadsheetml/2006/main" count="62" uniqueCount="59">
  <si>
    <t>Inschrijver dient de gele cellen in te vullen</t>
  </si>
  <si>
    <t>De som van alle uitgevraagde posten leidt tot een fictief uurtarief.</t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</si>
  <si>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</si>
  <si>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</si>
  <si>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</si>
  <si>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</si>
  <si>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</si>
  <si>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</si>
  <si>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</si>
  <si>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</si>
  <si>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</si>
  <si>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</si>
  <si>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</si>
  <si>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</si>
  <si>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</si>
  <si>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</si>
  <si>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</si>
  <si>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</si>
  <si>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</si>
  <si>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</si>
  <si>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</si>
  <si>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</si>
  <si>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</si>
  <si>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</si>
  <si>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</si>
  <si>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</si>
  <si>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</si>
  <si>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</si>
  <si>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</si>
  <si>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</si>
  <si>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</si>
  <si>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</si>
  <si>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</si>
  <si>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</si>
  <si>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</si>
  <si>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</si>
  <si>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</si>
  <si>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</si>
  <si>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</si>
  <si>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</si>
  <si>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</si>
  <si>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</si>
  <si>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</si>
  <si>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ABP (optioneel)</t>
  </si>
  <si>
    <t xml:space="preserve">Inschrijfprijs perceel </t>
  </si>
  <si>
    <t>Prijzen boven het maximumtarief leiden tot uitsluiting.</t>
  </si>
  <si>
    <t>naam inschrijver</t>
  </si>
  <si>
    <t>Uitzenden (STIPP)</t>
  </si>
  <si>
    <t xml:space="preserve">Detacheren (STiPP Plus)    </t>
  </si>
  <si>
    <t>Inhuur Surveillanten</t>
  </si>
  <si>
    <t xml:space="preserve">Prijzenblad </t>
  </si>
  <si>
    <t>Uitzenden</t>
  </si>
  <si>
    <t>Detacheren</t>
  </si>
  <si>
    <t>Fase C-ABU / Fase 4-NBBU</t>
  </si>
  <si>
    <t xml:space="preserve">Detacheren    </t>
  </si>
  <si>
    <t>Fase C-ABU / Fase 4 - NBBU</t>
  </si>
  <si>
    <t>Tarieven zijn exclusief btw.</t>
  </si>
  <si>
    <t>VOBO Scholen</t>
  </si>
  <si>
    <t xml:space="preserve">Het maximale totale uurtarief is € 33,00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</si>
</sst>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4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4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4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4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8" fillId="0" borderId="0" xfId="0" applyFont="1"/>
    <xf numFmtId="0" fontId="9" fillId="0" borderId="0" xfId="0" applyFont="1"/>
    <xf numFmtId="0" fontId="0" fillId="0" borderId="7" xfId="0" applyBorder="1"/>
    <xf numFmtId="0" fontId="4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0" fillId="0" borderId="16" xfId="0" applyBorder="1"/>
    <xf numFmtId="0" fontId="4" fillId="0" borderId="7" xfId="0" applyFont="1" applyBorder="1"/>
    <xf numFmtId="0" fontId="0" fillId="0" borderId="14" xfId="0" applyBorder="1"/>
    <xf numFmtId="0" fontId="0" fillId="0" borderId="19" xfId="0" applyBorder="1"/>
    <xf numFmtId="0" fontId="0" fillId="0" borderId="15" xfId="0" applyBorder="1"/>
    <xf numFmtId="44" fontId="0" fillId="0" borderId="16" xfId="0" applyNumberFormat="1" applyBorder="1" applyAlignment="1">
      <alignment vertical="center"/>
    </xf>
    <xf numFmtId="0" fontId="0" fillId="5" borderId="16" xfId="0" applyFill="1" applyBorder="1"/>
    <xf numFmtId="0" fontId="4" fillId="0" borderId="0" xfId="0" applyFont="1"/>
    <xf numFmtId="14" fontId="10" fillId="0" borderId="0" xfId="0" applyNumberFormat="1" applyFont="1"/>
    <xf numFmtId="14" fontId="11" fillId="0" borderId="0" xfId="0" applyNumberFormat="1" applyFont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2" borderId="18" xfId="0" applyNumberFormat="1" applyFill="1" applyBorder="1" applyProtection="1">
      <protection locked="0"/>
    </xf>
    <xf numFmtId="10" fontId="0" fillId="2" borderId="17" xfId="0" applyNumberFormat="1" applyFill="1" applyBorder="1" applyProtection="1">
      <protection locked="0"/>
    </xf>
    <xf numFmtId="0" fontId="1" fillId="0" borderId="0" xfId="0" applyFont="1"/>
    <xf numFmtId="14" fontId="12" fillId="0" borderId="0" xfId="0" applyNumberFormat="1" applyFont="1" applyAlignment="1">
      <alignment horizontal="left"/>
    </xf>
    <xf numFmtId="0" fontId="0" fillId="6" borderId="16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6" fillId="0" borderId="4" xfId="0" applyFont="1" applyBorder="1"/>
    <xf numFmtId="0" fontId="3" fillId="5" borderId="10" xfId="0" applyFont="1" applyFill="1" applyBorder="1" applyAlignment="1">
      <alignment horizontal="left"/>
    </xf>
    <xf numFmtId="0" fontId="6" fillId="5" borderId="12" xfId="0" applyFont="1" applyFill="1" applyBorder="1"/>
    <xf numFmtId="0" fontId="7" fillId="0" borderId="1" xfId="0" applyFont="1" applyBorder="1" applyAlignment="1">
      <alignment horizontal="center"/>
    </xf>
    <xf numFmtId="0" fontId="6" fillId="0" borderId="2" xfId="0" applyFont="1" applyBorder="1"/>
    <xf numFmtId="0" fontId="2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D4" sqref="D4"/>
    </sheetView>
  </sheetViews>
  <sheetFormatPr defaultColWidth="14.44140625" defaultRowHeight="15" customHeight="1" x14ac:dyDescent="0.3"/>
  <cols>
    <col min="1" max="1" width="10.109375" customWidth="1"/>
    <col min="2" max="2" width="32.44140625" customWidth="1"/>
    <col min="3" max="3" width="12.33203125" customWidth="1"/>
    <col min="4" max="4" width="14.88671875" customWidth="1"/>
    <col min="5" max="7" width="12.33203125" customWidth="1"/>
    <col min="8" max="8" width="17.6640625" bestFit="1" customWidth="1"/>
    <col min="9" max="9" width="8.5546875" customWidth="1"/>
    <col min="10" max="24" width="7.5546875" customWidth="1"/>
  </cols>
  <sheetData>
    <row r="1" spans="1:10" ht="14.25" customHeight="1" x14ac:dyDescent="0.3">
      <c r="A1" s="42" t="s">
        <v>57</v>
      </c>
    </row>
    <row r="2" spans="1:10" ht="14.25" customHeight="1" x14ac:dyDescent="0.3">
      <c r="A2" s="49" t="s">
        <v>49</v>
      </c>
    </row>
    <row r="3" spans="1:10" ht="14.25" customHeight="1" x14ac:dyDescent="0.3">
      <c r="A3" s="49" t="s">
        <v>50</v>
      </c>
    </row>
    <row r="4" spans="1:10" ht="14.25" customHeight="1" x14ac:dyDescent="0.3">
      <c r="A4" s="50">
        <v>45376</v>
      </c>
    </row>
    <row r="5" spans="1:10" ht="14.25" customHeight="1" x14ac:dyDescent="0.3">
      <c r="A5" s="1"/>
    </row>
    <row r="6" spans="1:10" ht="14.25" customHeight="1" x14ac:dyDescent="0.3">
      <c r="A6" s="43" t="s">
        <v>0</v>
      </c>
    </row>
    <row r="7" spans="1:10" ht="14.25" customHeight="1" x14ac:dyDescent="0.3">
      <c r="A7" s="43" t="s">
        <v>56</v>
      </c>
    </row>
    <row r="8" spans="1:10" ht="14.25" customHeight="1" x14ac:dyDescent="0.3">
      <c r="A8" s="43" t="s">
        <v>58</v>
      </c>
    </row>
    <row r="9" spans="1:10" ht="14.25" customHeight="1" x14ac:dyDescent="0.3">
      <c r="A9" s="44" t="s">
        <v>45</v>
      </c>
      <c r="B9" s="2"/>
      <c r="C9" s="2"/>
      <c r="D9" s="2"/>
      <c r="E9" s="2"/>
      <c r="F9" s="2"/>
    </row>
    <row r="10" spans="1:10" ht="14.25" customHeight="1" x14ac:dyDescent="0.3">
      <c r="A10" s="43" t="s">
        <v>1</v>
      </c>
    </row>
    <row r="11" spans="1:10" ht="14.25" customHeight="1" x14ac:dyDescent="0.3">
      <c r="A11" s="1"/>
    </row>
    <row r="12" spans="1:10" ht="14.25" customHeight="1" x14ac:dyDescent="0.3">
      <c r="A12" s="1"/>
      <c r="B12" t="s">
        <v>46</v>
      </c>
      <c r="C12" s="51"/>
      <c r="D12" s="51"/>
    </row>
    <row r="13" spans="1:10" ht="14.25" customHeight="1" x14ac:dyDescent="0.3">
      <c r="A13" s="1"/>
    </row>
    <row r="14" spans="1:10" ht="14.25" customHeight="1" x14ac:dyDescent="0.3">
      <c r="C14" s="56" t="s">
        <v>51</v>
      </c>
      <c r="D14" s="57"/>
      <c r="E14" s="56" t="s">
        <v>52</v>
      </c>
      <c r="F14" s="57"/>
      <c r="G14" s="56" t="s">
        <v>52</v>
      </c>
      <c r="H14" s="57"/>
      <c r="J14" s="29"/>
    </row>
    <row r="15" spans="1:10" ht="14.25" customHeight="1" x14ac:dyDescent="0.3">
      <c r="C15" s="52" t="s">
        <v>2</v>
      </c>
      <c r="D15" s="53"/>
      <c r="E15" s="52" t="s">
        <v>3</v>
      </c>
      <c r="F15" s="53"/>
      <c r="G15" s="58" t="s">
        <v>53</v>
      </c>
      <c r="H15" s="53"/>
      <c r="J15" s="29"/>
    </row>
    <row r="16" spans="1:10" ht="14.25" customHeight="1" x14ac:dyDescent="0.3">
      <c r="A16" s="3"/>
      <c r="B16" s="4"/>
      <c r="C16" s="5"/>
      <c r="D16" s="6"/>
      <c r="E16" s="5"/>
      <c r="F16" s="6"/>
      <c r="G16" s="5"/>
      <c r="H16" s="6"/>
      <c r="J16" s="29"/>
    </row>
    <row r="17" spans="1:10" ht="14.25" customHeight="1" x14ac:dyDescent="0.3">
      <c r="A17" s="7" t="s">
        <v>4</v>
      </c>
      <c r="B17" t="s">
        <v>5</v>
      </c>
      <c r="C17" s="5"/>
      <c r="D17" s="26">
        <v>11</v>
      </c>
      <c r="E17" s="5"/>
      <c r="F17" s="27">
        <v>11</v>
      </c>
      <c r="G17" s="5"/>
      <c r="H17" s="27">
        <v>11</v>
      </c>
      <c r="J17" s="29"/>
    </row>
    <row r="18" spans="1:10" ht="14.25" customHeight="1" x14ac:dyDescent="0.3">
      <c r="A18" s="7"/>
      <c r="B18" t="s">
        <v>6</v>
      </c>
      <c r="C18" s="45">
        <v>0</v>
      </c>
      <c r="D18" s="8"/>
      <c r="E18" s="45">
        <v>0</v>
      </c>
      <c r="F18" s="9"/>
      <c r="G18" s="45">
        <v>0</v>
      </c>
      <c r="H18" s="9"/>
      <c r="J18" s="29"/>
    </row>
    <row r="19" spans="1:10" ht="14.25" customHeight="1" x14ac:dyDescent="0.3">
      <c r="A19" s="7"/>
      <c r="C19" s="5"/>
      <c r="D19" s="8">
        <f>D17+(D17*C18)</f>
        <v>11</v>
      </c>
      <c r="E19" s="5"/>
      <c r="F19" s="9">
        <f>F17+(F17*E18)</f>
        <v>11</v>
      </c>
      <c r="G19" s="5"/>
      <c r="H19" s="9">
        <f>H17+(H17*G18)</f>
        <v>11</v>
      </c>
      <c r="J19" s="29"/>
    </row>
    <row r="20" spans="1:10" ht="14.25" customHeight="1" x14ac:dyDescent="0.3">
      <c r="A20" s="7"/>
      <c r="B20" s="6"/>
      <c r="C20" s="5"/>
      <c r="D20" s="6"/>
      <c r="E20" s="5"/>
      <c r="F20" s="6"/>
      <c r="G20" s="5"/>
      <c r="H20" s="6"/>
    </row>
    <row r="21" spans="1:10" ht="14.25" customHeight="1" x14ac:dyDescent="0.3">
      <c r="A21" s="7" t="s">
        <v>7</v>
      </c>
      <c r="B21" s="6" t="s">
        <v>8</v>
      </c>
      <c r="C21" s="45">
        <v>0</v>
      </c>
      <c r="D21" s="6"/>
      <c r="E21" s="45">
        <v>0</v>
      </c>
      <c r="F21" s="6"/>
      <c r="G21" s="45">
        <v>0</v>
      </c>
      <c r="H21" s="6"/>
      <c r="J21" s="29"/>
    </row>
    <row r="22" spans="1:10" ht="14.25" customHeight="1" x14ac:dyDescent="0.3">
      <c r="A22" s="7"/>
      <c r="B22" s="6" t="s">
        <v>9</v>
      </c>
      <c r="C22" s="45">
        <v>0</v>
      </c>
      <c r="D22" s="6"/>
      <c r="E22" s="45">
        <v>0</v>
      </c>
      <c r="F22" s="6"/>
      <c r="G22" s="45">
        <v>0</v>
      </c>
      <c r="H22" s="6"/>
    </row>
    <row r="23" spans="1:10" ht="14.25" customHeight="1" x14ac:dyDescent="0.3">
      <c r="A23" s="7"/>
      <c r="B23" s="6" t="s">
        <v>10</v>
      </c>
      <c r="C23" s="45">
        <v>0</v>
      </c>
      <c r="D23" s="6"/>
      <c r="E23" s="45">
        <v>0</v>
      </c>
      <c r="F23" s="6"/>
      <c r="G23" s="45">
        <v>0</v>
      </c>
      <c r="H23" s="6"/>
    </row>
    <row r="24" spans="1:10" ht="14.25" customHeight="1" x14ac:dyDescent="0.3">
      <c r="A24" s="7"/>
      <c r="B24" s="6" t="s">
        <v>11</v>
      </c>
      <c r="C24" s="45">
        <v>0</v>
      </c>
      <c r="D24" s="6"/>
      <c r="E24" s="45">
        <v>0</v>
      </c>
      <c r="F24" s="6"/>
      <c r="G24" s="45">
        <v>0</v>
      </c>
      <c r="H24" s="6"/>
    </row>
    <row r="25" spans="1:10" ht="14.25" customHeight="1" x14ac:dyDescent="0.3">
      <c r="A25" s="7"/>
      <c r="B25" s="6" t="s">
        <v>12</v>
      </c>
      <c r="C25" s="45">
        <v>0</v>
      </c>
      <c r="D25" s="6"/>
      <c r="E25" s="45">
        <v>0</v>
      </c>
      <c r="F25" s="6"/>
      <c r="G25" s="45">
        <v>0</v>
      </c>
      <c r="H25" s="6"/>
    </row>
    <row r="26" spans="1:10" ht="14.25" customHeight="1" x14ac:dyDescent="0.3">
      <c r="A26" s="7"/>
      <c r="B26" s="6" t="s">
        <v>13</v>
      </c>
      <c r="C26" s="45">
        <v>0</v>
      </c>
      <c r="D26" s="6"/>
      <c r="E26" s="45">
        <v>0</v>
      </c>
      <c r="F26" s="6"/>
      <c r="G26" s="45">
        <v>0</v>
      </c>
      <c r="H26" s="6"/>
    </row>
    <row r="27" spans="1:10" ht="14.25" customHeight="1" x14ac:dyDescent="0.3">
      <c r="A27" s="7"/>
      <c r="B27" s="6" t="s">
        <v>14</v>
      </c>
      <c r="C27" s="45">
        <v>0</v>
      </c>
      <c r="D27" s="6"/>
      <c r="E27" s="45">
        <v>0</v>
      </c>
      <c r="F27" s="6"/>
      <c r="G27" s="45">
        <v>0</v>
      </c>
      <c r="H27" s="6"/>
    </row>
    <row r="28" spans="1:10" ht="14.25" customHeight="1" x14ac:dyDescent="0.3">
      <c r="A28" s="7"/>
      <c r="B28" s="6" t="s">
        <v>15</v>
      </c>
      <c r="C28" s="46">
        <v>0</v>
      </c>
      <c r="D28" s="6"/>
      <c r="E28" s="46">
        <v>0</v>
      </c>
      <c r="F28" s="6"/>
      <c r="G28" s="46">
        <v>0</v>
      </c>
      <c r="H28" s="6"/>
    </row>
    <row r="29" spans="1:10" ht="14.25" customHeight="1" x14ac:dyDescent="0.3">
      <c r="A29" s="7"/>
      <c r="B29" s="6"/>
      <c r="C29" s="10">
        <f>SUM(C21:C28)</f>
        <v>0</v>
      </c>
      <c r="D29" s="6"/>
      <c r="E29" s="10">
        <f>SUM(E21:E28)</f>
        <v>0</v>
      </c>
      <c r="F29" s="6"/>
      <c r="G29" s="10">
        <f>SUM(G21:G28)</f>
        <v>0</v>
      </c>
      <c r="H29" s="6"/>
    </row>
    <row r="30" spans="1:10" ht="14.25" customHeight="1" x14ac:dyDescent="0.3">
      <c r="A30" s="7"/>
      <c r="B30" s="6"/>
      <c r="C30" s="10"/>
      <c r="D30" s="9">
        <f>D19+(D19*C29)</f>
        <v>11</v>
      </c>
      <c r="E30" s="10"/>
      <c r="F30" s="9">
        <f>F19+(F19*E29)</f>
        <v>11</v>
      </c>
      <c r="G30" s="10"/>
      <c r="H30" s="9">
        <f>H19+(H19*G29)</f>
        <v>11</v>
      </c>
    </row>
    <row r="31" spans="1:10" ht="14.25" customHeight="1" x14ac:dyDescent="0.3">
      <c r="A31" s="7"/>
      <c r="B31" s="6"/>
      <c r="C31" s="10"/>
      <c r="D31" s="9"/>
      <c r="E31" s="10"/>
      <c r="F31" s="9"/>
      <c r="G31" s="10"/>
      <c r="H31" s="9"/>
    </row>
    <row r="32" spans="1:10" ht="14.25" customHeight="1" x14ac:dyDescent="0.3">
      <c r="A32" s="7"/>
      <c r="B32" s="6" t="s">
        <v>16</v>
      </c>
      <c r="C32" s="45">
        <v>0</v>
      </c>
      <c r="D32" s="6"/>
      <c r="E32" s="45">
        <v>0</v>
      </c>
      <c r="F32" s="6"/>
      <c r="G32" s="45">
        <v>0</v>
      </c>
      <c r="H32" s="6"/>
    </row>
    <row r="33" spans="1:10" ht="14.25" customHeight="1" x14ac:dyDescent="0.3">
      <c r="A33" s="7"/>
      <c r="B33" s="6" t="s">
        <v>17</v>
      </c>
      <c r="C33" s="47">
        <v>0</v>
      </c>
      <c r="D33" s="6"/>
      <c r="E33" s="46">
        <v>0</v>
      </c>
      <c r="F33" s="6"/>
      <c r="G33" s="46">
        <v>0</v>
      </c>
      <c r="H33" s="6"/>
      <c r="J33" s="29"/>
    </row>
    <row r="34" spans="1:10" ht="14.25" customHeight="1" x14ac:dyDescent="0.3">
      <c r="A34" s="7"/>
      <c r="B34" s="6"/>
      <c r="C34" s="10">
        <f>C32+C33</f>
        <v>0</v>
      </c>
      <c r="D34" s="6"/>
      <c r="E34" s="10">
        <f>E32+E33</f>
        <v>0</v>
      </c>
      <c r="F34" s="6"/>
      <c r="G34" s="10">
        <f>G32+G33</f>
        <v>0</v>
      </c>
      <c r="H34" s="6"/>
      <c r="J34" s="29"/>
    </row>
    <row r="35" spans="1:10" ht="14.25" customHeight="1" x14ac:dyDescent="0.3">
      <c r="A35" s="7"/>
      <c r="B35" s="6"/>
      <c r="C35" s="5"/>
      <c r="D35" s="9">
        <f>D30+(D30*C34)</f>
        <v>11</v>
      </c>
      <c r="E35" s="5"/>
      <c r="F35" s="9">
        <f>F30+(F30*E34)</f>
        <v>11</v>
      </c>
      <c r="G35" s="5"/>
      <c r="H35" s="9">
        <f>H30+(H30*G34)</f>
        <v>11</v>
      </c>
      <c r="J35" s="29"/>
    </row>
    <row r="36" spans="1:10" ht="14.25" customHeight="1" x14ac:dyDescent="0.3">
      <c r="A36" s="7"/>
      <c r="B36" s="6"/>
      <c r="C36" s="5"/>
      <c r="D36" s="6"/>
      <c r="E36" s="5"/>
      <c r="F36" s="6"/>
      <c r="G36" s="5"/>
      <c r="H36" s="6"/>
      <c r="J36" s="29"/>
    </row>
    <row r="37" spans="1:10" ht="14.25" customHeight="1" x14ac:dyDescent="0.3">
      <c r="A37" s="7" t="s">
        <v>18</v>
      </c>
      <c r="B37" s="6" t="s">
        <v>19</v>
      </c>
      <c r="C37" s="45">
        <v>0</v>
      </c>
      <c r="D37" s="6"/>
      <c r="E37" s="45">
        <v>0</v>
      </c>
      <c r="F37" s="6"/>
      <c r="G37" s="45">
        <v>0</v>
      </c>
      <c r="H37" s="6"/>
      <c r="J37" s="29"/>
    </row>
    <row r="38" spans="1:10" ht="14.25" customHeight="1" x14ac:dyDescent="0.3">
      <c r="A38" s="7"/>
      <c r="B38" s="6" t="s">
        <v>20</v>
      </c>
      <c r="C38" s="45">
        <v>0</v>
      </c>
      <c r="D38" s="6"/>
      <c r="E38" s="45">
        <v>0</v>
      </c>
      <c r="F38" s="6"/>
      <c r="G38" s="45">
        <v>0</v>
      </c>
      <c r="H38" s="6"/>
      <c r="J38" s="29"/>
    </row>
    <row r="39" spans="1:10" ht="14.25" customHeight="1" x14ac:dyDescent="0.3">
      <c r="A39" s="7"/>
      <c r="B39" s="6" t="s">
        <v>21</v>
      </c>
      <c r="C39" s="45">
        <v>0</v>
      </c>
      <c r="D39" s="6"/>
      <c r="E39" s="45">
        <v>0</v>
      </c>
      <c r="F39" s="6"/>
      <c r="G39" s="45">
        <v>0</v>
      </c>
      <c r="H39" s="6"/>
    </row>
    <row r="40" spans="1:10" ht="14.25" customHeight="1" x14ac:dyDescent="0.3">
      <c r="A40" s="7"/>
      <c r="B40" s="6" t="s">
        <v>22</v>
      </c>
      <c r="C40" s="45">
        <v>0</v>
      </c>
      <c r="D40" s="6"/>
      <c r="E40" s="45">
        <v>0</v>
      </c>
      <c r="F40" s="6"/>
      <c r="G40" s="45">
        <v>0</v>
      </c>
      <c r="H40" s="6"/>
    </row>
    <row r="41" spans="1:10" ht="14.25" customHeight="1" x14ac:dyDescent="0.3">
      <c r="A41" s="7"/>
      <c r="B41" s="6" t="s">
        <v>23</v>
      </c>
      <c r="C41" s="45">
        <v>0</v>
      </c>
      <c r="D41" s="6"/>
      <c r="E41" s="45">
        <v>0</v>
      </c>
      <c r="F41" s="6"/>
      <c r="G41" s="45">
        <v>0</v>
      </c>
      <c r="H41" s="6"/>
      <c r="J41" s="29"/>
    </row>
    <row r="42" spans="1:10" ht="14.25" customHeight="1" x14ac:dyDescent="0.3">
      <c r="A42" s="7"/>
      <c r="B42" s="6" t="s">
        <v>24</v>
      </c>
      <c r="C42" s="45">
        <v>0</v>
      </c>
      <c r="D42" s="6"/>
      <c r="E42" s="45">
        <v>0</v>
      </c>
      <c r="F42" s="6"/>
      <c r="G42" s="45">
        <v>0</v>
      </c>
      <c r="H42" s="6"/>
    </row>
    <row r="43" spans="1:10" ht="14.25" customHeight="1" x14ac:dyDescent="0.3">
      <c r="A43" s="7"/>
      <c r="B43" s="6" t="s">
        <v>25</v>
      </c>
      <c r="C43" s="45">
        <v>0</v>
      </c>
      <c r="D43" s="6"/>
      <c r="E43" s="45">
        <v>0</v>
      </c>
      <c r="F43" s="6"/>
      <c r="G43" s="45">
        <v>0</v>
      </c>
      <c r="H43" s="6"/>
    </row>
    <row r="44" spans="1:10" ht="14.25" customHeight="1" x14ac:dyDescent="0.3">
      <c r="A44" s="7"/>
      <c r="B44" s="6" t="s">
        <v>26</v>
      </c>
      <c r="C44" s="45">
        <v>0</v>
      </c>
      <c r="D44" s="6"/>
      <c r="E44" s="45">
        <v>0</v>
      </c>
      <c r="F44" s="6"/>
      <c r="G44" s="45">
        <v>0</v>
      </c>
      <c r="H44" s="6"/>
    </row>
    <row r="45" spans="1:10" ht="14.25" customHeight="1" x14ac:dyDescent="0.3">
      <c r="A45" s="7"/>
      <c r="B45" s="6" t="s">
        <v>27</v>
      </c>
      <c r="C45" s="45">
        <v>0</v>
      </c>
      <c r="D45" s="6"/>
      <c r="E45" s="45">
        <v>0</v>
      </c>
      <c r="F45" s="6"/>
      <c r="G45" s="45">
        <v>0</v>
      </c>
      <c r="H45" s="6"/>
    </row>
    <row r="46" spans="1:10" ht="14.25" customHeight="1" x14ac:dyDescent="0.3">
      <c r="A46" s="7"/>
      <c r="B46" s="6" t="s">
        <v>28</v>
      </c>
      <c r="C46" s="45">
        <v>0</v>
      </c>
      <c r="D46" s="6"/>
      <c r="E46" s="10"/>
      <c r="F46" s="6"/>
      <c r="G46" s="10"/>
      <c r="H46" s="6"/>
    </row>
    <row r="47" spans="1:10" ht="14.25" customHeight="1" x14ac:dyDescent="0.3">
      <c r="A47" s="7"/>
      <c r="B47" s="6" t="s">
        <v>29</v>
      </c>
      <c r="C47" s="10"/>
      <c r="D47" s="6"/>
      <c r="E47" s="45">
        <v>0</v>
      </c>
      <c r="F47" s="6"/>
      <c r="G47" s="45">
        <v>0</v>
      </c>
      <c r="H47" s="6"/>
    </row>
    <row r="48" spans="1:10" ht="14.25" customHeight="1" x14ac:dyDescent="0.3">
      <c r="A48" s="36"/>
      <c r="B48" t="s">
        <v>43</v>
      </c>
      <c r="C48" s="48">
        <v>0</v>
      </c>
      <c r="E48" s="48">
        <v>0</v>
      </c>
      <c r="F48" s="33"/>
      <c r="G48" s="48">
        <v>0</v>
      </c>
      <c r="H48" s="33"/>
    </row>
    <row r="49" spans="1:9" ht="14.25" customHeight="1" x14ac:dyDescent="0.3">
      <c r="A49" s="7"/>
      <c r="B49" s="6" t="s">
        <v>30</v>
      </c>
      <c r="C49" s="46">
        <v>0</v>
      </c>
      <c r="D49" s="6"/>
      <c r="E49" s="46">
        <v>0</v>
      </c>
      <c r="F49" s="6"/>
      <c r="G49" s="46">
        <v>0</v>
      </c>
      <c r="H49" s="6"/>
    </row>
    <row r="50" spans="1:9" ht="14.25" customHeight="1" x14ac:dyDescent="0.3">
      <c r="A50" s="7"/>
      <c r="B50" s="6"/>
      <c r="C50" s="10">
        <f>SUM(C37:C49)</f>
        <v>0</v>
      </c>
      <c r="D50" s="6"/>
      <c r="E50" s="10">
        <f>SUM(E37:E49)</f>
        <v>0</v>
      </c>
      <c r="F50" s="6"/>
      <c r="G50" s="10">
        <f>SUM(G37:G49)</f>
        <v>0</v>
      </c>
      <c r="H50" s="6"/>
    </row>
    <row r="51" spans="1:9" ht="14.25" customHeight="1" x14ac:dyDescent="0.3">
      <c r="A51" s="7"/>
      <c r="B51" s="6"/>
      <c r="C51" s="5"/>
      <c r="D51" s="9">
        <f>D35+(D35*C50)</f>
        <v>11</v>
      </c>
      <c r="E51" s="5"/>
      <c r="F51" s="9">
        <f>F35+(F35*E50)</f>
        <v>11</v>
      </c>
      <c r="G51" s="5"/>
      <c r="H51" s="9">
        <f>H35+(H35*G50)</f>
        <v>11</v>
      </c>
    </row>
    <row r="52" spans="1:9" ht="14.25" customHeight="1" x14ac:dyDescent="0.3">
      <c r="A52" s="7"/>
      <c r="B52" s="6"/>
      <c r="C52" s="5"/>
      <c r="D52" s="9"/>
      <c r="E52" s="5"/>
      <c r="F52" s="9"/>
      <c r="G52" s="5"/>
      <c r="H52" s="9"/>
    </row>
    <row r="53" spans="1:9" ht="14.25" customHeight="1" x14ac:dyDescent="0.3">
      <c r="A53" s="7"/>
      <c r="B53" s="6"/>
      <c r="C53" s="5"/>
      <c r="D53" s="9"/>
      <c r="E53" s="5"/>
      <c r="F53" s="9"/>
      <c r="G53" s="5"/>
      <c r="H53" s="9"/>
    </row>
    <row r="54" spans="1:9" ht="14.25" customHeight="1" x14ac:dyDescent="0.3">
      <c r="A54" s="11" t="s">
        <v>31</v>
      </c>
      <c r="B54" s="12" t="s">
        <v>32</v>
      </c>
      <c r="C54" s="45"/>
      <c r="D54" s="6"/>
      <c r="E54" s="45">
        <v>0</v>
      </c>
      <c r="F54" s="6"/>
      <c r="G54" s="45">
        <v>0</v>
      </c>
      <c r="H54" s="6"/>
      <c r="I54" s="28"/>
    </row>
    <row r="55" spans="1:9" ht="14.25" customHeight="1" x14ac:dyDescent="0.3">
      <c r="A55" s="5"/>
      <c r="B55" s="13" t="s">
        <v>33</v>
      </c>
      <c r="C55" s="46"/>
      <c r="D55" s="6"/>
      <c r="E55" s="46">
        <v>0</v>
      </c>
      <c r="F55" s="6"/>
      <c r="G55" s="46">
        <v>0</v>
      </c>
      <c r="H55" s="6"/>
    </row>
    <row r="56" spans="1:9" ht="14.25" customHeight="1" x14ac:dyDescent="0.3">
      <c r="A56" s="5"/>
      <c r="B56" s="14"/>
      <c r="C56" s="10">
        <f>SUM(C54:C55)</f>
        <v>0</v>
      </c>
      <c r="D56" s="6"/>
      <c r="E56" s="10">
        <f>SUM(E54:E55)</f>
        <v>0</v>
      </c>
      <c r="F56" s="6"/>
      <c r="G56" s="10">
        <f>SUM(G54:G55)</f>
        <v>0</v>
      </c>
      <c r="H56" s="6"/>
    </row>
    <row r="57" spans="1:9" ht="14.25" customHeight="1" x14ac:dyDescent="0.3">
      <c r="A57" s="30"/>
      <c r="B57" s="31"/>
      <c r="C57" s="32"/>
      <c r="D57" s="34">
        <f>D51+(D51*C56)</f>
        <v>11</v>
      </c>
      <c r="E57" s="32"/>
      <c r="F57" s="34">
        <f>F51+(F51*E56)</f>
        <v>11</v>
      </c>
      <c r="G57" s="32"/>
      <c r="H57" s="34">
        <f>H51+(H51*G56)</f>
        <v>11</v>
      </c>
    </row>
    <row r="58" spans="1:9" ht="14.25" customHeight="1" x14ac:dyDescent="0.3">
      <c r="A58" s="30"/>
      <c r="B58" s="31"/>
      <c r="C58" s="32"/>
      <c r="D58" s="34"/>
      <c r="E58" s="32"/>
      <c r="F58" s="33"/>
      <c r="G58" s="32"/>
      <c r="H58" s="33"/>
    </row>
    <row r="59" spans="1:9" ht="14.25" customHeight="1" x14ac:dyDescent="0.3">
      <c r="A59" s="5"/>
      <c r="B59" s="14" t="s">
        <v>34</v>
      </c>
      <c r="C59" s="5"/>
      <c r="D59" s="15">
        <f>D57</f>
        <v>11</v>
      </c>
      <c r="E59" s="5"/>
      <c r="F59" s="15">
        <f>F57</f>
        <v>11</v>
      </c>
      <c r="G59" s="5"/>
      <c r="H59" s="15">
        <f>H57</f>
        <v>11</v>
      </c>
    </row>
    <row r="60" spans="1:9" ht="14.25" customHeight="1" x14ac:dyDescent="0.3">
      <c r="A60" s="16"/>
      <c r="B60" s="17"/>
      <c r="C60" s="16"/>
      <c r="D60" s="17"/>
      <c r="E60" s="16"/>
      <c r="F60" s="17"/>
      <c r="G60" s="16"/>
      <c r="H60" s="17"/>
    </row>
    <row r="61" spans="1:9" ht="14.25" customHeight="1" x14ac:dyDescent="0.3"/>
    <row r="62" spans="1:9" ht="14.25" customHeight="1" x14ac:dyDescent="0.3">
      <c r="A62" t="s">
        <v>35</v>
      </c>
    </row>
    <row r="63" spans="1:9" ht="14.25" customHeight="1" x14ac:dyDescent="0.3">
      <c r="A63" t="s">
        <v>36</v>
      </c>
    </row>
    <row r="64" spans="1:9" ht="14.25" customHeight="1" x14ac:dyDescent="0.3">
      <c r="A64" t="s">
        <v>37</v>
      </c>
    </row>
    <row r="65" spans="2:8" ht="14.25" customHeight="1" x14ac:dyDescent="0.3"/>
    <row r="66" spans="2:8" ht="14.25" customHeight="1" x14ac:dyDescent="0.3">
      <c r="B66" s="18"/>
      <c r="C66" s="19"/>
      <c r="D66" s="19"/>
      <c r="E66" s="20"/>
      <c r="F66" s="21" t="s">
        <v>38</v>
      </c>
      <c r="G66" s="21"/>
      <c r="H66" s="22" t="s">
        <v>39</v>
      </c>
    </row>
    <row r="67" spans="2:8" ht="14.25" customHeight="1" x14ac:dyDescent="0.3">
      <c r="B67" s="18" t="s">
        <v>47</v>
      </c>
      <c r="C67" s="19" t="s">
        <v>40</v>
      </c>
      <c r="D67" s="18"/>
      <c r="E67" s="20"/>
      <c r="F67" s="25">
        <v>50</v>
      </c>
      <c r="G67" s="21" t="s">
        <v>41</v>
      </c>
      <c r="H67" s="23">
        <f>(D59)*F67</f>
        <v>550</v>
      </c>
    </row>
    <row r="68" spans="2:8" ht="14.25" customHeight="1" x14ac:dyDescent="0.3">
      <c r="B68" s="18" t="s">
        <v>48</v>
      </c>
      <c r="C68" s="19" t="s">
        <v>42</v>
      </c>
      <c r="D68" s="18"/>
      <c r="E68" s="20"/>
      <c r="F68" s="25">
        <v>10</v>
      </c>
      <c r="G68" s="21" t="s">
        <v>41</v>
      </c>
      <c r="H68" s="23">
        <f>(F59)*F68</f>
        <v>110</v>
      </c>
    </row>
    <row r="69" spans="2:8" ht="14.25" customHeight="1" x14ac:dyDescent="0.3">
      <c r="B69" s="37" t="s">
        <v>54</v>
      </c>
      <c r="C69" s="38" t="s">
        <v>55</v>
      </c>
      <c r="D69" s="37"/>
      <c r="E69" s="39"/>
      <c r="F69" s="41">
        <v>10</v>
      </c>
      <c r="G69" s="35" t="s">
        <v>41</v>
      </c>
      <c r="H69" s="40">
        <f>F69*H59</f>
        <v>110</v>
      </c>
    </row>
    <row r="70" spans="2:8" ht="14.25" customHeight="1" x14ac:dyDescent="0.3"/>
    <row r="71" spans="2:8" ht="14.25" customHeight="1" x14ac:dyDescent="0.3">
      <c r="F71" s="54" t="s">
        <v>44</v>
      </c>
      <c r="G71" s="55"/>
      <c r="H71" s="24">
        <f>H67+H68+H69</f>
        <v>770</v>
      </c>
    </row>
    <row r="72" spans="2:8" ht="14.25" customHeight="1" x14ac:dyDescent="0.3"/>
    <row r="73" spans="2:8" ht="14.25" customHeight="1" x14ac:dyDescent="0.3"/>
    <row r="74" spans="2:8" ht="14.25" customHeight="1" x14ac:dyDescent="0.3"/>
    <row r="75" spans="2:8" ht="14.25" customHeight="1" x14ac:dyDescent="0.3"/>
    <row r="76" spans="2:8" ht="14.25" customHeight="1" x14ac:dyDescent="0.3"/>
    <row r="77" spans="2:8" ht="14.25" customHeight="1" x14ac:dyDescent="0.3"/>
    <row r="78" spans="2:8" ht="14.25" customHeight="1" x14ac:dyDescent="0.3"/>
    <row r="79" spans="2:8" ht="14.25" customHeight="1" x14ac:dyDescent="0.3"/>
    <row r="80" spans="2:8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sheetProtection algorithmName="SHA-512" hashValue="21/smyZDet2sxEH/txm/s94CoiVQs1fNOR97PH0WrtaH7KrgRcgftS0sFI04YXb74mmm/2EJmEpPBAOsFWLBow==" saltValue="5q8jZ2XW7cTYX+jXAjREvA==" spinCount="100000" sheet="1" objects="1" scenarios="1"/>
  <mergeCells count="8">
    <mergeCell ref="C12:D12"/>
    <mergeCell ref="E15:F15"/>
    <mergeCell ref="F71:G71"/>
    <mergeCell ref="C14:D14"/>
    <mergeCell ref="E14:F14"/>
    <mergeCell ref="C15:D15"/>
    <mergeCell ref="G14:H14"/>
    <mergeCell ref="G15:H15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D4C97901-BE64-42AE-84D4-D73690B7F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Nina Roegies | InkoopMeesters</cp:lastModifiedBy>
  <dcterms:created xsi:type="dcterms:W3CDTF">2018-10-11T11:47:56Z</dcterms:created>
  <dcterms:modified xsi:type="dcterms:W3CDTF">2024-03-20T11:38:21Z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