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ttps://euronv.sharepoint.com/sites/EMC/Gedeelde documenten/Projecten/SW/WVS/WVS AK/Hardware/Definitieve aanbestedingsdocumenten/"/>
    </mc:Choice>
  </mc:AlternateContent>
  <xr:revisionPtr revIDLastSave="161" documentId="13_ncr:1_{7C901E0D-9AD5-44F8-9BFD-3F0184FF2E96}" xr6:coauthVersionLast="47" xr6:coauthVersionMax="47" xr10:uidLastSave="{6B957FDC-5C0B-4FE9-BF2C-5D4D08E3AD60}"/>
  <bookViews>
    <workbookView xWindow="-113" yWindow="-113" windowWidth="64337" windowHeight="17531" xr2:uid="{00000000-000D-0000-FFFF-FFFF00000000}"/>
  </bookViews>
  <sheets>
    <sheet name="Blad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1" l="1"/>
  <c r="D12" i="1"/>
  <c r="D13" i="1"/>
  <c r="D14" i="1"/>
  <c r="D11" i="1"/>
  <c r="D16" i="1" s="1"/>
  <c r="D24" i="1" l="1"/>
</calcChain>
</file>

<file path=xl/sharedStrings.xml><?xml version="1.0" encoding="utf-8"?>
<sst xmlns="http://schemas.openxmlformats.org/spreadsheetml/2006/main" count="19" uniqueCount="17">
  <si>
    <t>Bijlage 6: Prijs</t>
  </si>
  <si>
    <t>Product</t>
  </si>
  <si>
    <t>Aantal</t>
  </si>
  <si>
    <t>Prijs per eenheid</t>
  </si>
  <si>
    <t>Totaalprijs</t>
  </si>
  <si>
    <t>Totaalbedrag inkoop</t>
  </si>
  <si>
    <t>Inkoop Hardware, na initiële investering, gedurende looptijd raamovereenkomst</t>
  </si>
  <si>
    <t>Opslag Percentage (OP)*</t>
  </si>
  <si>
    <t>Initiële investering</t>
  </si>
  <si>
    <t>Opslagpercentage op inkoop gedurende looptijd raamovereenkomst (na initiële investering)</t>
  </si>
  <si>
    <t>Fat client</t>
  </si>
  <si>
    <t>LCD Beeldschermen 24" incl. camera</t>
  </si>
  <si>
    <t>Standaard Laptop 15,6"</t>
  </si>
  <si>
    <t>Mini laptop 13"</t>
  </si>
  <si>
    <t xml:space="preserve">* Let op: Voor het opslagpercentage op de inkoop geldt een bodempercentage van 3,0% en een plafondpercentage van 5,0%. </t>
  </si>
  <si>
    <t>Totaal initiële investering</t>
  </si>
  <si>
    <t>Inschrijfbedrag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</si>
</sst>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</font>
    <font>
      <b/>
      <sz val="10"/>
      <color theme="1"/>
      <name val="Calibri Light"/>
      <family val="2"/>
    </font>
    <font>
      <b/>
      <sz val="10"/>
      <color theme="0"/>
      <name val="Calibri Light"/>
      <family val="2"/>
    </font>
    <font>
      <b/>
      <sz val="16"/>
      <color theme="1"/>
      <name val="Calibri Light"/>
      <family val="2"/>
    </font>
  </fonts>
  <fills count="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44" fontId="2" fillId="3" borderId="1" xfId="2" applyFont="1" applyFill="1" applyBorder="1"/>
    <xf numFmtId="44" fontId="2" fillId="0" borderId="1" xfId="2" applyFont="1" applyBorder="1"/>
    <xf numFmtId="0" fontId="4" fillId="2" borderId="14" xfId="0" applyFont="1" applyFill="1" applyBorder="1"/>
    <xf numFmtId="0" fontId="4" fillId="2" borderId="15" xfId="0" applyFont="1" applyFill="1" applyBorder="1" applyAlignment="1">
      <alignment horizontal="center"/>
    </xf>
    <xf numFmtId="0" fontId="2" fillId="0" borderId="14" xfId="0" applyFont="1" applyBorder="1"/>
    <xf numFmtId="44" fontId="2" fillId="0" borderId="15" xfId="2" applyFont="1" applyBorder="1"/>
    <xf numFmtId="0" fontId="2" fillId="0" borderId="14" xfId="0" applyFont="1" applyBorder="1" applyAlignment="1">
      <alignment wrapText="1"/>
    </xf>
    <xf numFmtId="0" fontId="2" fillId="5" borderId="6" xfId="0" applyFont="1" applyFill="1" applyBorder="1" applyAlignment="1">
      <alignment wrapText="1"/>
    </xf>
    <xf numFmtId="0" fontId="2" fillId="5" borderId="0" xfId="0" applyFont="1" applyFill="1"/>
    <xf numFmtId="0" fontId="2" fillId="5" borderId="6" xfId="0" applyFont="1" applyFill="1" applyBorder="1"/>
    <xf numFmtId="0" fontId="2" fillId="5" borderId="7" xfId="0" applyFont="1" applyFill="1" applyBorder="1"/>
    <xf numFmtId="0" fontId="2" fillId="5" borderId="8" xfId="0" applyFont="1" applyFill="1" applyBorder="1"/>
    <xf numFmtId="0" fontId="2" fillId="5" borderId="9" xfId="0" applyFont="1" applyFill="1" applyBorder="1"/>
    <xf numFmtId="0" fontId="2" fillId="5" borderId="10" xfId="0" applyFont="1" applyFill="1" applyBorder="1"/>
    <xf numFmtId="0" fontId="2" fillId="5" borderId="3" xfId="0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3" fillId="5" borderId="0" xfId="0" applyFont="1" applyFill="1"/>
    <xf numFmtId="0" fontId="5" fillId="5" borderId="6" xfId="0" applyFont="1" applyFill="1" applyBorder="1"/>
    <xf numFmtId="0" fontId="2" fillId="0" borderId="1" xfId="0" applyFont="1" applyBorder="1" applyAlignment="1">
      <alignment horizontal="center"/>
    </xf>
    <xf numFmtId="0" fontId="2" fillId="0" borderId="17" xfId="0" applyFont="1" applyBorder="1"/>
    <xf numFmtId="0" fontId="2" fillId="0" borderId="2" xfId="0" applyFont="1" applyBorder="1" applyAlignment="1">
      <alignment horizontal="center"/>
    </xf>
    <xf numFmtId="44" fontId="2" fillId="3" borderId="2" xfId="2" applyFont="1" applyFill="1" applyBorder="1"/>
    <xf numFmtId="44" fontId="2" fillId="0" borderId="16" xfId="2" applyFont="1" applyBorder="1"/>
    <xf numFmtId="0" fontId="2" fillId="5" borderId="18" xfId="0" applyFont="1" applyFill="1" applyBorder="1" applyAlignment="1">
      <alignment horizontal="center"/>
    </xf>
    <xf numFmtId="44" fontId="2" fillId="5" borderId="18" xfId="2" applyFont="1" applyFill="1" applyBorder="1"/>
    <xf numFmtId="0" fontId="2" fillId="7" borderId="0" xfId="0" applyFont="1" applyFill="1" applyAlignment="1">
      <alignment horizontal="center"/>
    </xf>
    <xf numFmtId="44" fontId="2" fillId="7" borderId="0" xfId="2" applyFont="1" applyFill="1" applyBorder="1"/>
    <xf numFmtId="0" fontId="3" fillId="6" borderId="19" xfId="0" applyFont="1" applyFill="1" applyBorder="1" applyAlignment="1">
      <alignment wrapText="1"/>
    </xf>
    <xf numFmtId="0" fontId="2" fillId="6" borderId="20" xfId="0" applyFont="1" applyFill="1" applyBorder="1"/>
    <xf numFmtId="44" fontId="2" fillId="6" borderId="21" xfId="0" applyNumberFormat="1" applyFont="1" applyFill="1" applyBorder="1"/>
    <xf numFmtId="44" fontId="2" fillId="5" borderId="0" xfId="2" applyFont="1" applyFill="1" applyBorder="1"/>
    <xf numFmtId="9" fontId="2" fillId="5" borderId="0" xfId="1" applyFont="1" applyFill="1" applyBorder="1"/>
    <xf numFmtId="0" fontId="2" fillId="5" borderId="22" xfId="0" applyFont="1" applyFill="1" applyBorder="1"/>
    <xf numFmtId="44" fontId="2" fillId="5" borderId="23" xfId="2" applyFont="1" applyFill="1" applyBorder="1"/>
    <xf numFmtId="0" fontId="3" fillId="7" borderId="6" xfId="0" applyFont="1" applyFill="1" applyBorder="1"/>
    <xf numFmtId="44" fontId="2" fillId="7" borderId="7" xfId="2" applyFont="1" applyFill="1" applyBorder="1"/>
    <xf numFmtId="44" fontId="2" fillId="5" borderId="7" xfId="0" applyNumberFormat="1" applyFont="1" applyFill="1" applyBorder="1"/>
    <xf numFmtId="9" fontId="2" fillId="3" borderId="1" xfId="1" applyFont="1" applyFill="1" applyBorder="1" applyAlignment="1">
      <alignment horizontal="center"/>
    </xf>
    <xf numFmtId="44" fontId="2" fillId="0" borderId="15" xfId="0" applyNumberFormat="1" applyFont="1" applyBorder="1"/>
    <xf numFmtId="0" fontId="2" fillId="5" borderId="24" xfId="0" applyFont="1" applyFill="1" applyBorder="1"/>
    <xf numFmtId="0" fontId="2" fillId="5" borderId="25" xfId="0" applyFont="1" applyFill="1" applyBorder="1" applyAlignment="1">
      <alignment horizontal="center"/>
    </xf>
    <xf numFmtId="44" fontId="2" fillId="5" borderId="25" xfId="2" applyFont="1" applyFill="1" applyBorder="1"/>
    <xf numFmtId="44" fontId="2" fillId="5" borderId="26" xfId="2" applyFont="1" applyFill="1" applyBorder="1"/>
    <xf numFmtId="0" fontId="4" fillId="4" borderId="11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146051</xdr:colOff>
      <xdr:row>1</xdr:row>
      <xdr:rowOff>25401</xdr:rowOff>
    </xdr:from>
    <xdr:to>
      <xdr:col>0</xdr:col>
      <xdr:colOff>2634008</xdr:colOff>
      <xdr:row>4</xdr:row>
      <xdr:rowOff>72819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5AC5C95-8762-4D33-BC50-B4B63ED5F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051" y="190501"/>
          <a:ext cx="2441574" cy="637968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53340</xdr:rowOff>
    </xdr:from>
    <xdr:to>
      <xdr:col>2</xdr:col>
      <xdr:colOff>965038</xdr:colOff>
      <xdr:row>4</xdr:row>
      <xdr:rowOff>137159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D1EB7626-51A2-4BB4-8278-3BE2D8115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47160" y="53340"/>
          <a:ext cx="938865" cy="8534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workbookViewId="0">
      <selection activeCell="A18" sqref="A18:D18"/>
    </sheetView>
  </sheetViews>
  <sheetFormatPr defaultColWidth="8.6640625" defaultRowHeight="13.15" x14ac:dyDescent="0.25"/>
  <cols>
    <col min="1" max="1" width="40.5546875" style="1" customWidth="1"/>
    <col min="2" max="2" width="21.109375" style="1" customWidth="1"/>
    <col min="3" max="3" width="24.33203125" style="1" customWidth="1"/>
    <col min="4" max="4" width="17" style="1" customWidth="1"/>
    <col min="5" max="16384" width="8.6640625" style="1"/>
  </cols>
  <sheetData>
    <row r="1" spans="1:4" x14ac:dyDescent="0.25">
      <c r="A1" s="18"/>
      <c r="B1" s="19"/>
      <c r="C1" s="19"/>
      <c r="D1" s="20"/>
    </row>
    <row r="2" spans="1:4" ht="16" customHeight="1" x14ac:dyDescent="0.25">
      <c r="A2" s="13"/>
      <c r="B2" s="12"/>
      <c r="C2" s="12"/>
      <c r="D2" s="14"/>
    </row>
    <row r="3" spans="1:4" ht="16" customHeight="1" x14ac:dyDescent="0.25">
      <c r="A3" s="13"/>
      <c r="B3" s="12"/>
      <c r="C3" s="12"/>
      <c r="D3" s="14"/>
    </row>
    <row r="4" spans="1:4" ht="16" customHeight="1" x14ac:dyDescent="0.25">
      <c r="A4" s="13"/>
      <c r="B4" s="12"/>
      <c r="C4" s="12"/>
      <c r="D4" s="14"/>
    </row>
    <row r="5" spans="1:4" ht="16" customHeight="1" x14ac:dyDescent="0.25">
      <c r="A5" s="13"/>
      <c r="B5" s="12"/>
      <c r="C5" s="12"/>
      <c r="D5" s="14"/>
    </row>
    <row r="6" spans="1:4" ht="16" customHeight="1" x14ac:dyDescent="0.25">
      <c r="A6" s="13"/>
      <c r="B6" s="12"/>
      <c r="C6" s="12"/>
      <c r="D6" s="14"/>
    </row>
    <row r="7" spans="1:4" ht="16" customHeight="1" x14ac:dyDescent="0.4">
      <c r="A7" s="22" t="s">
        <v>0</v>
      </c>
      <c r="B7" s="21"/>
      <c r="C7" s="21"/>
      <c r="D7" s="14"/>
    </row>
    <row r="8" spans="1:4" ht="13.8" thickBot="1" x14ac:dyDescent="0.3">
      <c r="A8" s="15"/>
      <c r="B8" s="16"/>
      <c r="C8" s="16"/>
      <c r="D8" s="17"/>
    </row>
    <row r="9" spans="1:4" x14ac:dyDescent="0.25">
      <c r="A9" s="48" t="s">
        <v>8</v>
      </c>
      <c r="B9" s="49"/>
      <c r="C9" s="49"/>
      <c r="D9" s="50"/>
    </row>
    <row r="10" spans="1:4" x14ac:dyDescent="0.25">
      <c r="A10" s="6" t="s">
        <v>1</v>
      </c>
      <c r="B10" s="3" t="s">
        <v>2</v>
      </c>
      <c r="C10" s="3" t="s">
        <v>3</v>
      </c>
      <c r="D10" s="7" t="s">
        <v>4</v>
      </c>
    </row>
    <row r="11" spans="1:4" x14ac:dyDescent="0.25">
      <c r="A11" s="8" t="s">
        <v>12</v>
      </c>
      <c r="B11" s="23">
        <v>213</v>
      </c>
      <c r="C11" s="4">
        <v>0</v>
      </c>
      <c r="D11" s="9">
        <f>C11*B11</f>
        <v>0</v>
      </c>
    </row>
    <row r="12" spans="1:4" x14ac:dyDescent="0.25">
      <c r="A12" s="8" t="s">
        <v>13</v>
      </c>
      <c r="B12" s="23">
        <v>15</v>
      </c>
      <c r="C12" s="4">
        <v>0</v>
      </c>
      <c r="D12" s="9">
        <f t="shared" ref="D12:D14" si="0">C12*B12</f>
        <v>0</v>
      </c>
    </row>
    <row r="13" spans="1:4" x14ac:dyDescent="0.25">
      <c r="A13" s="8" t="s">
        <v>11</v>
      </c>
      <c r="B13" s="23">
        <v>550</v>
      </c>
      <c r="C13" s="4">
        <v>0</v>
      </c>
      <c r="D13" s="9">
        <f t="shared" si="0"/>
        <v>0</v>
      </c>
    </row>
    <row r="14" spans="1:4" x14ac:dyDescent="0.25">
      <c r="A14" s="24" t="s">
        <v>10</v>
      </c>
      <c r="B14" s="25">
        <v>120</v>
      </c>
      <c r="C14" s="26">
        <v>0</v>
      </c>
      <c r="D14" s="27">
        <f t="shared" si="0"/>
        <v>0</v>
      </c>
    </row>
    <row r="15" spans="1:4" x14ac:dyDescent="0.25">
      <c r="A15" s="37"/>
      <c r="B15" s="28"/>
      <c r="C15" s="29"/>
      <c r="D15" s="38"/>
    </row>
    <row r="16" spans="1:4" x14ac:dyDescent="0.25">
      <c r="A16" s="39" t="s">
        <v>15</v>
      </c>
      <c r="B16" s="30"/>
      <c r="C16" s="31"/>
      <c r="D16" s="40">
        <f>D11+D12+D13+D14</f>
        <v>0</v>
      </c>
    </row>
    <row r="17" spans="1:4" ht="13.8" thickBot="1" x14ac:dyDescent="0.3">
      <c r="A17" s="44"/>
      <c r="B17" s="45"/>
      <c r="C17" s="46"/>
      <c r="D17" s="47"/>
    </row>
    <row r="18" spans="1:4" x14ac:dyDescent="0.25">
      <c r="A18" s="48" t="s">
        <v>9</v>
      </c>
      <c r="B18" s="49"/>
      <c r="C18" s="49"/>
      <c r="D18" s="50"/>
    </row>
    <row r="19" spans="1:4" x14ac:dyDescent="0.25">
      <c r="A19" s="6" t="s">
        <v>1</v>
      </c>
      <c r="B19" s="3" t="s">
        <v>5</v>
      </c>
      <c r="C19" s="2" t="s">
        <v>7</v>
      </c>
      <c r="D19" s="7" t="s">
        <v>4</v>
      </c>
    </row>
    <row r="20" spans="1:4" ht="26.3" x14ac:dyDescent="0.25">
      <c r="A20" s="10" t="s">
        <v>6</v>
      </c>
      <c r="B20" s="5">
        <v>240000</v>
      </c>
      <c r="C20" s="42">
        <v>0</v>
      </c>
      <c r="D20" s="43">
        <f>B20*(1+C20)</f>
        <v>240000</v>
      </c>
    </row>
    <row r="21" spans="1:4" x14ac:dyDescent="0.25">
      <c r="A21" s="11"/>
      <c r="B21" s="35"/>
      <c r="C21" s="36"/>
      <c r="D21" s="41"/>
    </row>
    <row r="22" spans="1:4" x14ac:dyDescent="0.25">
      <c r="A22" s="13" t="s">
        <v>14</v>
      </c>
      <c r="B22" s="12"/>
      <c r="C22" s="12"/>
      <c r="D22" s="14"/>
    </row>
    <row r="23" spans="1:4" ht="13.8" thickBot="1" x14ac:dyDescent="0.3">
      <c r="A23" s="11"/>
      <c r="B23" s="35"/>
      <c r="C23" s="36"/>
      <c r="D23" s="41"/>
    </row>
    <row r="24" spans="1:4" ht="13.8" thickBot="1" x14ac:dyDescent="0.3">
      <c r="A24" s="32" t="s">
        <v>16</v>
      </c>
      <c r="B24" s="33"/>
      <c r="C24" s="33"/>
      <c r="D24" s="34">
        <f>SUM(D16+D20)</f>
        <v>240000</v>
      </c>
    </row>
  </sheetData>
  <mergeCells count="2">
    <mergeCell ref="A9:D9"/>
    <mergeCell ref="A18:D18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5" ma:contentTypeDescription="Een nieuw document maken." ma:contentTypeScope="" ma:versionID="4c0248cb6629650a4de427b2c94f44fe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636482924fdcf34adbb74c23bb9cf68a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4193B3-8DB2-45FE-81AC-B59AF8BFEBB7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customXml/itemProps2.xml><?xml version="1.0" encoding="utf-8"?>
<ds:datastoreItem xmlns:ds="http://schemas.openxmlformats.org/officeDocument/2006/customXml" ds:itemID="{D97F91FA-5C1A-4987-A31B-8352F3B5BB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A2052E-29DB-4669-864E-C8C41669A5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Key Quality (Paul Nijkamp)</dc:creator>
  <cp:lastModifiedBy>Erik de Kroon</cp:lastModifiedBy>
  <cp:lastPrinted>2023-02-20T10:29:15Z</cp:lastPrinted>
  <dcterms:created xsi:type="dcterms:W3CDTF">2019-02-06T14:30:54Z</dcterms:created>
  <dcterms:modified xsi:type="dcterms:W3CDTF">2024-02-01T12:36:26Z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Order">
    <vt:r8>9961400</vt:r8>
  </property>
  <property fmtid="{D5CDD505-2E9C-101B-9397-08002B2CF9AE}" pid="4" name="MediaServiceImageTags">
    <vt:lpwstr/>
  </property>
</Properties>
</file>