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drawings/drawing3.xml" ContentType="application/vnd.openxmlformats-officedocument.drawing+xml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xl/activeX/activeX87.xml" ContentType="application/vnd.ms-office.activeX+xml"/>
  <Override PartName="/xl/activeX/activeX87.bin" ContentType="application/vnd.ms-office.activeX"/>
  <Override PartName="/xl/activeX/activeX88.xml" ContentType="application/vnd.ms-office.activeX+xml"/>
  <Override PartName="/xl/activeX/activeX88.bin" ContentType="application/vnd.ms-office.activeX"/>
  <Override PartName="/xl/activeX/activeX89.xml" ContentType="application/vnd.ms-office.activeX+xml"/>
  <Override PartName="/xl/activeX/activeX89.bin" ContentType="application/vnd.ms-office.activeX"/>
  <Override PartName="/xl/activeX/activeX90.xml" ContentType="application/vnd.ms-office.activeX+xml"/>
  <Override PartName="/xl/activeX/activeX90.bin" ContentType="application/vnd.ms-office.activeX"/>
  <Override PartName="/xl/activeX/activeX91.xml" ContentType="application/vnd.ms-office.activeX+xml"/>
  <Override PartName="/xl/activeX/activeX91.bin" ContentType="application/vnd.ms-office.activeX"/>
  <Override PartName="/xl/activeX/activeX92.xml" ContentType="application/vnd.ms-office.activeX+xml"/>
  <Override PartName="/xl/activeX/activeX92.bin" ContentType="application/vnd.ms-office.activeX"/>
  <Override PartName="/xl/activeX/activeX93.xml" ContentType="application/vnd.ms-office.activeX+xml"/>
  <Override PartName="/xl/activeX/activeX93.bin" ContentType="application/vnd.ms-office.activeX"/>
  <Override PartName="/xl/activeX/activeX94.xml" ContentType="application/vnd.ms-office.activeX+xml"/>
  <Override PartName="/xl/activeX/activeX94.bin" ContentType="application/vnd.ms-office.activeX"/>
  <Override PartName="/xl/activeX/activeX95.xml" ContentType="application/vnd.ms-office.activeX+xml"/>
  <Override PartName="/xl/activeX/activeX95.bin" ContentType="application/vnd.ms-office.activeX"/>
  <Override PartName="/xl/activeX/activeX96.xml" ContentType="application/vnd.ms-office.activeX+xml"/>
  <Override PartName="/xl/activeX/activeX96.bin" ContentType="application/vnd.ms-office.activeX"/>
  <Override PartName="/xl/activeX/activeX97.xml" ContentType="application/vnd.ms-office.activeX+xml"/>
  <Override PartName="/xl/activeX/activeX97.bin" ContentType="application/vnd.ms-office.activeX"/>
  <Override PartName="/xl/activeX/activeX98.xml" ContentType="application/vnd.ms-office.activeX+xml"/>
  <Override PartName="/xl/activeX/activeX98.bin" ContentType="application/vnd.ms-office.activeX"/>
  <Override PartName="/xl/activeX/activeX99.xml" ContentType="application/vnd.ms-office.activeX+xml"/>
  <Override PartName="/xl/activeX/activeX99.bin" ContentType="application/vnd.ms-office.activeX"/>
  <Override PartName="/xl/activeX/activeX100.xml" ContentType="application/vnd.ms-office.activeX+xml"/>
  <Override PartName="/xl/activeX/activeX100.bin" ContentType="application/vnd.ms-office.activeX"/>
  <Override PartName="/xl/activeX/activeX101.xml" ContentType="application/vnd.ms-office.activeX+xml"/>
  <Override PartName="/xl/activeX/activeX101.bin" ContentType="application/vnd.ms-office.activeX"/>
  <Override PartName="/xl/activeX/activeX102.xml" ContentType="application/vnd.ms-office.activeX+xml"/>
  <Override PartName="/xl/activeX/activeX102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drawings/drawing4.xml" ContentType="application/vnd.openxmlformats-officedocument.drawing+xml"/>
  <Override PartName="/xl/activeX/activeX103.xml" ContentType="application/vnd.ms-office.activeX+xml"/>
  <Override PartName="/xl/activeX/activeX103.bin" ContentType="application/vnd.ms-office.activeX"/>
  <Override PartName="/xl/activeX/activeX104.xml" ContentType="application/vnd.ms-office.activeX+xml"/>
  <Override PartName="/xl/activeX/activeX104.bin" ContentType="application/vnd.ms-office.activeX"/>
  <Override PartName="/xl/activeX/activeX105.xml" ContentType="application/vnd.ms-office.activeX+xml"/>
  <Override PartName="/xl/activeX/activeX105.bin" ContentType="application/vnd.ms-office.activeX"/>
  <Override PartName="/xl/activeX/activeX106.xml" ContentType="application/vnd.ms-office.activeX+xml"/>
  <Override PartName="/xl/activeX/activeX106.bin" ContentType="application/vnd.ms-office.activeX"/>
  <Override PartName="/xl/activeX/activeX107.xml" ContentType="application/vnd.ms-office.activeX+xml"/>
  <Override PartName="/xl/activeX/activeX107.bin" ContentType="application/vnd.ms-office.activeX"/>
  <Override PartName="/xl/activeX/activeX108.xml" ContentType="application/vnd.ms-office.activeX+xml"/>
  <Override PartName="/xl/activeX/activeX108.bin" ContentType="application/vnd.ms-office.activeX"/>
  <Override PartName="/xl/activeX/activeX109.xml" ContentType="application/vnd.ms-office.activeX+xml"/>
  <Override PartName="/xl/activeX/activeX109.bin" ContentType="application/vnd.ms-office.activeX"/>
  <Override PartName="/xl/activeX/activeX110.xml" ContentType="application/vnd.ms-office.activeX+xml"/>
  <Override PartName="/xl/activeX/activeX110.bin" ContentType="application/vnd.ms-office.activeX"/>
  <Override PartName="/xl/activeX/activeX111.xml" ContentType="application/vnd.ms-office.activeX+xml"/>
  <Override PartName="/xl/activeX/activeX111.bin" ContentType="application/vnd.ms-office.activeX"/>
  <Override PartName="/xl/activeX/activeX112.xml" ContentType="application/vnd.ms-office.activeX+xml"/>
  <Override PartName="/xl/activeX/activeX112.bin" ContentType="application/vnd.ms-office.activeX"/>
  <Override PartName="/xl/activeX/activeX113.xml" ContentType="application/vnd.ms-office.activeX+xml"/>
  <Override PartName="/xl/activeX/activeX113.bin" ContentType="application/vnd.ms-office.activeX"/>
  <Override PartName="/xl/activeX/activeX114.xml" ContentType="application/vnd.ms-office.activeX+xml"/>
  <Override PartName="/xl/activeX/activeX114.bin" ContentType="application/vnd.ms-office.activeX"/>
  <Override PartName="/xl/activeX/activeX115.xml" ContentType="application/vnd.ms-office.activeX+xml"/>
  <Override PartName="/xl/activeX/activeX115.bin" ContentType="application/vnd.ms-office.activeX"/>
  <Override PartName="/xl/activeX/activeX116.xml" ContentType="application/vnd.ms-office.activeX+xml"/>
  <Override PartName="/xl/activeX/activeX116.bin" ContentType="application/vnd.ms-office.activeX"/>
  <Override PartName="/xl/activeX/activeX117.xml" ContentType="application/vnd.ms-office.activeX+xml"/>
  <Override PartName="/xl/activeX/activeX117.bin" ContentType="application/vnd.ms-office.activeX"/>
  <Override PartName="/xl/activeX/activeX118.xml" ContentType="application/vnd.ms-office.activeX+xml"/>
  <Override PartName="/xl/activeX/activeX118.bin" ContentType="application/vnd.ms-office.activeX"/>
  <Override PartName="/xl/activeX/activeX119.xml" ContentType="application/vnd.ms-office.activeX+xml"/>
  <Override PartName="/xl/activeX/activeX119.bin" ContentType="application/vnd.ms-office.activeX"/>
  <Override PartName="/xl/activeX/activeX120.xml" ContentType="application/vnd.ms-office.activeX+xml"/>
  <Override PartName="/xl/activeX/activeX120.bin" ContentType="application/vnd.ms-office.activeX"/>
  <Override PartName="/xl/activeX/activeX121.xml" ContentType="application/vnd.ms-office.activeX+xml"/>
  <Override PartName="/xl/activeX/activeX121.bin" ContentType="application/vnd.ms-office.activeX"/>
  <Override PartName="/xl/activeX/activeX122.xml" ContentType="application/vnd.ms-office.activeX+xml"/>
  <Override PartName="/xl/activeX/activeX122.bin" ContentType="application/vnd.ms-office.activeX"/>
  <Override PartName="/xl/activeX/activeX123.xml" ContentType="application/vnd.ms-office.activeX+xml"/>
  <Override PartName="/xl/activeX/activeX123.bin" ContentType="application/vnd.ms-office.activeX"/>
  <Override PartName="/xl/activeX/activeX124.xml" ContentType="application/vnd.ms-office.activeX+xml"/>
  <Override PartName="/xl/activeX/activeX124.bin" ContentType="application/vnd.ms-office.activeX"/>
  <Override PartName="/xl/activeX/activeX125.xml" ContentType="application/vnd.ms-office.activeX+xml"/>
  <Override PartName="/xl/activeX/activeX125.bin" ContentType="application/vnd.ms-office.activeX"/>
  <Override PartName="/xl/activeX/activeX126.xml" ContentType="application/vnd.ms-office.activeX+xml"/>
  <Override PartName="/xl/activeX/activeX126.bin" ContentType="application/vnd.ms-office.activeX"/>
  <Override PartName="/xl/activeX/activeX127.xml" ContentType="application/vnd.ms-office.activeX+xml"/>
  <Override PartName="/xl/activeX/activeX127.bin" ContentType="application/vnd.ms-office.activeX"/>
  <Override PartName="/xl/activeX/activeX128.xml" ContentType="application/vnd.ms-office.activeX+xml"/>
  <Override PartName="/xl/activeX/activeX128.bin" ContentType="application/vnd.ms-office.activeX"/>
  <Override PartName="/xl/activeX/activeX129.xml" ContentType="application/vnd.ms-office.activeX+xml"/>
  <Override PartName="/xl/activeX/activeX129.bin" ContentType="application/vnd.ms-office.activeX"/>
  <Override PartName="/xl/activeX/activeX130.xml" ContentType="application/vnd.ms-office.activeX+xml"/>
  <Override PartName="/xl/activeX/activeX130.bin" ContentType="application/vnd.ms-office.activeX"/>
  <Override PartName="/xl/activeX/activeX131.xml" ContentType="application/vnd.ms-office.activeX+xml"/>
  <Override PartName="/xl/activeX/activeX131.bin" ContentType="application/vnd.ms-office.activeX"/>
  <Override PartName="/xl/activeX/activeX132.xml" ContentType="application/vnd.ms-office.activeX+xml"/>
  <Override PartName="/xl/activeX/activeX132.bin" ContentType="application/vnd.ms-office.activeX"/>
  <Override PartName="/xl/activeX/activeX133.xml" ContentType="application/vnd.ms-office.activeX+xml"/>
  <Override PartName="/xl/activeX/activeX133.bin" ContentType="application/vnd.ms-office.activeX"/>
  <Override PartName="/xl/activeX/activeX134.xml" ContentType="application/vnd.ms-office.activeX+xml"/>
  <Override PartName="/xl/activeX/activeX134.bin" ContentType="application/vnd.ms-office.activeX"/>
  <Override PartName="/xl/activeX/activeX135.xml" ContentType="application/vnd.ms-office.activeX+xml"/>
  <Override PartName="/xl/activeX/activeX135.bin" ContentType="application/vnd.ms-office.activeX"/>
  <Override PartName="/xl/activeX/activeX136.xml" ContentType="application/vnd.ms-office.activeX+xml"/>
  <Override PartName="/xl/activeX/activeX136.bin" ContentType="application/vnd.ms-office.activeX"/>
  <Override PartName="/xl/activeX/activeX137.xml" ContentType="application/vnd.ms-office.activeX+xml"/>
  <Override PartName="/xl/activeX/activeX137.bin" ContentType="application/vnd.ms-office.activeX"/>
  <Override PartName="/xl/activeX/activeX138.xml" ContentType="application/vnd.ms-office.activeX+xml"/>
  <Override PartName="/xl/activeX/activeX138.bin" ContentType="application/vnd.ms-office.activeX"/>
  <Override PartName="/xl/activeX/activeX139.xml" ContentType="application/vnd.ms-office.activeX+xml"/>
  <Override PartName="/xl/activeX/activeX139.bin" ContentType="application/vnd.ms-office.activeX"/>
  <Override PartName="/xl/activeX/activeX140.xml" ContentType="application/vnd.ms-office.activeX+xml"/>
  <Override PartName="/xl/activeX/activeX140.bin" ContentType="application/vnd.ms-office.activeX"/>
  <Override PartName="/xl/activeX/activeX141.xml" ContentType="application/vnd.ms-office.activeX+xml"/>
  <Override PartName="/xl/activeX/activeX141.bin" ContentType="application/vnd.ms-office.activeX"/>
  <Override PartName="/xl/activeX/activeX142.xml" ContentType="application/vnd.ms-office.activeX+xml"/>
  <Override PartName="/xl/activeX/activeX142.bin" ContentType="application/vnd.ms-office.activeX"/>
  <Override PartName="/xl/activeX/activeX143.xml" ContentType="application/vnd.ms-office.activeX+xml"/>
  <Override PartName="/xl/activeX/activeX143.bin" ContentType="application/vnd.ms-office.activeX"/>
  <Override PartName="/xl/activeX/activeX144.xml" ContentType="application/vnd.ms-office.activeX+xml"/>
  <Override PartName="/xl/activeX/activeX144.bin" ContentType="application/vnd.ms-office.activeX"/>
  <Override PartName="/xl/activeX/activeX145.xml" ContentType="application/vnd.ms-office.activeX+xml"/>
  <Override PartName="/xl/activeX/activeX145.bin" ContentType="application/vnd.ms-office.activeX"/>
  <Override PartName="/xl/activeX/activeX146.xml" ContentType="application/vnd.ms-office.activeX+xml"/>
  <Override PartName="/xl/activeX/activeX146.bin" ContentType="application/vnd.ms-office.activeX"/>
  <Override PartName="/xl/activeX/activeX147.xml" ContentType="application/vnd.ms-office.activeX+xml"/>
  <Override PartName="/xl/activeX/activeX147.bin" ContentType="application/vnd.ms-office.activeX"/>
  <Override PartName="/xl/activeX/activeX148.xml" ContentType="application/vnd.ms-office.activeX+xml"/>
  <Override PartName="/xl/activeX/activeX148.bin" ContentType="application/vnd.ms-office.activeX"/>
  <Override PartName="/xl/activeX/activeX149.xml" ContentType="application/vnd.ms-office.activeX+xml"/>
  <Override PartName="/xl/activeX/activeX149.bin" ContentType="application/vnd.ms-office.activeX"/>
  <Override PartName="/xl/activeX/activeX150.xml" ContentType="application/vnd.ms-office.activeX+xml"/>
  <Override PartName="/xl/activeX/activeX150.bin" ContentType="application/vnd.ms-office.activeX"/>
  <Override PartName="/xl/activeX/activeX151.xml" ContentType="application/vnd.ms-office.activeX+xml"/>
  <Override PartName="/xl/activeX/activeX151.bin" ContentType="application/vnd.ms-office.activeX"/>
  <Override PartName="/xl/activeX/activeX152.xml" ContentType="application/vnd.ms-office.activeX+xml"/>
  <Override PartName="/xl/activeX/activeX152.bin" ContentType="application/vnd.ms-office.activeX"/>
  <Override PartName="/xl/activeX/activeX153.xml" ContentType="application/vnd.ms-office.activeX+xml"/>
  <Override PartName="/xl/activeX/activeX153.bin" ContentType="application/vnd.ms-office.activeX"/>
  <Override PartName="/xl/activeX/activeX154.xml" ContentType="application/vnd.ms-office.activeX+xml"/>
  <Override PartName="/xl/activeX/activeX154.bin" ContentType="application/vnd.ms-office.activeX"/>
  <Override PartName="/xl/activeX/activeX155.xml" ContentType="application/vnd.ms-office.activeX+xml"/>
  <Override PartName="/xl/activeX/activeX155.bin" ContentType="application/vnd.ms-office.activeX"/>
  <Override PartName="/xl/activeX/activeX156.xml" ContentType="application/vnd.ms-office.activeX+xml"/>
  <Override PartName="/xl/activeX/activeX156.bin" ContentType="application/vnd.ms-office.activeX"/>
  <Override PartName="/xl/activeX/activeX157.xml" ContentType="application/vnd.ms-office.activeX+xml"/>
  <Override PartName="/xl/activeX/activeX157.bin" ContentType="application/vnd.ms-office.activeX"/>
  <Override PartName="/xl/activeX/activeX158.xml" ContentType="application/vnd.ms-office.activeX+xml"/>
  <Override PartName="/xl/activeX/activeX158.bin" ContentType="application/vnd.ms-office.activeX"/>
  <Override PartName="/xl/activeX/activeX159.xml" ContentType="application/vnd.ms-office.activeX+xml"/>
  <Override PartName="/xl/activeX/activeX159.bin" ContentType="application/vnd.ms-office.activeX"/>
  <Override PartName="/xl/activeX/activeX160.xml" ContentType="application/vnd.ms-office.activeX+xml"/>
  <Override PartName="/xl/activeX/activeX160.bin" ContentType="application/vnd.ms-office.activeX"/>
  <Override PartName="/xl/activeX/activeX161.xml" ContentType="application/vnd.ms-office.activeX+xml"/>
  <Override PartName="/xl/activeX/activeX161.bin" ContentType="application/vnd.ms-office.activeX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drawings/drawing5.xml" ContentType="application/vnd.openxmlformats-officedocument.drawing+xml"/>
  <Override PartName="/xl/activeX/activeX162.xml" ContentType="application/vnd.ms-office.activeX+xml"/>
  <Override PartName="/xl/activeX/activeX162.bin" ContentType="application/vnd.ms-office.activeX"/>
  <Override PartName="/xl/activeX/activeX163.xml" ContentType="application/vnd.ms-office.activeX+xml"/>
  <Override PartName="/xl/activeX/activeX163.bin" ContentType="application/vnd.ms-office.activeX"/>
  <Override PartName="/xl/activeX/activeX164.xml" ContentType="application/vnd.ms-office.activeX+xml"/>
  <Override PartName="/xl/activeX/activeX164.bin" ContentType="application/vnd.ms-office.activeX"/>
  <Override PartName="/xl/activeX/activeX165.xml" ContentType="application/vnd.ms-office.activeX+xml"/>
  <Override PartName="/xl/activeX/activeX165.bin" ContentType="application/vnd.ms-office.activeX"/>
  <Override PartName="/xl/activeX/activeX166.xml" ContentType="application/vnd.ms-office.activeX+xml"/>
  <Override PartName="/xl/activeX/activeX166.bin" ContentType="application/vnd.ms-office.activeX"/>
  <Override PartName="/xl/activeX/activeX167.xml" ContentType="application/vnd.ms-office.activeX+xml"/>
  <Override PartName="/xl/activeX/activeX167.bin" ContentType="application/vnd.ms-office.activeX"/>
  <Override PartName="/xl/activeX/activeX168.xml" ContentType="application/vnd.ms-office.activeX+xml"/>
  <Override PartName="/xl/activeX/activeX168.bin" ContentType="application/vnd.ms-office.activeX"/>
  <Override PartName="/xl/activeX/activeX169.xml" ContentType="application/vnd.ms-office.activeX+xml"/>
  <Override PartName="/xl/activeX/activeX169.bin" ContentType="application/vnd.ms-office.activeX"/>
  <Override PartName="/xl/activeX/activeX170.xml" ContentType="application/vnd.ms-office.activeX+xml"/>
  <Override PartName="/xl/activeX/activeX170.bin" ContentType="application/vnd.ms-office.activeX"/>
  <Override PartName="/xl/activeX/activeX171.xml" ContentType="application/vnd.ms-office.activeX+xml"/>
  <Override PartName="/xl/activeX/activeX171.bin" ContentType="application/vnd.ms-office.activeX"/>
  <Override PartName="/xl/activeX/activeX172.xml" ContentType="application/vnd.ms-office.activeX+xml"/>
  <Override PartName="/xl/activeX/activeX172.bin" ContentType="application/vnd.ms-office.activeX"/>
  <Override PartName="/xl/activeX/activeX173.xml" ContentType="application/vnd.ms-office.activeX+xml"/>
  <Override PartName="/xl/activeX/activeX173.bin" ContentType="application/vnd.ms-office.activeX"/>
  <Override PartName="/xl/activeX/activeX174.xml" ContentType="application/vnd.ms-office.activeX+xml"/>
  <Override PartName="/xl/activeX/activeX174.bin" ContentType="application/vnd.ms-office.activeX"/>
  <Override PartName="/xl/activeX/activeX175.xml" ContentType="application/vnd.ms-office.activeX+xml"/>
  <Override PartName="/xl/activeX/activeX175.bin" ContentType="application/vnd.ms-office.activeX"/>
  <Override PartName="/xl/activeX/activeX176.xml" ContentType="application/vnd.ms-office.activeX+xml"/>
  <Override PartName="/xl/activeX/activeX176.bin" ContentType="application/vnd.ms-office.activeX"/>
  <Override PartName="/xl/activeX/activeX177.xml" ContentType="application/vnd.ms-office.activeX+xml"/>
  <Override PartName="/xl/activeX/activeX177.bin" ContentType="application/vnd.ms-office.activeX"/>
  <Override PartName="/xl/activeX/activeX178.xml" ContentType="application/vnd.ms-office.activeX+xml"/>
  <Override PartName="/xl/activeX/activeX178.bin" ContentType="application/vnd.ms-office.activeX"/>
  <Override PartName="/xl/activeX/activeX179.xml" ContentType="application/vnd.ms-office.activeX+xml"/>
  <Override PartName="/xl/activeX/activeX179.bin" ContentType="application/vnd.ms-office.activeX"/>
  <Override PartName="/xl/activeX/activeX180.xml" ContentType="application/vnd.ms-office.activeX+xml"/>
  <Override PartName="/xl/activeX/activeX180.bin" ContentType="application/vnd.ms-office.activeX"/>
  <Override PartName="/xl/activeX/activeX181.xml" ContentType="application/vnd.ms-office.activeX+xml"/>
  <Override PartName="/xl/activeX/activeX181.bin" ContentType="application/vnd.ms-office.activeX"/>
  <Override PartName="/xl/activeX/activeX182.xml" ContentType="application/vnd.ms-office.activeX+xml"/>
  <Override PartName="/xl/activeX/activeX182.bin" ContentType="application/vnd.ms-office.activeX"/>
  <Override PartName="/xl/activeX/activeX183.xml" ContentType="application/vnd.ms-office.activeX+xml"/>
  <Override PartName="/xl/activeX/activeX183.bin" ContentType="application/vnd.ms-office.activeX"/>
  <Override PartName="/xl/activeX/activeX184.xml" ContentType="application/vnd.ms-office.activeX+xml"/>
  <Override PartName="/xl/activeX/activeX184.bin" ContentType="application/vnd.ms-office.activeX"/>
  <Override PartName="/xl/activeX/activeX185.xml" ContentType="application/vnd.ms-office.activeX+xml"/>
  <Override PartName="/xl/activeX/activeX185.bin" ContentType="application/vnd.ms-office.activeX"/>
  <Override PartName="/xl/activeX/activeX186.xml" ContentType="application/vnd.ms-office.activeX+xml"/>
  <Override PartName="/xl/activeX/activeX186.bin" ContentType="application/vnd.ms-office.activeX"/>
  <Override PartName="/xl/activeX/activeX187.xml" ContentType="application/vnd.ms-office.activeX+xml"/>
  <Override PartName="/xl/activeX/activeX187.bin" ContentType="application/vnd.ms-office.activeX"/>
  <Override PartName="/xl/activeX/activeX188.xml" ContentType="application/vnd.ms-office.activeX+xml"/>
  <Override PartName="/xl/activeX/activeX188.bin" ContentType="application/vnd.ms-office.activeX"/>
  <Override PartName="/xl/activeX/activeX189.xml" ContentType="application/vnd.ms-office.activeX+xml"/>
  <Override PartName="/xl/activeX/activeX189.bin" ContentType="application/vnd.ms-office.activeX"/>
  <Override PartName="/xl/activeX/activeX190.xml" ContentType="application/vnd.ms-office.activeX+xml"/>
  <Override PartName="/xl/activeX/activeX190.bin" ContentType="application/vnd.ms-office.activeX"/>
  <Override PartName="/xl/drawings/drawing6.xml" ContentType="application/vnd.openxmlformats-officedocument.drawing+xml"/>
  <Override PartName="/xl/activeX/activeX191.xml" ContentType="application/vnd.ms-office.activeX+xml"/>
  <Override PartName="/xl/activeX/activeX191.bin" ContentType="application/vnd.ms-office.activeX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drawings/drawing7.xml" ContentType="application/vnd.openxmlformats-officedocument.drawing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drawings/drawing8.xml" ContentType="application/vnd.openxmlformats-officedocument.drawing+xml"/>
  <Override PartName="/xl/activeX/activeX192.xml" ContentType="application/vnd.ms-office.activeX+xml"/>
  <Override PartName="/xl/activeX/activeX192.bin" ContentType="application/vnd.ms-office.activeX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drawings/drawing9.xml" ContentType="application/vnd.openxmlformats-officedocument.drawing+xml"/>
  <Override PartName="/xl/activeX/activeX193.xml" ContentType="application/vnd.ms-office.activeX+xml"/>
  <Override PartName="/xl/activeX/activeX193.bin" ContentType="application/vnd.ms-office.activeX"/>
  <Override PartName="/xl/activeX/activeX194.xml" ContentType="application/vnd.ms-office.activeX+xml"/>
  <Override PartName="/xl/activeX/activeX194.bin" ContentType="application/vnd.ms-office.activeX"/>
  <Override PartName="/xl/activeX/activeX195.xml" ContentType="application/vnd.ms-office.activeX+xml"/>
  <Override PartName="/xl/activeX/activeX195.bin" ContentType="application/vnd.ms-office.activeX"/>
  <Override PartName="/xl/activeX/activeX196.xml" ContentType="application/vnd.ms-office.activeX+xml"/>
  <Override PartName="/xl/activeX/activeX196.bin" ContentType="application/vnd.ms-office.activeX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drawings/drawing10.xml" ContentType="application/vnd.openxmlformats-officedocument.drawing+xml"/>
  <Override PartName="/xl/activeX/activeX197.xml" ContentType="application/vnd.ms-office.activeX+xml"/>
  <Override PartName="/xl/activeX/activeX197.bin" ContentType="application/vnd.ms-office.activeX"/>
  <Override PartName="/xl/activeX/activeX198.xml" ContentType="application/vnd.ms-office.activeX+xml"/>
  <Override PartName="/xl/activeX/activeX198.bin" ContentType="application/vnd.ms-office.activeX"/>
  <Override PartName="/xl/activeX/activeX199.xml" ContentType="application/vnd.ms-office.activeX+xml"/>
  <Override PartName="/xl/activeX/activeX199.bin" ContentType="application/vnd.ms-office.activeX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drawings/drawing11.xml" ContentType="application/vnd.openxmlformats-officedocument.drawing+xml"/>
  <Override PartName="/xl/activeX/activeX200.xml" ContentType="application/vnd.ms-office.activeX+xml"/>
  <Override PartName="/xl/activeX/activeX200.bin" ContentType="application/vnd.ms-office.activeX"/>
  <Override PartName="/xl/activeX/activeX201.xml" ContentType="application/vnd.ms-office.activeX+xml"/>
  <Override PartName="/xl/activeX/activeX201.bin" ContentType="application/vnd.ms-office.activeX"/>
  <Override PartName="/xl/activeX/activeX202.xml" ContentType="application/vnd.ms-office.activeX+xml"/>
  <Override PartName="/xl/activeX/activeX202.bin" ContentType="application/vnd.ms-office.activeX"/>
  <Override PartName="/xl/activeX/activeX203.xml" ContentType="application/vnd.ms-office.activeX+xml"/>
  <Override PartName="/xl/activeX/activeX203.bin" ContentType="application/vnd.ms-office.activeX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drawings/drawing12.xml" ContentType="application/vnd.openxmlformats-officedocument.drawing+xml"/>
  <Override PartName="/xl/activeX/activeX204.xml" ContentType="application/vnd.ms-office.activeX+xml"/>
  <Override PartName="/xl/activeX/activeX204.bin" ContentType="application/vnd.ms-office.activeX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drawings/drawing13.xml" ContentType="application/vnd.openxmlformats-officedocument.drawing+xml"/>
  <Override PartName="/xl/activeX/activeX205.xml" ContentType="application/vnd.ms-office.activeX+xml"/>
  <Override PartName="/xl/activeX/activeX205.bin" ContentType="application/vnd.ms-office.activeX"/>
  <Override PartName="/xl/activeX/activeX206.xml" ContentType="application/vnd.ms-office.activeX+xml"/>
  <Override PartName="/xl/activeX/activeX206.bin" ContentType="application/vnd.ms-office.activeX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drawings/drawing14.xml" ContentType="application/vnd.openxmlformats-officedocument.drawing+xml"/>
  <Override PartName="/xl/activeX/activeX207.xml" ContentType="application/vnd.ms-office.activeX+xml"/>
  <Override PartName="/xl/activeX/activeX207.bin" ContentType="application/vnd.ms-office.activeX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drawings/drawing15.xml" ContentType="application/vnd.openxmlformats-officedocument.drawing+xml"/>
  <Override PartName="/xl/activeX/activeX208.xml" ContentType="application/vnd.ms-office.activeX+xml"/>
  <Override PartName="/xl/activeX/activeX208.bin" ContentType="application/vnd.ms-office.activeX"/>
  <Override PartName="/xl/activeX/activeX209.xml" ContentType="application/vnd.ms-office.activeX+xml"/>
  <Override PartName="/xl/activeX/activeX209.bin" ContentType="application/vnd.ms-office.activeX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drawings/drawing16.xml" ContentType="application/vnd.openxmlformats-officedocument.drawing+xml"/>
  <Override PartName="/xl/activeX/activeX210.xml" ContentType="application/vnd.ms-office.activeX+xml"/>
  <Override PartName="/xl/activeX/activeX210.bin" ContentType="application/vnd.ms-office.activeX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drawings/drawing17.xml" ContentType="application/vnd.openxmlformats-officedocument.drawing+xml"/>
  <Override PartName="/xl/activeX/activeX211.xml" ContentType="application/vnd.ms-office.activeX+xml"/>
  <Override PartName="/xl/activeX/activeX211.bin" ContentType="application/vnd.ms-office.activeX"/>
  <Override PartName="/xl/activeX/activeX212.xml" ContentType="application/vnd.ms-office.activeX+xml"/>
  <Override PartName="/xl/activeX/activeX212.bin" ContentType="application/vnd.ms-office.activeX"/>
  <Override PartName="/xl/activeX/activeX213.xml" ContentType="application/vnd.ms-office.activeX+xml"/>
  <Override PartName="/xl/activeX/activeX213.bin" ContentType="application/vnd.ms-office.activeX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drawings/drawing18.xml" ContentType="application/vnd.openxmlformats-officedocument.drawing+xml"/>
  <Override PartName="/xl/activeX/activeX214.xml" ContentType="application/vnd.ms-office.activeX+xml"/>
  <Override PartName="/xl/activeX/activeX214.bin" ContentType="application/vnd.ms-office.activeX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drawings/drawing19.xml" ContentType="application/vnd.openxmlformats-officedocument.drawing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drawings/drawing20.xml" ContentType="application/vnd.openxmlformats-officedocument.drawing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drawings/drawing21.xml" ContentType="application/vnd.openxmlformats-officedocument.drawing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drawings/drawing22.xml" ContentType="application/vnd.openxmlformats-officedocument.drawing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drawings/drawing23.xml" ContentType="application/vnd.openxmlformats-officedocument.drawing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drawings/drawing24.xml" ContentType="application/vnd.openxmlformats-officedocument.drawing+xml"/>
  <Override PartName="/xl/activeX/activeX215.xml" ContentType="application/vnd.ms-office.activeX+xml"/>
  <Override PartName="/xl/activeX/activeX215.bin" ContentType="application/vnd.ms-office.activeX"/>
  <Override PartName="/xl/activeX/activeX216.xml" ContentType="application/vnd.ms-office.activeX+xml"/>
  <Override PartName="/xl/activeX/activeX216.bin" ContentType="application/vnd.ms-office.activeX"/>
  <Override PartName="/xl/activeX/activeX217.xml" ContentType="application/vnd.ms-office.activeX+xml"/>
  <Override PartName="/xl/activeX/activeX217.bin" ContentType="application/vnd.ms-office.activeX"/>
  <Override PartName="/xl/activeX/activeX218.xml" ContentType="application/vnd.ms-office.activeX+xml"/>
  <Override PartName="/xl/activeX/activeX218.bin" ContentType="application/vnd.ms-office.activeX"/>
  <Override PartName="/xl/activeX/activeX219.xml" ContentType="application/vnd.ms-office.activeX+xml"/>
  <Override PartName="/xl/activeX/activeX219.bin" ContentType="application/vnd.ms-office.activeX"/>
  <Override PartName="/xl/activeX/activeX220.xml" ContentType="application/vnd.ms-office.activeX+xml"/>
  <Override PartName="/xl/activeX/activeX220.bin" ContentType="application/vnd.ms-office.activeX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ctrlProps/ctrlProp898.xml" ContentType="application/vnd.ms-excel.controlproperties+xml"/>
  <Override PartName="/xl/ctrlProps/ctrlProp899.xml" ContentType="application/vnd.ms-excel.controlproperties+xml"/>
  <Override PartName="/xl/ctrlProps/ctrlProp900.xml" ContentType="application/vnd.ms-excel.controlproperties+xml"/>
  <Override PartName="/xl/ctrlProps/ctrlProp901.xml" ContentType="application/vnd.ms-excel.controlproperties+xml"/>
  <Override PartName="/xl/ctrlProps/ctrlProp902.xml" ContentType="application/vnd.ms-excel.controlproperties+xml"/>
  <Override PartName="/xl/ctrlProps/ctrlProp903.xml" ContentType="application/vnd.ms-excel.controlproperties+xml"/>
  <Override PartName="/xl/ctrlProps/ctrlProp904.xml" ContentType="application/vnd.ms-excel.controlproperties+xml"/>
  <Override PartName="/xl/ctrlProps/ctrlProp905.xml" ContentType="application/vnd.ms-excel.controlproperties+xml"/>
  <Override PartName="/xl/ctrlProps/ctrlProp906.xml" ContentType="application/vnd.ms-excel.controlproperties+xml"/>
  <Override PartName="/xl/ctrlProps/ctrlProp907.xml" ContentType="application/vnd.ms-excel.controlproperties+xml"/>
  <Override PartName="/xl/ctrlProps/ctrlProp908.xml" ContentType="application/vnd.ms-excel.controlproperties+xml"/>
  <Override PartName="/xl/ctrlProps/ctrlProp909.xml" ContentType="application/vnd.ms-excel.controlproperties+xml"/>
  <Override PartName="/xl/ctrlProps/ctrlProp910.xml" ContentType="application/vnd.ms-excel.controlproperties+xml"/>
  <Override PartName="/xl/ctrlProps/ctrlProp911.xml" ContentType="application/vnd.ms-excel.controlproperties+xml"/>
  <Override PartName="/xl/ctrlProps/ctrlProp912.xml" ContentType="application/vnd.ms-excel.controlproperties+xml"/>
  <Override PartName="/xl/ctrlProps/ctrlProp913.xml" ContentType="application/vnd.ms-excel.controlproperties+xml"/>
  <Override PartName="/xl/ctrlProps/ctrlProp914.xml" ContentType="application/vnd.ms-excel.controlproperties+xml"/>
  <Override PartName="/xl/ctrlProps/ctrlProp915.xml" ContentType="application/vnd.ms-excel.controlproperties+xml"/>
  <Override PartName="/xl/ctrlProps/ctrlProp916.xml" ContentType="application/vnd.ms-excel.controlproperties+xml"/>
  <Override PartName="/xl/ctrlProps/ctrlProp917.xml" ContentType="application/vnd.ms-excel.controlproperties+xml"/>
  <Override PartName="/xl/ctrlProps/ctrlProp918.xml" ContentType="application/vnd.ms-excel.controlproperties+xml"/>
  <Override PartName="/xl/ctrlProps/ctrlProp919.xml" ContentType="application/vnd.ms-excel.controlproperties+xml"/>
  <Override PartName="/xl/ctrlProps/ctrlProp920.xml" ContentType="application/vnd.ms-excel.controlproperties+xml"/>
  <Override PartName="/xl/ctrlProps/ctrlProp92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datadfs.frd.shsdir.nl\projdata\BZK\RVB\Samenwerking\23460 OPSSIM II vlb VLK\5. Ontwerp\8. Bestek\NB-Nieuwbouw kantoor- en trainingsgebouw Vliegbasis Volkel - fase selectie\Algemeen\Bijlagen\"/>
    </mc:Choice>
  </mc:AlternateContent>
  <xr:revisionPtr revIDLastSave="0" documentId="8_{BF2C1223-326C-424D-AF73-10BE0BBA8B0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houd" sheetId="1" r:id="rId1"/>
    <sheet name="Wijzigingen versies" sheetId="46" state="hidden" r:id="rId2"/>
    <sheet name="Defensie inhoud" sheetId="11" state="hidden" r:id="rId3"/>
    <sheet name="documenten" sheetId="9" state="hidden" r:id="rId4"/>
    <sheet name="documenten2" sheetId="10" state="hidden" r:id="rId5"/>
    <sheet name="Revisietekeningenlijst Defensie" sheetId="8" state="hidden" r:id="rId6"/>
    <sheet name="Installatie.documenten" sheetId="2" state="hidden" r:id="rId7"/>
    <sheet name="Installatiedocumenten" sheetId="59" state="hidden" r:id="rId8"/>
    <sheet name="Documentenlijst Defensie" sheetId="3" state="hidden" r:id="rId9"/>
    <sheet name="Rijk inhoud" sheetId="12" r:id="rId10"/>
    <sheet name="Documentenlijst Rijk" sheetId="42" r:id="rId11"/>
    <sheet name="Tekeningenlijst A Rijk" sheetId="60" state="hidden" r:id="rId12"/>
    <sheet name="Tekeningenlijst A Defensie" sheetId="61" state="hidden" r:id="rId13"/>
    <sheet name="PROJ" sheetId="41" state="hidden" r:id="rId14"/>
    <sheet name="ARCH" sheetId="13" state="hidden" r:id="rId15"/>
    <sheet name="BWK" sheetId="14" state="hidden" r:id="rId16"/>
    <sheet name="CONS" sheetId="15" state="hidden" r:id="rId17"/>
    <sheet name="BVH" sheetId="16" state="hidden" r:id="rId18"/>
    <sheet name="ELEK" sheetId="17" state="hidden" r:id="rId19"/>
    <sheet name="KLMT" sheetId="19" state="hidden" r:id="rId20"/>
    <sheet name="TRNSP" sheetId="20" state="hidden" r:id="rId21"/>
    <sheet name="BFYS" sheetId="21" state="hidden" r:id="rId22"/>
    <sheet name="BEV" sheetId="22" state="hidden" r:id="rId23"/>
    <sheet name="DATA" sheetId="23" state="hidden" r:id="rId24"/>
    <sheet name="Tekeningenlijst Rijk" sheetId="47" state="hidden" r:id="rId25"/>
    <sheet name="VLGHD" sheetId="24" state="hidden" r:id="rId26"/>
    <sheet name="Tekeningenlijst Rijk VWOH" sheetId="56" state="hidden" r:id="rId27"/>
    <sheet name="GEZHD" sheetId="25" state="hidden" r:id="rId28"/>
    <sheet name="Tekeningenlijst Rijk Legionella" sheetId="57" state="hidden" r:id="rId29"/>
    <sheet name="BRKB" sheetId="26" state="hidden" r:id="rId30"/>
    <sheet name="DUURZ" sheetId="27" state="hidden" r:id="rId31"/>
    <sheet name="MILIEU" sheetId="28" state="hidden" r:id="rId32"/>
    <sheet name="MONU" sheetId="29" state="hidden" r:id="rId33"/>
    <sheet name="CULT" sheetId="30" state="hidden" r:id="rId34"/>
    <sheet name="SPEC" sheetId="31" state="hidden" r:id="rId35"/>
  </sheets>
  <externalReferences>
    <externalReference r:id="rId36"/>
  </externalReferences>
  <definedNames>
    <definedName name="…bouwwerkcode...bijv.100955G01__Rijk">Inhoud!$D$17</definedName>
    <definedName name="Bouwlagen">[1]Picklist!$A$1:$A$27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27" i="61" l="1"/>
  <c r="A226" i="61"/>
  <c r="A225" i="61"/>
  <c r="A224" i="61"/>
  <c r="A223" i="61"/>
  <c r="A222" i="61"/>
  <c r="A221" i="61"/>
  <c r="A220" i="61"/>
  <c r="A219" i="61"/>
  <c r="A218" i="61"/>
  <c r="A217" i="61"/>
  <c r="A216" i="61"/>
  <c r="A215" i="61"/>
  <c r="A214" i="61"/>
  <c r="A213" i="61"/>
  <c r="A212" i="61"/>
  <c r="A211" i="61"/>
  <c r="A210" i="61"/>
  <c r="A209" i="61"/>
  <c r="A208" i="61"/>
  <c r="A207" i="61"/>
  <c r="A206" i="61"/>
  <c r="A205" i="61"/>
  <c r="A204" i="61"/>
  <c r="A203" i="61"/>
  <c r="A202" i="61"/>
  <c r="A201" i="61"/>
  <c r="A200" i="61"/>
  <c r="A199" i="61"/>
  <c r="A198" i="61"/>
  <c r="A197" i="61"/>
  <c r="A196" i="61"/>
  <c r="A195" i="61"/>
  <c r="A194" i="61"/>
  <c r="A193" i="61"/>
  <c r="A192" i="61"/>
  <c r="A191" i="61"/>
  <c r="A190" i="61"/>
  <c r="A189" i="61"/>
  <c r="A188" i="61"/>
  <c r="A187" i="61"/>
  <c r="A186" i="61"/>
  <c r="A185" i="61"/>
  <c r="A184" i="61"/>
  <c r="A183" i="61"/>
  <c r="A182" i="61"/>
  <c r="A181" i="61"/>
  <c r="A180" i="61"/>
  <c r="A179" i="61"/>
  <c r="A178" i="61"/>
  <c r="A177" i="61"/>
  <c r="A176" i="61"/>
  <c r="A175" i="61"/>
  <c r="A174" i="61"/>
  <c r="A173" i="61"/>
  <c r="A172" i="61"/>
  <c r="A171" i="61"/>
  <c r="A170" i="61"/>
  <c r="A169" i="61"/>
  <c r="A168" i="61"/>
  <c r="A167" i="61"/>
  <c r="A166" i="61"/>
  <c r="A165" i="61"/>
  <c r="A164" i="61"/>
  <c r="A163" i="61"/>
  <c r="A162" i="61"/>
  <c r="A161" i="61"/>
  <c r="A160" i="61"/>
  <c r="A159" i="61"/>
  <c r="A158" i="61"/>
  <c r="A157" i="61"/>
  <c r="A156" i="61"/>
  <c r="A155" i="61"/>
  <c r="A154" i="61"/>
  <c r="A153" i="61"/>
  <c r="A152" i="61"/>
  <c r="A151" i="61"/>
  <c r="A150" i="61"/>
  <c r="A149" i="61"/>
  <c r="A148" i="61"/>
  <c r="A147" i="61"/>
  <c r="A146" i="61"/>
  <c r="A145" i="61"/>
  <c r="A144" i="61"/>
  <c r="A143" i="61"/>
  <c r="A142" i="61"/>
  <c r="A141" i="61"/>
  <c r="A140" i="61"/>
  <c r="A139" i="61"/>
  <c r="A138" i="61"/>
  <c r="A137" i="61"/>
  <c r="A136" i="61"/>
  <c r="A135" i="61"/>
  <c r="A134" i="61"/>
  <c r="A133" i="61"/>
  <c r="A132" i="61"/>
  <c r="A131" i="61"/>
  <c r="A130" i="61"/>
  <c r="A129" i="61"/>
  <c r="A128" i="61"/>
  <c r="A127" i="61"/>
  <c r="A126" i="61"/>
  <c r="A125" i="61"/>
  <c r="A124" i="61"/>
  <c r="A123" i="61"/>
  <c r="A122" i="61"/>
  <c r="A121" i="61"/>
  <c r="A120" i="61"/>
  <c r="A119" i="61"/>
  <c r="A118" i="61"/>
  <c r="A117" i="61"/>
  <c r="A116" i="61"/>
  <c r="A115" i="61"/>
  <c r="A114" i="61"/>
  <c r="A113" i="61"/>
  <c r="A112" i="61"/>
  <c r="A111" i="61"/>
  <c r="A110" i="61"/>
  <c r="A109" i="61"/>
  <c r="A108" i="61"/>
  <c r="A107" i="61"/>
  <c r="A106" i="61"/>
  <c r="A105" i="61"/>
  <c r="A104" i="61"/>
  <c r="A103" i="61"/>
  <c r="A102" i="61"/>
  <c r="A101" i="61"/>
  <c r="A100" i="61"/>
  <c r="A99" i="61"/>
  <c r="A98" i="61"/>
  <c r="A97" i="61"/>
  <c r="A96" i="61"/>
  <c r="A95" i="61"/>
  <c r="A94" i="61"/>
  <c r="A93" i="61"/>
  <c r="A92" i="61"/>
  <c r="A91" i="61"/>
  <c r="A90" i="61"/>
  <c r="A89" i="61"/>
  <c r="A88" i="61"/>
  <c r="A87" i="61"/>
  <c r="A86" i="61"/>
  <c r="A85" i="61"/>
  <c r="A84" i="61"/>
  <c r="A83" i="61"/>
  <c r="A82" i="61"/>
  <c r="A81" i="61"/>
  <c r="A80" i="61"/>
  <c r="A79" i="61"/>
  <c r="A78" i="61"/>
  <c r="A77" i="61"/>
  <c r="A76" i="61"/>
  <c r="A75" i="61"/>
  <c r="A74" i="61"/>
  <c r="A73" i="61"/>
  <c r="A72" i="61"/>
  <c r="A71" i="61"/>
  <c r="A70" i="61"/>
  <c r="A69" i="61"/>
  <c r="A68" i="61"/>
  <c r="A67" i="61"/>
  <c r="A66" i="61"/>
  <c r="A65" i="61"/>
  <c r="A64" i="61"/>
  <c r="A63" i="61"/>
  <c r="A62" i="61"/>
  <c r="A61" i="61"/>
  <c r="A60" i="61"/>
  <c r="A59" i="61"/>
  <c r="A58" i="61"/>
  <c r="A57" i="61"/>
  <c r="A56" i="61"/>
  <c r="A55" i="61"/>
  <c r="A54" i="61"/>
  <c r="A53" i="61"/>
  <c r="A52" i="61"/>
  <c r="A51" i="61"/>
  <c r="A50" i="61"/>
  <c r="A49" i="61"/>
  <c r="A48" i="61"/>
  <c r="A47" i="61"/>
  <c r="A46" i="61"/>
  <c r="A45" i="61"/>
  <c r="A44" i="61"/>
  <c r="A43" i="61"/>
  <c r="A42" i="61"/>
  <c r="A41" i="61"/>
  <c r="A40" i="61"/>
  <c r="A39" i="61"/>
  <c r="A38" i="61"/>
  <c r="A37" i="61"/>
  <c r="A36" i="61"/>
  <c r="A35" i="61"/>
  <c r="A34" i="61"/>
  <c r="A33" i="61"/>
  <c r="A32" i="61"/>
  <c r="A31" i="61"/>
  <c r="A30" i="61"/>
  <c r="A29" i="61"/>
  <c r="A28" i="61"/>
  <c r="A27" i="61"/>
  <c r="A26" i="61"/>
  <c r="A25" i="61"/>
  <c r="A24" i="61"/>
  <c r="A23" i="61"/>
  <c r="A22" i="61"/>
  <c r="A21" i="61"/>
  <c r="A20" i="61"/>
  <c r="A19" i="61"/>
  <c r="A18" i="61"/>
  <c r="A17" i="61"/>
  <c r="A16" i="61"/>
  <c r="A15" i="61"/>
  <c r="A14" i="61"/>
  <c r="A13" i="61"/>
  <c r="A12" i="61"/>
  <c r="A11" i="61"/>
  <c r="A10" i="61"/>
  <c r="A9" i="61"/>
  <c r="A8" i="61"/>
  <c r="A7" i="61"/>
  <c r="A6" i="61"/>
  <c r="A5" i="61"/>
  <c r="A5" i="60"/>
  <c r="A6" i="60"/>
  <c r="A7" i="60"/>
  <c r="A8" i="60"/>
  <c r="A9" i="60"/>
  <c r="A10" i="60"/>
  <c r="A11" i="60"/>
  <c r="A12" i="60"/>
  <c r="A13" i="60"/>
  <c r="A14" i="60"/>
  <c r="A15" i="60"/>
  <c r="A16" i="60"/>
  <c r="A17" i="60"/>
  <c r="A18" i="60"/>
  <c r="A19" i="60"/>
  <c r="A20" i="60"/>
  <c r="A21" i="60"/>
  <c r="A22" i="60"/>
  <c r="A23" i="60"/>
  <c r="A24" i="60"/>
  <c r="A25" i="60"/>
  <c r="A26" i="60"/>
  <c r="A27" i="60"/>
  <c r="A28" i="60"/>
  <c r="A29" i="60"/>
  <c r="A30" i="60"/>
  <c r="A31" i="60"/>
  <c r="A32" i="60"/>
  <c r="A33" i="60"/>
  <c r="A34" i="60"/>
  <c r="A35" i="60"/>
  <c r="A36" i="60"/>
  <c r="A37" i="60"/>
  <c r="A38" i="60"/>
  <c r="A39" i="60"/>
  <c r="A40" i="60"/>
  <c r="A41" i="60"/>
  <c r="A42" i="60"/>
  <c r="A43" i="60"/>
  <c r="A44" i="60"/>
  <c r="A45" i="60"/>
  <c r="A46" i="60"/>
  <c r="A47" i="60"/>
  <c r="A48" i="60"/>
  <c r="A49" i="60"/>
  <c r="A50" i="60"/>
  <c r="A51" i="60"/>
  <c r="A52" i="60"/>
  <c r="A53" i="60"/>
  <c r="A54" i="60"/>
  <c r="A55" i="60"/>
  <c r="A56" i="60"/>
  <c r="A57" i="60"/>
  <c r="A58" i="60"/>
  <c r="A59" i="60"/>
  <c r="A60" i="60"/>
  <c r="A61" i="60"/>
  <c r="A62" i="60"/>
  <c r="A63" i="60"/>
  <c r="A64" i="60"/>
  <c r="A65" i="60"/>
  <c r="A66" i="60"/>
  <c r="A67" i="60"/>
  <c r="A68" i="60"/>
  <c r="A69" i="60"/>
  <c r="A70" i="60"/>
  <c r="A71" i="60"/>
  <c r="A72" i="60"/>
  <c r="A73" i="60"/>
  <c r="A74" i="60"/>
  <c r="A75" i="60"/>
  <c r="A76" i="60"/>
  <c r="A77" i="60"/>
  <c r="A78" i="60"/>
  <c r="A79" i="60"/>
  <c r="A80" i="60"/>
  <c r="A81" i="60"/>
  <c r="A82" i="60"/>
  <c r="A83" i="60"/>
  <c r="A84" i="60"/>
  <c r="A85" i="60"/>
  <c r="A86" i="60"/>
  <c r="A87" i="60"/>
  <c r="A88" i="60"/>
  <c r="A89" i="60"/>
  <c r="A90" i="60"/>
  <c r="A91" i="60"/>
  <c r="A92" i="60"/>
  <c r="A93" i="60"/>
  <c r="A94" i="60"/>
  <c r="A95" i="60"/>
  <c r="A96" i="60"/>
  <c r="A97" i="60"/>
  <c r="A98" i="60"/>
  <c r="A99" i="60"/>
  <c r="A100" i="60"/>
  <c r="A101" i="60"/>
  <c r="A102" i="60"/>
  <c r="A103" i="60"/>
  <c r="A104" i="60"/>
  <c r="A105" i="60"/>
  <c r="A106" i="60"/>
  <c r="A107" i="60"/>
  <c r="A108" i="60"/>
  <c r="A109" i="60"/>
  <c r="A110" i="60"/>
  <c r="A111" i="60"/>
  <c r="A112" i="60"/>
  <c r="A113" i="60"/>
  <c r="A114" i="60"/>
  <c r="A115" i="60"/>
  <c r="A116" i="60"/>
  <c r="A117" i="60"/>
  <c r="A118" i="60"/>
  <c r="A119" i="60"/>
  <c r="A120" i="60"/>
  <c r="A121" i="60"/>
  <c r="A122" i="60"/>
  <c r="A123" i="60"/>
  <c r="A124" i="60"/>
  <c r="A125" i="60"/>
  <c r="A126" i="60"/>
  <c r="A127" i="60"/>
  <c r="A128" i="60"/>
  <c r="A129" i="60"/>
  <c r="A130" i="60"/>
  <c r="A131" i="60"/>
  <c r="A132" i="60"/>
  <c r="A133" i="60"/>
  <c r="A134" i="60"/>
  <c r="A135" i="60"/>
  <c r="A136" i="60"/>
  <c r="A137" i="60"/>
  <c r="A138" i="60"/>
  <c r="A139" i="60"/>
  <c r="A140" i="60"/>
  <c r="A141" i="60"/>
  <c r="A142" i="60"/>
  <c r="A143" i="60"/>
  <c r="A144" i="60"/>
  <c r="A145" i="60"/>
  <c r="A146" i="60"/>
  <c r="A147" i="60"/>
  <c r="A148" i="60"/>
  <c r="A149" i="60"/>
  <c r="A150" i="60"/>
  <c r="A151" i="60"/>
  <c r="A152" i="60"/>
  <c r="A153" i="60"/>
  <c r="A154" i="60"/>
  <c r="A155" i="60"/>
  <c r="A156" i="60"/>
  <c r="A157" i="60"/>
  <c r="A158" i="60"/>
  <c r="A159" i="60"/>
  <c r="A160" i="60"/>
  <c r="A161" i="60"/>
  <c r="A162" i="60"/>
  <c r="A163" i="60"/>
  <c r="A164" i="60"/>
  <c r="A165" i="60"/>
  <c r="A166" i="60"/>
  <c r="A167" i="60"/>
  <c r="A168" i="60"/>
  <c r="A169" i="60"/>
  <c r="A170" i="60"/>
  <c r="A171" i="60"/>
  <c r="A172" i="60"/>
  <c r="A173" i="60"/>
  <c r="A174" i="60"/>
  <c r="A175" i="60"/>
  <c r="A176" i="60"/>
  <c r="A177" i="60"/>
  <c r="A178" i="60"/>
  <c r="A179" i="60"/>
  <c r="A180" i="60"/>
  <c r="A181" i="60"/>
  <c r="A182" i="60"/>
  <c r="A183" i="60"/>
  <c r="A184" i="60"/>
  <c r="A185" i="60"/>
  <c r="A186" i="60"/>
  <c r="A187" i="60"/>
  <c r="A188" i="60"/>
  <c r="A189" i="60"/>
  <c r="A190" i="60"/>
  <c r="A191" i="60"/>
  <c r="A192" i="60"/>
  <c r="A193" i="60"/>
  <c r="A194" i="60"/>
  <c r="A195" i="60"/>
  <c r="A196" i="60"/>
  <c r="A197" i="60"/>
  <c r="A198" i="60"/>
  <c r="A199" i="60"/>
  <c r="A200" i="60"/>
  <c r="A201" i="60"/>
  <c r="A202" i="60"/>
  <c r="A203" i="60"/>
  <c r="A204" i="60"/>
  <c r="A205" i="60"/>
  <c r="A206" i="60"/>
  <c r="A207" i="60"/>
  <c r="A208" i="60"/>
  <c r="A209" i="60"/>
  <c r="A210" i="60"/>
  <c r="A211" i="60"/>
  <c r="A212" i="60"/>
  <c r="A213" i="60"/>
  <c r="A214" i="60"/>
  <c r="A215" i="60"/>
  <c r="A216" i="60"/>
  <c r="A217" i="60"/>
  <c r="A218" i="60"/>
  <c r="A219" i="60"/>
  <c r="A220" i="60"/>
  <c r="A221" i="60"/>
  <c r="A222" i="60"/>
  <c r="A223" i="60"/>
  <c r="A224" i="60"/>
  <c r="A225" i="60"/>
  <c r="A226" i="60"/>
  <c r="A227" i="60"/>
  <c r="E8" i="11" l="1"/>
  <c r="F9" i="11" s="1"/>
  <c r="E8" i="12"/>
  <c r="F9" i="12" s="1"/>
  <c r="C10" i="12" l="1"/>
  <c r="C10" i="11"/>
  <c r="C9" i="12" l="1"/>
  <c r="C9" i="11"/>
  <c r="A227" i="57" l="1"/>
  <c r="F227" i="57" s="1"/>
  <c r="A226" i="57"/>
  <c r="F226" i="57" s="1"/>
  <c r="A225" i="57"/>
  <c r="F225" i="57" s="1"/>
  <c r="A224" i="57"/>
  <c r="F224" i="57" s="1"/>
  <c r="A223" i="57"/>
  <c r="F223" i="57" s="1"/>
  <c r="A222" i="57"/>
  <c r="F222" i="57" s="1"/>
  <c r="A221" i="57"/>
  <c r="F221" i="57" s="1"/>
  <c r="A220" i="57"/>
  <c r="F220" i="57" s="1"/>
  <c r="A219" i="57"/>
  <c r="F219" i="57" s="1"/>
  <c r="A218" i="57"/>
  <c r="F218" i="57" s="1"/>
  <c r="A217" i="57"/>
  <c r="F217" i="57" s="1"/>
  <c r="A216" i="57"/>
  <c r="F216" i="57" s="1"/>
  <c r="A215" i="57"/>
  <c r="F215" i="57" s="1"/>
  <c r="A214" i="57"/>
  <c r="F214" i="57" s="1"/>
  <c r="A213" i="57"/>
  <c r="F213" i="57" s="1"/>
  <c r="A212" i="57"/>
  <c r="F212" i="57" s="1"/>
  <c r="A211" i="57"/>
  <c r="F211" i="57" s="1"/>
  <c r="A210" i="57"/>
  <c r="F210" i="57" s="1"/>
  <c r="A209" i="57"/>
  <c r="F209" i="57" s="1"/>
  <c r="A208" i="57"/>
  <c r="F208" i="57" s="1"/>
  <c r="A207" i="57"/>
  <c r="F207" i="57" s="1"/>
  <c r="A206" i="57"/>
  <c r="F206" i="57" s="1"/>
  <c r="A205" i="57"/>
  <c r="F205" i="57" s="1"/>
  <c r="A204" i="57"/>
  <c r="F204" i="57" s="1"/>
  <c r="A203" i="57"/>
  <c r="F203" i="57" s="1"/>
  <c r="A202" i="57"/>
  <c r="F202" i="57" s="1"/>
  <c r="A201" i="57"/>
  <c r="F201" i="57" s="1"/>
  <c r="A200" i="57"/>
  <c r="F200" i="57" s="1"/>
  <c r="A199" i="57"/>
  <c r="F199" i="57" s="1"/>
  <c r="A198" i="57"/>
  <c r="F198" i="57" s="1"/>
  <c r="A197" i="57"/>
  <c r="F197" i="57" s="1"/>
  <c r="A196" i="57"/>
  <c r="F196" i="57" s="1"/>
  <c r="A195" i="57"/>
  <c r="F195" i="57" s="1"/>
  <c r="A194" i="57"/>
  <c r="F194" i="57" s="1"/>
  <c r="A193" i="57"/>
  <c r="F193" i="57" s="1"/>
  <c r="A192" i="57"/>
  <c r="F192" i="57" s="1"/>
  <c r="A191" i="57"/>
  <c r="F191" i="57" s="1"/>
  <c r="A190" i="57"/>
  <c r="F190" i="57" s="1"/>
  <c r="A189" i="57"/>
  <c r="F189" i="57" s="1"/>
  <c r="A188" i="57"/>
  <c r="F188" i="57" s="1"/>
  <c r="A187" i="57"/>
  <c r="F187" i="57" s="1"/>
  <c r="A186" i="57"/>
  <c r="F186" i="57" s="1"/>
  <c r="A185" i="57"/>
  <c r="F185" i="57" s="1"/>
  <c r="A184" i="57"/>
  <c r="F184" i="57" s="1"/>
  <c r="A183" i="57"/>
  <c r="F183" i="57" s="1"/>
  <c r="A182" i="57"/>
  <c r="F182" i="57" s="1"/>
  <c r="A181" i="57"/>
  <c r="F181" i="57" s="1"/>
  <c r="A180" i="57"/>
  <c r="F180" i="57" s="1"/>
  <c r="A179" i="57"/>
  <c r="F179" i="57" s="1"/>
  <c r="A178" i="57"/>
  <c r="F178" i="57" s="1"/>
  <c r="A177" i="57"/>
  <c r="F177" i="57" s="1"/>
  <c r="A176" i="57"/>
  <c r="F176" i="57" s="1"/>
  <c r="A175" i="57"/>
  <c r="F175" i="57" s="1"/>
  <c r="A174" i="57"/>
  <c r="F174" i="57" s="1"/>
  <c r="A173" i="57"/>
  <c r="F173" i="57" s="1"/>
  <c r="A172" i="57"/>
  <c r="F172" i="57" s="1"/>
  <c r="A171" i="57"/>
  <c r="F171" i="57" s="1"/>
  <c r="A170" i="57"/>
  <c r="F170" i="57" s="1"/>
  <c r="A169" i="57"/>
  <c r="F169" i="57" s="1"/>
  <c r="A168" i="57"/>
  <c r="F168" i="57" s="1"/>
  <c r="A167" i="57"/>
  <c r="F167" i="57" s="1"/>
  <c r="A166" i="57"/>
  <c r="F166" i="57" s="1"/>
  <c r="A165" i="57"/>
  <c r="F165" i="57" s="1"/>
  <c r="A164" i="57"/>
  <c r="F164" i="57" s="1"/>
  <c r="A163" i="57"/>
  <c r="F163" i="57" s="1"/>
  <c r="A162" i="57"/>
  <c r="F162" i="57" s="1"/>
  <c r="A161" i="57"/>
  <c r="F161" i="57" s="1"/>
  <c r="A160" i="57"/>
  <c r="F160" i="57" s="1"/>
  <c r="A159" i="57"/>
  <c r="F159" i="57" s="1"/>
  <c r="A158" i="57"/>
  <c r="F158" i="57" s="1"/>
  <c r="A157" i="57"/>
  <c r="F157" i="57" s="1"/>
  <c r="A156" i="57"/>
  <c r="F156" i="57" s="1"/>
  <c r="A155" i="57"/>
  <c r="F155" i="57" s="1"/>
  <c r="A154" i="57"/>
  <c r="F154" i="57" s="1"/>
  <c r="A153" i="57"/>
  <c r="F153" i="57" s="1"/>
  <c r="A152" i="57"/>
  <c r="F152" i="57" s="1"/>
  <c r="A151" i="57"/>
  <c r="F151" i="57" s="1"/>
  <c r="A150" i="57"/>
  <c r="F150" i="57" s="1"/>
  <c r="A149" i="57"/>
  <c r="F149" i="57" s="1"/>
  <c r="A148" i="57"/>
  <c r="F148" i="57" s="1"/>
  <c r="A147" i="57"/>
  <c r="F147" i="57" s="1"/>
  <c r="A146" i="57"/>
  <c r="F146" i="57" s="1"/>
  <c r="A145" i="57"/>
  <c r="F145" i="57" s="1"/>
  <c r="A144" i="57"/>
  <c r="F144" i="57" s="1"/>
  <c r="A143" i="57"/>
  <c r="F143" i="57" s="1"/>
  <c r="A142" i="57"/>
  <c r="F142" i="57" s="1"/>
  <c r="A141" i="57"/>
  <c r="F141" i="57" s="1"/>
  <c r="A140" i="57"/>
  <c r="F140" i="57" s="1"/>
  <c r="A139" i="57"/>
  <c r="F139" i="57" s="1"/>
  <c r="A138" i="57"/>
  <c r="F138" i="57" s="1"/>
  <c r="A137" i="57"/>
  <c r="F137" i="57" s="1"/>
  <c r="A136" i="57"/>
  <c r="F136" i="57" s="1"/>
  <c r="A135" i="57"/>
  <c r="F135" i="57" s="1"/>
  <c r="A134" i="57"/>
  <c r="F134" i="57" s="1"/>
  <c r="A133" i="57"/>
  <c r="F133" i="57" s="1"/>
  <c r="A132" i="57"/>
  <c r="F132" i="57" s="1"/>
  <c r="A131" i="57"/>
  <c r="F131" i="57" s="1"/>
  <c r="A130" i="57"/>
  <c r="F130" i="57" s="1"/>
  <c r="A129" i="57"/>
  <c r="F129" i="57" s="1"/>
  <c r="A128" i="57"/>
  <c r="F128" i="57" s="1"/>
  <c r="A127" i="57"/>
  <c r="F127" i="57" s="1"/>
  <c r="A126" i="57"/>
  <c r="F126" i="57" s="1"/>
  <c r="A125" i="57"/>
  <c r="F125" i="57" s="1"/>
  <c r="A124" i="57"/>
  <c r="F124" i="57" s="1"/>
  <c r="A123" i="57"/>
  <c r="F123" i="57" s="1"/>
  <c r="A122" i="57"/>
  <c r="F122" i="57" s="1"/>
  <c r="A121" i="57"/>
  <c r="F121" i="57" s="1"/>
  <c r="A120" i="57"/>
  <c r="F120" i="57" s="1"/>
  <c r="A119" i="57"/>
  <c r="F119" i="57" s="1"/>
  <c r="A118" i="57"/>
  <c r="F118" i="57" s="1"/>
  <c r="A117" i="57"/>
  <c r="F117" i="57" s="1"/>
  <c r="A116" i="57"/>
  <c r="F116" i="57" s="1"/>
  <c r="A115" i="57"/>
  <c r="F115" i="57" s="1"/>
  <c r="A114" i="57"/>
  <c r="F114" i="57" s="1"/>
  <c r="A113" i="57"/>
  <c r="F113" i="57" s="1"/>
  <c r="A112" i="57"/>
  <c r="F112" i="57" s="1"/>
  <c r="A111" i="57"/>
  <c r="F111" i="57" s="1"/>
  <c r="A110" i="57"/>
  <c r="F110" i="57" s="1"/>
  <c r="A109" i="57"/>
  <c r="F109" i="57" s="1"/>
  <c r="A108" i="57"/>
  <c r="F108" i="57" s="1"/>
  <c r="A107" i="57"/>
  <c r="F107" i="57" s="1"/>
  <c r="A106" i="57"/>
  <c r="F106" i="57" s="1"/>
  <c r="A105" i="57"/>
  <c r="F105" i="57" s="1"/>
  <c r="A104" i="57"/>
  <c r="F104" i="57" s="1"/>
  <c r="A103" i="57"/>
  <c r="F103" i="57" s="1"/>
  <c r="A102" i="57"/>
  <c r="F102" i="57" s="1"/>
  <c r="A101" i="57"/>
  <c r="F101" i="57" s="1"/>
  <c r="A100" i="57"/>
  <c r="F100" i="57" s="1"/>
  <c r="A99" i="57"/>
  <c r="F99" i="57" s="1"/>
  <c r="A98" i="57"/>
  <c r="F98" i="57" s="1"/>
  <c r="A97" i="57"/>
  <c r="F97" i="57" s="1"/>
  <c r="A96" i="57"/>
  <c r="F96" i="57" s="1"/>
  <c r="A95" i="57"/>
  <c r="F95" i="57" s="1"/>
  <c r="A94" i="57"/>
  <c r="F94" i="57" s="1"/>
  <c r="A93" i="57"/>
  <c r="F93" i="57" s="1"/>
  <c r="A92" i="57"/>
  <c r="F92" i="57" s="1"/>
  <c r="A91" i="57"/>
  <c r="F91" i="57" s="1"/>
  <c r="A90" i="57"/>
  <c r="F90" i="57" s="1"/>
  <c r="A89" i="57"/>
  <c r="F89" i="57" s="1"/>
  <c r="A88" i="57"/>
  <c r="F88" i="57" s="1"/>
  <c r="A87" i="57"/>
  <c r="F87" i="57" s="1"/>
  <c r="A86" i="57"/>
  <c r="F86" i="57" s="1"/>
  <c r="A85" i="57"/>
  <c r="F85" i="57" s="1"/>
  <c r="A84" i="57"/>
  <c r="F84" i="57" s="1"/>
  <c r="A83" i="57"/>
  <c r="F83" i="57" s="1"/>
  <c r="A82" i="57"/>
  <c r="F82" i="57" s="1"/>
  <c r="A81" i="57"/>
  <c r="F81" i="57" s="1"/>
  <c r="A80" i="57"/>
  <c r="F80" i="57" s="1"/>
  <c r="A79" i="57"/>
  <c r="F79" i="57" s="1"/>
  <c r="A78" i="57"/>
  <c r="F78" i="57" s="1"/>
  <c r="A77" i="57"/>
  <c r="F77" i="57" s="1"/>
  <c r="A76" i="57"/>
  <c r="F76" i="57" s="1"/>
  <c r="A75" i="57"/>
  <c r="F75" i="57" s="1"/>
  <c r="A74" i="57"/>
  <c r="F74" i="57" s="1"/>
  <c r="A73" i="57"/>
  <c r="F73" i="57" s="1"/>
  <c r="A72" i="57"/>
  <c r="F72" i="57" s="1"/>
  <c r="A71" i="57"/>
  <c r="F71" i="57" s="1"/>
  <c r="A70" i="57"/>
  <c r="F70" i="57" s="1"/>
  <c r="A69" i="57"/>
  <c r="F69" i="57" s="1"/>
  <c r="A68" i="57"/>
  <c r="F68" i="57" s="1"/>
  <c r="A67" i="57"/>
  <c r="F67" i="57" s="1"/>
  <c r="A66" i="57"/>
  <c r="F66" i="57" s="1"/>
  <c r="A65" i="57"/>
  <c r="F65" i="57" s="1"/>
  <c r="A64" i="57"/>
  <c r="F64" i="57" s="1"/>
  <c r="A63" i="57"/>
  <c r="F63" i="57" s="1"/>
  <c r="A62" i="57"/>
  <c r="F62" i="57" s="1"/>
  <c r="A61" i="57"/>
  <c r="F61" i="57" s="1"/>
  <c r="A60" i="57"/>
  <c r="F60" i="57" s="1"/>
  <c r="A59" i="57"/>
  <c r="F59" i="57" s="1"/>
  <c r="A58" i="57"/>
  <c r="F58" i="57" s="1"/>
  <c r="A57" i="57"/>
  <c r="F57" i="57" s="1"/>
  <c r="A56" i="57"/>
  <c r="F56" i="57" s="1"/>
  <c r="A55" i="57"/>
  <c r="F55" i="57" s="1"/>
  <c r="A54" i="57"/>
  <c r="F54" i="57" s="1"/>
  <c r="A53" i="57"/>
  <c r="F53" i="57" s="1"/>
  <c r="A52" i="57"/>
  <c r="F52" i="57" s="1"/>
  <c r="A51" i="57"/>
  <c r="F51" i="57" s="1"/>
  <c r="A50" i="57"/>
  <c r="F50" i="57" s="1"/>
  <c r="A49" i="57"/>
  <c r="F49" i="57" s="1"/>
  <c r="A48" i="57"/>
  <c r="F48" i="57" s="1"/>
  <c r="A47" i="57"/>
  <c r="F47" i="57" s="1"/>
  <c r="A46" i="57"/>
  <c r="F46" i="57" s="1"/>
  <c r="A45" i="57"/>
  <c r="F45" i="57" s="1"/>
  <c r="A44" i="57"/>
  <c r="F44" i="57" s="1"/>
  <c r="A43" i="57"/>
  <c r="F43" i="57" s="1"/>
  <c r="A42" i="57"/>
  <c r="F42" i="57" s="1"/>
  <c r="A41" i="57"/>
  <c r="F41" i="57" s="1"/>
  <c r="A40" i="57"/>
  <c r="F40" i="57" s="1"/>
  <c r="A39" i="57"/>
  <c r="F39" i="57" s="1"/>
  <c r="A38" i="57"/>
  <c r="F38" i="57" s="1"/>
  <c r="A37" i="57"/>
  <c r="F37" i="57" s="1"/>
  <c r="A36" i="57"/>
  <c r="F36" i="57" s="1"/>
  <c r="A35" i="57"/>
  <c r="F35" i="57" s="1"/>
  <c r="A34" i="57"/>
  <c r="F34" i="57" s="1"/>
  <c r="A33" i="57"/>
  <c r="F33" i="57" s="1"/>
  <c r="A32" i="57"/>
  <c r="F32" i="57" s="1"/>
  <c r="A31" i="57"/>
  <c r="F31" i="57" s="1"/>
  <c r="A30" i="57"/>
  <c r="F30" i="57" s="1"/>
  <c r="A29" i="57"/>
  <c r="F29" i="57" s="1"/>
  <c r="A28" i="57"/>
  <c r="F28" i="57" s="1"/>
  <c r="A27" i="57"/>
  <c r="F27" i="57" s="1"/>
  <c r="A26" i="57"/>
  <c r="F26" i="57" s="1"/>
  <c r="A25" i="57"/>
  <c r="F25" i="57" s="1"/>
  <c r="A24" i="57"/>
  <c r="F24" i="57" s="1"/>
  <c r="A23" i="57"/>
  <c r="F23" i="57" s="1"/>
  <c r="A22" i="57"/>
  <c r="F22" i="57" s="1"/>
  <c r="A21" i="57"/>
  <c r="F21" i="57" s="1"/>
  <c r="A20" i="57"/>
  <c r="F20" i="57" s="1"/>
  <c r="A19" i="57"/>
  <c r="F19" i="57" s="1"/>
  <c r="A18" i="57"/>
  <c r="F18" i="57" s="1"/>
  <c r="A17" i="57"/>
  <c r="F17" i="57" s="1"/>
  <c r="A16" i="57"/>
  <c r="F16" i="57" s="1"/>
  <c r="A15" i="57"/>
  <c r="F15" i="57" s="1"/>
  <c r="A14" i="57"/>
  <c r="F14" i="57" s="1"/>
  <c r="A13" i="57"/>
  <c r="F13" i="57" s="1"/>
  <c r="A12" i="57"/>
  <c r="F12" i="57" s="1"/>
  <c r="A11" i="57"/>
  <c r="F11" i="57" s="1"/>
  <c r="A10" i="57"/>
  <c r="F10" i="57" s="1"/>
  <c r="A9" i="57"/>
  <c r="F9" i="57" s="1"/>
  <c r="A8" i="57"/>
  <c r="F8" i="57" s="1"/>
  <c r="A7" i="57"/>
  <c r="F7" i="57" s="1"/>
  <c r="A6" i="57"/>
  <c r="F6" i="57" s="1"/>
  <c r="A5" i="57"/>
  <c r="F5" i="57" s="1"/>
  <c r="A227" i="56"/>
  <c r="F227" i="56" s="1"/>
  <c r="A226" i="56"/>
  <c r="F226" i="56" s="1"/>
  <c r="A225" i="56"/>
  <c r="F225" i="56" s="1"/>
  <c r="A224" i="56"/>
  <c r="F224" i="56" s="1"/>
  <c r="A223" i="56"/>
  <c r="F223" i="56" s="1"/>
  <c r="A222" i="56"/>
  <c r="F222" i="56" s="1"/>
  <c r="A221" i="56"/>
  <c r="F221" i="56" s="1"/>
  <c r="A220" i="56"/>
  <c r="F220" i="56" s="1"/>
  <c r="A219" i="56"/>
  <c r="F219" i="56" s="1"/>
  <c r="A218" i="56"/>
  <c r="F218" i="56" s="1"/>
  <c r="A217" i="56"/>
  <c r="F217" i="56" s="1"/>
  <c r="A216" i="56"/>
  <c r="F216" i="56" s="1"/>
  <c r="A215" i="56"/>
  <c r="F215" i="56" s="1"/>
  <c r="A214" i="56"/>
  <c r="F214" i="56" s="1"/>
  <c r="A213" i="56"/>
  <c r="F213" i="56" s="1"/>
  <c r="A212" i="56"/>
  <c r="F212" i="56" s="1"/>
  <c r="A211" i="56"/>
  <c r="F211" i="56" s="1"/>
  <c r="A210" i="56"/>
  <c r="F210" i="56" s="1"/>
  <c r="A209" i="56"/>
  <c r="F209" i="56" s="1"/>
  <c r="A208" i="56"/>
  <c r="F208" i="56" s="1"/>
  <c r="A207" i="56"/>
  <c r="F207" i="56" s="1"/>
  <c r="A206" i="56"/>
  <c r="F206" i="56" s="1"/>
  <c r="A205" i="56"/>
  <c r="F205" i="56" s="1"/>
  <c r="A204" i="56"/>
  <c r="F204" i="56" s="1"/>
  <c r="A203" i="56"/>
  <c r="F203" i="56" s="1"/>
  <c r="A202" i="56"/>
  <c r="F202" i="56" s="1"/>
  <c r="A201" i="56"/>
  <c r="F201" i="56" s="1"/>
  <c r="A200" i="56"/>
  <c r="F200" i="56" s="1"/>
  <c r="A199" i="56"/>
  <c r="F199" i="56" s="1"/>
  <c r="A198" i="56"/>
  <c r="F198" i="56" s="1"/>
  <c r="A197" i="56"/>
  <c r="F197" i="56" s="1"/>
  <c r="A196" i="56"/>
  <c r="F196" i="56" s="1"/>
  <c r="A195" i="56"/>
  <c r="F195" i="56" s="1"/>
  <c r="A194" i="56"/>
  <c r="F194" i="56" s="1"/>
  <c r="A193" i="56"/>
  <c r="F193" i="56" s="1"/>
  <c r="A192" i="56"/>
  <c r="F192" i="56" s="1"/>
  <c r="A191" i="56"/>
  <c r="F191" i="56" s="1"/>
  <c r="A190" i="56"/>
  <c r="F190" i="56" s="1"/>
  <c r="A189" i="56"/>
  <c r="F189" i="56" s="1"/>
  <c r="A188" i="56"/>
  <c r="F188" i="56" s="1"/>
  <c r="A187" i="56"/>
  <c r="F187" i="56" s="1"/>
  <c r="A186" i="56"/>
  <c r="F186" i="56" s="1"/>
  <c r="A185" i="56"/>
  <c r="F185" i="56" s="1"/>
  <c r="A184" i="56"/>
  <c r="F184" i="56" s="1"/>
  <c r="A183" i="56"/>
  <c r="F183" i="56" s="1"/>
  <c r="A182" i="56"/>
  <c r="F182" i="56" s="1"/>
  <c r="A181" i="56"/>
  <c r="F181" i="56" s="1"/>
  <c r="A180" i="56"/>
  <c r="F180" i="56" s="1"/>
  <c r="A179" i="56"/>
  <c r="F179" i="56" s="1"/>
  <c r="A178" i="56"/>
  <c r="F178" i="56" s="1"/>
  <c r="A177" i="56"/>
  <c r="F177" i="56" s="1"/>
  <c r="A176" i="56"/>
  <c r="F176" i="56" s="1"/>
  <c r="A175" i="56"/>
  <c r="F175" i="56" s="1"/>
  <c r="A174" i="56"/>
  <c r="F174" i="56" s="1"/>
  <c r="A173" i="56"/>
  <c r="F173" i="56" s="1"/>
  <c r="A172" i="56"/>
  <c r="F172" i="56" s="1"/>
  <c r="A171" i="56"/>
  <c r="F171" i="56" s="1"/>
  <c r="A170" i="56"/>
  <c r="F170" i="56" s="1"/>
  <c r="A169" i="56"/>
  <c r="F169" i="56" s="1"/>
  <c r="A168" i="56"/>
  <c r="F168" i="56" s="1"/>
  <c r="A167" i="56"/>
  <c r="F167" i="56" s="1"/>
  <c r="A166" i="56"/>
  <c r="F166" i="56" s="1"/>
  <c r="A165" i="56"/>
  <c r="F165" i="56" s="1"/>
  <c r="A164" i="56"/>
  <c r="F164" i="56" s="1"/>
  <c r="A163" i="56"/>
  <c r="F163" i="56" s="1"/>
  <c r="A162" i="56"/>
  <c r="F162" i="56" s="1"/>
  <c r="A161" i="56"/>
  <c r="F161" i="56" s="1"/>
  <c r="A160" i="56"/>
  <c r="F160" i="56" s="1"/>
  <c r="A159" i="56"/>
  <c r="F159" i="56" s="1"/>
  <c r="A158" i="56"/>
  <c r="F158" i="56" s="1"/>
  <c r="A157" i="56"/>
  <c r="F157" i="56" s="1"/>
  <c r="A156" i="56"/>
  <c r="F156" i="56" s="1"/>
  <c r="A155" i="56"/>
  <c r="F155" i="56" s="1"/>
  <c r="A154" i="56"/>
  <c r="F154" i="56" s="1"/>
  <c r="A153" i="56"/>
  <c r="F153" i="56" s="1"/>
  <c r="A152" i="56"/>
  <c r="F152" i="56" s="1"/>
  <c r="A151" i="56"/>
  <c r="F151" i="56" s="1"/>
  <c r="A150" i="56"/>
  <c r="F150" i="56" s="1"/>
  <c r="A149" i="56"/>
  <c r="F149" i="56" s="1"/>
  <c r="A148" i="56"/>
  <c r="F148" i="56" s="1"/>
  <c r="A147" i="56"/>
  <c r="F147" i="56" s="1"/>
  <c r="A146" i="56"/>
  <c r="F146" i="56" s="1"/>
  <c r="A145" i="56"/>
  <c r="F145" i="56" s="1"/>
  <c r="A144" i="56"/>
  <c r="F144" i="56" s="1"/>
  <c r="A143" i="56"/>
  <c r="F143" i="56" s="1"/>
  <c r="A142" i="56"/>
  <c r="F142" i="56" s="1"/>
  <c r="A141" i="56"/>
  <c r="F141" i="56" s="1"/>
  <c r="A140" i="56"/>
  <c r="F140" i="56" s="1"/>
  <c r="A139" i="56"/>
  <c r="F139" i="56" s="1"/>
  <c r="A138" i="56"/>
  <c r="F138" i="56" s="1"/>
  <c r="A137" i="56"/>
  <c r="F137" i="56" s="1"/>
  <c r="A136" i="56"/>
  <c r="F136" i="56" s="1"/>
  <c r="A135" i="56"/>
  <c r="F135" i="56" s="1"/>
  <c r="A134" i="56"/>
  <c r="F134" i="56" s="1"/>
  <c r="A133" i="56"/>
  <c r="F133" i="56" s="1"/>
  <c r="A132" i="56"/>
  <c r="F132" i="56" s="1"/>
  <c r="A131" i="56"/>
  <c r="F131" i="56" s="1"/>
  <c r="A130" i="56"/>
  <c r="F130" i="56" s="1"/>
  <c r="A129" i="56"/>
  <c r="F129" i="56" s="1"/>
  <c r="A128" i="56"/>
  <c r="F128" i="56" s="1"/>
  <c r="A127" i="56"/>
  <c r="F127" i="56" s="1"/>
  <c r="A126" i="56"/>
  <c r="F126" i="56" s="1"/>
  <c r="A125" i="56"/>
  <c r="F125" i="56" s="1"/>
  <c r="A124" i="56"/>
  <c r="F124" i="56" s="1"/>
  <c r="A123" i="56"/>
  <c r="F123" i="56" s="1"/>
  <c r="A122" i="56"/>
  <c r="F122" i="56" s="1"/>
  <c r="A121" i="56"/>
  <c r="F121" i="56" s="1"/>
  <c r="A120" i="56"/>
  <c r="F120" i="56" s="1"/>
  <c r="A119" i="56"/>
  <c r="F119" i="56" s="1"/>
  <c r="A118" i="56"/>
  <c r="F118" i="56" s="1"/>
  <c r="A117" i="56"/>
  <c r="F117" i="56" s="1"/>
  <c r="A116" i="56"/>
  <c r="F116" i="56" s="1"/>
  <c r="A115" i="56"/>
  <c r="F115" i="56" s="1"/>
  <c r="A114" i="56"/>
  <c r="F114" i="56" s="1"/>
  <c r="A113" i="56"/>
  <c r="F113" i="56" s="1"/>
  <c r="A112" i="56"/>
  <c r="F112" i="56" s="1"/>
  <c r="A111" i="56"/>
  <c r="F111" i="56" s="1"/>
  <c r="A110" i="56"/>
  <c r="F110" i="56" s="1"/>
  <c r="A109" i="56"/>
  <c r="F109" i="56" s="1"/>
  <c r="A108" i="56"/>
  <c r="F108" i="56" s="1"/>
  <c r="A107" i="56"/>
  <c r="F107" i="56" s="1"/>
  <c r="A106" i="56"/>
  <c r="F106" i="56" s="1"/>
  <c r="A105" i="56"/>
  <c r="F105" i="56" s="1"/>
  <c r="A104" i="56"/>
  <c r="F104" i="56" s="1"/>
  <c r="A103" i="56"/>
  <c r="F103" i="56" s="1"/>
  <c r="A102" i="56"/>
  <c r="F102" i="56" s="1"/>
  <c r="A101" i="56"/>
  <c r="F101" i="56" s="1"/>
  <c r="A100" i="56"/>
  <c r="F100" i="56" s="1"/>
  <c r="A99" i="56"/>
  <c r="F99" i="56" s="1"/>
  <c r="A98" i="56"/>
  <c r="F98" i="56" s="1"/>
  <c r="A97" i="56"/>
  <c r="F97" i="56" s="1"/>
  <c r="A96" i="56"/>
  <c r="F96" i="56" s="1"/>
  <c r="A95" i="56"/>
  <c r="F95" i="56" s="1"/>
  <c r="A94" i="56"/>
  <c r="F94" i="56" s="1"/>
  <c r="A93" i="56"/>
  <c r="F93" i="56" s="1"/>
  <c r="A92" i="56"/>
  <c r="F92" i="56" s="1"/>
  <c r="A91" i="56"/>
  <c r="F91" i="56" s="1"/>
  <c r="A90" i="56"/>
  <c r="F90" i="56" s="1"/>
  <c r="A89" i="56"/>
  <c r="F89" i="56" s="1"/>
  <c r="A88" i="56"/>
  <c r="F88" i="56" s="1"/>
  <c r="A87" i="56"/>
  <c r="F87" i="56" s="1"/>
  <c r="A86" i="56"/>
  <c r="F86" i="56" s="1"/>
  <c r="A85" i="56"/>
  <c r="F85" i="56" s="1"/>
  <c r="A84" i="56"/>
  <c r="F84" i="56" s="1"/>
  <c r="A83" i="56"/>
  <c r="F83" i="56" s="1"/>
  <c r="A82" i="56"/>
  <c r="F82" i="56" s="1"/>
  <c r="A81" i="56"/>
  <c r="F81" i="56" s="1"/>
  <c r="A80" i="56"/>
  <c r="F80" i="56" s="1"/>
  <c r="A79" i="56"/>
  <c r="F79" i="56" s="1"/>
  <c r="A78" i="56"/>
  <c r="F78" i="56" s="1"/>
  <c r="A77" i="56"/>
  <c r="F77" i="56" s="1"/>
  <c r="A76" i="56"/>
  <c r="F76" i="56" s="1"/>
  <c r="A75" i="56"/>
  <c r="F75" i="56" s="1"/>
  <c r="A74" i="56"/>
  <c r="F74" i="56" s="1"/>
  <c r="A73" i="56"/>
  <c r="F73" i="56" s="1"/>
  <c r="A72" i="56"/>
  <c r="F72" i="56" s="1"/>
  <c r="A71" i="56"/>
  <c r="F71" i="56" s="1"/>
  <c r="A70" i="56"/>
  <c r="F70" i="56" s="1"/>
  <c r="A69" i="56"/>
  <c r="F69" i="56" s="1"/>
  <c r="A68" i="56"/>
  <c r="F68" i="56" s="1"/>
  <c r="A67" i="56"/>
  <c r="F67" i="56" s="1"/>
  <c r="A66" i="56"/>
  <c r="F66" i="56" s="1"/>
  <c r="A65" i="56"/>
  <c r="F65" i="56" s="1"/>
  <c r="A64" i="56"/>
  <c r="F64" i="56" s="1"/>
  <c r="A63" i="56"/>
  <c r="F63" i="56" s="1"/>
  <c r="A62" i="56"/>
  <c r="F62" i="56" s="1"/>
  <c r="A61" i="56"/>
  <c r="F61" i="56" s="1"/>
  <c r="A60" i="56"/>
  <c r="F60" i="56" s="1"/>
  <c r="A59" i="56"/>
  <c r="F59" i="56" s="1"/>
  <c r="A58" i="56"/>
  <c r="F58" i="56" s="1"/>
  <c r="A57" i="56"/>
  <c r="F57" i="56" s="1"/>
  <c r="A56" i="56"/>
  <c r="F56" i="56" s="1"/>
  <c r="A55" i="56"/>
  <c r="F55" i="56" s="1"/>
  <c r="A54" i="56"/>
  <c r="F54" i="56" s="1"/>
  <c r="A53" i="56"/>
  <c r="F53" i="56" s="1"/>
  <c r="A52" i="56"/>
  <c r="F52" i="56" s="1"/>
  <c r="A51" i="56"/>
  <c r="F51" i="56" s="1"/>
  <c r="A50" i="56"/>
  <c r="F50" i="56" s="1"/>
  <c r="A49" i="56"/>
  <c r="F49" i="56" s="1"/>
  <c r="A48" i="56"/>
  <c r="F48" i="56" s="1"/>
  <c r="A47" i="56"/>
  <c r="F47" i="56" s="1"/>
  <c r="A46" i="56"/>
  <c r="F46" i="56" s="1"/>
  <c r="A45" i="56"/>
  <c r="F45" i="56" s="1"/>
  <c r="A44" i="56"/>
  <c r="F44" i="56" s="1"/>
  <c r="A43" i="56"/>
  <c r="F43" i="56" s="1"/>
  <c r="A42" i="56"/>
  <c r="F42" i="56" s="1"/>
  <c r="A41" i="56"/>
  <c r="F41" i="56" s="1"/>
  <c r="A40" i="56"/>
  <c r="F40" i="56" s="1"/>
  <c r="A39" i="56"/>
  <c r="F39" i="56" s="1"/>
  <c r="A38" i="56"/>
  <c r="F38" i="56" s="1"/>
  <c r="A37" i="56"/>
  <c r="F37" i="56" s="1"/>
  <c r="A36" i="56"/>
  <c r="F36" i="56" s="1"/>
  <c r="A35" i="56"/>
  <c r="F35" i="56" s="1"/>
  <c r="A34" i="56"/>
  <c r="F34" i="56" s="1"/>
  <c r="A33" i="56"/>
  <c r="F33" i="56" s="1"/>
  <c r="A32" i="56"/>
  <c r="F32" i="56" s="1"/>
  <c r="A31" i="56"/>
  <c r="F31" i="56" s="1"/>
  <c r="A30" i="56"/>
  <c r="F30" i="56" s="1"/>
  <c r="A29" i="56"/>
  <c r="F29" i="56" s="1"/>
  <c r="A28" i="56"/>
  <c r="F28" i="56" s="1"/>
  <c r="A27" i="56"/>
  <c r="F27" i="56" s="1"/>
  <c r="A26" i="56"/>
  <c r="F26" i="56" s="1"/>
  <c r="A25" i="56"/>
  <c r="F25" i="56" s="1"/>
  <c r="A24" i="56"/>
  <c r="F24" i="56" s="1"/>
  <c r="A23" i="56"/>
  <c r="F23" i="56" s="1"/>
  <c r="A22" i="56"/>
  <c r="F22" i="56" s="1"/>
  <c r="A21" i="56"/>
  <c r="F21" i="56" s="1"/>
  <c r="A20" i="56"/>
  <c r="F20" i="56" s="1"/>
  <c r="A19" i="56"/>
  <c r="F19" i="56" s="1"/>
  <c r="A18" i="56"/>
  <c r="F18" i="56" s="1"/>
  <c r="A17" i="56"/>
  <c r="F17" i="56" s="1"/>
  <c r="A16" i="56"/>
  <c r="F16" i="56" s="1"/>
  <c r="A15" i="56"/>
  <c r="F15" i="56" s="1"/>
  <c r="A14" i="56"/>
  <c r="F14" i="56" s="1"/>
  <c r="A13" i="56"/>
  <c r="F13" i="56" s="1"/>
  <c r="A12" i="56"/>
  <c r="F12" i="56" s="1"/>
  <c r="A11" i="56"/>
  <c r="F11" i="56" s="1"/>
  <c r="A10" i="56"/>
  <c r="F10" i="56" s="1"/>
  <c r="A9" i="56"/>
  <c r="F9" i="56" s="1"/>
  <c r="A8" i="56"/>
  <c r="F8" i="56" s="1"/>
  <c r="A7" i="56"/>
  <c r="F7" i="56" s="1"/>
  <c r="A6" i="56"/>
  <c r="F6" i="56" s="1"/>
  <c r="A5" i="56"/>
  <c r="F5" i="56" s="1"/>
  <c r="A227" i="47"/>
  <c r="F227" i="47" s="1"/>
  <c r="A226" i="47"/>
  <c r="F226" i="47" s="1"/>
  <c r="A225" i="47"/>
  <c r="F225" i="47" s="1"/>
  <c r="A224" i="47"/>
  <c r="F224" i="47" s="1"/>
  <c r="A223" i="47"/>
  <c r="F223" i="47" s="1"/>
  <c r="A222" i="47"/>
  <c r="F222" i="47" s="1"/>
  <c r="A221" i="47"/>
  <c r="F221" i="47" s="1"/>
  <c r="A220" i="47"/>
  <c r="F220" i="47" s="1"/>
  <c r="A219" i="47"/>
  <c r="F219" i="47" s="1"/>
  <c r="A218" i="47"/>
  <c r="F218" i="47" s="1"/>
  <c r="A217" i="47"/>
  <c r="F217" i="47" s="1"/>
  <c r="A216" i="47"/>
  <c r="F216" i="47" s="1"/>
  <c r="A215" i="47"/>
  <c r="F215" i="47" s="1"/>
  <c r="A214" i="47"/>
  <c r="F214" i="47" s="1"/>
  <c r="A213" i="47"/>
  <c r="F213" i="47" s="1"/>
  <c r="A212" i="47"/>
  <c r="F212" i="47" s="1"/>
  <c r="A211" i="47"/>
  <c r="F211" i="47" s="1"/>
  <c r="A210" i="47"/>
  <c r="F210" i="47" s="1"/>
  <c r="A209" i="47"/>
  <c r="F209" i="47" s="1"/>
  <c r="A208" i="47"/>
  <c r="F208" i="47" s="1"/>
  <c r="A207" i="47"/>
  <c r="F207" i="47" s="1"/>
  <c r="A206" i="47"/>
  <c r="F206" i="47" s="1"/>
  <c r="A205" i="47"/>
  <c r="F205" i="47" s="1"/>
  <c r="A204" i="47"/>
  <c r="F204" i="47" s="1"/>
  <c r="A203" i="47"/>
  <c r="F203" i="47" s="1"/>
  <c r="A202" i="47"/>
  <c r="F202" i="47" s="1"/>
  <c r="A201" i="47"/>
  <c r="F201" i="47" s="1"/>
  <c r="A200" i="47"/>
  <c r="F200" i="47" s="1"/>
  <c r="A199" i="47"/>
  <c r="F199" i="47" s="1"/>
  <c r="A198" i="47"/>
  <c r="F198" i="47" s="1"/>
  <c r="A197" i="47"/>
  <c r="F197" i="47" s="1"/>
  <c r="A196" i="47"/>
  <c r="F196" i="47" s="1"/>
  <c r="A195" i="47"/>
  <c r="F195" i="47" s="1"/>
  <c r="A194" i="47"/>
  <c r="F194" i="47" s="1"/>
  <c r="A193" i="47"/>
  <c r="F193" i="47" s="1"/>
  <c r="A192" i="47"/>
  <c r="F192" i="47" s="1"/>
  <c r="A191" i="47"/>
  <c r="F191" i="47" s="1"/>
  <c r="A190" i="47"/>
  <c r="F190" i="47" s="1"/>
  <c r="A189" i="47"/>
  <c r="F189" i="47" s="1"/>
  <c r="A188" i="47"/>
  <c r="F188" i="47" s="1"/>
  <c r="A187" i="47"/>
  <c r="F187" i="47" s="1"/>
  <c r="A186" i="47"/>
  <c r="F186" i="47" s="1"/>
  <c r="A185" i="47"/>
  <c r="F185" i="47" s="1"/>
  <c r="A184" i="47"/>
  <c r="F184" i="47" s="1"/>
  <c r="A183" i="47"/>
  <c r="F183" i="47" s="1"/>
  <c r="A182" i="47"/>
  <c r="F182" i="47" s="1"/>
  <c r="A181" i="47"/>
  <c r="F181" i="47" s="1"/>
  <c r="A180" i="47"/>
  <c r="F180" i="47" s="1"/>
  <c r="A179" i="47"/>
  <c r="F179" i="47" s="1"/>
  <c r="A178" i="47"/>
  <c r="F178" i="47" s="1"/>
  <c r="A177" i="47"/>
  <c r="F177" i="47" s="1"/>
  <c r="A176" i="47"/>
  <c r="F176" i="47" s="1"/>
  <c r="A175" i="47"/>
  <c r="F175" i="47" s="1"/>
  <c r="A174" i="47"/>
  <c r="F174" i="47" s="1"/>
  <c r="A173" i="47"/>
  <c r="F173" i="47" s="1"/>
  <c r="A172" i="47"/>
  <c r="F172" i="47" s="1"/>
  <c r="A171" i="47"/>
  <c r="F171" i="47" s="1"/>
  <c r="A170" i="47"/>
  <c r="F170" i="47" s="1"/>
  <c r="A169" i="47"/>
  <c r="F169" i="47" s="1"/>
  <c r="A168" i="47"/>
  <c r="F168" i="47" s="1"/>
  <c r="A167" i="47"/>
  <c r="F167" i="47" s="1"/>
  <c r="A166" i="47"/>
  <c r="F166" i="47" s="1"/>
  <c r="A165" i="47"/>
  <c r="F165" i="47" s="1"/>
  <c r="A164" i="47"/>
  <c r="F164" i="47" s="1"/>
  <c r="A163" i="47"/>
  <c r="F163" i="47" s="1"/>
  <c r="A162" i="47"/>
  <c r="F162" i="47" s="1"/>
  <c r="A161" i="47"/>
  <c r="F161" i="47" s="1"/>
  <c r="A160" i="47"/>
  <c r="F160" i="47" s="1"/>
  <c r="A159" i="47"/>
  <c r="F159" i="47" s="1"/>
  <c r="A158" i="47"/>
  <c r="F158" i="47" s="1"/>
  <c r="A157" i="47"/>
  <c r="F157" i="47" s="1"/>
  <c r="A156" i="47"/>
  <c r="F156" i="47" s="1"/>
  <c r="A155" i="47"/>
  <c r="F155" i="47" s="1"/>
  <c r="A154" i="47"/>
  <c r="F154" i="47" s="1"/>
  <c r="A153" i="47"/>
  <c r="F153" i="47" s="1"/>
  <c r="A152" i="47"/>
  <c r="F152" i="47" s="1"/>
  <c r="A151" i="47"/>
  <c r="F151" i="47" s="1"/>
  <c r="A150" i="47"/>
  <c r="F150" i="47" s="1"/>
  <c r="A149" i="47"/>
  <c r="F149" i="47" s="1"/>
  <c r="A148" i="47"/>
  <c r="F148" i="47" s="1"/>
  <c r="A147" i="47"/>
  <c r="F147" i="47" s="1"/>
  <c r="A146" i="47"/>
  <c r="F146" i="47" s="1"/>
  <c r="A145" i="47"/>
  <c r="F145" i="47" s="1"/>
  <c r="A144" i="47"/>
  <c r="F144" i="47" s="1"/>
  <c r="A143" i="47"/>
  <c r="F143" i="47" s="1"/>
  <c r="A142" i="47"/>
  <c r="F142" i="47" s="1"/>
  <c r="A141" i="47"/>
  <c r="F141" i="47" s="1"/>
  <c r="A140" i="47"/>
  <c r="F140" i="47" s="1"/>
  <c r="A139" i="47"/>
  <c r="F139" i="47" s="1"/>
  <c r="A138" i="47"/>
  <c r="F138" i="47" s="1"/>
  <c r="A137" i="47"/>
  <c r="F137" i="47" s="1"/>
  <c r="A136" i="47"/>
  <c r="F136" i="47" s="1"/>
  <c r="A135" i="47"/>
  <c r="F135" i="47" s="1"/>
  <c r="A134" i="47"/>
  <c r="F134" i="47" s="1"/>
  <c r="A133" i="47"/>
  <c r="F133" i="47" s="1"/>
  <c r="A132" i="47"/>
  <c r="F132" i="47" s="1"/>
  <c r="A131" i="47"/>
  <c r="F131" i="47" s="1"/>
  <c r="A130" i="47"/>
  <c r="F130" i="47" s="1"/>
  <c r="A129" i="47"/>
  <c r="F129" i="47" s="1"/>
  <c r="A128" i="47"/>
  <c r="F128" i="47" s="1"/>
  <c r="A127" i="47"/>
  <c r="F127" i="47" s="1"/>
  <c r="A126" i="47"/>
  <c r="F126" i="47" s="1"/>
  <c r="A125" i="47"/>
  <c r="F125" i="47" s="1"/>
  <c r="A124" i="47"/>
  <c r="F124" i="47" s="1"/>
  <c r="A123" i="47"/>
  <c r="F123" i="47" s="1"/>
  <c r="A122" i="47"/>
  <c r="F122" i="47" s="1"/>
  <c r="A121" i="47"/>
  <c r="F121" i="47" s="1"/>
  <c r="A120" i="47"/>
  <c r="F120" i="47" s="1"/>
  <c r="A119" i="47"/>
  <c r="F119" i="47" s="1"/>
  <c r="A118" i="47"/>
  <c r="F118" i="47" s="1"/>
  <c r="A117" i="47"/>
  <c r="F117" i="47" s="1"/>
  <c r="A116" i="47"/>
  <c r="F116" i="47" s="1"/>
  <c r="A115" i="47"/>
  <c r="F115" i="47" s="1"/>
  <c r="A114" i="47"/>
  <c r="F114" i="47" s="1"/>
  <c r="A113" i="47"/>
  <c r="F113" i="47" s="1"/>
  <c r="A112" i="47"/>
  <c r="F112" i="47" s="1"/>
  <c r="A111" i="47"/>
  <c r="F111" i="47" s="1"/>
  <c r="A110" i="47"/>
  <c r="F110" i="47" s="1"/>
  <c r="A109" i="47"/>
  <c r="F109" i="47" s="1"/>
  <c r="A108" i="47"/>
  <c r="F108" i="47" s="1"/>
  <c r="A107" i="47"/>
  <c r="F107" i="47" s="1"/>
  <c r="A106" i="47"/>
  <c r="F106" i="47" s="1"/>
  <c r="A105" i="47"/>
  <c r="F105" i="47" s="1"/>
  <c r="A104" i="47"/>
  <c r="F104" i="47" s="1"/>
  <c r="A103" i="47"/>
  <c r="F103" i="47" s="1"/>
  <c r="A102" i="47"/>
  <c r="F102" i="47" s="1"/>
  <c r="A101" i="47"/>
  <c r="F101" i="47" s="1"/>
  <c r="A100" i="47"/>
  <c r="F100" i="47" s="1"/>
  <c r="A99" i="47"/>
  <c r="F99" i="47" s="1"/>
  <c r="A98" i="47"/>
  <c r="F98" i="47" s="1"/>
  <c r="A97" i="47"/>
  <c r="F97" i="47" s="1"/>
  <c r="A96" i="47"/>
  <c r="F96" i="47" s="1"/>
  <c r="A95" i="47"/>
  <c r="F95" i="47" s="1"/>
  <c r="A94" i="47"/>
  <c r="F94" i="47" s="1"/>
  <c r="A93" i="47"/>
  <c r="F93" i="47" s="1"/>
  <c r="A92" i="47"/>
  <c r="F92" i="47" s="1"/>
  <c r="A91" i="47"/>
  <c r="F91" i="47" s="1"/>
  <c r="A90" i="47"/>
  <c r="F90" i="47" s="1"/>
  <c r="A89" i="47"/>
  <c r="F89" i="47" s="1"/>
  <c r="A88" i="47"/>
  <c r="F88" i="47" s="1"/>
  <c r="A87" i="47"/>
  <c r="F87" i="47" s="1"/>
  <c r="A86" i="47"/>
  <c r="F86" i="47" s="1"/>
  <c r="A85" i="47"/>
  <c r="F85" i="47" s="1"/>
  <c r="A84" i="47"/>
  <c r="F84" i="47" s="1"/>
  <c r="A83" i="47"/>
  <c r="F83" i="47" s="1"/>
  <c r="A82" i="47"/>
  <c r="F82" i="47" s="1"/>
  <c r="A81" i="47"/>
  <c r="F81" i="47" s="1"/>
  <c r="A80" i="47"/>
  <c r="F80" i="47" s="1"/>
  <c r="A79" i="47"/>
  <c r="F79" i="47" s="1"/>
  <c r="A78" i="47"/>
  <c r="F78" i="47" s="1"/>
  <c r="A77" i="47"/>
  <c r="F77" i="47" s="1"/>
  <c r="A76" i="47"/>
  <c r="F76" i="47" s="1"/>
  <c r="A75" i="47"/>
  <c r="F75" i="47" s="1"/>
  <c r="A74" i="47"/>
  <c r="F74" i="47" s="1"/>
  <c r="A73" i="47"/>
  <c r="F73" i="47" s="1"/>
  <c r="A72" i="47"/>
  <c r="F72" i="47" s="1"/>
  <c r="A71" i="47"/>
  <c r="F71" i="47" s="1"/>
  <c r="A70" i="47"/>
  <c r="F70" i="47" s="1"/>
  <c r="A69" i="47"/>
  <c r="F69" i="47" s="1"/>
  <c r="A68" i="47"/>
  <c r="F68" i="47" s="1"/>
  <c r="A67" i="47"/>
  <c r="F67" i="47" s="1"/>
  <c r="A66" i="47"/>
  <c r="F66" i="47" s="1"/>
  <c r="A65" i="47"/>
  <c r="F65" i="47" s="1"/>
  <c r="A64" i="47"/>
  <c r="F64" i="47" s="1"/>
  <c r="A63" i="47"/>
  <c r="F63" i="47" s="1"/>
  <c r="A62" i="47"/>
  <c r="F62" i="47" s="1"/>
  <c r="A61" i="47"/>
  <c r="F61" i="47" s="1"/>
  <c r="A60" i="47"/>
  <c r="F60" i="47" s="1"/>
  <c r="A59" i="47"/>
  <c r="F59" i="47" s="1"/>
  <c r="A58" i="47"/>
  <c r="F58" i="47" s="1"/>
  <c r="A57" i="47"/>
  <c r="F57" i="47" s="1"/>
  <c r="A56" i="47"/>
  <c r="F56" i="47" s="1"/>
  <c r="A55" i="47"/>
  <c r="F55" i="47" s="1"/>
  <c r="A54" i="47"/>
  <c r="F54" i="47" s="1"/>
  <c r="A53" i="47"/>
  <c r="F53" i="47" s="1"/>
  <c r="A52" i="47"/>
  <c r="F52" i="47" s="1"/>
  <c r="A51" i="47"/>
  <c r="F51" i="47" s="1"/>
  <c r="A50" i="47"/>
  <c r="F50" i="47" s="1"/>
  <c r="A49" i="47"/>
  <c r="F49" i="47" s="1"/>
  <c r="A48" i="47"/>
  <c r="F48" i="47" s="1"/>
  <c r="A47" i="47"/>
  <c r="F47" i="47" s="1"/>
  <c r="A46" i="47"/>
  <c r="F46" i="47" s="1"/>
  <c r="A45" i="47"/>
  <c r="F45" i="47" s="1"/>
  <c r="A44" i="47"/>
  <c r="F44" i="47" s="1"/>
  <c r="A43" i="47"/>
  <c r="F43" i="47" s="1"/>
  <c r="A42" i="47"/>
  <c r="F42" i="47" s="1"/>
  <c r="A41" i="47"/>
  <c r="F41" i="47" s="1"/>
  <c r="A40" i="47"/>
  <c r="F40" i="47" s="1"/>
  <c r="A39" i="47"/>
  <c r="F39" i="47" s="1"/>
  <c r="A38" i="47"/>
  <c r="F38" i="47" s="1"/>
  <c r="A37" i="47"/>
  <c r="F37" i="47" s="1"/>
  <c r="A36" i="47"/>
  <c r="F36" i="47" s="1"/>
  <c r="A35" i="47"/>
  <c r="F35" i="47" s="1"/>
  <c r="A34" i="47"/>
  <c r="F34" i="47" s="1"/>
  <c r="A33" i="47"/>
  <c r="F33" i="47" s="1"/>
  <c r="A32" i="47"/>
  <c r="F32" i="47" s="1"/>
  <c r="A31" i="47"/>
  <c r="F31" i="47" s="1"/>
  <c r="A30" i="47"/>
  <c r="F30" i="47" s="1"/>
  <c r="A29" i="47"/>
  <c r="F29" i="47" s="1"/>
  <c r="A28" i="47"/>
  <c r="F28" i="47" s="1"/>
  <c r="A27" i="47"/>
  <c r="F27" i="47" s="1"/>
  <c r="A26" i="47"/>
  <c r="F26" i="47" s="1"/>
  <c r="A25" i="47"/>
  <c r="F25" i="47" s="1"/>
  <c r="A24" i="47"/>
  <c r="F24" i="47" s="1"/>
  <c r="A23" i="47"/>
  <c r="F23" i="47" s="1"/>
  <c r="A22" i="47"/>
  <c r="F22" i="47" s="1"/>
  <c r="A21" i="47"/>
  <c r="F21" i="47" s="1"/>
  <c r="A20" i="47"/>
  <c r="F20" i="47" s="1"/>
  <c r="A19" i="47"/>
  <c r="F19" i="47" s="1"/>
  <c r="A18" i="47"/>
  <c r="F18" i="47" s="1"/>
  <c r="A17" i="47"/>
  <c r="F17" i="47" s="1"/>
  <c r="A16" i="47"/>
  <c r="F16" i="47" s="1"/>
  <c r="A15" i="47"/>
  <c r="F15" i="47" s="1"/>
  <c r="A14" i="47"/>
  <c r="F14" i="47" s="1"/>
  <c r="A13" i="47"/>
  <c r="F13" i="47" s="1"/>
  <c r="A12" i="47"/>
  <c r="F12" i="47" s="1"/>
  <c r="A11" i="47"/>
  <c r="F11" i="47" s="1"/>
  <c r="A10" i="47"/>
  <c r="F10" i="47" s="1"/>
  <c r="A9" i="47"/>
  <c r="F9" i="47" s="1"/>
  <c r="A8" i="47"/>
  <c r="F8" i="47" s="1"/>
  <c r="A7" i="47"/>
  <c r="F7" i="47" s="1"/>
  <c r="A6" i="47"/>
  <c r="F6" i="47" s="1"/>
  <c r="A5" i="47"/>
  <c r="F5" i="47" s="1"/>
  <c r="B5" i="3" l="1"/>
  <c r="A1000" i="42"/>
  <c r="A999" i="42"/>
  <c r="A998" i="42"/>
  <c r="A997" i="42"/>
  <c r="A996" i="42"/>
  <c r="A995" i="42"/>
  <c r="A994" i="42"/>
  <c r="A993" i="42"/>
  <c r="A992" i="42"/>
  <c r="A991" i="42"/>
  <c r="A990" i="42"/>
  <c r="A989" i="42"/>
  <c r="A988" i="42"/>
  <c r="A987" i="42"/>
  <c r="A986" i="42"/>
  <c r="A985" i="42"/>
  <c r="A984" i="42"/>
  <c r="A983" i="42"/>
  <c r="A982" i="42"/>
  <c r="A981" i="42"/>
  <c r="A980" i="42"/>
  <c r="A979" i="42"/>
  <c r="A978" i="42"/>
  <c r="A977" i="42"/>
  <c r="A976" i="42"/>
  <c r="A975" i="42"/>
  <c r="A974" i="42"/>
  <c r="A973" i="42"/>
  <c r="A972" i="42"/>
  <c r="A971" i="42"/>
  <c r="A970" i="42"/>
  <c r="A969" i="42"/>
  <c r="A968" i="42"/>
  <c r="A967" i="42"/>
  <c r="A966" i="42"/>
  <c r="A965" i="42"/>
  <c r="A964" i="42"/>
  <c r="A963" i="42"/>
  <c r="A962" i="42"/>
  <c r="A961" i="42"/>
  <c r="A960" i="42"/>
  <c r="A959" i="42"/>
  <c r="A958" i="42"/>
  <c r="A957" i="42"/>
  <c r="A956" i="42"/>
  <c r="A955" i="42"/>
  <c r="A954" i="42"/>
  <c r="A953" i="42"/>
  <c r="A952" i="42"/>
  <c r="A951" i="42"/>
  <c r="A950" i="42"/>
  <c r="A949" i="42"/>
  <c r="A948" i="42"/>
  <c r="A947" i="42"/>
  <c r="A946" i="42"/>
  <c r="A945" i="42"/>
  <c r="A944" i="42"/>
  <c r="A943" i="42"/>
  <c r="A942" i="42"/>
  <c r="A941" i="42"/>
  <c r="A940" i="42"/>
  <c r="A939" i="42"/>
  <c r="A938" i="42"/>
  <c r="A937" i="42"/>
  <c r="A936" i="42"/>
  <c r="A935" i="42"/>
  <c r="A934" i="42"/>
  <c r="A933" i="42"/>
  <c r="A932" i="42"/>
  <c r="A931" i="42"/>
  <c r="A930" i="42"/>
  <c r="A929" i="42"/>
  <c r="A928" i="42"/>
  <c r="A927" i="42"/>
  <c r="A926" i="42"/>
  <c r="A925" i="42"/>
  <c r="A924" i="42"/>
  <c r="A923" i="42"/>
  <c r="A922" i="42"/>
  <c r="A921" i="42"/>
  <c r="A920" i="42"/>
  <c r="A919" i="42"/>
  <c r="A918" i="42"/>
  <c r="A917" i="42"/>
  <c r="A916" i="42"/>
  <c r="A915" i="42"/>
  <c r="A914" i="42"/>
  <c r="A913" i="42"/>
  <c r="A912" i="42"/>
  <c r="A911" i="42"/>
  <c r="A910" i="42"/>
  <c r="A909" i="42"/>
  <c r="A908" i="42"/>
  <c r="A907" i="42"/>
  <c r="A906" i="42"/>
  <c r="A905" i="42"/>
  <c r="A904" i="42"/>
  <c r="A903" i="42"/>
  <c r="A902" i="42"/>
  <c r="A901" i="42"/>
  <c r="A900" i="42"/>
  <c r="A899" i="42"/>
  <c r="A898" i="42"/>
  <c r="A897" i="42"/>
  <c r="A896" i="42"/>
  <c r="A895" i="42"/>
  <c r="A894" i="42"/>
  <c r="A893" i="42"/>
  <c r="A892" i="42"/>
  <c r="A891" i="42"/>
  <c r="A890" i="42"/>
  <c r="A889" i="42"/>
  <c r="A888" i="42"/>
  <c r="A887" i="42"/>
  <c r="A886" i="42"/>
  <c r="A885" i="42"/>
  <c r="A884" i="42"/>
  <c r="A883" i="42"/>
  <c r="A882" i="42"/>
  <c r="A881" i="42"/>
  <c r="A880" i="42"/>
  <c r="A879" i="42"/>
  <c r="A878" i="42"/>
  <c r="A877" i="42"/>
  <c r="A876" i="42"/>
  <c r="A875" i="42"/>
  <c r="A874" i="42"/>
  <c r="A873" i="42"/>
  <c r="A872" i="42"/>
  <c r="A871" i="42"/>
  <c r="A870" i="42"/>
  <c r="A869" i="42"/>
  <c r="A868" i="42"/>
  <c r="A867" i="42"/>
  <c r="A866" i="42"/>
  <c r="A865" i="42"/>
  <c r="A864" i="42"/>
  <c r="A863" i="42"/>
  <c r="A862" i="42"/>
  <c r="A861" i="42"/>
  <c r="A860" i="42"/>
  <c r="A859" i="42"/>
  <c r="A858" i="42"/>
  <c r="A857" i="42"/>
  <c r="A856" i="42"/>
  <c r="A855" i="42"/>
  <c r="A854" i="42"/>
  <c r="A853" i="42"/>
  <c r="A852" i="42"/>
  <c r="A851" i="42"/>
  <c r="A850" i="42"/>
  <c r="A849" i="42"/>
  <c r="A848" i="42"/>
  <c r="A847" i="42"/>
  <c r="A846" i="42"/>
  <c r="A845" i="42"/>
  <c r="A844" i="42"/>
  <c r="A843" i="42"/>
  <c r="A842" i="42"/>
  <c r="A841" i="42"/>
  <c r="A840" i="42"/>
  <c r="A839" i="42"/>
  <c r="A838" i="42"/>
  <c r="A837" i="42"/>
  <c r="A836" i="42"/>
  <c r="A835" i="42"/>
  <c r="A834" i="42"/>
  <c r="A833" i="42"/>
  <c r="A832" i="42"/>
  <c r="A831" i="42"/>
  <c r="A830" i="42"/>
  <c r="A829" i="42"/>
  <c r="A828" i="42"/>
  <c r="A827" i="42"/>
  <c r="A826" i="42"/>
  <c r="A825" i="42"/>
  <c r="A824" i="42"/>
  <c r="A823" i="42"/>
  <c r="A822" i="42"/>
  <c r="A821" i="42"/>
  <c r="A820" i="42"/>
  <c r="A819" i="42"/>
  <c r="A818" i="42"/>
  <c r="A817" i="42"/>
  <c r="A816" i="42"/>
  <c r="A815" i="42"/>
  <c r="A814" i="42"/>
  <c r="A813" i="42"/>
  <c r="A812" i="42"/>
  <c r="A811" i="42"/>
  <c r="A810" i="42"/>
  <c r="A809" i="42"/>
  <c r="A808" i="42"/>
  <c r="A807" i="42"/>
  <c r="A806" i="42"/>
  <c r="A805" i="42"/>
  <c r="A804" i="42"/>
  <c r="A803" i="42"/>
  <c r="A802" i="42"/>
  <c r="A801" i="42"/>
  <c r="A800" i="42"/>
  <c r="A799" i="42"/>
  <c r="A798" i="42"/>
  <c r="A797" i="42"/>
  <c r="A796" i="42"/>
  <c r="A795" i="42"/>
  <c r="A794" i="42"/>
  <c r="A793" i="42"/>
  <c r="A792" i="42"/>
  <c r="A791" i="42"/>
  <c r="A790" i="42"/>
  <c r="A789" i="42"/>
  <c r="A788" i="42"/>
  <c r="A787" i="42"/>
  <c r="A786" i="42"/>
  <c r="A785" i="42"/>
  <c r="A784" i="42"/>
  <c r="A783" i="42"/>
  <c r="A782" i="42"/>
  <c r="A781" i="42"/>
  <c r="A780" i="42"/>
  <c r="A779" i="42"/>
  <c r="A778" i="42"/>
  <c r="A777" i="42"/>
  <c r="A776" i="42"/>
  <c r="A775" i="42"/>
  <c r="A774" i="42"/>
  <c r="A773" i="42"/>
  <c r="A772" i="42"/>
  <c r="A771" i="42"/>
  <c r="A770" i="42"/>
  <c r="A769" i="42"/>
  <c r="A768" i="42"/>
  <c r="A767" i="42"/>
  <c r="A766" i="42"/>
  <c r="A765" i="42"/>
  <c r="A764" i="42"/>
  <c r="A763" i="42"/>
  <c r="A762" i="42"/>
  <c r="A761" i="42"/>
  <c r="A760" i="42"/>
  <c r="A759" i="42"/>
  <c r="A758" i="42"/>
  <c r="A757" i="42"/>
  <c r="A756" i="42"/>
  <c r="A755" i="42"/>
  <c r="A754" i="42"/>
  <c r="A753" i="42"/>
  <c r="A752" i="42"/>
  <c r="A751" i="42"/>
  <c r="A750" i="42"/>
  <c r="A749" i="42"/>
  <c r="A748" i="42"/>
  <c r="A747" i="42"/>
  <c r="A746" i="42"/>
  <c r="A745" i="42"/>
  <c r="A744" i="42"/>
  <c r="A743" i="42"/>
  <c r="A742" i="42"/>
  <c r="A741" i="42"/>
  <c r="A740" i="42"/>
  <c r="A739" i="42"/>
  <c r="A738" i="42"/>
  <c r="A737" i="42"/>
  <c r="A736" i="42"/>
  <c r="A735" i="42"/>
  <c r="A734" i="42"/>
  <c r="A733" i="42"/>
  <c r="A732" i="42"/>
  <c r="A731" i="42"/>
  <c r="A730" i="42"/>
  <c r="A729" i="42"/>
  <c r="A728" i="42"/>
  <c r="A727" i="42"/>
  <c r="A726" i="42"/>
  <c r="A725" i="42"/>
  <c r="A724" i="42"/>
  <c r="A723" i="42"/>
  <c r="A722" i="42"/>
  <c r="A721" i="42"/>
  <c r="A720" i="42"/>
  <c r="A719" i="42"/>
  <c r="A718" i="42"/>
  <c r="A717" i="42"/>
  <c r="A716" i="42"/>
  <c r="A715" i="42"/>
  <c r="A714" i="42"/>
  <c r="A713" i="42"/>
  <c r="A712" i="42"/>
  <c r="A711" i="42"/>
  <c r="A710" i="42"/>
  <c r="A709" i="42"/>
  <c r="A708" i="42"/>
  <c r="A707" i="42"/>
  <c r="A706" i="42"/>
  <c r="A705" i="42"/>
  <c r="A704" i="42"/>
  <c r="A703" i="42"/>
  <c r="A702" i="42"/>
  <c r="A701" i="42"/>
  <c r="A700" i="42"/>
  <c r="A699" i="42"/>
  <c r="A698" i="42"/>
  <c r="A697" i="42"/>
  <c r="A696" i="42"/>
  <c r="A695" i="42"/>
  <c r="A694" i="42"/>
  <c r="A693" i="42"/>
  <c r="A692" i="42"/>
  <c r="A691" i="42"/>
  <c r="A690" i="42"/>
  <c r="A689" i="42"/>
  <c r="A688" i="42"/>
  <c r="A687" i="42"/>
  <c r="A686" i="42"/>
  <c r="A685" i="42"/>
  <c r="A684" i="42"/>
  <c r="A683" i="42"/>
  <c r="A682" i="42"/>
  <c r="A681" i="42"/>
  <c r="A680" i="42"/>
  <c r="A679" i="42"/>
  <c r="A678" i="42"/>
  <c r="A677" i="42"/>
  <c r="A676" i="42"/>
  <c r="A675" i="42"/>
  <c r="A674" i="42"/>
  <c r="A673" i="42"/>
  <c r="A672" i="42"/>
  <c r="A671" i="42"/>
  <c r="A670" i="42"/>
  <c r="A669" i="42"/>
  <c r="A668" i="42"/>
  <c r="A667" i="42"/>
  <c r="A666" i="42"/>
  <c r="A665" i="42"/>
  <c r="A664" i="42"/>
  <c r="A663" i="42"/>
  <c r="A662" i="42"/>
  <c r="A661" i="42"/>
  <c r="A660" i="42"/>
  <c r="A659" i="42"/>
  <c r="A658" i="42"/>
  <c r="A657" i="42"/>
  <c r="A656" i="42"/>
  <c r="A655" i="42"/>
  <c r="A654" i="42"/>
  <c r="A653" i="42"/>
  <c r="A652" i="42"/>
  <c r="A651" i="42"/>
  <c r="A650" i="42"/>
  <c r="A649" i="42"/>
  <c r="A648" i="42"/>
  <c r="A647" i="42"/>
  <c r="A646" i="42"/>
  <c r="A645" i="42"/>
  <c r="A644" i="42"/>
  <c r="A643" i="42"/>
  <c r="A642" i="42"/>
  <c r="A641" i="42"/>
  <c r="A640" i="42"/>
  <c r="A639" i="42"/>
  <c r="A638" i="42"/>
  <c r="A637" i="42"/>
  <c r="A636" i="42"/>
  <c r="A635" i="42"/>
  <c r="A634" i="42"/>
  <c r="A633" i="42"/>
  <c r="A632" i="42"/>
  <c r="A631" i="42"/>
  <c r="A630" i="42"/>
  <c r="A629" i="42"/>
  <c r="A628" i="42"/>
  <c r="A627" i="42"/>
  <c r="A626" i="42"/>
  <c r="A625" i="42"/>
  <c r="A624" i="42"/>
  <c r="A623" i="42"/>
  <c r="A622" i="42"/>
  <c r="A621" i="42"/>
  <c r="A620" i="42"/>
  <c r="A619" i="42"/>
  <c r="A618" i="42"/>
  <c r="A617" i="42"/>
  <c r="A616" i="42"/>
  <c r="A615" i="42"/>
  <c r="A614" i="42"/>
  <c r="A613" i="42"/>
  <c r="A612" i="42"/>
  <c r="A611" i="42"/>
  <c r="A610" i="42"/>
  <c r="A609" i="42"/>
  <c r="A608" i="42"/>
  <c r="A607" i="42"/>
  <c r="A606" i="42"/>
  <c r="A605" i="42"/>
  <c r="A604" i="42"/>
  <c r="A603" i="42"/>
  <c r="A602" i="42"/>
  <c r="A601" i="42"/>
  <c r="A600" i="42"/>
  <c r="A599" i="42"/>
  <c r="A598" i="42"/>
  <c r="A597" i="42"/>
  <c r="A596" i="42"/>
  <c r="A595" i="42"/>
  <c r="A594" i="42"/>
  <c r="A593" i="42"/>
  <c r="A592" i="42"/>
  <c r="A591" i="42"/>
  <c r="A590" i="42"/>
  <c r="A589" i="42"/>
  <c r="A588" i="42"/>
  <c r="A587" i="42"/>
  <c r="A586" i="42"/>
  <c r="A585" i="42"/>
  <c r="A584" i="42"/>
  <c r="A583" i="42"/>
  <c r="A582" i="42"/>
  <c r="A581" i="42"/>
  <c r="A580" i="42"/>
  <c r="A579" i="42"/>
  <c r="A578" i="42"/>
  <c r="A577" i="42"/>
  <c r="A576" i="42"/>
  <c r="A575" i="42"/>
  <c r="A574" i="42"/>
  <c r="A573" i="42"/>
  <c r="A572" i="42"/>
  <c r="A571" i="42"/>
  <c r="A570" i="42"/>
  <c r="A569" i="42"/>
  <c r="A568" i="42"/>
  <c r="A567" i="42"/>
  <c r="A566" i="42"/>
  <c r="A565" i="42"/>
  <c r="A564" i="42"/>
  <c r="A563" i="42"/>
  <c r="A562" i="42"/>
  <c r="A561" i="42"/>
  <c r="A560" i="42"/>
  <c r="A559" i="42"/>
  <c r="A558" i="42"/>
  <c r="A557" i="42"/>
  <c r="A556" i="42"/>
  <c r="A555" i="42"/>
  <c r="A554" i="42"/>
  <c r="A553" i="42"/>
  <c r="A552" i="42"/>
  <c r="A551" i="42"/>
  <c r="A550" i="42"/>
  <c r="A549" i="42"/>
  <c r="A548" i="42"/>
  <c r="A547" i="42"/>
  <c r="A546" i="42"/>
  <c r="A545" i="42"/>
  <c r="A544" i="42"/>
  <c r="A543" i="42"/>
  <c r="A542" i="42"/>
  <c r="A541" i="42"/>
  <c r="A540" i="42"/>
  <c r="A539" i="42"/>
  <c r="A538" i="42"/>
  <c r="A537" i="42"/>
  <c r="A536" i="42"/>
  <c r="A535" i="42"/>
  <c r="A534" i="42"/>
  <c r="A533" i="42"/>
  <c r="A532" i="42"/>
  <c r="A531" i="42"/>
  <c r="A530" i="42"/>
  <c r="A529" i="42"/>
  <c r="A528" i="42"/>
  <c r="A527" i="42"/>
  <c r="A526" i="42"/>
  <c r="A525" i="42"/>
  <c r="A524" i="42"/>
  <c r="A523" i="42"/>
  <c r="A522" i="42"/>
  <c r="A521" i="42"/>
  <c r="A520" i="42"/>
  <c r="A519" i="42"/>
  <c r="A518" i="42"/>
  <c r="A517" i="42"/>
  <c r="A516" i="42"/>
  <c r="A515" i="42"/>
  <c r="A514" i="42"/>
  <c r="A513" i="42"/>
  <c r="A512" i="42"/>
  <c r="A511" i="42"/>
  <c r="A510" i="42"/>
  <c r="A509" i="42"/>
  <c r="A508" i="42"/>
  <c r="A507" i="42"/>
  <c r="A506" i="42"/>
  <c r="A505" i="42"/>
  <c r="A504" i="42"/>
  <c r="A503" i="42"/>
  <c r="A502" i="42"/>
  <c r="A501" i="42"/>
  <c r="A500" i="42"/>
  <c r="A499" i="42"/>
  <c r="A498" i="42"/>
  <c r="A497" i="42"/>
  <c r="A496" i="42"/>
  <c r="A495" i="42"/>
  <c r="A494" i="42"/>
  <c r="A493" i="42"/>
  <c r="A492" i="42"/>
  <c r="A491" i="42"/>
  <c r="A490" i="42"/>
  <c r="A489" i="42"/>
  <c r="A488" i="42"/>
  <c r="A487" i="42"/>
  <c r="A486" i="42"/>
  <c r="A485" i="42"/>
  <c r="A484" i="42"/>
  <c r="A483" i="42"/>
  <c r="A482" i="42"/>
  <c r="A481" i="42"/>
  <c r="A480" i="42"/>
  <c r="A479" i="42"/>
  <c r="A478" i="42"/>
  <c r="A477" i="42"/>
  <c r="A476" i="42"/>
  <c r="A475" i="42"/>
  <c r="A474" i="42"/>
  <c r="A473" i="42"/>
  <c r="A472" i="42"/>
  <c r="A471" i="42"/>
  <c r="A470" i="42"/>
  <c r="A469" i="42"/>
  <c r="A468" i="42"/>
  <c r="A467" i="42"/>
  <c r="A466" i="42"/>
  <c r="A465" i="42"/>
  <c r="A464" i="42"/>
  <c r="A463" i="42"/>
  <c r="A462" i="42"/>
  <c r="A461" i="42"/>
  <c r="A460" i="42"/>
  <c r="A459" i="42"/>
  <c r="A458" i="42"/>
  <c r="A457" i="42"/>
  <c r="A456" i="42"/>
  <c r="A455" i="42"/>
  <c r="A454" i="42"/>
  <c r="A453" i="42"/>
  <c r="A452" i="42"/>
  <c r="A451" i="42"/>
  <c r="A450" i="42"/>
  <c r="A449" i="42"/>
  <c r="A448" i="42"/>
  <c r="A447" i="42"/>
  <c r="A446" i="42"/>
  <c r="A445" i="42"/>
  <c r="A444" i="42"/>
  <c r="A443" i="42"/>
  <c r="A442" i="42"/>
  <c r="A441" i="42"/>
  <c r="A440" i="42"/>
  <c r="A439" i="42"/>
  <c r="A438" i="42"/>
  <c r="A437" i="42"/>
  <c r="A436" i="42"/>
  <c r="A435" i="42"/>
  <c r="A434" i="42"/>
  <c r="A433" i="42"/>
  <c r="A432" i="42"/>
  <c r="A431" i="42"/>
  <c r="A430" i="42"/>
  <c r="A429" i="42"/>
  <c r="A428" i="42"/>
  <c r="A427" i="42"/>
  <c r="A426" i="42"/>
  <c r="A425" i="42"/>
  <c r="A424" i="42"/>
  <c r="A423" i="42"/>
  <c r="A422" i="42"/>
  <c r="A421" i="42"/>
  <c r="A420" i="42"/>
  <c r="A419" i="42"/>
  <c r="A418" i="42"/>
  <c r="A417" i="42"/>
  <c r="A416" i="42"/>
  <c r="A415" i="42"/>
  <c r="A414" i="42"/>
  <c r="A413" i="42"/>
  <c r="A412" i="42"/>
  <c r="A411" i="42"/>
  <c r="A410" i="42"/>
  <c r="A409" i="42"/>
  <c r="A408" i="42"/>
  <c r="A407" i="42"/>
  <c r="A406" i="42"/>
  <c r="A405" i="42"/>
  <c r="A404" i="42"/>
  <c r="A403" i="42"/>
  <c r="A402" i="42"/>
  <c r="A401" i="42"/>
  <c r="A400" i="42"/>
  <c r="A399" i="42"/>
  <c r="A398" i="42"/>
  <c r="A397" i="42"/>
  <c r="A396" i="42"/>
  <c r="A395" i="42"/>
  <c r="A394" i="42"/>
  <c r="A393" i="42"/>
  <c r="A392" i="42"/>
  <c r="A391" i="42"/>
  <c r="A390" i="42"/>
  <c r="A389" i="42"/>
  <c r="A388" i="42"/>
  <c r="A387" i="42"/>
  <c r="A386" i="42"/>
  <c r="A385" i="42"/>
  <c r="A384" i="42"/>
  <c r="A383" i="42"/>
  <c r="A382" i="42"/>
  <c r="A381" i="42"/>
  <c r="A380" i="42"/>
  <c r="A379" i="42"/>
  <c r="A378" i="42"/>
  <c r="A377" i="42"/>
  <c r="A376" i="42"/>
  <c r="A375" i="42"/>
  <c r="A374" i="42"/>
  <c r="A373" i="42"/>
  <c r="A372" i="42"/>
  <c r="A371" i="42"/>
  <c r="A370" i="42"/>
  <c r="A369" i="42"/>
  <c r="A368" i="42"/>
  <c r="A367" i="42"/>
  <c r="A366" i="42"/>
  <c r="A365" i="42"/>
  <c r="A364" i="42"/>
  <c r="A363" i="42"/>
  <c r="A362" i="42"/>
  <c r="A361" i="42"/>
  <c r="A360" i="42"/>
  <c r="A359" i="42"/>
  <c r="A358" i="42"/>
  <c r="A357" i="42"/>
  <c r="A356" i="42"/>
  <c r="A355" i="42"/>
  <c r="A354" i="42"/>
  <c r="A353" i="42"/>
  <c r="A352" i="42"/>
  <c r="A351" i="42"/>
  <c r="A350" i="42"/>
  <c r="A349" i="42"/>
  <c r="A348" i="42"/>
  <c r="A347" i="42"/>
  <c r="A346" i="42"/>
  <c r="A345" i="42"/>
  <c r="A344" i="42"/>
  <c r="A343" i="42"/>
  <c r="A342" i="42"/>
  <c r="A341" i="42"/>
  <c r="A340" i="42"/>
  <c r="A339" i="42"/>
  <c r="A338" i="42"/>
  <c r="A337" i="42"/>
  <c r="A336" i="42"/>
  <c r="A335" i="42"/>
  <c r="A334" i="42"/>
  <c r="A333" i="42"/>
  <c r="A332" i="42"/>
  <c r="A331" i="42"/>
  <c r="A330" i="42"/>
  <c r="A329" i="42"/>
  <c r="A328" i="42"/>
  <c r="A327" i="42"/>
  <c r="A326" i="42"/>
  <c r="A325" i="42"/>
  <c r="A324" i="42"/>
  <c r="A323" i="42"/>
  <c r="A322" i="42"/>
  <c r="A321" i="42"/>
  <c r="A320" i="42"/>
  <c r="A319" i="42"/>
  <c r="A318" i="42"/>
  <c r="A317" i="42"/>
  <c r="A316" i="42"/>
  <c r="A315" i="42"/>
  <c r="A314" i="42"/>
  <c r="A313" i="42"/>
  <c r="A312" i="42"/>
  <c r="A311" i="42"/>
  <c r="A310" i="42"/>
  <c r="A309" i="42"/>
  <c r="A308" i="42"/>
  <c r="A307" i="42"/>
  <c r="A306" i="42"/>
  <c r="A305" i="42"/>
  <c r="A304" i="42"/>
  <c r="A303" i="42"/>
  <c r="A302" i="42"/>
  <c r="A301" i="42"/>
  <c r="A300" i="42"/>
  <c r="A299" i="42"/>
  <c r="A298" i="42"/>
  <c r="A297" i="42"/>
  <c r="A296" i="42"/>
  <c r="A295" i="42"/>
  <c r="A294" i="42"/>
  <c r="A293" i="42"/>
  <c r="A292" i="42"/>
  <c r="A291" i="42"/>
  <c r="A290" i="42"/>
  <c r="A289" i="42"/>
  <c r="A288" i="42"/>
  <c r="A287" i="42"/>
  <c r="A286" i="42"/>
  <c r="A285" i="42"/>
  <c r="A284" i="42"/>
  <c r="A283" i="42"/>
  <c r="A282" i="42"/>
  <c r="A281" i="42"/>
  <c r="A280" i="42"/>
  <c r="A279" i="42"/>
  <c r="A278" i="42"/>
  <c r="A277" i="42"/>
  <c r="A276" i="42"/>
  <c r="A275" i="42"/>
  <c r="A274" i="42"/>
  <c r="A273" i="42"/>
  <c r="A272" i="42"/>
  <c r="A271" i="42"/>
  <c r="A270" i="42"/>
  <c r="A269" i="42"/>
  <c r="A268" i="42"/>
  <c r="A267" i="42"/>
  <c r="A266" i="42"/>
  <c r="A265" i="42"/>
  <c r="A264" i="42"/>
  <c r="A263" i="42"/>
  <c r="A262" i="42"/>
  <c r="A261" i="42"/>
  <c r="A260" i="42"/>
  <c r="A259" i="42"/>
  <c r="A258" i="42"/>
  <c r="A257" i="42"/>
  <c r="A256" i="42"/>
  <c r="A255" i="42"/>
  <c r="A254" i="42"/>
  <c r="A253" i="42"/>
  <c r="A252" i="42"/>
  <c r="A251" i="42"/>
  <c r="A250" i="42"/>
  <c r="A249" i="42"/>
  <c r="A248" i="42"/>
  <c r="A247" i="42"/>
  <c r="A246" i="42"/>
  <c r="A245" i="42"/>
  <c r="A244" i="42"/>
  <c r="A243" i="42"/>
  <c r="A242" i="42"/>
  <c r="A241" i="42"/>
  <c r="A240" i="42"/>
  <c r="A239" i="42"/>
  <c r="A238" i="42"/>
  <c r="A237" i="42"/>
  <c r="A236" i="42"/>
  <c r="A235" i="42"/>
  <c r="A234" i="42"/>
  <c r="A233" i="42"/>
  <c r="A232" i="42"/>
  <c r="A231" i="42"/>
  <c r="A230" i="42"/>
  <c r="A229" i="42"/>
  <c r="A228" i="42"/>
  <c r="A227" i="42"/>
  <c r="A226" i="42"/>
  <c r="A225" i="42"/>
  <c r="A224" i="42"/>
  <c r="A223" i="42"/>
  <c r="A222" i="42"/>
  <c r="A221" i="42"/>
  <c r="A220" i="42"/>
  <c r="A219" i="42"/>
  <c r="A218" i="42"/>
  <c r="A217" i="42"/>
  <c r="A216" i="42"/>
  <c r="A215" i="42"/>
  <c r="A214" i="42"/>
  <c r="A213" i="42"/>
  <c r="A212" i="42"/>
  <c r="A211" i="42"/>
  <c r="A210" i="42"/>
  <c r="A209" i="42"/>
  <c r="A208" i="42"/>
  <c r="A207" i="42"/>
  <c r="A206" i="42"/>
  <c r="A205" i="42"/>
  <c r="A204" i="42"/>
  <c r="A203" i="42"/>
  <c r="A202" i="42"/>
  <c r="A201" i="42"/>
  <c r="A200" i="42"/>
  <c r="A199" i="42"/>
  <c r="A198" i="42"/>
  <c r="A197" i="42"/>
  <c r="A196" i="42"/>
  <c r="A195" i="42"/>
  <c r="A194" i="42"/>
  <c r="A193" i="42"/>
  <c r="A192" i="42"/>
  <c r="A191" i="42"/>
  <c r="A190" i="42"/>
  <c r="A189" i="42"/>
  <c r="A188" i="42"/>
  <c r="A187" i="42"/>
  <c r="A186" i="42"/>
  <c r="A185" i="42"/>
  <c r="A184" i="42"/>
  <c r="A183" i="42"/>
  <c r="A182" i="42"/>
  <c r="A181" i="42"/>
  <c r="A180" i="42"/>
  <c r="A179" i="42"/>
  <c r="A178" i="42"/>
  <c r="A177" i="42"/>
  <c r="A176" i="42"/>
  <c r="A175" i="42"/>
  <c r="A174" i="42"/>
  <c r="A173" i="42"/>
  <c r="A172" i="42"/>
  <c r="A171" i="42"/>
  <c r="A170" i="42"/>
  <c r="A169" i="42"/>
  <c r="A168" i="42"/>
  <c r="A167" i="42"/>
  <c r="A166" i="42"/>
  <c r="A165" i="42"/>
  <c r="A164" i="42"/>
  <c r="A163" i="42"/>
  <c r="A162" i="42"/>
  <c r="A161" i="42"/>
  <c r="A160" i="42"/>
  <c r="A159" i="42"/>
  <c r="A158" i="42"/>
  <c r="A157" i="42"/>
  <c r="A156" i="42"/>
  <c r="A155" i="42"/>
  <c r="A154" i="42"/>
  <c r="A153" i="42"/>
  <c r="A152" i="42"/>
  <c r="A151" i="42"/>
  <c r="A150" i="42"/>
  <c r="A149" i="42"/>
  <c r="A148" i="42"/>
  <c r="A147" i="42"/>
  <c r="A146" i="42"/>
  <c r="A145" i="42"/>
  <c r="A144" i="42"/>
  <c r="A143" i="42"/>
  <c r="A142" i="42"/>
  <c r="A141" i="42"/>
  <c r="A140" i="42"/>
  <c r="A139" i="42"/>
  <c r="A138" i="42"/>
  <c r="A137" i="42"/>
  <c r="A136" i="42"/>
  <c r="A135" i="42"/>
  <c r="A134" i="42"/>
  <c r="A133" i="42"/>
  <c r="A132" i="42"/>
  <c r="A131" i="42"/>
  <c r="A130" i="42"/>
  <c r="A129" i="42"/>
  <c r="A128" i="42"/>
  <c r="A127" i="42"/>
  <c r="A126" i="42"/>
  <c r="A125" i="42"/>
  <c r="A124" i="42"/>
  <c r="A123" i="42"/>
  <c r="A122" i="42"/>
  <c r="A121" i="42"/>
  <c r="A120" i="42"/>
  <c r="A119" i="42"/>
  <c r="A118" i="42"/>
  <c r="A117" i="42"/>
  <c r="A116" i="42"/>
  <c r="A115" i="42"/>
  <c r="A114" i="42"/>
  <c r="A113" i="42"/>
  <c r="A112" i="42"/>
  <c r="A111" i="42"/>
  <c r="A110" i="42"/>
  <c r="A109" i="42"/>
  <c r="A108" i="42"/>
  <c r="A107" i="42"/>
  <c r="A106" i="42"/>
  <c r="A105" i="42"/>
  <c r="A104" i="42"/>
  <c r="A103" i="42"/>
  <c r="A102" i="42"/>
  <c r="A101" i="42"/>
  <c r="A100" i="42"/>
  <c r="A99" i="42"/>
  <c r="A98" i="42"/>
  <c r="A97" i="42"/>
  <c r="A96" i="42"/>
  <c r="A95" i="42"/>
  <c r="A94" i="42"/>
  <c r="A93" i="42"/>
  <c r="A92" i="42"/>
  <c r="A91" i="42"/>
  <c r="A90" i="42"/>
  <c r="A89" i="42"/>
  <c r="A88" i="42"/>
  <c r="A87" i="42"/>
  <c r="A86" i="42"/>
  <c r="A85" i="42"/>
  <c r="A84" i="42"/>
  <c r="A83" i="42"/>
  <c r="A82" i="42"/>
  <c r="A81" i="42"/>
  <c r="A80" i="42"/>
  <c r="A79" i="42"/>
  <c r="A78" i="42"/>
  <c r="A77" i="42"/>
  <c r="A76" i="42"/>
  <c r="A75" i="42"/>
  <c r="A74" i="42"/>
  <c r="A73" i="42"/>
  <c r="A72" i="42"/>
  <c r="A71" i="42"/>
  <c r="A70" i="42"/>
  <c r="A69" i="42"/>
  <c r="A68" i="42"/>
  <c r="A67" i="42"/>
  <c r="A66" i="42"/>
  <c r="A65" i="42"/>
  <c r="A64" i="42"/>
  <c r="A63" i="42"/>
  <c r="A62" i="42"/>
  <c r="A61" i="42"/>
  <c r="A60" i="42"/>
  <c r="A59" i="42"/>
  <c r="A58" i="42"/>
  <c r="A57" i="42"/>
  <c r="A56" i="42"/>
  <c r="A55" i="42"/>
  <c r="A54" i="42"/>
  <c r="A53" i="42"/>
  <c r="A52" i="42"/>
  <c r="A51" i="42"/>
  <c r="A50" i="42"/>
  <c r="A49" i="42"/>
  <c r="A48" i="42"/>
  <c r="A47" i="42"/>
  <c r="A46" i="42"/>
  <c r="A45" i="42"/>
  <c r="A44" i="42"/>
  <c r="A43" i="42"/>
  <c r="A42" i="42"/>
  <c r="A41" i="42"/>
  <c r="A40" i="42"/>
  <c r="A39" i="42"/>
  <c r="A38" i="42"/>
  <c r="A37" i="42"/>
  <c r="A36" i="42"/>
  <c r="A35" i="42"/>
  <c r="A34" i="42"/>
  <c r="A33" i="42"/>
  <c r="A32" i="42"/>
  <c r="A31" i="42"/>
  <c r="A30" i="42"/>
  <c r="A29" i="42"/>
  <c r="A28" i="42"/>
  <c r="A27" i="42"/>
  <c r="A26" i="42"/>
  <c r="A25" i="42"/>
  <c r="A24" i="42"/>
  <c r="A23" i="42"/>
  <c r="A22" i="42"/>
  <c r="A21" i="42"/>
  <c r="A20" i="42"/>
  <c r="A19" i="42"/>
  <c r="A18" i="42"/>
  <c r="A17" i="42"/>
  <c r="A16" i="42"/>
  <c r="A15" i="42"/>
  <c r="A14" i="42"/>
  <c r="A13" i="42"/>
  <c r="A12" i="42"/>
  <c r="A11" i="42"/>
  <c r="A10" i="42"/>
  <c r="A9" i="42"/>
  <c r="A8" i="42"/>
  <c r="A7" i="42"/>
  <c r="A6" i="42"/>
  <c r="A5" i="42"/>
  <c r="A6" i="8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B492" i="3"/>
  <c r="B493" i="3"/>
  <c r="B494" i="3"/>
  <c r="B495" i="3"/>
  <c r="B496" i="3"/>
  <c r="B497" i="3"/>
  <c r="B498" i="3"/>
  <c r="B499" i="3"/>
  <c r="B500" i="3"/>
  <c r="B501" i="3"/>
  <c r="B502" i="3"/>
  <c r="B503" i="3"/>
  <c r="B504" i="3"/>
  <c r="B505" i="3"/>
  <c r="B506" i="3"/>
  <c r="B507" i="3"/>
  <c r="B508" i="3"/>
  <c r="B509" i="3"/>
  <c r="B510" i="3"/>
  <c r="B511" i="3"/>
  <c r="B512" i="3"/>
  <c r="B513" i="3"/>
  <c r="B514" i="3"/>
  <c r="B515" i="3"/>
  <c r="B516" i="3"/>
  <c r="B517" i="3"/>
  <c r="B518" i="3"/>
  <c r="B519" i="3"/>
  <c r="B520" i="3"/>
  <c r="B521" i="3"/>
  <c r="B522" i="3"/>
  <c r="B523" i="3"/>
  <c r="B524" i="3"/>
  <c r="B525" i="3"/>
  <c r="B526" i="3"/>
  <c r="B527" i="3"/>
  <c r="B528" i="3"/>
  <c r="B529" i="3"/>
  <c r="B530" i="3"/>
  <c r="B531" i="3"/>
  <c r="B532" i="3"/>
  <c r="B533" i="3"/>
  <c r="B534" i="3"/>
  <c r="B535" i="3"/>
  <c r="B536" i="3"/>
  <c r="B537" i="3"/>
  <c r="B538" i="3"/>
  <c r="B539" i="3"/>
  <c r="B540" i="3"/>
  <c r="B541" i="3"/>
  <c r="B542" i="3"/>
  <c r="B543" i="3"/>
  <c r="B544" i="3"/>
  <c r="B545" i="3"/>
  <c r="B546" i="3"/>
  <c r="B547" i="3"/>
  <c r="B548" i="3"/>
  <c r="B549" i="3"/>
  <c r="B550" i="3"/>
  <c r="B551" i="3"/>
  <c r="B552" i="3"/>
  <c r="B553" i="3"/>
  <c r="B554" i="3"/>
  <c r="B555" i="3"/>
  <c r="B556" i="3"/>
  <c r="B557" i="3"/>
  <c r="B558" i="3"/>
  <c r="B559" i="3"/>
  <c r="B560" i="3"/>
  <c r="B561" i="3"/>
  <c r="B562" i="3"/>
  <c r="B563" i="3"/>
  <c r="B564" i="3"/>
  <c r="B565" i="3"/>
  <c r="B566" i="3"/>
  <c r="B567" i="3"/>
  <c r="B568" i="3"/>
  <c r="B569" i="3"/>
  <c r="B570" i="3"/>
  <c r="B571" i="3"/>
  <c r="B572" i="3"/>
  <c r="B573" i="3"/>
  <c r="B574" i="3"/>
  <c r="B575" i="3"/>
  <c r="B576" i="3"/>
  <c r="B577" i="3"/>
  <c r="B578" i="3"/>
  <c r="B579" i="3"/>
  <c r="B580" i="3"/>
  <c r="B581" i="3"/>
  <c r="B582" i="3"/>
  <c r="B583" i="3"/>
  <c r="B584" i="3"/>
  <c r="B585" i="3"/>
  <c r="B586" i="3"/>
  <c r="B587" i="3"/>
  <c r="B588" i="3"/>
  <c r="B589" i="3"/>
  <c r="B590" i="3"/>
  <c r="B591" i="3"/>
  <c r="B592" i="3"/>
  <c r="B593" i="3"/>
  <c r="B594" i="3"/>
  <c r="B595" i="3"/>
  <c r="B596" i="3"/>
  <c r="B597" i="3"/>
  <c r="B598" i="3"/>
  <c r="B599" i="3"/>
  <c r="B600" i="3"/>
  <c r="B601" i="3"/>
  <c r="B602" i="3"/>
  <c r="B603" i="3"/>
  <c r="B604" i="3"/>
  <c r="B605" i="3"/>
  <c r="B606" i="3"/>
  <c r="B607" i="3"/>
  <c r="B608" i="3"/>
  <c r="B609" i="3"/>
  <c r="B610" i="3"/>
  <c r="B611" i="3"/>
  <c r="B612" i="3"/>
  <c r="B613" i="3"/>
  <c r="B614" i="3"/>
  <c r="B615" i="3"/>
  <c r="B616" i="3"/>
  <c r="B617" i="3"/>
  <c r="B618" i="3"/>
  <c r="B619" i="3"/>
  <c r="B620" i="3"/>
  <c r="B621" i="3"/>
  <c r="B622" i="3"/>
  <c r="B623" i="3"/>
  <c r="B624" i="3"/>
  <c r="B625" i="3"/>
  <c r="B626" i="3"/>
  <c r="B627" i="3"/>
  <c r="B628" i="3"/>
  <c r="B629" i="3"/>
  <c r="B630" i="3"/>
  <c r="B631" i="3"/>
  <c r="B632" i="3"/>
  <c r="B633" i="3"/>
  <c r="B634" i="3"/>
  <c r="B635" i="3"/>
  <c r="B636" i="3"/>
  <c r="B637" i="3"/>
  <c r="B638" i="3"/>
  <c r="B639" i="3"/>
  <c r="B640" i="3"/>
  <c r="B641" i="3"/>
  <c r="B642" i="3"/>
  <c r="B643" i="3"/>
  <c r="B644" i="3"/>
  <c r="B645" i="3"/>
  <c r="B646" i="3"/>
  <c r="B647" i="3"/>
  <c r="B648" i="3"/>
  <c r="B649" i="3"/>
  <c r="B650" i="3"/>
  <c r="B651" i="3"/>
  <c r="B652" i="3"/>
  <c r="B653" i="3"/>
  <c r="B654" i="3"/>
  <c r="B655" i="3"/>
  <c r="B656" i="3"/>
  <c r="B657" i="3"/>
  <c r="B658" i="3"/>
  <c r="B659" i="3"/>
  <c r="B660" i="3"/>
  <c r="B661" i="3"/>
  <c r="B662" i="3"/>
  <c r="B663" i="3"/>
  <c r="B664" i="3"/>
  <c r="B665" i="3"/>
  <c r="B666" i="3"/>
  <c r="B667" i="3"/>
  <c r="B668" i="3"/>
  <c r="B669" i="3"/>
  <c r="B670" i="3"/>
  <c r="B671" i="3"/>
  <c r="B672" i="3"/>
  <c r="B673" i="3"/>
  <c r="B674" i="3"/>
  <c r="B675" i="3"/>
  <c r="B676" i="3"/>
  <c r="B677" i="3"/>
  <c r="B678" i="3"/>
  <c r="B679" i="3"/>
  <c r="B680" i="3"/>
  <c r="B681" i="3"/>
  <c r="B682" i="3"/>
  <c r="B683" i="3"/>
  <c r="B684" i="3"/>
  <c r="B685" i="3"/>
  <c r="B686" i="3"/>
  <c r="B687" i="3"/>
  <c r="B688" i="3"/>
  <c r="B689" i="3"/>
  <c r="B690" i="3"/>
  <c r="B691" i="3"/>
  <c r="B692" i="3"/>
  <c r="B693" i="3"/>
  <c r="B694" i="3"/>
  <c r="B695" i="3"/>
  <c r="B696" i="3"/>
  <c r="B697" i="3"/>
  <c r="B698" i="3"/>
  <c r="B699" i="3"/>
  <c r="B700" i="3"/>
  <c r="B701" i="3"/>
  <c r="B702" i="3"/>
  <c r="B703" i="3"/>
  <c r="B704" i="3"/>
  <c r="B705" i="3"/>
  <c r="B706" i="3"/>
  <c r="B707" i="3"/>
  <c r="B708" i="3"/>
  <c r="B709" i="3"/>
  <c r="B710" i="3"/>
  <c r="B711" i="3"/>
  <c r="B712" i="3"/>
  <c r="B713" i="3"/>
  <c r="B714" i="3"/>
  <c r="B715" i="3"/>
  <c r="B716" i="3"/>
  <c r="B717" i="3"/>
  <c r="B718" i="3"/>
  <c r="B719" i="3"/>
  <c r="B720" i="3"/>
  <c r="B721" i="3"/>
  <c r="B722" i="3"/>
  <c r="B723" i="3"/>
  <c r="B724" i="3"/>
  <c r="B725" i="3"/>
  <c r="B726" i="3"/>
  <c r="B727" i="3"/>
  <c r="B728" i="3"/>
  <c r="B729" i="3"/>
  <c r="B730" i="3"/>
  <c r="B731" i="3"/>
  <c r="B732" i="3"/>
  <c r="B733" i="3"/>
  <c r="B734" i="3"/>
  <c r="B735" i="3"/>
  <c r="B736" i="3"/>
  <c r="B737" i="3"/>
  <c r="B738" i="3"/>
  <c r="B739" i="3"/>
  <c r="B740" i="3"/>
  <c r="B741" i="3"/>
  <c r="B742" i="3"/>
  <c r="B743" i="3"/>
  <c r="B744" i="3"/>
  <c r="B745" i="3"/>
  <c r="B746" i="3"/>
  <c r="B747" i="3"/>
  <c r="B748" i="3"/>
  <c r="B749" i="3"/>
  <c r="B750" i="3"/>
  <c r="B751" i="3"/>
  <c r="B752" i="3"/>
  <c r="B753" i="3"/>
  <c r="B754" i="3"/>
  <c r="B755" i="3"/>
  <c r="B756" i="3"/>
  <c r="B757" i="3"/>
  <c r="B758" i="3"/>
  <c r="B759" i="3"/>
  <c r="B760" i="3"/>
  <c r="B761" i="3"/>
  <c r="B762" i="3"/>
  <c r="B763" i="3"/>
  <c r="B764" i="3"/>
  <c r="B765" i="3"/>
  <c r="B766" i="3"/>
  <c r="B767" i="3"/>
  <c r="B768" i="3"/>
  <c r="B769" i="3"/>
  <c r="B770" i="3"/>
  <c r="B771" i="3"/>
  <c r="B772" i="3"/>
  <c r="B773" i="3"/>
  <c r="B774" i="3"/>
  <c r="B775" i="3"/>
  <c r="B776" i="3"/>
  <c r="B777" i="3"/>
  <c r="B778" i="3"/>
  <c r="B779" i="3"/>
  <c r="B780" i="3"/>
  <c r="B781" i="3"/>
  <c r="B782" i="3"/>
  <c r="B783" i="3"/>
  <c r="B784" i="3"/>
  <c r="B785" i="3"/>
  <c r="B786" i="3"/>
  <c r="B787" i="3"/>
  <c r="B788" i="3"/>
  <c r="B789" i="3"/>
  <c r="B790" i="3"/>
  <c r="B791" i="3"/>
  <c r="B792" i="3"/>
  <c r="B793" i="3"/>
  <c r="B794" i="3"/>
  <c r="B795" i="3"/>
  <c r="B796" i="3"/>
  <c r="B797" i="3"/>
  <c r="B798" i="3"/>
  <c r="B799" i="3"/>
  <c r="B800" i="3"/>
  <c r="B801" i="3"/>
  <c r="B802" i="3"/>
  <c r="B803" i="3"/>
  <c r="B804" i="3"/>
  <c r="B805" i="3"/>
  <c r="B806" i="3"/>
  <c r="B807" i="3"/>
  <c r="B808" i="3"/>
  <c r="B809" i="3"/>
  <c r="B810" i="3"/>
  <c r="B811" i="3"/>
  <c r="B812" i="3"/>
  <c r="B813" i="3"/>
  <c r="B814" i="3"/>
  <c r="B815" i="3"/>
  <c r="B816" i="3"/>
  <c r="B817" i="3"/>
  <c r="B818" i="3"/>
  <c r="B819" i="3"/>
  <c r="B820" i="3"/>
  <c r="B821" i="3"/>
  <c r="B822" i="3"/>
  <c r="B823" i="3"/>
  <c r="B824" i="3"/>
  <c r="B825" i="3"/>
  <c r="B826" i="3"/>
  <c r="B827" i="3"/>
  <c r="B828" i="3"/>
  <c r="B829" i="3"/>
  <c r="B830" i="3"/>
  <c r="B831" i="3"/>
  <c r="B832" i="3"/>
  <c r="B833" i="3"/>
  <c r="B834" i="3"/>
  <c r="B835" i="3"/>
  <c r="B836" i="3"/>
  <c r="B837" i="3"/>
  <c r="B838" i="3"/>
  <c r="B839" i="3"/>
  <c r="B840" i="3"/>
  <c r="B841" i="3"/>
  <c r="B842" i="3"/>
  <c r="B843" i="3"/>
  <c r="B844" i="3"/>
  <c r="B845" i="3"/>
  <c r="B846" i="3"/>
  <c r="B847" i="3"/>
  <c r="B848" i="3"/>
  <c r="B849" i="3"/>
  <c r="B850" i="3"/>
  <c r="B851" i="3"/>
  <c r="B852" i="3"/>
  <c r="B853" i="3"/>
  <c r="B854" i="3"/>
  <c r="B855" i="3"/>
  <c r="B856" i="3"/>
  <c r="B857" i="3"/>
  <c r="B858" i="3"/>
  <c r="B859" i="3"/>
  <c r="B860" i="3"/>
  <c r="B861" i="3"/>
  <c r="B862" i="3"/>
  <c r="B863" i="3"/>
  <c r="B864" i="3"/>
  <c r="B865" i="3"/>
  <c r="B866" i="3"/>
  <c r="B867" i="3"/>
  <c r="B868" i="3"/>
  <c r="B869" i="3"/>
  <c r="B870" i="3"/>
  <c r="B871" i="3"/>
  <c r="B872" i="3"/>
  <c r="B873" i="3"/>
  <c r="B874" i="3"/>
  <c r="B875" i="3"/>
  <c r="B876" i="3"/>
  <c r="B877" i="3"/>
  <c r="B878" i="3"/>
  <c r="B879" i="3"/>
  <c r="B880" i="3"/>
  <c r="B881" i="3"/>
  <c r="B882" i="3"/>
  <c r="B883" i="3"/>
  <c r="B884" i="3"/>
  <c r="B885" i="3"/>
  <c r="B886" i="3"/>
  <c r="B887" i="3"/>
  <c r="B888" i="3"/>
  <c r="B889" i="3"/>
  <c r="B890" i="3"/>
  <c r="B891" i="3"/>
  <c r="B892" i="3"/>
  <c r="B893" i="3"/>
  <c r="B894" i="3"/>
  <c r="B895" i="3"/>
  <c r="B896" i="3"/>
  <c r="B897" i="3"/>
  <c r="B898" i="3"/>
  <c r="B899" i="3"/>
  <c r="B900" i="3"/>
  <c r="B901" i="3"/>
  <c r="B902" i="3"/>
  <c r="B903" i="3"/>
  <c r="B904" i="3"/>
  <c r="B905" i="3"/>
  <c r="B906" i="3"/>
  <c r="B907" i="3"/>
  <c r="B908" i="3"/>
  <c r="B909" i="3"/>
  <c r="B910" i="3"/>
  <c r="B911" i="3"/>
  <c r="B912" i="3"/>
  <c r="B913" i="3"/>
  <c r="B914" i="3"/>
  <c r="B915" i="3"/>
  <c r="B916" i="3"/>
  <c r="B917" i="3"/>
  <c r="B918" i="3"/>
  <c r="B919" i="3"/>
  <c r="B920" i="3"/>
  <c r="B921" i="3"/>
  <c r="B922" i="3"/>
  <c r="B923" i="3"/>
  <c r="B924" i="3"/>
  <c r="B925" i="3"/>
  <c r="B926" i="3"/>
  <c r="B927" i="3"/>
  <c r="B928" i="3"/>
  <c r="B929" i="3"/>
  <c r="B930" i="3"/>
  <c r="B931" i="3"/>
  <c r="B932" i="3"/>
  <c r="B933" i="3"/>
  <c r="B934" i="3"/>
  <c r="B935" i="3"/>
  <c r="B936" i="3"/>
  <c r="B937" i="3"/>
  <c r="B938" i="3"/>
  <c r="B939" i="3"/>
  <c r="B940" i="3"/>
  <c r="B941" i="3"/>
  <c r="B942" i="3"/>
  <c r="B943" i="3"/>
  <c r="B944" i="3"/>
  <c r="B945" i="3"/>
  <c r="B946" i="3"/>
  <c r="B947" i="3"/>
  <c r="B948" i="3"/>
  <c r="B949" i="3"/>
  <c r="B950" i="3"/>
  <c r="B951" i="3"/>
  <c r="B952" i="3"/>
  <c r="B953" i="3"/>
  <c r="B954" i="3"/>
  <c r="B955" i="3"/>
  <c r="B956" i="3"/>
  <c r="B957" i="3"/>
  <c r="B958" i="3"/>
  <c r="B959" i="3"/>
  <c r="B960" i="3"/>
  <c r="B961" i="3"/>
  <c r="B962" i="3"/>
  <c r="B963" i="3"/>
  <c r="B964" i="3"/>
  <c r="B965" i="3"/>
  <c r="B966" i="3"/>
  <c r="B967" i="3"/>
  <c r="B968" i="3"/>
  <c r="B969" i="3"/>
  <c r="B970" i="3"/>
  <c r="B971" i="3"/>
  <c r="B972" i="3"/>
  <c r="B973" i="3"/>
  <c r="B974" i="3"/>
  <c r="B975" i="3"/>
  <c r="B976" i="3"/>
  <c r="B977" i="3"/>
  <c r="B978" i="3"/>
  <c r="B979" i="3"/>
  <c r="B980" i="3"/>
  <c r="B981" i="3"/>
  <c r="B982" i="3"/>
  <c r="B983" i="3"/>
  <c r="B984" i="3"/>
  <c r="B985" i="3"/>
  <c r="B986" i="3"/>
  <c r="B987" i="3"/>
  <c r="B988" i="3"/>
  <c r="B989" i="3"/>
  <c r="B990" i="3"/>
  <c r="B991" i="3"/>
  <c r="B992" i="3"/>
  <c r="B993" i="3"/>
  <c r="B994" i="3"/>
  <c r="B995" i="3"/>
  <c r="B996" i="3"/>
  <c r="B997" i="3"/>
  <c r="B998" i="3"/>
  <c r="B999" i="3"/>
  <c r="B1000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1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748" i="3"/>
  <c r="A749" i="3"/>
  <c r="A750" i="3"/>
  <c r="A751" i="3"/>
  <c r="A752" i="3"/>
  <c r="A753" i="3"/>
  <c r="A754" i="3"/>
  <c r="A755" i="3"/>
  <c r="A756" i="3"/>
  <c r="A757" i="3"/>
  <c r="A758" i="3"/>
  <c r="A759" i="3"/>
  <c r="A760" i="3"/>
  <c r="A761" i="3"/>
  <c r="A762" i="3"/>
  <c r="A763" i="3"/>
  <c r="A764" i="3"/>
  <c r="A765" i="3"/>
  <c r="A766" i="3"/>
  <c r="A767" i="3"/>
  <c r="A768" i="3"/>
  <c r="A769" i="3"/>
  <c r="A770" i="3"/>
  <c r="A771" i="3"/>
  <c r="A772" i="3"/>
  <c r="A773" i="3"/>
  <c r="A774" i="3"/>
  <c r="A775" i="3"/>
  <c r="A776" i="3"/>
  <c r="A777" i="3"/>
  <c r="A778" i="3"/>
  <c r="A779" i="3"/>
  <c r="A780" i="3"/>
  <c r="A781" i="3"/>
  <c r="A782" i="3"/>
  <c r="A783" i="3"/>
  <c r="A784" i="3"/>
  <c r="A785" i="3"/>
  <c r="A786" i="3"/>
  <c r="A787" i="3"/>
  <c r="A788" i="3"/>
  <c r="A789" i="3"/>
  <c r="A790" i="3"/>
  <c r="A791" i="3"/>
  <c r="A792" i="3"/>
  <c r="A793" i="3"/>
  <c r="A794" i="3"/>
  <c r="A795" i="3"/>
  <c r="A796" i="3"/>
  <c r="A797" i="3"/>
  <c r="A798" i="3"/>
  <c r="A799" i="3"/>
  <c r="A800" i="3"/>
  <c r="A801" i="3"/>
  <c r="A802" i="3"/>
  <c r="A803" i="3"/>
  <c r="A804" i="3"/>
  <c r="A805" i="3"/>
  <c r="A806" i="3"/>
  <c r="A807" i="3"/>
  <c r="A808" i="3"/>
  <c r="A809" i="3"/>
  <c r="A810" i="3"/>
  <c r="A811" i="3"/>
  <c r="A812" i="3"/>
  <c r="A813" i="3"/>
  <c r="A814" i="3"/>
  <c r="A815" i="3"/>
  <c r="A816" i="3"/>
  <c r="A817" i="3"/>
  <c r="A818" i="3"/>
  <c r="A819" i="3"/>
  <c r="A820" i="3"/>
  <c r="A821" i="3"/>
  <c r="A822" i="3"/>
  <c r="A823" i="3"/>
  <c r="A824" i="3"/>
  <c r="A825" i="3"/>
  <c r="A826" i="3"/>
  <c r="A827" i="3"/>
  <c r="A828" i="3"/>
  <c r="A829" i="3"/>
  <c r="A830" i="3"/>
  <c r="A831" i="3"/>
  <c r="A832" i="3"/>
  <c r="A833" i="3"/>
  <c r="A834" i="3"/>
  <c r="A835" i="3"/>
  <c r="A836" i="3"/>
  <c r="A837" i="3"/>
  <c r="A838" i="3"/>
  <c r="A839" i="3"/>
  <c r="A840" i="3"/>
  <c r="A841" i="3"/>
  <c r="A842" i="3"/>
  <c r="A843" i="3"/>
  <c r="A844" i="3"/>
  <c r="A845" i="3"/>
  <c r="A846" i="3"/>
  <c r="A847" i="3"/>
  <c r="A848" i="3"/>
  <c r="A849" i="3"/>
  <c r="A850" i="3"/>
  <c r="A851" i="3"/>
  <c r="A852" i="3"/>
  <c r="A853" i="3"/>
  <c r="A854" i="3"/>
  <c r="A855" i="3"/>
  <c r="A856" i="3"/>
  <c r="A857" i="3"/>
  <c r="A858" i="3"/>
  <c r="A859" i="3"/>
  <c r="A860" i="3"/>
  <c r="A861" i="3"/>
  <c r="A862" i="3"/>
  <c r="A863" i="3"/>
  <c r="A864" i="3"/>
  <c r="A865" i="3"/>
  <c r="A866" i="3"/>
  <c r="A867" i="3"/>
  <c r="A868" i="3"/>
  <c r="A869" i="3"/>
  <c r="A870" i="3"/>
  <c r="A871" i="3"/>
  <c r="A872" i="3"/>
  <c r="A873" i="3"/>
  <c r="A874" i="3"/>
  <c r="A875" i="3"/>
  <c r="A876" i="3"/>
  <c r="A877" i="3"/>
  <c r="A878" i="3"/>
  <c r="A879" i="3"/>
  <c r="A880" i="3"/>
  <c r="A881" i="3"/>
  <c r="A882" i="3"/>
  <c r="A883" i="3"/>
  <c r="A884" i="3"/>
  <c r="A885" i="3"/>
  <c r="A886" i="3"/>
  <c r="A887" i="3"/>
  <c r="A888" i="3"/>
  <c r="A889" i="3"/>
  <c r="A890" i="3"/>
  <c r="A891" i="3"/>
  <c r="A892" i="3"/>
  <c r="A893" i="3"/>
  <c r="A894" i="3"/>
  <c r="A895" i="3"/>
  <c r="A896" i="3"/>
  <c r="A897" i="3"/>
  <c r="A898" i="3"/>
  <c r="A899" i="3"/>
  <c r="A900" i="3"/>
  <c r="A901" i="3"/>
  <c r="A902" i="3"/>
  <c r="A903" i="3"/>
  <c r="A904" i="3"/>
  <c r="A905" i="3"/>
  <c r="A906" i="3"/>
  <c r="A907" i="3"/>
  <c r="A908" i="3"/>
  <c r="A909" i="3"/>
  <c r="A910" i="3"/>
  <c r="A911" i="3"/>
  <c r="A912" i="3"/>
  <c r="A913" i="3"/>
  <c r="A914" i="3"/>
  <c r="A915" i="3"/>
  <c r="A916" i="3"/>
  <c r="A917" i="3"/>
  <c r="A918" i="3"/>
  <c r="A919" i="3"/>
  <c r="A920" i="3"/>
  <c r="A921" i="3"/>
  <c r="A922" i="3"/>
  <c r="A923" i="3"/>
  <c r="A924" i="3"/>
  <c r="A925" i="3"/>
  <c r="A926" i="3"/>
  <c r="A927" i="3"/>
  <c r="A928" i="3"/>
  <c r="A929" i="3"/>
  <c r="A930" i="3"/>
  <c r="A931" i="3"/>
  <c r="A932" i="3"/>
  <c r="A933" i="3"/>
  <c r="A934" i="3"/>
  <c r="A935" i="3"/>
  <c r="A936" i="3"/>
  <c r="A937" i="3"/>
  <c r="A938" i="3"/>
  <c r="A939" i="3"/>
  <c r="A940" i="3"/>
  <c r="A941" i="3"/>
  <c r="A942" i="3"/>
  <c r="A943" i="3"/>
  <c r="A944" i="3"/>
  <c r="A945" i="3"/>
  <c r="A946" i="3"/>
  <c r="A947" i="3"/>
  <c r="A948" i="3"/>
  <c r="A949" i="3"/>
  <c r="A950" i="3"/>
  <c r="A951" i="3"/>
  <c r="A952" i="3"/>
  <c r="A953" i="3"/>
  <c r="A954" i="3"/>
  <c r="A955" i="3"/>
  <c r="A956" i="3"/>
  <c r="A957" i="3"/>
  <c r="A958" i="3"/>
  <c r="A959" i="3"/>
  <c r="A960" i="3"/>
  <c r="A961" i="3"/>
  <c r="A962" i="3"/>
  <c r="A963" i="3"/>
  <c r="A964" i="3"/>
  <c r="A965" i="3"/>
  <c r="A966" i="3"/>
  <c r="A967" i="3"/>
  <c r="A968" i="3"/>
  <c r="A969" i="3"/>
  <c r="A970" i="3"/>
  <c r="A971" i="3"/>
  <c r="A972" i="3"/>
  <c r="A973" i="3"/>
  <c r="A974" i="3"/>
  <c r="A975" i="3"/>
  <c r="A976" i="3"/>
  <c r="A977" i="3"/>
  <c r="A978" i="3"/>
  <c r="A979" i="3"/>
  <c r="A980" i="3"/>
  <c r="A981" i="3"/>
  <c r="A982" i="3"/>
  <c r="A983" i="3"/>
  <c r="A984" i="3"/>
  <c r="A985" i="3"/>
  <c r="A986" i="3"/>
  <c r="A987" i="3"/>
  <c r="A988" i="3"/>
  <c r="A989" i="3"/>
  <c r="A990" i="3"/>
  <c r="A991" i="3"/>
  <c r="A992" i="3"/>
  <c r="A993" i="3"/>
  <c r="A994" i="3"/>
  <c r="A995" i="3"/>
  <c r="A996" i="3"/>
  <c r="A997" i="3"/>
  <c r="A998" i="3"/>
  <c r="A999" i="3"/>
  <c r="A1000" i="3"/>
  <c r="A6" i="3"/>
  <c r="B6" i="3"/>
  <c r="A5" i="3"/>
  <c r="A7" i="8"/>
  <c r="A8" i="8"/>
  <c r="F8" i="8" s="1"/>
  <c r="A5" i="8"/>
  <c r="F5" i="8" s="1"/>
  <c r="F6" i="8" l="1"/>
  <c r="F7" i="8"/>
  <c r="A9" i="8"/>
  <c r="F9" i="8" l="1"/>
  <c r="A10" i="8"/>
  <c r="F10" i="8" l="1"/>
  <c r="A11" i="8"/>
  <c r="F11" i="8" l="1"/>
  <c r="A12" i="8"/>
  <c r="F12" i="8" l="1"/>
  <c r="A13" i="8"/>
  <c r="F13" i="8" l="1"/>
  <c r="A14" i="8"/>
  <c r="A15" i="8" l="1"/>
  <c r="F14" i="8"/>
  <c r="A16" i="8" l="1"/>
  <c r="F15" i="8"/>
  <c r="F16" i="8" l="1"/>
  <c r="A17" i="8"/>
  <c r="F17" i="8" l="1"/>
  <c r="A18" i="8"/>
  <c r="F18" i="8" l="1"/>
  <c r="A19" i="8"/>
  <c r="F19" i="8" l="1"/>
  <c r="A20" i="8"/>
  <c r="A21" i="8" l="1"/>
  <c r="F20" i="8"/>
  <c r="A22" i="8" l="1"/>
  <c r="F21" i="8"/>
  <c r="F22" i="8" l="1"/>
  <c r="A23" i="8"/>
  <c r="F23" i="8" l="1"/>
  <c r="A24" i="8"/>
  <c r="A25" i="8" l="1"/>
  <c r="F24" i="8"/>
  <c r="F25" i="8" l="1"/>
  <c r="A26" i="8"/>
  <c r="F26" i="8" l="1"/>
  <c r="A27" i="8"/>
  <c r="F27" i="8" l="1"/>
  <c r="A28" i="8"/>
  <c r="A29" i="8" l="1"/>
  <c r="F28" i="8"/>
  <c r="F29" i="8" l="1"/>
  <c r="A30" i="8"/>
  <c r="F30" i="8" l="1"/>
  <c r="A31" i="8"/>
  <c r="F31" i="8" l="1"/>
  <c r="A32" i="8"/>
  <c r="A33" i="8" l="1"/>
  <c r="F33" i="8" s="1"/>
  <c r="F32" i="8"/>
  <c r="A34" i="8" l="1"/>
  <c r="F34" i="8" l="1"/>
  <c r="A35" i="8"/>
  <c r="F35" i="8" l="1"/>
  <c r="A36" i="8"/>
  <c r="A37" i="8" l="1"/>
  <c r="F36" i="8"/>
  <c r="F37" i="8" l="1"/>
  <c r="A38" i="8"/>
  <c r="F38" i="8" l="1"/>
  <c r="A39" i="8"/>
  <c r="F39" i="8" l="1"/>
  <c r="A40" i="8"/>
  <c r="A41" i="8" l="1"/>
  <c r="F40" i="8"/>
  <c r="F41" i="8" l="1"/>
  <c r="A42" i="8"/>
  <c r="F42" i="8" l="1"/>
  <c r="A43" i="8"/>
  <c r="F43" i="8" l="1"/>
  <c r="A44" i="8"/>
  <c r="F44" i="8" l="1"/>
  <c r="A45" i="8"/>
  <c r="F45" i="8" l="1"/>
  <c r="A46" i="8"/>
  <c r="F46" i="8" l="1"/>
  <c r="A47" i="8"/>
  <c r="F47" i="8" l="1"/>
  <c r="A48" i="8"/>
  <c r="A49" i="8" l="1"/>
  <c r="F48" i="8"/>
  <c r="F49" i="8" l="1"/>
  <c r="A50" i="8"/>
  <c r="A51" i="8" l="1"/>
  <c r="F50" i="8"/>
  <c r="F51" i="8" l="1"/>
  <c r="A52" i="8"/>
  <c r="F52" i="8" l="1"/>
  <c r="A53" i="8"/>
  <c r="F53" i="8" l="1"/>
  <c r="A54" i="8"/>
  <c r="F54" i="8" l="1"/>
  <c r="A55" i="8"/>
  <c r="F55" i="8" l="1"/>
  <c r="A56" i="8"/>
  <c r="A57" i="8" l="1"/>
  <c r="F56" i="8"/>
  <c r="F57" i="8" l="1"/>
  <c r="A58" i="8"/>
  <c r="F58" i="8" l="1"/>
  <c r="A59" i="8"/>
  <c r="F59" i="8" l="1"/>
  <c r="A60" i="8"/>
  <c r="F60" i="8" l="1"/>
  <c r="A61" i="8"/>
  <c r="F61" i="8" l="1"/>
  <c r="A62" i="8"/>
  <c r="A63" i="8" l="1"/>
  <c r="F62" i="8"/>
  <c r="F63" i="8" l="1"/>
  <c r="A64" i="8"/>
  <c r="A65" i="8" l="1"/>
  <c r="F64" i="8"/>
  <c r="F65" i="8" l="1"/>
  <c r="A66" i="8"/>
  <c r="F66" i="8" l="1"/>
  <c r="A67" i="8"/>
  <c r="F67" i="8" l="1"/>
  <c r="A68" i="8"/>
  <c r="A69" i="8" l="1"/>
  <c r="F68" i="8"/>
  <c r="F69" i="8" l="1"/>
  <c r="A70" i="8"/>
  <c r="A71" i="8" l="1"/>
  <c r="F70" i="8"/>
  <c r="F71" i="8" l="1"/>
  <c r="A72" i="8"/>
  <c r="A73" i="8" l="1"/>
  <c r="F72" i="8"/>
  <c r="F73" i="8" l="1"/>
  <c r="A74" i="8"/>
  <c r="F74" i="8" l="1"/>
  <c r="A75" i="8"/>
  <c r="F75" i="8" l="1"/>
  <c r="A76" i="8"/>
  <c r="A77" i="8" l="1"/>
  <c r="F76" i="8"/>
  <c r="F77" i="8" l="1"/>
  <c r="A78" i="8"/>
  <c r="A79" i="8" l="1"/>
  <c r="F78" i="8"/>
  <c r="F79" i="8" l="1"/>
  <c r="A80" i="8"/>
  <c r="A81" i="8" l="1"/>
  <c r="F80" i="8"/>
  <c r="F81" i="8" l="1"/>
  <c r="A82" i="8"/>
  <c r="F82" i="8" l="1"/>
  <c r="A83" i="8"/>
  <c r="F83" i="8" l="1"/>
  <c r="A84" i="8"/>
  <c r="A85" i="8" l="1"/>
  <c r="F84" i="8"/>
  <c r="A86" i="8" l="1"/>
  <c r="F85" i="8"/>
  <c r="A87" i="8" l="1"/>
  <c r="F86" i="8"/>
  <c r="F87" i="8" l="1"/>
  <c r="A88" i="8"/>
  <c r="F88" i="8" l="1"/>
  <c r="A89" i="8"/>
  <c r="F89" i="8" l="1"/>
  <c r="A90" i="8"/>
  <c r="F90" i="8" l="1"/>
  <c r="A91" i="8"/>
  <c r="F91" i="8" l="1"/>
  <c r="A92" i="8"/>
  <c r="A93" i="8" l="1"/>
  <c r="F92" i="8"/>
  <c r="F93" i="8" l="1"/>
  <c r="A94" i="8"/>
  <c r="A95" i="8" l="1"/>
  <c r="F94" i="8"/>
  <c r="F95" i="8" l="1"/>
  <c r="A96" i="8"/>
  <c r="F96" i="8" l="1"/>
  <c r="A97" i="8"/>
  <c r="F97" i="8" l="1"/>
  <c r="A98" i="8"/>
  <c r="F98" i="8" l="1"/>
  <c r="A99" i="8"/>
  <c r="F99" i="8" l="1"/>
  <c r="A100" i="8"/>
  <c r="A101" i="8" l="1"/>
  <c r="F100" i="8"/>
  <c r="A102" i="8" l="1"/>
  <c r="F101" i="8"/>
  <c r="F102" i="8" l="1"/>
  <c r="A103" i="8"/>
  <c r="F103" i="8" l="1"/>
  <c r="A104" i="8"/>
  <c r="A105" i="8" l="1"/>
  <c r="F104" i="8"/>
  <c r="F105" i="8" l="1"/>
  <c r="A106" i="8"/>
  <c r="F106" i="8" l="1"/>
  <c r="A107" i="8"/>
  <c r="F107" i="8" l="1"/>
  <c r="A108" i="8"/>
  <c r="A109" i="8" l="1"/>
  <c r="F108" i="8"/>
  <c r="F109" i="8" l="1"/>
  <c r="A110" i="8"/>
  <c r="F110" i="8" l="1"/>
  <c r="A111" i="8"/>
  <c r="F111" i="8" l="1"/>
  <c r="A112" i="8"/>
  <c r="A113" i="8" l="1"/>
  <c r="F112" i="8"/>
  <c r="F113" i="8" l="1"/>
  <c r="A114" i="8"/>
  <c r="A115" i="8" l="1"/>
  <c r="F114" i="8"/>
  <c r="F115" i="8" l="1"/>
  <c r="A116" i="8"/>
  <c r="A117" i="8" l="1"/>
  <c r="F116" i="8"/>
  <c r="F117" i="8" l="1"/>
  <c r="A118" i="8"/>
  <c r="F118" i="8" l="1"/>
  <c r="A119" i="8"/>
  <c r="F119" i="8" l="1"/>
  <c r="A120" i="8"/>
  <c r="A121" i="8" l="1"/>
  <c r="F120" i="8"/>
  <c r="F121" i="8" l="1"/>
  <c r="A122" i="8"/>
  <c r="F122" i="8" l="1"/>
  <c r="A123" i="8"/>
  <c r="F123" i="8" l="1"/>
  <c r="A124" i="8"/>
  <c r="A125" i="8" l="1"/>
  <c r="F124" i="8"/>
  <c r="F125" i="8" l="1"/>
  <c r="A126" i="8"/>
  <c r="F126" i="8" l="1"/>
  <c r="A127" i="8"/>
  <c r="F127" i="8" l="1"/>
  <c r="A128" i="8"/>
  <c r="A129" i="8" l="1"/>
  <c r="F128" i="8"/>
  <c r="F129" i="8" l="1"/>
  <c r="A130" i="8"/>
  <c r="A131" i="8" l="1"/>
  <c r="F130" i="8"/>
  <c r="F131" i="8" l="1"/>
  <c r="A132" i="8"/>
  <c r="F132" i="8" l="1"/>
  <c r="A133" i="8"/>
  <c r="F133" i="8" l="1"/>
  <c r="A134" i="8"/>
  <c r="F134" i="8" l="1"/>
  <c r="A135" i="8"/>
  <c r="F135" i="8" l="1"/>
  <c r="A136" i="8"/>
  <c r="A137" i="8" l="1"/>
  <c r="F136" i="8"/>
  <c r="F137" i="8" l="1"/>
  <c r="A138" i="8"/>
  <c r="F138" i="8" l="1"/>
  <c r="A139" i="8"/>
  <c r="F139" i="8" l="1"/>
  <c r="A140" i="8"/>
  <c r="F140" i="8" l="1"/>
  <c r="A141" i="8"/>
  <c r="F141" i="8" l="1"/>
  <c r="A142" i="8"/>
  <c r="F142" i="8" l="1"/>
  <c r="A143" i="8"/>
  <c r="F143" i="8" l="1"/>
  <c r="A144" i="8"/>
  <c r="A145" i="8" l="1"/>
  <c r="F144" i="8"/>
  <c r="F145" i="8" l="1"/>
  <c r="A146" i="8"/>
  <c r="A147" i="8" l="1"/>
  <c r="F146" i="8"/>
  <c r="F147" i="8" l="1"/>
  <c r="A148" i="8"/>
  <c r="F148" i="8" l="1"/>
  <c r="A149" i="8"/>
  <c r="F149" i="8" l="1"/>
  <c r="A150" i="8"/>
  <c r="F150" i="8" l="1"/>
  <c r="A151" i="8"/>
  <c r="F151" i="8" l="1"/>
  <c r="A152" i="8"/>
  <c r="A153" i="8" l="1"/>
  <c r="F152" i="8"/>
  <c r="F153" i="8" l="1"/>
  <c r="A154" i="8"/>
  <c r="F154" i="8" l="1"/>
  <c r="A155" i="8"/>
  <c r="F155" i="8" l="1"/>
  <c r="A156" i="8"/>
  <c r="A157" i="8" l="1"/>
  <c r="F156" i="8"/>
  <c r="F157" i="8" l="1"/>
  <c r="A158" i="8"/>
  <c r="A159" i="8" l="1"/>
  <c r="F158" i="8"/>
  <c r="F159" i="8" l="1"/>
  <c r="A160" i="8"/>
  <c r="A161" i="8" l="1"/>
  <c r="F160" i="8"/>
  <c r="F161" i="8" l="1"/>
  <c r="A162" i="8"/>
  <c r="F162" i="8" l="1"/>
  <c r="A163" i="8"/>
  <c r="F163" i="8" l="1"/>
  <c r="A164" i="8"/>
  <c r="A165" i="8" l="1"/>
  <c r="F164" i="8"/>
  <c r="A166" i="8" l="1"/>
  <c r="F165" i="8"/>
  <c r="F166" i="8" l="1"/>
  <c r="A167" i="8"/>
  <c r="F167" i="8" l="1"/>
  <c r="A168" i="8"/>
  <c r="F168" i="8" l="1"/>
  <c r="A169" i="8"/>
  <c r="F169" i="8" l="1"/>
  <c r="A170" i="8"/>
  <c r="F170" i="8" l="1"/>
  <c r="A171" i="8"/>
  <c r="F171" i="8" l="1"/>
  <c r="A172" i="8"/>
  <c r="A173" i="8" l="1"/>
  <c r="F172" i="8"/>
  <c r="F173" i="8" l="1"/>
  <c r="A174" i="8"/>
  <c r="A175" i="8" l="1"/>
  <c r="F174" i="8"/>
  <c r="F175" i="8" l="1"/>
  <c r="A176" i="8"/>
  <c r="F176" i="8" l="1"/>
  <c r="A177" i="8"/>
  <c r="F177" i="8" l="1"/>
  <c r="A178" i="8"/>
  <c r="F178" i="8" l="1"/>
  <c r="A179" i="8"/>
  <c r="F179" i="8" l="1"/>
  <c r="A180" i="8"/>
  <c r="A181" i="8" l="1"/>
  <c r="F180" i="8"/>
  <c r="F181" i="8" l="1"/>
  <c r="A182" i="8"/>
  <c r="F182" i="8" l="1"/>
  <c r="A183" i="8"/>
  <c r="F183" i="8" l="1"/>
  <c r="A184" i="8"/>
  <c r="F184" i="8" l="1"/>
  <c r="A185" i="8"/>
  <c r="F185" i="8" l="1"/>
  <c r="A186" i="8"/>
  <c r="F186" i="8" l="1"/>
  <c r="A187" i="8"/>
  <c r="F187" i="8" l="1"/>
  <c r="A188" i="8"/>
  <c r="A189" i="8" l="1"/>
  <c r="F188" i="8"/>
  <c r="A190" i="8" l="1"/>
  <c r="F189" i="8"/>
  <c r="F190" i="8" l="1"/>
  <c r="A191" i="8"/>
  <c r="F191" i="8" l="1"/>
  <c r="A192" i="8"/>
  <c r="A193" i="8" l="1"/>
  <c r="F192" i="8"/>
  <c r="F193" i="8" l="1"/>
  <c r="A194" i="8"/>
  <c r="F194" i="8" l="1"/>
  <c r="A195" i="8"/>
  <c r="F195" i="8" l="1"/>
  <c r="A196" i="8"/>
  <c r="A197" i="8" l="1"/>
  <c r="F196" i="8"/>
  <c r="F197" i="8" l="1"/>
  <c r="A198" i="8"/>
  <c r="F198" i="8" l="1"/>
  <c r="A199" i="8"/>
  <c r="F199" i="8" l="1"/>
  <c r="A200" i="8"/>
  <c r="A201" i="8" l="1"/>
  <c r="F200" i="8"/>
  <c r="F201" i="8" l="1"/>
  <c r="A202" i="8"/>
  <c r="F202" i="8" l="1"/>
  <c r="A203" i="8"/>
  <c r="F203" i="8" l="1"/>
  <c r="A204" i="8"/>
  <c r="A205" i="8" l="1"/>
  <c r="F204" i="8"/>
  <c r="F205" i="8" l="1"/>
  <c r="A206" i="8"/>
  <c r="F206" i="8" l="1"/>
  <c r="A207" i="8"/>
  <c r="F207" i="8" l="1"/>
  <c r="A208" i="8"/>
  <c r="A209" i="8" l="1"/>
  <c r="F208" i="8"/>
  <c r="F209" i="8" l="1"/>
  <c r="A210" i="8"/>
  <c r="F210" i="8" l="1"/>
  <c r="A211" i="8"/>
  <c r="F211" i="8" l="1"/>
  <c r="A212" i="8"/>
  <c r="A213" i="8" l="1"/>
  <c r="F212" i="8"/>
  <c r="F213" i="8" l="1"/>
  <c r="A214" i="8"/>
  <c r="F214" i="8" l="1"/>
  <c r="A215" i="8"/>
  <c r="F215" i="8" l="1"/>
  <c r="A216" i="8"/>
  <c r="A217" i="8" l="1"/>
  <c r="F216" i="8"/>
  <c r="F217" i="8" l="1"/>
  <c r="A218" i="8"/>
  <c r="A219" i="8" l="1"/>
  <c r="F218" i="8"/>
  <c r="F219" i="8" l="1"/>
  <c r="A220" i="8"/>
  <c r="F220" i="8" l="1"/>
  <c r="A221" i="8"/>
  <c r="F221" i="8" l="1"/>
  <c r="A222" i="8"/>
  <c r="F222" i="8" l="1"/>
  <c r="A223" i="8"/>
  <c r="F223" i="8" l="1"/>
  <c r="A224" i="8"/>
  <c r="A225" i="8" l="1"/>
  <c r="F224" i="8"/>
  <c r="F225" i="8" l="1"/>
  <c r="A226" i="8"/>
  <c r="A227" i="8" l="1"/>
  <c r="F227" i="8" s="1"/>
  <c r="F226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Koeling, Alexander</author>
  </authors>
  <commentList>
    <comment ref="D1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Het gaat hier om de datum wanneer de VGI Voorwaarden zijn ontvangen.</t>
        </r>
      </text>
    </comment>
  </commentList>
</comments>
</file>

<file path=xl/sharedStrings.xml><?xml version="1.0" encoding="utf-8"?>
<sst xmlns="http://schemas.openxmlformats.org/spreadsheetml/2006/main" count="2839" uniqueCount="961">
  <si>
    <t>Checklist - Overdracht Defensie</t>
  </si>
  <si>
    <t>Projectgegevens</t>
  </si>
  <si>
    <t>Projectnummer:</t>
  </si>
  <si>
    <t xml:space="preserve"> van toepassing op het project</t>
  </si>
  <si>
    <t xml:space="preserve"> </t>
  </si>
  <si>
    <t>Gegevens</t>
  </si>
  <si>
    <t>te verwerken door Afdeling / Sectie / Cluster</t>
  </si>
  <si>
    <t xml:space="preserve">   Ruimte voor opmerkingen op de 'Gegevens'</t>
  </si>
  <si>
    <t>Logboeken + invulkaart</t>
  </si>
  <si>
    <t>Onderhouds- en bedieningsvoorschriften + software</t>
  </si>
  <si>
    <t>Ontruimingstekeningen</t>
  </si>
  <si>
    <t xml:space="preserve">Gebruikshandleiding </t>
  </si>
  <si>
    <t>Gereviseerd Grondschema (ET)</t>
  </si>
  <si>
    <t>Gereviseerd Installatieschema (ET)</t>
  </si>
  <si>
    <t>Sleutelplan en bijbehorende software</t>
  </si>
  <si>
    <t>Onderzoekrapporten grond</t>
  </si>
  <si>
    <t>Afgevoerde PCB bevattende armaturen</t>
  </si>
  <si>
    <t>Tekeningen/berekeningen geotechnische constructies van funderingen</t>
  </si>
  <si>
    <t>Rapport grondmechanisch onderzoek</t>
  </si>
  <si>
    <t>Kalendergegevens van funderingspalen</t>
  </si>
  <si>
    <r>
      <rPr>
        <b/>
        <u/>
        <sz val="10"/>
        <rFont val="Arial"/>
        <family val="2"/>
      </rPr>
      <t>Toelichting</t>
    </r>
    <r>
      <rPr>
        <sz val="10"/>
        <rFont val="Arial"/>
        <family val="2"/>
      </rPr>
      <t xml:space="preserve">: Indien er bij installatie en/of sanering vanuit wet- of regelgeving documenten zijn vereist, worden deze gespecificeerd bij het aanvinken van de desbetreffende installatie.
Let op: bij wijziging kunnen vanuit wet- en regelgeving ook documenten worden vereist. Deze staan niet apart vermeld. Het hangt af van de wijziging of en zo ja welke documenten nodig zijn. </t>
    </r>
  </si>
  <si>
    <t>Nieuw</t>
  </si>
  <si>
    <t>Wijziging</t>
  </si>
  <si>
    <t>Sanering</t>
  </si>
  <si>
    <t>NLSfB-code</t>
  </si>
  <si>
    <t xml:space="preserve">        Aantal componenten met toepassing</t>
  </si>
  <si>
    <t>Vloeistofdichtevloeren</t>
  </si>
  <si>
    <t>13.22.01.00</t>
  </si>
  <si>
    <t>Vloeistofdichte voorziening in gebouw</t>
  </si>
  <si>
    <t>Document Installatiefase</t>
  </si>
  <si>
    <t>Voorwaarde</t>
  </si>
  <si>
    <t>Rapport en certificaat eerste beoordeling vloeistofdichte voorziening in gebouw</t>
  </si>
  <si>
    <t>Rapport eerste beoordeling riolering bij vloeistofdichte voorziening in gebouw</t>
  </si>
  <si>
    <t>Riolering aanwezig = ja</t>
  </si>
  <si>
    <t>Document Saneringsfase</t>
  </si>
  <si>
    <t>Verklaring en rapport bodemkwaliteitonderzoek vloeistofdichte voorziening na amotie</t>
  </si>
  <si>
    <t>Verklaring en rapport bodemkwaliteitonderzoek riolering vloeistofdichte voorziening na amotie</t>
  </si>
  <si>
    <t>90.41.01.00</t>
  </si>
  <si>
    <t>Vloeistofdichte voorziening in terrein</t>
  </si>
  <si>
    <t>Rapport en certificaat eerste beoordeling vloeistofdichte voorziening in terrein</t>
  </si>
  <si>
    <t>Rapport eerste beoordeling riolering bij vloeistofdichte voorziening in terrein</t>
  </si>
  <si>
    <t>Daken</t>
  </si>
  <si>
    <t>47.21.01.00</t>
  </si>
  <si>
    <t xml:space="preserve">Dak vlak </t>
  </si>
  <si>
    <t>47.22.01.00</t>
  </si>
  <si>
    <t>Dak hellend</t>
  </si>
  <si>
    <t>Bedrijfsdeuren</t>
  </si>
  <si>
    <t>31.30.01.00</t>
  </si>
  <si>
    <t>Bedrijfsdeur</t>
  </si>
  <si>
    <t>22.10.00.00</t>
  </si>
  <si>
    <t>Beweegbare scheidingswand</t>
  </si>
  <si>
    <t>Warmte-opwekking</t>
  </si>
  <si>
    <t>51.20.01.00</t>
  </si>
  <si>
    <t>CV-ketel</t>
  </si>
  <si>
    <t>Certificaat EBI gasgestookte CV-ketel cascadevermogen &gt;100 kW</t>
  </si>
  <si>
    <t>Cascadevermogen &gt;= 100 en Maximale nominale vermogen &lt; 100
Brandstof = Aardgas of Propaan/LPG</t>
  </si>
  <si>
    <t>Certificaat EBI gasgestookte CV-ketel max.nominaal vermogen &gt;100kW</t>
  </si>
  <si>
    <t>Maximale nominale vermogen &gt; 100
Brandstof = Aardgas of Propaan/LPG</t>
  </si>
  <si>
    <t>Certificaat EBI niet gasgest. CV-ketel cascadevermogen &gt;20kW</t>
  </si>
  <si>
    <t>Cascadevermogen &gt; 20
Brandstof = HBO, HBO en Aardgas of HBO en Propaan/LPG</t>
  </si>
  <si>
    <t>Certificaat EBI niet gasgest. CV-ketel max. nominaal vermogen &gt;20kW</t>
  </si>
  <si>
    <t>Maximale nominale vermogen &gt; 20
Brandstof = HBO, HBO en Aardgas of HBO en Propaan/LPG</t>
  </si>
  <si>
    <t>Rapport meting Nox CV-ketel</t>
  </si>
  <si>
    <t>Maximale nominale vermogen  &gt; 400 =&lt;1000 en bouwjaar &gt;= 2013
Maximale nominale vermogen &gt; 1000</t>
  </si>
  <si>
    <t>51.10.01.00</t>
  </si>
  <si>
    <t>Kachel</t>
  </si>
  <si>
    <t>Certificaat EBI gasgestookte kachel max.nominaal vermogen &gt;100kW</t>
  </si>
  <si>
    <t>Certificaat EBI niet gasgest. kachel max. nominaal vermogen &gt;20kW</t>
  </si>
  <si>
    <t>51.10.02.00</t>
  </si>
  <si>
    <t>Luchtverhitter</t>
  </si>
  <si>
    <t>Certificaat EBI gasgestookte luchtverhitter max.nominaal vermogen &gt;100kW</t>
  </si>
  <si>
    <t>Certificaat EBI niet gasgest. luchtverhitter max. nominaal vermogen &gt;20kW</t>
  </si>
  <si>
    <t>51.41.01.00</t>
  </si>
  <si>
    <t>Warmte-krachtkoppeling</t>
  </si>
  <si>
    <t>Certificaat EBI gasgestookte WKK max.nominaal vermogen &gt;100kW</t>
  </si>
  <si>
    <t>Certificaat EBI niet gasgest. WKK max. nominaal vermogen &gt;20kW</t>
  </si>
  <si>
    <t>Vermogen &gt; 20
Brandstof wkk = Diesel, HBO, HBO en Aardgas of HBO en Propaan/LPG</t>
  </si>
  <si>
    <t>Certificaat EBI WKK</t>
  </si>
  <si>
    <t>Brandstof wkk = Aardgas
Nadere specificatie bwd/instl = soort wkk = turbine</t>
  </si>
  <si>
    <t>Rapport meting Nox WKK</t>
  </si>
  <si>
    <t>51.51.01.01</t>
  </si>
  <si>
    <t>Warmtepomp</t>
  </si>
  <si>
    <t>Document ingebruikneming warmtepomp &lt; 5 ton CO2 equivalent</t>
  </si>
  <si>
    <t>CO2-equivalent inhoud &lt; 5</t>
  </si>
  <si>
    <t>Rapport drukbeproeving, vacumeren, lekdichtheid warmtepomp &gt;= 5 ton CO2-equivalent</t>
  </si>
  <si>
    <t>CO2-equivalent inhoud &gt;= 5</t>
  </si>
  <si>
    <t>Begeleidingsformulier afvoer gereguleerde stoffen</t>
  </si>
  <si>
    <t>51.54.00.00</t>
  </si>
  <si>
    <t>Bodemenergiesysteem</t>
  </si>
  <si>
    <t>Vergunning installeren en in werking hebben BES</t>
  </si>
  <si>
    <t>Afvoeren</t>
  </si>
  <si>
    <t>52.51.01.00</t>
  </si>
  <si>
    <t>Waterzuiveringinstallatie</t>
  </si>
  <si>
    <t>90.52.20.01</t>
  </si>
  <si>
    <t>Septictank</t>
  </si>
  <si>
    <t>Rapport vloeist. dichth./samenst./bepr. septictank</t>
  </si>
  <si>
    <t>Bouwjaar &gt; 2008</t>
  </si>
  <si>
    <t>52.36.01.00</t>
  </si>
  <si>
    <t>Pomp in gebouw</t>
  </si>
  <si>
    <t>90.52.36.01</t>
  </si>
  <si>
    <t>Pomp in terrein</t>
  </si>
  <si>
    <t>52.30.01.00</t>
  </si>
  <si>
    <t>Olieafscheider in gebouw</t>
  </si>
  <si>
    <t>Rapport vloeist. dichth./samenst./bepr. olieafscheider in gebouw</t>
  </si>
  <si>
    <t>90.52.30.01</t>
  </si>
  <si>
    <t>Olieafscheider in terrein</t>
  </si>
  <si>
    <t>Rapport vloeist. dichth./samenst./bepr. olieafscheider in terrein</t>
  </si>
  <si>
    <t>90.52.30.02</t>
  </si>
  <si>
    <t>Slibvang in terrein</t>
  </si>
  <si>
    <t>90.52.30.03</t>
  </si>
  <si>
    <t>Monsternameput in terrein</t>
  </si>
  <si>
    <t>90.52.30.04</t>
  </si>
  <si>
    <t>Vetafscheider</t>
  </si>
  <si>
    <t>Rapport samenstelling en capaciteit vetafscheider</t>
  </si>
  <si>
    <t>65.13.04.00</t>
  </si>
  <si>
    <t>Riolering</t>
  </si>
  <si>
    <t>Water</t>
  </si>
  <si>
    <t>53.10.00.00</t>
  </si>
  <si>
    <t>Innamepunt drinkwater in gebouw</t>
  </si>
  <si>
    <t>53.10.01.00</t>
  </si>
  <si>
    <t>Leidingwaterinstallatie in gebouw</t>
  </si>
  <si>
    <t>Inspectie NEN1006 leidingwaterinstallatie in gebouw</t>
  </si>
  <si>
    <t>RI&amp;E leidingwaterinstallatie in gebouw</t>
  </si>
  <si>
    <t>53.13.01.00</t>
  </si>
  <si>
    <t>Drinkwaterreservoir</t>
  </si>
  <si>
    <t>53.14.01.00</t>
  </si>
  <si>
    <t>Drukverhogingsinstallatie gebouw gebonden</t>
  </si>
  <si>
    <t>90.53.14.01</t>
  </si>
  <si>
    <t>Drukverhogingsinstallatie in terrein</t>
  </si>
  <si>
    <t>51.20.03.00</t>
  </si>
  <si>
    <t>Verwarmd waterinstallatie boiler</t>
  </si>
  <si>
    <t>51.20.02.00</t>
  </si>
  <si>
    <t>Verwarmd waterinstallatie geiser</t>
  </si>
  <si>
    <t>53.20.01.00</t>
  </si>
  <si>
    <t>Zonnecollector</t>
  </si>
  <si>
    <t>53.34.01.00</t>
  </si>
  <si>
    <t>Zwembadwaterinstallatie</t>
  </si>
  <si>
    <t>53.34.02.00</t>
  </si>
  <si>
    <t>Zwembadvoorziening algemeen</t>
  </si>
  <si>
    <t>53.31.01.00</t>
  </si>
  <si>
    <t>Waterbehandelingsinstallatie</t>
  </si>
  <si>
    <t>53.30.01.00</t>
  </si>
  <si>
    <t>Voertuig- en vliegtuigwasinstallatie in gebouw</t>
  </si>
  <si>
    <t>90.53.30.01</t>
  </si>
  <si>
    <t>Voertuig- en vliegtuigwasinstallatie in terrein</t>
  </si>
  <si>
    <t>90.53.10.00</t>
  </si>
  <si>
    <t>Innamepunt drinkwater in terrein</t>
  </si>
  <si>
    <t>90.56.10.00</t>
  </si>
  <si>
    <t>Innamepunt stadswarmte in terrein</t>
  </si>
  <si>
    <t>56.10.00.00</t>
  </si>
  <si>
    <t>Innamepunt stadswarmte in gebouw</t>
  </si>
  <si>
    <t>90.53.00.00</t>
  </si>
  <si>
    <t>Collectief leidingwaternet object</t>
  </si>
  <si>
    <t>53.12.02.00</t>
  </si>
  <si>
    <t>Grondwateronttrekkingsysteem gebouwgebonden</t>
  </si>
  <si>
    <t>90.53.12.00</t>
  </si>
  <si>
    <t>Grondwateronttrekkingsysteem in terrein</t>
  </si>
  <si>
    <t>53.40.01.00</t>
  </si>
  <si>
    <t>Stoomketel</t>
  </si>
  <si>
    <t>Certificaat EBI gasgestookte stoomketel max.nominaal vermogen &gt;100kW</t>
  </si>
  <si>
    <t>Certificaat EBI niet gasgest. stoomketel max. nominaal vermogen &gt;20kW</t>
  </si>
  <si>
    <t>Rapport meting Nox stoomketel</t>
  </si>
  <si>
    <t>53.40.02.00</t>
  </si>
  <si>
    <t>Heetwaterketel</t>
  </si>
  <si>
    <t>Certificaat EBI gasgestookte heetwaterketel max.nominaal vermogen &gt;100kW</t>
  </si>
  <si>
    <t>Maximale nominale vermogen &gt; 100
Brandstof heetwaterketel = Aardgas</t>
  </si>
  <si>
    <t>Certificaat EBI niet gasgest. heetwaterketel max. nominaal vermogen &gt;20kW</t>
  </si>
  <si>
    <t>Maximale nominale vermogen &gt; 20
Brandstof heetwaterketel = HBO of HBO en Aardgas</t>
  </si>
  <si>
    <t>Rapport meting Nox</t>
  </si>
  <si>
    <t>Gassen</t>
  </si>
  <si>
    <t>54.10.00.00</t>
  </si>
  <si>
    <t>Innamepunt aardgas in gebouw</t>
  </si>
  <si>
    <t>90.54.10.00</t>
  </si>
  <si>
    <t>Innamepunt aardgas in terrein</t>
  </si>
  <si>
    <t>90.54.10.01</t>
  </si>
  <si>
    <t>Aardgasdistributiesysteem</t>
  </si>
  <si>
    <t>Rapport EBI aardgasdistributiesysteem in terrein</t>
  </si>
  <si>
    <t>54.40.01.00</t>
  </si>
  <si>
    <t>Drukinstallatie</t>
  </si>
  <si>
    <t>Koude-opwekking</t>
  </si>
  <si>
    <t>55.10.01.00</t>
  </si>
  <si>
    <t>Koelinstallatie lokaal</t>
  </si>
  <si>
    <t>Document ingebruikneming koelinstallatie &lt; 5 ton CO2 equivalent</t>
  </si>
  <si>
    <t>Rapport drukbeproeving, vacumeren, lekdichtheid koelinstallatie &gt;= 5 ton CO2 equivalent</t>
  </si>
  <si>
    <t>55.20.01.00</t>
  </si>
  <si>
    <t>Koelinstallatie centraal</t>
  </si>
  <si>
    <t>55.20.02.00</t>
  </si>
  <si>
    <t>Natte koeltoren</t>
  </si>
  <si>
    <t>Luchtbehandeling</t>
  </si>
  <si>
    <t>57.71.01.00</t>
  </si>
  <si>
    <t>Mechanische luchtbehandeling</t>
  </si>
  <si>
    <t>Certificaat brandscheidingen mechanische luchtbehandeling</t>
  </si>
  <si>
    <t>Aantal elek, handbediende of pneum bediende brandkl &gt;= 1</t>
  </si>
  <si>
    <t>Energieopwekking en omzetting</t>
  </si>
  <si>
    <t>61.10.00.00</t>
  </si>
  <si>
    <t>Innamepunt elektriciteit in gebouw</t>
  </si>
  <si>
    <t>90.61.10.00</t>
  </si>
  <si>
    <t>Innamepunt elektriciteit in terrein</t>
  </si>
  <si>
    <t>61.10.01.00</t>
  </si>
  <si>
    <t xml:space="preserve">Noodaggregaat in gebouw </t>
  </si>
  <si>
    <t>Certificaat EBI niet gasgest. noodaggegaat in gebouw maximaal nominaal vermogen &gt;20kW</t>
  </si>
  <si>
    <t>Werkelijk vermogen &gt; 20</t>
  </si>
  <si>
    <t>Verklaring 500 uurs-regeling</t>
  </si>
  <si>
    <t>90.65.01.01</t>
  </si>
  <si>
    <t xml:space="preserve">Noodaggregaat in terrein </t>
  </si>
  <si>
    <t>Certificaat EBI niet gasgest. noodaggegaat in terrein maximaal nominaal vermogen &gt;20kW</t>
  </si>
  <si>
    <t>61.10.02.00</t>
  </si>
  <si>
    <t>No-break</t>
  </si>
  <si>
    <t>61.50.01.00</t>
  </si>
  <si>
    <t>Mechanische omvormers</t>
  </si>
  <si>
    <t>61.50.02.00</t>
  </si>
  <si>
    <t>Gelijkrichters</t>
  </si>
  <si>
    <t>61.50.03.00</t>
  </si>
  <si>
    <t>Photovoltaische paneel gebouwgebonden</t>
  </si>
  <si>
    <t>90.61.50.03</t>
  </si>
  <si>
    <t>Photovoltaische paneel in terrein</t>
  </si>
  <si>
    <t>90.62.01.00</t>
  </si>
  <si>
    <t>Windturbine</t>
  </si>
  <si>
    <t>Aarding</t>
  </si>
  <si>
    <t>61.70.01.00</t>
  </si>
  <si>
    <t>Bliksemafleiding gebouwgebonden</t>
  </si>
  <si>
    <t>Rapport installatie bliksembeveiliging</t>
  </si>
  <si>
    <t>Gebouwsoort &lt;&gt; Werkplaats of Onderhoudsgebouw munitie of Magazijn explosief</t>
  </si>
  <si>
    <t>Rapport installatie bliksembeveiliging munitiegebouw</t>
  </si>
  <si>
    <t>Gebouwsoort = Werkplaats of Onderhoudsgebouw munitie of Magazijn explosief</t>
  </si>
  <si>
    <t>90.61.70.01</t>
  </si>
  <si>
    <t>Bliksemafleiding in terrein</t>
  </si>
  <si>
    <t>Rapport installatie bliksembeveiliging in terrein</t>
  </si>
  <si>
    <t>61.20.01.00</t>
  </si>
  <si>
    <t>Statische aarding gebouwgebonden</t>
  </si>
  <si>
    <t>Document ingebruikneming statische aarding en geleidende vloer munitiegebouw</t>
  </si>
  <si>
    <t>90.61.20.01</t>
  </si>
  <si>
    <t>Statische aarding in terrein</t>
  </si>
  <si>
    <t>Document ingebruikneming statische aarding en geleidende vloer in terrein</t>
  </si>
  <si>
    <t>Krachtstroom</t>
  </si>
  <si>
    <t>62.20.01.00</t>
  </si>
  <si>
    <t>Laagspanning</t>
  </si>
  <si>
    <t>Rapport en certificaat eerste inspectie laagspanning</t>
  </si>
  <si>
    <t>Bouwjaar &gt; 1998</t>
  </si>
  <si>
    <t>62.10.01.00</t>
  </si>
  <si>
    <t>Hoogspanning in gebouw</t>
  </si>
  <si>
    <t>Rapport en certificaat eerste inspectie elektrische installatie</t>
  </si>
  <si>
    <t>90.62.10.01</t>
  </si>
  <si>
    <t>Hoogspanning in terrein</t>
  </si>
  <si>
    <t>Verlichting</t>
  </si>
  <si>
    <t>63.50.01.00</t>
  </si>
  <si>
    <t>Noodverlichting (incl. transparanten) centraal</t>
  </si>
  <si>
    <t>Rapport eerste inspectie noodverlichting centraal</t>
  </si>
  <si>
    <t>63.20.01.00</t>
  </si>
  <si>
    <t>Noodverlichting (incl. transparanten) decentraal</t>
  </si>
  <si>
    <t>Rapport eerste inspectie noodverlichting decentraal</t>
  </si>
  <si>
    <t>63.30.01.00</t>
  </si>
  <si>
    <t>Speciale verlichting</t>
  </si>
  <si>
    <t>90.63.01.00</t>
  </si>
  <si>
    <t>Vliegveldverlichting</t>
  </si>
  <si>
    <t>90.63.01.06</t>
  </si>
  <si>
    <t>Terreinverlichting</t>
  </si>
  <si>
    <t>Beveiliging</t>
  </si>
  <si>
    <t>65.13.01.00</t>
  </si>
  <si>
    <t>Brandslanghaspel</t>
  </si>
  <si>
    <t>65.13.02.00</t>
  </si>
  <si>
    <t>Droge blusleiding</t>
  </si>
  <si>
    <t>Rapport eerste inspectie droge blusleiding incl. testen pomp</t>
  </si>
  <si>
    <t>65.13.03.00</t>
  </si>
  <si>
    <t>Automatisch werkende blusinstallatie centraal</t>
  </si>
  <si>
    <t>Rapport opleveringstest VVB sprinkler</t>
  </si>
  <si>
    <t>Soort blusmiddel = Water</t>
  </si>
  <si>
    <t>Rapport ingebruikneming VVB schuim</t>
  </si>
  <si>
    <t>Soort blusinstallatie = Sprinklerinstallatie, schuimblussysteem</t>
  </si>
  <si>
    <t>Rapport ingebruikneming VVB blusgas</t>
  </si>
  <si>
    <t>Soort blusmiddel = Chemische gassen, Halon, Inerte gassen of Stikstof</t>
  </si>
  <si>
    <t>PvE-rapport en certificaat ingebruikneming VVB CO2</t>
  </si>
  <si>
    <t>Soort blusmiddel = CO2</t>
  </si>
  <si>
    <t>PvE-rapport en certificaat ingebruikneming VVB watermist</t>
  </si>
  <si>
    <t>Soort blusmiddel = Watermist</t>
  </si>
  <si>
    <t>65.13.03.01</t>
  </si>
  <si>
    <t>Automatisch werkende blusinstallatie decentraal</t>
  </si>
  <si>
    <t>Soort blusinstallatie = Sprinklerinstallatie, Schuimblussysteem
Soort blusmiddel = Schuim</t>
  </si>
  <si>
    <t>Rookbeheersingsinstallatie</t>
  </si>
  <si>
    <t>PvE-rapport en certificaat oplevering RBI RWA</t>
  </si>
  <si>
    <t>Soort rookbeheersinst. = RWA mechanisch of RWA natuurlijk</t>
  </si>
  <si>
    <t>PvE-rapport en certificaat drukbeproeving, vacumeren, lekdichtheid RBI overdruk</t>
  </si>
  <si>
    <t xml:space="preserve">Soort rookbeheersinst. = Overdruk </t>
  </si>
  <si>
    <t>PvE-rapport en certificaat oplevering RBI stuwdruk</t>
  </si>
  <si>
    <t>Soort rookbeheersinst. = Stuwdruk</t>
  </si>
  <si>
    <t>90.53.01.00</t>
  </si>
  <si>
    <t>Brandkraan</t>
  </si>
  <si>
    <t>65.11.20.01</t>
  </si>
  <si>
    <t>Ontruimingsinstallatie (alleenstaand)</t>
  </si>
  <si>
    <t>Rapport en certificaat oplevering ontruimingsinstallatie (alleenstaand)</t>
  </si>
  <si>
    <t>65.11.01.00</t>
  </si>
  <si>
    <t>Brandmeldinstallatie</t>
  </si>
  <si>
    <t>Inspectiecertificaat BMI + inspectierapport</t>
  </si>
  <si>
    <t>Grondslag BMI &lt;&gt; geen en Bouwjaar &gt; 2001</t>
  </si>
  <si>
    <t>PvE-rapport en certificaat oplevering BMI + stuurfunctieschema + RvO + blokschema</t>
  </si>
  <si>
    <t>Bewijs van toepassing ioniserende melder</t>
  </si>
  <si>
    <t>Ioniserende melder &gt; 0</t>
  </si>
  <si>
    <t>Bewijs van afvoer ioniserende melder</t>
  </si>
  <si>
    <t>Ioniserende melder &gt; 1</t>
  </si>
  <si>
    <t>65.30.01.00</t>
  </si>
  <si>
    <t>Lichtwering</t>
  </si>
  <si>
    <t>65.35.01.00</t>
  </si>
  <si>
    <t>Gasdetectiesysteem</t>
  </si>
  <si>
    <t>65.21.01.00</t>
  </si>
  <si>
    <t>Braakdetectie- en alarmeringssysteem</t>
  </si>
  <si>
    <t>65.22.01.00</t>
  </si>
  <si>
    <t>Toegangscontrolesysteem gebouw</t>
  </si>
  <si>
    <t>90.65.22.01</t>
  </si>
  <si>
    <t>Toegangscontrolesysteem object</t>
  </si>
  <si>
    <t>90.60.01.01</t>
  </si>
  <si>
    <t>Verkeerslichtinstallatie</t>
  </si>
  <si>
    <t>Transport</t>
  </si>
  <si>
    <t>66.10.01.00</t>
  </si>
  <si>
    <t>Lift</t>
  </si>
  <si>
    <t>Rapport en certificaat eerste inspectie lift</t>
  </si>
  <si>
    <t>Verklaring ontwerp installatie lift</t>
  </si>
  <si>
    <t>66.30.01.00</t>
  </si>
  <si>
    <t>Hefplateau</t>
  </si>
  <si>
    <t>Rapport en certificaat eerste inspectie hefplateau</t>
  </si>
  <si>
    <t>Verklaring ontwerp installatie hefplateau</t>
  </si>
  <si>
    <t>66.36.01.00</t>
  </si>
  <si>
    <t>Hijswerktuig in gebouw</t>
  </si>
  <si>
    <t>Rapport eerste inspectie hijswerktuig &lt; 2000 kg</t>
  </si>
  <si>
    <t>Maximaal hefvermogen &lt; 2000</t>
  </si>
  <si>
    <t>Rapport eerste inspectie hijswerktuig &gt;= 2000 kg</t>
  </si>
  <si>
    <t>Maximaal hefvermogen &gt;= 2000</t>
  </si>
  <si>
    <t>90.66.36.01</t>
  </si>
  <si>
    <t>Hijswerktuig in terrein</t>
  </si>
  <si>
    <t>Communicatie</t>
  </si>
  <si>
    <t>90.64.30.01</t>
  </si>
  <si>
    <t>Centrale Antenne Inrichting</t>
  </si>
  <si>
    <t>Vaste onderhoudsvoorzieningen</t>
  </si>
  <si>
    <t>72.22.01.00</t>
  </si>
  <si>
    <t>Tandartsstoel</t>
  </si>
  <si>
    <t>73.22.02.00</t>
  </si>
  <si>
    <t>Vaste keukenvoorzieningen; bijzonder, keukenapparatuur</t>
  </si>
  <si>
    <t>75.10.01.00</t>
  </si>
  <si>
    <t>Valbeveiliging</t>
  </si>
  <si>
    <t>Rapport RI&amp;E valbeveiliging</t>
  </si>
  <si>
    <t xml:space="preserve">Rapport veiligheidscontrole valbeveiliging bij ingebruikname </t>
  </si>
  <si>
    <t>75.13.01.00</t>
  </si>
  <si>
    <t>Gevelonderhoudsvoorziening</t>
  </si>
  <si>
    <t>Rapport eerste inspectie gevelonderhoudsvoorziening</t>
  </si>
  <si>
    <t>Certificaat installatie gevelonderhoudsvoorziening</t>
  </si>
  <si>
    <t>Terrein</t>
  </si>
  <si>
    <t>90.42.01.00</t>
  </si>
  <si>
    <t>Algemene voorzieningen op en langs wegen</t>
  </si>
  <si>
    <t>90.43.01.00</t>
  </si>
  <si>
    <t>Blusvijver</t>
  </si>
  <si>
    <t>38.10.01.00</t>
  </si>
  <si>
    <t>Schietbaan in gebouw</t>
  </si>
  <si>
    <t>90.38.10.01</t>
  </si>
  <si>
    <t>Schietbaan in terrein</t>
  </si>
  <si>
    <t>24.30.01.00</t>
  </si>
  <si>
    <t>Sportaccomodatie gebouwgebonden</t>
  </si>
  <si>
    <t>Certificaat installatie kliminstallatie in gebouw</t>
  </si>
  <si>
    <t>90.82.01.00</t>
  </si>
  <si>
    <t>Sportaccomodatie in terrein</t>
  </si>
  <si>
    <t>Certificaat installatie kliminstallatie in terrein</t>
  </si>
  <si>
    <t>Soort sportacc in terrein = Kliminstallatie, Klimtoren of Klimwand</t>
  </si>
  <si>
    <t>59.10.01.00</t>
  </si>
  <si>
    <t>Opslagtank in gebouw</t>
  </si>
  <si>
    <t>Rapport bodemweerstandsmeting bij ondergr. leidingen van bovengrondse tank in gebouw</t>
  </si>
  <si>
    <t>Certificaat installatie bovengrondse tank voor vloeibare aardolieproducten in gebouw</t>
  </si>
  <si>
    <t>Brandstof opslagtank &lt;&gt; Inert (onklaar) en Situatie opslagtank = Bovengronds vrijstaand
Brandstof opslagtank = Inert (onklaar) en Situatie opslagtank  = Bovengronds in beton</t>
  </si>
  <si>
    <t>Certificaat tanksanering en reiniging bovengrondse tank in gebouw</t>
  </si>
  <si>
    <t>Situatie opslagtank = Bovengronds vrijstaand of Bovengronds in beton</t>
  </si>
  <si>
    <t>90.59.10.01</t>
  </si>
  <si>
    <t>Opslagtank in terrein</t>
  </si>
  <si>
    <t>Rapport bodemkwaliteitonderzoek bij plaatsing ondergrondse tank voor vloeibare aardolieproducten in terrein</t>
  </si>
  <si>
    <t>Situatie opslagtank in terrein = Ondergronds</t>
  </si>
  <si>
    <t>Rapport bodemweerstandsmeting bij ondergr. leidingen van bovengrondse tank in terrein</t>
  </si>
  <si>
    <t>Situatie opslagtank in terrein = Bovengronds vrijstaand of ingeterpt</t>
  </si>
  <si>
    <t>Rapport bodemweerstandsmeting bij ondergrondse tank voor vloeibare aardolieproducten in terrein</t>
  </si>
  <si>
    <t>Materiaal opslagtank = Staal
Situatie opslagtank in terrein = Ondergronds</t>
  </si>
  <si>
    <t>Rapport keuring ingebruikname productleidingen ingeterpte tank</t>
  </si>
  <si>
    <t>Vulling opslagtank terrein &lt;&gt; Propaan
Situatie opslagtank in terrein = Ingeterpt</t>
  </si>
  <si>
    <t>Rapport keuring ingebruikname propaantank- en leidingen</t>
  </si>
  <si>
    <t>Vulling opslagtank terrein = Propaan en Inhoud &gt; 5
Nadere specificatie bwd/instl = Eigendom</t>
  </si>
  <si>
    <t>Certificaat installatie bovengrondse tank voor vloeibare aardolieproducten in terrein</t>
  </si>
  <si>
    <t>Vulling opslagtank terrein &lt;&gt; Propaan
Situatie opslagtank in terrein = Bovengronds vrijstaand of Ingeterpt</t>
  </si>
  <si>
    <t>Certificaat installatie ondergrondse tank voor vloeibare aardolieproducten in terrein</t>
  </si>
  <si>
    <t>Vulling opslagtank terrein &lt;&gt; Propaan
Situatie opslagtank in terrein = Ondergronds</t>
  </si>
  <si>
    <t>Rapport keuring opslagtank vloeibare gassen</t>
  </si>
  <si>
    <t>Vulling opslagtank terrein = Vloeibare zuurstof</t>
  </si>
  <si>
    <t>Certificaat tanksanering en reiniging bovengrondse tank in terrein</t>
  </si>
  <si>
    <t xml:space="preserve">Vulling opslagtank terrein &lt;&gt; Propaan
Situatie opslagtank in terrein = Bovengronds vrijstaand of Ingeterpt  </t>
  </si>
  <si>
    <t>Certificaat tanksanering en reiniging ondergrondse tank in terrein</t>
  </si>
  <si>
    <t>Rapport bodemkwaliteitonderzoek sanering ondergrondse tank in terrein</t>
  </si>
  <si>
    <t>61.30.10.00</t>
  </si>
  <si>
    <t>Leiding</t>
  </si>
  <si>
    <t>90.50.10.02</t>
  </si>
  <si>
    <t>Tank-pomp installatie BOS-pomp</t>
  </si>
  <si>
    <t>Rapport installatie BOS-Pomp</t>
  </si>
  <si>
    <t>90.50.10.03</t>
  </si>
  <si>
    <t>Tank-pomp installatie BOS-jet Fuel Storage Installation</t>
  </si>
  <si>
    <t>90.50.10.04</t>
  </si>
  <si>
    <t>Transportleiding tbv vliegtuigbrandstof</t>
  </si>
  <si>
    <t>90.82.01.01</t>
  </si>
  <si>
    <t>Ankerpunten vliegtuigen</t>
  </si>
  <si>
    <t>1.3</t>
  </si>
  <si>
    <t>58.20.01.00</t>
  </si>
  <si>
    <t>Klimaatregelinstallatie</t>
  </si>
  <si>
    <t>Certificaat EBI verwarmd waterinstallatie boiler max.nominaal vermogen &gt;100kW</t>
  </si>
  <si>
    <t>Nominale vermogen &gt; 100</t>
  </si>
  <si>
    <t>Document ingebruikneming statische aarding en geleidende vloer in gebouw</t>
  </si>
  <si>
    <t>Projectnaam:</t>
  </si>
  <si>
    <t>Plaats:</t>
  </si>
  <si>
    <t>Versie</t>
  </si>
  <si>
    <t>Bestandsnaam</t>
  </si>
  <si>
    <t>Bouwwerkcode</t>
  </si>
  <si>
    <t>Discipline</t>
  </si>
  <si>
    <t>Bouwlaagnummer</t>
  </si>
  <si>
    <t>DWG-nummer</t>
  </si>
  <si>
    <t>Status</t>
  </si>
  <si>
    <t>Onderwerp-regel1</t>
  </si>
  <si>
    <t>Onderwerp-regel2</t>
  </si>
  <si>
    <t>Gebouwdeel</t>
  </si>
  <si>
    <t xml:space="preserve">Peildatum </t>
  </si>
  <si>
    <t>Leverancier</t>
  </si>
  <si>
    <t>Pdf/dwg</t>
  </si>
  <si>
    <t>Sub discipline</t>
  </si>
  <si>
    <t>2.1</t>
  </si>
  <si>
    <t>Documenten voor overdracht</t>
  </si>
  <si>
    <t>Technische disciplines</t>
  </si>
  <si>
    <t>Beleidsprogramma's / Aspecten</t>
  </si>
  <si>
    <t>ACRH</t>
  </si>
  <si>
    <t>BWK</t>
  </si>
  <si>
    <t>WTB</t>
  </si>
  <si>
    <t>ELEK</t>
  </si>
  <si>
    <t>BFYS</t>
  </si>
  <si>
    <t>T</t>
  </si>
  <si>
    <t>Divers</t>
  </si>
  <si>
    <t>RBM</t>
  </si>
  <si>
    <t>WTB / ELEK</t>
  </si>
  <si>
    <t>BWK / ELEK</t>
  </si>
  <si>
    <t>TRSP / WTB</t>
  </si>
  <si>
    <t>Checklist - Overdracht Rijk</t>
  </si>
  <si>
    <t>1. Project - Algemene gegevens</t>
  </si>
  <si>
    <t>2. Architectuur en Stedenbouw</t>
  </si>
  <si>
    <t>3. Bouwtechniek</t>
  </si>
  <si>
    <t>4. Constructietechniek</t>
  </si>
  <si>
    <t xml:space="preserve">5. Brandveiligheid </t>
  </si>
  <si>
    <t>6. Elektrotechniek</t>
  </si>
  <si>
    <t>7. Klimaattechniek werktuigbouw</t>
  </si>
  <si>
    <t>8. Transport- &amp; geveltechniek werktuigbouw</t>
  </si>
  <si>
    <t>9. Bouwfysica</t>
  </si>
  <si>
    <t>10. Beveiligingstechniek Elektro</t>
  </si>
  <si>
    <t>11. Data- en Telecommunicatie</t>
  </si>
  <si>
    <t>BWK / ELEK / WTB</t>
  </si>
  <si>
    <t>A. Veiligheid / Arbo - Veilig werken op hoogte</t>
  </si>
  <si>
    <t>B. Gezondheid / Asbest - Legionella - Water</t>
  </si>
  <si>
    <t>C. Bruikbaarheid / Nutsvoorzieningen</t>
  </si>
  <si>
    <t>D. Duurzaamheid / Energiegebruik &amp; -opwekking</t>
  </si>
  <si>
    <t>E. Milieu / Terrein &amp; Bodemkwaliteit</t>
  </si>
  <si>
    <t>F. Monumentaal / Bouw- &amp; cultuurhistorie</t>
  </si>
  <si>
    <t>G. Cultureel Erfgoed / Percentage regeling Kunst</t>
  </si>
  <si>
    <t>H. Specifiek</t>
  </si>
  <si>
    <t>pdf / docx</t>
  </si>
  <si>
    <t>Advies</t>
  </si>
  <si>
    <t>2.4</t>
  </si>
  <si>
    <t>Foto-afbeelding</t>
  </si>
  <si>
    <t>Beeldmateriaal</t>
  </si>
  <si>
    <t>2.3</t>
  </si>
  <si>
    <t>Rapport kunst</t>
  </si>
  <si>
    <t>2.2</t>
  </si>
  <si>
    <t>Rapport architectuur</t>
  </si>
  <si>
    <t>2.</t>
  </si>
  <si>
    <t>1.4</t>
  </si>
  <si>
    <t>1.2</t>
  </si>
  <si>
    <t>1.1</t>
  </si>
  <si>
    <t xml:space="preserve"> Nadere toelichting</t>
  </si>
  <si>
    <t>VOORKEUR BESTANDS-TYPE</t>
  </si>
  <si>
    <t>OVERDRACHT aan beheer</t>
  </si>
  <si>
    <t xml:space="preserve"> Documenttype </t>
  </si>
  <si>
    <t>Instructie:</t>
  </si>
  <si>
    <t>3.1</t>
  </si>
  <si>
    <t>3.2</t>
  </si>
  <si>
    <t>3.3</t>
  </si>
  <si>
    <t xml:space="preserve">JA =   </t>
  </si>
  <si>
    <t>3.</t>
  </si>
  <si>
    <t>Bouwtechniek</t>
  </si>
  <si>
    <t>2.5</t>
  </si>
  <si>
    <t>2.6</t>
  </si>
  <si>
    <t>2.7</t>
  </si>
  <si>
    <t>2.8</t>
  </si>
  <si>
    <t>2.9</t>
  </si>
  <si>
    <t>pdf</t>
  </si>
  <si>
    <t>Overzicht  (onder-)aannemers</t>
  </si>
  <si>
    <t>Overzichtlijst</t>
  </si>
  <si>
    <t>dwg bestanden en bijbehorende pdf publicatie bestanden</t>
  </si>
  <si>
    <t>Goedkeuring</t>
  </si>
  <si>
    <t>dwg/pdf</t>
  </si>
  <si>
    <t>Overzicht bedienings- en onderhoudsvoorschriften</t>
  </si>
  <si>
    <t>Onderhoudsvoorschriften (inclusief leveranciers en fabrikanten)</t>
  </si>
  <si>
    <t>Afbeeldingen</t>
  </si>
  <si>
    <t>Overzicht garantieverklaringen/cerificaten, inclusief einddatum</t>
  </si>
  <si>
    <t xml:space="preserve">Garantieverklaringen </t>
  </si>
  <si>
    <t>Certificaten (ook tav duurzaamheid)</t>
  </si>
  <si>
    <t>Dakbeveiliging, keuringsrapport incl. certificaten</t>
  </si>
  <si>
    <t>4.1</t>
  </si>
  <si>
    <t>4.2</t>
  </si>
  <si>
    <t>4.3</t>
  </si>
  <si>
    <t>4.4</t>
  </si>
  <si>
    <t>4.5</t>
  </si>
  <si>
    <t>Garantie bouwtechnisch</t>
  </si>
  <si>
    <t>Onderhoudsvoorschriften</t>
  </si>
  <si>
    <t>Bedieningsvoorschriften</t>
  </si>
  <si>
    <t>Foto - afbeelding</t>
  </si>
  <si>
    <t>5.1</t>
  </si>
  <si>
    <t>5.2</t>
  </si>
  <si>
    <t>5.3</t>
  </si>
  <si>
    <t>5.4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</si>
  <si>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</si>
  <si>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</si>
  <si>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</si>
  <si>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</si>
  <si>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</si>
  <si>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</si>
  <si>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</si>
  <si>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</si>
  <si>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</si>
  <si>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Processen-verbaal van oplevering</t>
  </si>
  <si>
    <t>Processen-verbaal van opneming (einde onderhoudstermijn)</t>
  </si>
  <si>
    <t>Lijst toegepaste materialen</t>
  </si>
  <si>
    <t>Regelschema's per onderstation</t>
  </si>
  <si>
    <t>Functielijsten per onderstation</t>
  </si>
  <si>
    <t>Overzichtslijst meet- en inregelrapporten</t>
  </si>
  <si>
    <t>Relevante meet- en inregelrapporten</t>
  </si>
  <si>
    <t>PED-keuringsrapporten</t>
  </si>
  <si>
    <t>Restpuntenlijst</t>
  </si>
  <si>
    <t>Nazorgpuntenlijst</t>
  </si>
  <si>
    <t>Kleurenstaat</t>
  </si>
  <si>
    <t>Beglazingsoverzichten (veiligheidsglas)</t>
  </si>
  <si>
    <t>Bouwvergunningstekeningen</t>
  </si>
  <si>
    <t>CONS</t>
  </si>
  <si>
    <t>4.</t>
  </si>
  <si>
    <t>Constructietechniek</t>
  </si>
  <si>
    <t>Tekeningen constructietechniek</t>
  </si>
  <si>
    <t>Berekeningen constructietechniek</t>
  </si>
  <si>
    <t>Berekeningen</t>
  </si>
  <si>
    <t>Garantie constructie</t>
  </si>
  <si>
    <t>Nuttige vloerbelasting (in A3-boek of A0 tekeningen)</t>
  </si>
  <si>
    <t>Eventueel onderhoudsvoorschrift vloeren e.d.</t>
  </si>
  <si>
    <t>Tekening constructief</t>
  </si>
  <si>
    <t>Tekening vloerbelasting</t>
  </si>
  <si>
    <t>Software van geautomatiseerde systemen + toegangscodes</t>
  </si>
  <si>
    <t>5.5</t>
  </si>
  <si>
    <t>5.6</t>
  </si>
  <si>
    <t>5.7</t>
  </si>
  <si>
    <t>5.8</t>
  </si>
  <si>
    <t>5.9</t>
  </si>
  <si>
    <t>5.10</t>
  </si>
  <si>
    <t>Brandveiligheid</t>
  </si>
  <si>
    <t>5.</t>
  </si>
  <si>
    <t>Overzicht brand en rookwerende scheidingen</t>
  </si>
  <si>
    <t>Tekeningen Brandveiligheid</t>
  </si>
  <si>
    <t>3.4</t>
  </si>
  <si>
    <t>Certificaten/testrapporten/doc: brandwerende materialen/producten</t>
  </si>
  <si>
    <t>Keuringsrapporten</t>
  </si>
  <si>
    <t>Certificaten testresultaten BMI</t>
  </si>
  <si>
    <t>Certificaat Sprinkler</t>
  </si>
  <si>
    <t>Blusgasinstallatie</t>
  </si>
  <si>
    <t>Terreinleiding brandkraa/hydrant</t>
  </si>
  <si>
    <t>Ontruimingsinstallatie (wel/niet gecertificeerd)</t>
  </si>
  <si>
    <t>Controlerapport doorvoeringen</t>
  </si>
  <si>
    <t>Controlerapport brandkleppen</t>
  </si>
  <si>
    <t>4.6</t>
  </si>
  <si>
    <t>4.7</t>
  </si>
  <si>
    <t>4.8</t>
  </si>
  <si>
    <t>4.9</t>
  </si>
  <si>
    <t>4.10</t>
  </si>
  <si>
    <t>Opleverscan</t>
  </si>
  <si>
    <t>Rapporten en logboek verscherpt toezicht</t>
  </si>
  <si>
    <t>Rapport integrale beproeving</t>
  </si>
  <si>
    <t>Relevante informatie, rapportages, correspondentie brandveiligheid</t>
  </si>
  <si>
    <t>Verklaring oplevering werkzaamheden fase 2 (DJI)</t>
  </si>
  <si>
    <t>Rapporten beoordeling obv POV's (projectoverstijgende Vraagstukken)</t>
  </si>
  <si>
    <t>Rapporten beoordeling constructies obv expert judgement</t>
  </si>
  <si>
    <t>Overzicht brandslanghaspels, drukproef brandslanghaspels</t>
  </si>
  <si>
    <t>fase B advies hoofddraagconstructie (DJI)</t>
  </si>
  <si>
    <t>Inspectierapporten</t>
  </si>
  <si>
    <t>Beheerplan brandveiligheid/basisdocument brandbeveiliging</t>
  </si>
  <si>
    <t>6.</t>
  </si>
  <si>
    <t>Elektrotechniek</t>
  </si>
  <si>
    <t>idem in boekformaat A3 digitale versie</t>
  </si>
  <si>
    <t>Tekeningen elektrotechniek</t>
  </si>
  <si>
    <t>3.5</t>
  </si>
  <si>
    <t>Certificaten</t>
  </si>
  <si>
    <t>Rookwarmteafvoer</t>
  </si>
  <si>
    <t>Koudeopwekking&gt;3kg</t>
  </si>
  <si>
    <t>Certificaat STEK</t>
  </si>
  <si>
    <t>Certificaat ingebruikname warmteopwekking EBI</t>
  </si>
  <si>
    <t>Noodstroomaggregaat</t>
  </si>
  <si>
    <t>Uniek logboek noodverlichting</t>
  </si>
  <si>
    <t>Bliksembeveiliging</t>
  </si>
  <si>
    <t>pdf /docx</t>
  </si>
  <si>
    <t xml:space="preserve">Bedieningsvoorschriften </t>
  </si>
  <si>
    <t>Onderhoudsvoorschriften (incl. leveranciers en fabrikanten)</t>
  </si>
  <si>
    <t>Lichtmetingen, berekeningen</t>
  </si>
  <si>
    <t>Overzicht van aangewezen (installatieverantwoordelijke) personen</t>
  </si>
  <si>
    <t>Handleiding programmatuur</t>
  </si>
  <si>
    <t>WKO Businesscase</t>
  </si>
  <si>
    <t>WKO vergunning provincie</t>
  </si>
  <si>
    <t>7.</t>
  </si>
  <si>
    <t>Klimaattechniek (WTB)</t>
  </si>
  <si>
    <t>8.</t>
  </si>
  <si>
    <t>Transporttechniek (WTB)</t>
  </si>
  <si>
    <t>Tekeningen klimaattechniek</t>
  </si>
  <si>
    <t>9.</t>
  </si>
  <si>
    <t>Bouwfysica en comfort</t>
  </si>
  <si>
    <t>Tekeningen transport- &amp; geveltechniek</t>
  </si>
  <si>
    <t>Tekeningen Bouwfysica</t>
  </si>
  <si>
    <t>Overzichtslijsten van adviezen</t>
  </si>
  <si>
    <t>10.</t>
  </si>
  <si>
    <t>Beveiligingstechniek (E)</t>
  </si>
  <si>
    <t>Tekeningen Beveiligingstechniek</t>
  </si>
  <si>
    <t>Testrapporten</t>
  </si>
  <si>
    <t>11.</t>
  </si>
  <si>
    <t>Data- en Telecommunicatie (E)</t>
  </si>
  <si>
    <t>Tekeningen Data- en Telecommunicatie</t>
  </si>
  <si>
    <t>Instructie + info gebruiker</t>
  </si>
  <si>
    <t>Risico-inventarisatie</t>
  </si>
  <si>
    <t>Inspectie</t>
  </si>
  <si>
    <t>Inspectie + info gebruiker</t>
  </si>
  <si>
    <t>Rapport constructie</t>
  </si>
  <si>
    <t>Foto afbeelding</t>
  </si>
  <si>
    <r>
      <t xml:space="preserve">Gezondheid
</t>
    </r>
    <r>
      <rPr>
        <i/>
        <sz val="20"/>
        <rFont val="Calibri"/>
        <family val="2"/>
        <scheme val="minor"/>
      </rPr>
      <t>- Asbest 
- Legionella &amp; Waterkwaliteit</t>
    </r>
  </si>
  <si>
    <t>A.</t>
  </si>
  <si>
    <t>B.</t>
  </si>
  <si>
    <t>Bemonstering</t>
  </si>
  <si>
    <t>Logboek</t>
  </si>
  <si>
    <t>Periodieke analyse</t>
  </si>
  <si>
    <t>Quikscan</t>
  </si>
  <si>
    <t>Tappuntenlijst</t>
  </si>
  <si>
    <t>Onderzoeksrapporten (geluid e.d.)</t>
  </si>
  <si>
    <t>C.</t>
  </si>
  <si>
    <r>
      <t xml:space="preserve">Bruikbaarheid
</t>
    </r>
    <r>
      <rPr>
        <i/>
        <sz val="20"/>
        <rFont val="Calibri"/>
        <family val="2"/>
        <scheme val="minor"/>
      </rPr>
      <t>- Nutsvoorzieningen - WION</t>
    </r>
    <r>
      <rPr>
        <sz val="22"/>
        <rFont val="Calibri"/>
        <family val="2"/>
        <scheme val="minor"/>
      </rPr>
      <t xml:space="preserve">
- </t>
    </r>
    <r>
      <rPr>
        <i/>
        <sz val="20"/>
        <rFont val="Calibri"/>
        <family val="2"/>
        <scheme val="minor"/>
      </rPr>
      <t>Diversen</t>
    </r>
  </si>
  <si>
    <t>Beheerplan</t>
  </si>
  <si>
    <t>Inventarisatie</t>
  </si>
  <si>
    <t>Wion (wet informatie-uitwisseling ondergrondse netten)</t>
  </si>
  <si>
    <r>
      <t xml:space="preserve">Duurzaamheid
</t>
    </r>
    <r>
      <rPr>
        <i/>
        <sz val="20"/>
        <rFont val="Calibri"/>
        <family val="2"/>
        <scheme val="minor"/>
      </rPr>
      <t>- Energiegebruik / prestatie - EPDB
- Energieopwekking - WKK</t>
    </r>
  </si>
  <si>
    <t>D.</t>
  </si>
  <si>
    <t>EPBD-label</t>
  </si>
  <si>
    <t>Afspraken NUTS-bedrijven</t>
  </si>
  <si>
    <t>FCIB</t>
  </si>
  <si>
    <t>Warmtekracht</t>
  </si>
  <si>
    <t>WKO</t>
  </si>
  <si>
    <t>Groene Technologieën</t>
  </si>
  <si>
    <t>1.5</t>
  </si>
  <si>
    <t>1.6</t>
  </si>
  <si>
    <t>2. Overig</t>
  </si>
  <si>
    <t>1. Specifieke informatie</t>
  </si>
  <si>
    <r>
      <t xml:space="preserve">Milieu
</t>
    </r>
    <r>
      <rPr>
        <i/>
        <sz val="20"/>
        <rFont val="Calibri"/>
        <family val="2"/>
        <scheme val="minor"/>
      </rPr>
      <t>- Terrein &amp; Bodemkwaliteit</t>
    </r>
  </si>
  <si>
    <t>E.</t>
  </si>
  <si>
    <t>Beheerplan Milieu &amp; Omgeving</t>
  </si>
  <si>
    <r>
      <t xml:space="preserve">Monumentaal
</t>
    </r>
    <r>
      <rPr>
        <i/>
        <sz val="20"/>
        <rFont val="Calibri"/>
        <family val="2"/>
        <scheme val="minor"/>
      </rPr>
      <t>- Bouw- &amp; Cultuurhistorie</t>
    </r>
  </si>
  <si>
    <t>F.</t>
  </si>
  <si>
    <t>1.</t>
  </si>
  <si>
    <r>
      <t xml:space="preserve">Cultureel Erfgoed
</t>
    </r>
    <r>
      <rPr>
        <i/>
        <sz val="20"/>
        <rFont val="Calibri"/>
        <family val="2"/>
        <scheme val="minor"/>
      </rPr>
      <t>- Percentageregeling</t>
    </r>
  </si>
  <si>
    <t>G.</t>
  </si>
  <si>
    <t>Foto's gerealiseerde kunstwerken incl. locatiebepaling</t>
  </si>
  <si>
    <t>Processen-verbaal van oplevering e.d.</t>
  </si>
  <si>
    <t>Kleur- en materialenstaat (productomschrijving)</t>
  </si>
  <si>
    <t>Specifieke installaties</t>
  </si>
  <si>
    <t>H.</t>
  </si>
  <si>
    <t>Revisietekeningen (gewaarmerkt) dwg (op cd-rom)</t>
  </si>
  <si>
    <t>Garantieverklaringen</t>
  </si>
  <si>
    <t>Bedienings- en onderhoudsvoorschriften</t>
  </si>
  <si>
    <t>Specifieke informatie</t>
  </si>
  <si>
    <t>Revisietekeningen (gewaarmerkt) .dwg (op cd-rom)</t>
  </si>
  <si>
    <t>Keuring- en testrapporten</t>
  </si>
  <si>
    <t>Processen-verbaal van oplevering/ingebruikneming</t>
  </si>
  <si>
    <t>Processen-verbaal van opneming</t>
  </si>
  <si>
    <t>Overzichtslijst meet- en regelrapporten</t>
  </si>
  <si>
    <t>Relevante meet- en regelrapporten</t>
  </si>
  <si>
    <t>Van belang zijnde werktekeningen</t>
  </si>
  <si>
    <t>Oplevering/goedkeuringsbescheiden</t>
  </si>
  <si>
    <t>Software + toegangscode bij besturing</t>
  </si>
  <si>
    <t>Keuringsrapport/certificaat</t>
  </si>
  <si>
    <t>Rijk</t>
  </si>
  <si>
    <t>Defensie</t>
  </si>
  <si>
    <t xml:space="preserve">Gereviseerde bouwkundige (bestek)tekening </t>
  </si>
  <si>
    <t xml:space="preserve">Gereviseerde terreintechnische (bestek)tekening </t>
  </si>
  <si>
    <t xml:space="preserve">Gereviseerde installatietechnische (bestek)tekening </t>
  </si>
  <si>
    <t xml:space="preserve">Mutaties topografie </t>
  </si>
  <si>
    <t xml:space="preserve">Mutaties kabel en leidingen </t>
  </si>
  <si>
    <t xml:space="preserve">Evaluatierapport bodemonderzoek en/of -sanering </t>
  </si>
  <si>
    <t xml:space="preserve">V&amp;G-dossier </t>
  </si>
  <si>
    <t xml:space="preserve">Legionella </t>
  </si>
  <si>
    <t xml:space="preserve">Alle overige rapporten, certificaten, bewijzen en verklaringen </t>
  </si>
  <si>
    <t xml:space="preserve">Garanties </t>
  </si>
  <si>
    <t>Architectuur</t>
  </si>
  <si>
    <t>Project - algemeen</t>
  </si>
  <si>
    <t>pdf / msg</t>
  </si>
  <si>
    <t>Procesvoorstel</t>
  </si>
  <si>
    <t>Akkoord overdracht</t>
  </si>
  <si>
    <t>Intake Planmatig Onderhoud (BH)</t>
  </si>
  <si>
    <t>Overdracht intake aanbiedingsfase</t>
  </si>
  <si>
    <t>Werkafspraak (A&amp;A)</t>
  </si>
  <si>
    <t>Interne correspondentie</t>
  </si>
  <si>
    <t>Overdracht intake-aanbieding</t>
  </si>
  <si>
    <t>Werkafspraak</t>
  </si>
  <si>
    <t>Correspondentie intern</t>
  </si>
  <si>
    <t>Onderhoudsovereenkomst - BH</t>
  </si>
  <si>
    <t>Contract: Inkoopovereenkomst - BH</t>
  </si>
  <si>
    <t>DBFMO - Intentieovereenkomst</t>
  </si>
  <si>
    <t>DBFMO - Samenwerkingsovereenkomst</t>
  </si>
  <si>
    <t>Externe correspondentie</t>
  </si>
  <si>
    <t>Onderhoudsovereenkomst</t>
  </si>
  <si>
    <t>Inkoopovereenkomst</t>
  </si>
  <si>
    <t>Intentieovereenkomst</t>
  </si>
  <si>
    <t>Samenwerkingsovereenkomst</t>
  </si>
  <si>
    <t>Correspondentie uitgaand</t>
  </si>
  <si>
    <t>Object elementen lijst</t>
  </si>
  <si>
    <t>OEL mutatie</t>
  </si>
  <si>
    <t>Nazorgplan</t>
  </si>
  <si>
    <t>pdf / xlsx</t>
  </si>
  <si>
    <t>Ontruimingsplan</t>
  </si>
  <si>
    <t>Calamiteitenplan</t>
  </si>
  <si>
    <t>Bouwwerkcode:</t>
  </si>
  <si>
    <t>Aanpassing / opgave hoogste nok en goot bouwwerk</t>
  </si>
  <si>
    <t>Risico inventarisatie / beheersplan incl. isometrische tekening / accessbestand.</t>
  </si>
  <si>
    <t>Dit betreft een compleet gemuteerd V&amp;G dossier, dus niet alleen de mutaties.</t>
  </si>
  <si>
    <t>Inclusief de transportgegevens van de grond- / stortbonnen vervuilde grond.</t>
  </si>
  <si>
    <t>Betreft alle niet hierboven genoemde en van toepassing zijnde rapporten, certificaten, bewijzen en verklaringen. Geef in de kolom opmerkingen aan om welke documenten het gaat.</t>
  </si>
  <si>
    <t>De mutaties in de topografie moeten aangeleverd worden conform het geldende PVE Kabels en Leidingen. Afwijking hiervan alleen na overleg met VGI.</t>
  </si>
  <si>
    <t>De "as built" tekening in DWG-formaat</t>
  </si>
  <si>
    <t>De mutaties in de topografie moeten aangeleverd worden conform het geldende PVE Topografie. Afwijking hiervan alleen na overleg met VGI.</t>
  </si>
  <si>
    <t>Hoogste nok</t>
  </si>
  <si>
    <t xml:space="preserve"> m1</t>
  </si>
  <si>
    <t>Hoogste goot</t>
  </si>
  <si>
    <t>Velden in cel voorbeeld invulling</t>
  </si>
  <si>
    <t>Nokhoogte Gebouwen toevoegen aan Defensie Checklist</t>
  </si>
  <si>
    <t>Beveiliging Excel</t>
  </si>
  <si>
    <t>Weglaten rijen kolommen nummers</t>
  </si>
  <si>
    <t>Instructies locatie zoeken</t>
  </si>
  <si>
    <t>Opmerkingenveld anders onder de aandacht Defensie</t>
  </si>
  <si>
    <t>Database Mutatie RBI onder de aandacht in Checklist Defensie</t>
  </si>
  <si>
    <t>Checkbox kleur cel selectie Rijk Defensie</t>
  </si>
  <si>
    <t>Checkbox aan, andere checbox niet bruikbaar</t>
  </si>
  <si>
    <t>Projectsoort = Portefeuille</t>
  </si>
  <si>
    <t>Portefeuille:</t>
  </si>
  <si>
    <t>Checklist - Overdracht</t>
  </si>
  <si>
    <t>Selecteer of het een Rijks- of Defensieproject is. Excel laadt op basis van je selectie de eerste tabbladen.</t>
  </si>
  <si>
    <t>Vul tevens de algemene projectgegevens in en ga dan door naar het eerst volgende tabblad.</t>
  </si>
  <si>
    <t>Vastgoedinformatie</t>
  </si>
  <si>
    <t>op zowel compleetheid als inhoud van de overdrachtsstukken op basis van de vooraf opgestelde en verstrekte</t>
  </si>
  <si>
    <t>VGI Voorwaarden van het project.</t>
  </si>
  <si>
    <t>Één checklist per gebouw of terrein.</t>
  </si>
  <si>
    <t>Waarschuwingstekst verplaatsen</t>
  </si>
  <si>
    <t>A4 uitlijning</t>
  </si>
  <si>
    <t>Beter logo</t>
  </si>
  <si>
    <t>Instructie hyperlink bij instructie tekst</t>
  </si>
  <si>
    <t>Tekst 1 checklist per gebouw</t>
  </si>
  <si>
    <t>Instructie aanpassingen</t>
  </si>
  <si>
    <t>Object complex code</t>
  </si>
  <si>
    <t>Checklist Rijk opmerkingen veld weg</t>
  </si>
  <si>
    <t>Checklist Rijk layout wijzigen</t>
  </si>
  <si>
    <t>Checklist Defensie opmerkingen veld weg</t>
  </si>
  <si>
    <t>Checklist Defensie layout wijzigen</t>
  </si>
  <si>
    <t>Selecteer hierboven of er Technische disciplines en/of Beleidsprogramma's van toepassing zijn voor de overdracht.</t>
  </si>
  <si>
    <t>Selecteer vervolgens de vrijgekomen disciplines en/of beleidsprogramma's, die van toepassing zijn voor de overdracht.</t>
  </si>
  <si>
    <t xml:space="preserve">Op basis van de geselecteerde disciplines en/of beleidsprogramma's worden aanvullende tabbladen geladen. Nadat alle van </t>
  </si>
  <si>
    <t xml:space="preserve">toepassing zijnde onderdelen zijn geselecteerd, kun je door met het eerst volgende tabblad. Vul indien van toepassing de </t>
  </si>
  <si>
    <r>
      <t xml:space="preserve">Tekeninglijst </t>
    </r>
    <r>
      <rPr>
        <i/>
        <sz val="10"/>
        <color theme="0" tint="-0.499984740745262"/>
        <rFont val="Arial"/>
        <family val="2"/>
      </rPr>
      <t>en</t>
    </r>
    <r>
      <rPr>
        <b/>
        <i/>
        <sz val="10"/>
        <color theme="0" tint="-0.499984740745262"/>
        <rFont val="Arial"/>
        <family val="2"/>
      </rPr>
      <t xml:space="preserve"> Documentenlijst Rijk </t>
    </r>
    <r>
      <rPr>
        <i/>
        <sz val="10"/>
        <color theme="0" tint="-0.499984740745262"/>
        <rFont val="Arial"/>
        <family val="2"/>
      </rPr>
      <t>in.</t>
    </r>
  </si>
  <si>
    <r>
      <t xml:space="preserve">sjabloon voor de overige bouwwerken. Want: </t>
    </r>
    <r>
      <rPr>
        <i/>
        <u/>
        <sz val="10"/>
        <color theme="0" tint="-0.499984740745262"/>
        <rFont val="Arial"/>
        <family val="2"/>
      </rPr>
      <t>Één checklist per gebouw of terrein.</t>
    </r>
  </si>
  <si>
    <r>
      <rPr>
        <b/>
        <i/>
        <sz val="10"/>
        <color theme="0" tint="-0.499984740745262"/>
        <rFont val="Arial"/>
        <family val="2"/>
      </rPr>
      <t>Tip:</t>
    </r>
    <r>
      <rPr>
        <i/>
        <sz val="10"/>
        <color theme="0" tint="-0.499984740745262"/>
        <rFont val="Arial"/>
        <family val="2"/>
      </rPr>
      <t xml:space="preserve"> heb je meerdere bouwwerken met dezelfde wijzigingen, sla dan nu het bestand onder een andere naam op en gebruik dit</t>
    </r>
  </si>
  <si>
    <t>Selecteer hierboven of er documenten en/of tekeningen van toepassing zijn voor de overdracht.</t>
  </si>
  <si>
    <r>
      <t xml:space="preserve">gebruik dit sjabloon voor de overige bouwwerken. Want: </t>
    </r>
    <r>
      <rPr>
        <i/>
        <u/>
        <sz val="10"/>
        <color theme="0" tint="-0.499984740745262"/>
        <rFont val="Arial"/>
        <family val="2"/>
      </rPr>
      <t>Één checklist per gebouw of terrein.</t>
    </r>
  </si>
  <si>
    <r>
      <rPr>
        <b/>
        <i/>
        <sz val="10"/>
        <color theme="0" tint="-0.499984740745262"/>
        <rFont val="Arial"/>
        <family val="2"/>
      </rPr>
      <t>Tip:</t>
    </r>
    <r>
      <rPr>
        <i/>
        <sz val="10"/>
        <color theme="0" tint="-0.499984740745262"/>
        <rFont val="Arial"/>
        <family val="2"/>
      </rPr>
      <t xml:space="preserve"> heb je meerdere bouwwerken met dezelfde wijzigingen, sla dan nu het bestand onder een andere naam op en </t>
    </r>
  </si>
  <si>
    <t xml:space="preserve">Selecteer vervolgens welke documenten en/of tekeningen van toepassing zijn voor de overdracht. Vul, indien van </t>
  </si>
  <si>
    <r>
      <t xml:space="preserve">toepassing, de </t>
    </r>
    <r>
      <rPr>
        <b/>
        <i/>
        <sz val="10"/>
        <color theme="0" tint="-0.499984740745262"/>
        <rFont val="Arial"/>
        <family val="2"/>
      </rPr>
      <t>Documenten</t>
    </r>
    <r>
      <rPr>
        <i/>
        <sz val="10"/>
        <color theme="0" tint="-0.499984740745262"/>
        <rFont val="Arial"/>
        <family val="2"/>
      </rPr>
      <t xml:space="preserve">- en/of </t>
    </r>
    <r>
      <rPr>
        <b/>
        <i/>
        <sz val="10"/>
        <color theme="0" tint="-0.499984740745262"/>
        <rFont val="Arial"/>
        <family val="2"/>
      </rPr>
      <t>Tekeningenlijst</t>
    </r>
    <r>
      <rPr>
        <i/>
        <sz val="10"/>
        <color theme="0" tint="-0.499984740745262"/>
        <rFont val="Arial"/>
        <family val="2"/>
      </rPr>
      <t xml:space="preserve"> in, in het volgende tabblad.</t>
    </r>
  </si>
  <si>
    <t>Rijk/Defensie Documentenlijst layout</t>
  </si>
  <si>
    <t>Rijk/Defensie Documentenlijst kleur</t>
  </si>
  <si>
    <t>Rijk/Defensie Documentenlijst instructie cellen wijzigen</t>
  </si>
  <si>
    <r>
      <t xml:space="preserve">Checklist Overdracht Defensie </t>
    </r>
    <r>
      <rPr>
        <i/>
        <sz val="16"/>
        <rFont val="Calibri"/>
        <family val="2"/>
        <scheme val="minor"/>
      </rPr>
      <t>Tekeningenlijst</t>
    </r>
  </si>
  <si>
    <r>
      <t xml:space="preserve">Checklist Overdracht Rijk </t>
    </r>
    <r>
      <rPr>
        <i/>
        <sz val="16"/>
        <rFont val="Calibri"/>
        <family val="2"/>
        <scheme val="minor"/>
      </rPr>
      <t>Tekeningenlijst VWOH</t>
    </r>
  </si>
  <si>
    <r>
      <t xml:space="preserve">Checklist Overdracht Rijk </t>
    </r>
    <r>
      <rPr>
        <i/>
        <sz val="16"/>
        <rFont val="Calibri"/>
        <family val="2"/>
        <scheme val="minor"/>
      </rPr>
      <t>Tekeningenlijst Legionella</t>
    </r>
  </si>
  <si>
    <t>Rijk/Defensie Tekeningenlijst instructie cellen wijzigen</t>
  </si>
  <si>
    <t>Discipline / Thema</t>
  </si>
  <si>
    <t xml:space="preserve">Objectcode </t>
  </si>
  <si>
    <r>
      <t xml:space="preserve">Checklist Overdracht Defensie </t>
    </r>
    <r>
      <rPr>
        <i/>
        <sz val="16"/>
        <color theme="1"/>
        <rFont val="Calibri"/>
        <family val="2"/>
        <scheme val="minor"/>
      </rPr>
      <t>Documentenlijst</t>
    </r>
  </si>
  <si>
    <t>Formules in Tekeninglijst Defensie verwerken</t>
  </si>
  <si>
    <t>Formules in Documentenlijst Defensie verwerken</t>
  </si>
  <si>
    <t>Koppelen gebouw/objectcodes met tekening/documentenlijst Defensie</t>
  </si>
  <si>
    <r>
      <t xml:space="preserve">Checklist Overdracht Rijk </t>
    </r>
    <r>
      <rPr>
        <i/>
        <sz val="16"/>
        <color theme="1"/>
        <rFont val="Calibri"/>
        <family val="2"/>
        <scheme val="minor"/>
      </rPr>
      <t>Documentenlijst</t>
    </r>
  </si>
  <si>
    <t>Formules in Tekeningenlijsten Rijk</t>
  </si>
  <si>
    <t>problemen met sommige functies en formules Checklist pull down ActiveX selecties</t>
  </si>
  <si>
    <t>nog niet gelukt, vraag of het nuttig is</t>
  </si>
  <si>
    <t>Tekeningenlijst Defensie gelukt kopieren naar Rijk lijsten</t>
  </si>
  <si>
    <t>Projectnummer komt terug in de Checklist Rijk en Defensie</t>
  </si>
  <si>
    <t>Projectnaam komt terug in de Checklist Rijk en Defensie</t>
  </si>
  <si>
    <t>Overbodige actie</t>
  </si>
  <si>
    <t>wijzigingen versie 3: 19-8-2021</t>
  </si>
  <si>
    <t>wijzigingen versie 2: 12-8-2021</t>
  </si>
  <si>
    <t>Plaatsnaam koppelen aan een regio/provincie</t>
  </si>
  <si>
    <t>Project:</t>
  </si>
  <si>
    <t>Gebouw:</t>
  </si>
  <si>
    <t>Gebouwcode komt terug in de Checklist Rijk en Defensie</t>
  </si>
  <si>
    <t>Selecteer de cellen in de rij hieronder voor een verdere instructie over de invulling.</t>
  </si>
  <si>
    <t>Tekeninglijst Rijk VWOH (nieuw tabblad in Checklist bij selectie)</t>
  </si>
  <si>
    <t>Tekeninglijst Rijk Legionella (nieuw tabblad in Checklist bij selectie)</t>
  </si>
  <si>
    <t>Bij het invullen en indienen van deze Checklist - Overdracht heeft de IPV-er zorg gedragen voor het controleren</t>
  </si>
  <si>
    <t>optioneel bij toepassing activex keuzerondje</t>
  </si>
  <si>
    <t>wijzigingen versie 4: 26-8-2021</t>
  </si>
  <si>
    <t>Selectievakje IPV-er controle toevoegen</t>
  </si>
  <si>
    <t>Aanvulling Keuringen</t>
  </si>
  <si>
    <t>omgezet naar objectcode (Defensie)</t>
  </si>
  <si>
    <t>hoe verplichte invulling laten doen voor het opslaan?</t>
  </si>
  <si>
    <t>wijzigingen versie 5: 13-9-2021</t>
  </si>
  <si>
    <t>Certificaat EBI stookinstallatie gas (cascade)</t>
  </si>
  <si>
    <t>Cascadevermogen &gt;= 100kW en Maximale nominale vermogen &lt; 100kW
Brandstof = Aardgas of Propaan/LPG</t>
  </si>
  <si>
    <t>Certificaat EBI stookinstallatie gas</t>
  </si>
  <si>
    <t>Maximale nominale vermogen &gt; 100 kW
Brandstof = Aardgas of Propaan/LPG</t>
  </si>
  <si>
    <t xml:space="preserve">Certificaat EBI stookinstallatie HBO (cascade) </t>
  </si>
  <si>
    <t>Cascadevermogen &gt; 20kW
Brandstof = HBO, HBO en Aardgas of HBO en Propaan/LPG</t>
  </si>
  <si>
    <t>Certificaat EBI stookinstallatie HBO</t>
  </si>
  <si>
    <t>Maximale nominale vermogen &gt; 20kW
Brandstof = HBO, HBO en Aardgas of HBO en Propaan/LPG</t>
  </si>
  <si>
    <t>Maximale nominale vermogen  &gt; 400kW =&lt; 1000kW en bouwjaar &gt;= 2013
Maximale nominale vermogen &gt; 1000kW</t>
  </si>
  <si>
    <t>Maximale nominale vermogen &gt; 100kW
Brandstof = Aardgas of Propaan/LPG</t>
  </si>
  <si>
    <t>Maximale nominale vermogen &gt; 100kW
Brandstof wkk = Aardgas of Propaan/LPG</t>
  </si>
  <si>
    <t>Vermogen &gt; 20kW
Brandstof wkk = Diesel, HBO, HBO en Aardgas of HBO en Propaan/LPG</t>
  </si>
  <si>
    <t>90.52.20.02</t>
  </si>
  <si>
    <t>Nominale vermogen &gt; 100kW</t>
  </si>
  <si>
    <t>Cascadevermogen &gt;= 100kW en Nominale vermogen &lt; 100kW
Verwarmingsbron boiler = gas</t>
  </si>
  <si>
    <t>Cascadevermogen &gt;= 100kW en Nominale vermogen &lt; 100kW
Verwarmingsbron geiser = gas</t>
  </si>
  <si>
    <t>Maximale nominale vermogen &gt; 100kW
Brandstof heetwaterketel = Aardgas</t>
  </si>
  <si>
    <t>Maximale nominale vermogen &gt; 20kW
Brandstof heetwaterketel = HBO of HBO en Aardgas</t>
  </si>
  <si>
    <t>Verklaring classificatie PED</t>
  </si>
  <si>
    <t>61.13.01.00</t>
  </si>
  <si>
    <t>Certificaat EBI noodstroomaggregaat</t>
  </si>
  <si>
    <t>Verklaring 500 uurs-regeling NSA/Dynamische No-break</t>
  </si>
  <si>
    <t>90.61.13.01</t>
  </si>
  <si>
    <t>61.12.01.00</t>
  </si>
  <si>
    <t>Statische No-break</t>
  </si>
  <si>
    <t>Dynamische No-break</t>
  </si>
  <si>
    <t>Certificaat EBI Dynamische No-break</t>
  </si>
  <si>
    <t>61.15.00.00</t>
  </si>
  <si>
    <t>Photovoltaïsche systeem gebouwgebonden</t>
  </si>
  <si>
    <t>Installatie PV systeem (EBI)</t>
  </si>
  <si>
    <t>90.61.15.00</t>
  </si>
  <si>
    <t>Photovoltaïsche systeem in terrein</t>
  </si>
  <si>
    <t>Elektrische installatie - Laagspanning</t>
  </si>
  <si>
    <t>61.40.01.00</t>
  </si>
  <si>
    <t>Terreinverlichtingsinstallatie</t>
  </si>
  <si>
    <t>90.40.01.00</t>
  </si>
  <si>
    <t>Begroeiing munitiegebouwen</t>
  </si>
  <si>
    <t>72.20.01.00</t>
  </si>
  <si>
    <t>Trainingsfaciliteit WoH gebouwgebonden</t>
  </si>
  <si>
    <t>Trainingsfaciliteit WoH in terrein</t>
  </si>
  <si>
    <t>Installatiedocumenten tabblad teruggevoegd</t>
  </si>
  <si>
    <t>Revisietekeningen voor overdracht (dwg/pdf)</t>
  </si>
  <si>
    <t>Aanhuur/aankoop tekeningen voor overdracht (dwg/pdf)</t>
  </si>
  <si>
    <t>Tekeningen beschikbaar bij de aankoop/aanhuur</t>
  </si>
  <si>
    <t>Aanvulling tekeninglijst aankoop/aanhuur Defensie</t>
  </si>
  <si>
    <t>Aanvulling tekeninglijst annotaties Defensie</t>
  </si>
  <si>
    <t>BWK / TRSP / WTB</t>
  </si>
  <si>
    <t>Aanvulling tekeninglijst annotaties Rijk</t>
  </si>
  <si>
    <t>Aanvulling tekeninglijst aankoop/aanhuur Rijk</t>
  </si>
  <si>
    <t>Annotaties op tekeningen voor overdracht</t>
  </si>
  <si>
    <t>Startpagina CAD Specificaties selectie</t>
  </si>
  <si>
    <t>Datum Voorstel Advies VGI:</t>
  </si>
  <si>
    <t>Norm revisies:</t>
  </si>
  <si>
    <t>2.10</t>
  </si>
  <si>
    <t>2.11</t>
  </si>
  <si>
    <t>5.11</t>
  </si>
  <si>
    <t>Beheerplan Veilig Werken op Hoogte</t>
  </si>
  <si>
    <t>Bijsnijden Rijk regels (o.a. bestekstukken)</t>
  </si>
  <si>
    <t>wijzigingen versie 6: 20-9-2021</t>
  </si>
  <si>
    <t>1.7</t>
  </si>
  <si>
    <t>begrepen dat men bij Rijk ipv gebouwnummer objectnummer hanteren</t>
  </si>
  <si>
    <t>…plaatsnaam…</t>
  </si>
  <si>
    <t>…projectnummer…</t>
  </si>
  <si>
    <t>…projectnaam…</t>
  </si>
  <si>
    <t>…bouwwerkcode...bijv.100955G01 (Rijk) / bijv.002 (Defensie)…</t>
  </si>
  <si>
    <t>…objectcode...bijv.27H05 (Defensie)…</t>
  </si>
  <si>
    <t xml:space="preserve">Uitgebreide instructies Checklist - Overdracht </t>
  </si>
  <si>
    <t>Vastgoedinformatie (VI)</t>
  </si>
  <si>
    <t>Ruimte voor opmerkingen op de 'Gegevens'</t>
  </si>
  <si>
    <r>
      <t xml:space="preserve">JA = </t>
    </r>
    <r>
      <rPr>
        <b/>
        <i/>
        <sz val="8"/>
        <color theme="0"/>
        <rFont val="Calibri"/>
        <family val="2"/>
        <scheme val="minor"/>
      </rPr>
      <t xml:space="preserve">V </t>
    </r>
  </si>
  <si>
    <t>AKKOORD Overdracht</t>
  </si>
  <si>
    <r>
      <t xml:space="preserve">JA =  </t>
    </r>
    <r>
      <rPr>
        <b/>
        <i/>
        <sz val="8"/>
        <color theme="0"/>
        <rFont val="Calibri"/>
        <family val="2"/>
        <scheme val="minor"/>
      </rPr>
      <t>V</t>
    </r>
  </si>
  <si>
    <t>BKW / Annotatie op tekeningen voor overdracht</t>
  </si>
  <si>
    <t>wijzigingen versie 9: 26-10-2021</t>
  </si>
  <si>
    <t>tek. Lijsten cellen inzichtelijk in formulebalk</t>
  </si>
  <si>
    <t>vinkjes AO toevogen in checklist Rijk</t>
  </si>
  <si>
    <t>terugkoppelingen n.a.v. pilots (zie excel in map)</t>
  </si>
  <si>
    <t>wijzigingen versie 8: 19-10-2021</t>
  </si>
  <si>
    <t xml:space="preserve">wijzigingen versie 7: </t>
  </si>
  <si>
    <r>
      <rPr>
        <u/>
        <sz val="10"/>
        <rFont val="Calibri"/>
        <family val="2"/>
        <scheme val="minor"/>
      </rPr>
      <t>Versienummer:</t>
    </r>
    <r>
      <rPr>
        <sz val="10"/>
        <rFont val="Calibri"/>
        <family val="2"/>
        <scheme val="minor"/>
      </rPr>
      <t xml:space="preserve"> 1.1</t>
    </r>
  </si>
  <si>
    <t>Objectcode:</t>
  </si>
  <si>
    <r>
      <rPr>
        <b/>
        <sz val="10"/>
        <color rgb="FFC00000"/>
        <rFont val="Arial"/>
        <family val="2"/>
      </rPr>
      <t>KLIK HIER</t>
    </r>
    <r>
      <rPr>
        <sz val="10"/>
        <color rgb="FFC00000"/>
        <rFont val="Arial"/>
        <family val="2"/>
      </rPr>
      <t xml:space="preserve"> om te selecteren wat van toepassing is in het nieuwe tabblad 'Installatiedocumenten' (onderaan dit bestand) </t>
    </r>
    <r>
      <rPr>
        <b/>
        <sz val="10"/>
        <color rgb="FFC00000"/>
        <rFont val="Arial"/>
        <family val="2"/>
      </rPr>
      <t xml:space="preserve">Invulling verplicht   </t>
    </r>
    <r>
      <rPr>
        <sz val="10"/>
        <color rgb="FFC00000"/>
        <rFont val="Arial"/>
        <family val="2"/>
      </rPr>
      <t xml:space="preserve">   </t>
    </r>
  </si>
  <si>
    <r>
      <rPr>
        <b/>
        <sz val="10"/>
        <color rgb="FFC00000"/>
        <rFont val="Arial"/>
        <family val="2"/>
      </rPr>
      <t>KLIK HIER</t>
    </r>
    <r>
      <rPr>
        <sz val="10"/>
        <color rgb="FFC00000"/>
        <rFont val="Arial"/>
        <family val="2"/>
      </rPr>
      <t xml:space="preserve"> voor het indienen van een verzoek voor een actuele Database Mutatie RBI (voor invoer mutaties installaties Gebouw en/of Terrein t.b.v. overdracht)</t>
    </r>
  </si>
  <si>
    <r>
      <rPr>
        <b/>
        <u/>
        <sz val="10"/>
        <rFont val="Arial"/>
        <family val="2"/>
      </rPr>
      <t>Toelichting</t>
    </r>
    <r>
      <rPr>
        <sz val="10"/>
        <rFont val="Arial"/>
        <family val="2"/>
      </rPr>
      <t xml:space="preserve">: Indien er bij installatie en/of sanering vanuit wet- of regelgeving documenten zijn vereist, worden deze gespecificeerd bij het aanvinken van de desbetreffende installatie.
Let op: bij wijziging kunnen vanuit wet- en regelgeving ook documenten worden vereist. Deze staan niet apart vermeld. Het hangt af van de wijziging of en zo ja welke documenten nodig zijn. 
</t>
    </r>
    <r>
      <rPr>
        <b/>
        <u/>
        <sz val="10"/>
        <color rgb="FFFF0000"/>
        <rFont val="Arial"/>
        <family val="2"/>
      </rPr>
      <t>Let op</t>
    </r>
    <r>
      <rPr>
        <sz val="10"/>
        <color rgb="FFFF0000"/>
        <rFont val="Arial"/>
        <family val="2"/>
      </rPr>
      <t xml:space="preserve">: Met wijziging installatie wordt </t>
    </r>
    <r>
      <rPr>
        <u/>
        <sz val="10"/>
        <color rgb="FFFF0000"/>
        <rFont val="Arial"/>
        <family val="2"/>
      </rPr>
      <t>niet</t>
    </r>
    <r>
      <rPr>
        <sz val="10"/>
        <color rgb="FFFF0000"/>
        <rFont val="Arial"/>
        <family val="2"/>
      </rPr>
      <t xml:space="preserve"> bedoeld vervanging installatie. Indien een installatie wordt vervangen, dient men de optie </t>
    </r>
    <r>
      <rPr>
        <i/>
        <sz val="10"/>
        <color rgb="FFFF0000"/>
        <rFont val="Arial"/>
        <family val="2"/>
      </rPr>
      <t>Sanering</t>
    </r>
    <r>
      <rPr>
        <sz val="10"/>
        <color rgb="FFFF0000"/>
        <rFont val="Arial"/>
        <family val="2"/>
      </rPr>
      <t xml:space="preserve"> + </t>
    </r>
    <r>
      <rPr>
        <i/>
        <sz val="10"/>
        <color rgb="FFFF0000"/>
        <rFont val="Arial"/>
        <family val="2"/>
      </rPr>
      <t>Nieuw</t>
    </r>
    <r>
      <rPr>
        <sz val="10"/>
        <color rgb="FFFF0000"/>
        <rFont val="Arial"/>
        <family val="2"/>
      </rPr>
      <t xml:space="preserve"> te selecteren.</t>
    </r>
  </si>
  <si>
    <t>ELEK / WTB</t>
  </si>
  <si>
    <r>
      <t xml:space="preserve">Veiligheid
</t>
    </r>
    <r>
      <rPr>
        <i/>
        <sz val="20"/>
        <rFont val="Calibri"/>
        <family val="2"/>
        <scheme val="minor"/>
      </rPr>
      <t>Veilig werken op hoogte - VWOH</t>
    </r>
  </si>
  <si>
    <t>Verplicht, ongeacht projectscope</t>
  </si>
  <si>
    <t>Verplicht, indien tabblad van toepassing is op projectscope</t>
  </si>
  <si>
    <t>Facultatief</t>
  </si>
  <si>
    <t>…d-m-jjjj…</t>
  </si>
  <si>
    <t>RVI</t>
  </si>
  <si>
    <t>RVI / BBI Gebouwen</t>
  </si>
  <si>
    <t>BGI</t>
  </si>
  <si>
    <t>BBI GA&amp;I</t>
  </si>
  <si>
    <t>BBI Gebouwen</t>
  </si>
  <si>
    <t xml:space="preserve">RVI </t>
  </si>
  <si>
    <r>
      <t xml:space="preserve">Installaties </t>
    </r>
    <r>
      <rPr>
        <sz val="9"/>
        <rFont val="Arial"/>
        <family val="2"/>
      </rPr>
      <t>&amp;</t>
    </r>
    <r>
      <rPr>
        <sz val="10"/>
        <rFont val="Arial"/>
        <family val="2"/>
      </rPr>
      <t xml:space="preserve"> bijbehorende installatiedocumenten tbv (wettelijk verplichte) keuringen en beheer</t>
    </r>
  </si>
  <si>
    <t>BBI GA&amp;I / Keuringen Def</t>
  </si>
  <si>
    <t>VP</t>
  </si>
  <si>
    <t>Asbestonderzoek</t>
  </si>
  <si>
    <t>Asbestsanering</t>
  </si>
  <si>
    <t>Asbestbeheer</t>
  </si>
  <si>
    <t>RVI / NTB</t>
  </si>
  <si>
    <t>NTB</t>
  </si>
  <si>
    <t>2.1.1</t>
  </si>
  <si>
    <t>Asbest</t>
  </si>
  <si>
    <t>Legionella</t>
  </si>
  <si>
    <t>Overig</t>
  </si>
  <si>
    <t>Dwg/pdf + invulling tekeninglijst (nieuw tabblad)</t>
  </si>
  <si>
    <t>dwg/pdf/xlsx</t>
  </si>
  <si>
    <t>1.1.1</t>
  </si>
  <si>
    <t>1.1.2</t>
  </si>
  <si>
    <t>1.1.3</t>
  </si>
  <si>
    <t>1.2.1</t>
  </si>
  <si>
    <t>1.3.1</t>
  </si>
  <si>
    <t>Legionella beheerplan dwg bestanden + bijbehorende pdf publicatue bestanden</t>
  </si>
  <si>
    <t xml:space="preserve">Legionella beheerplan </t>
  </si>
  <si>
    <t>Interne overdracht</t>
  </si>
  <si>
    <t>Lopende contracten / overeenkomsten</t>
  </si>
  <si>
    <t>Beheer &amp; Nazorg</t>
  </si>
  <si>
    <t xml:space="preserve">Oplevering </t>
  </si>
  <si>
    <t>Revisie- &amp; productietekeningen</t>
  </si>
  <si>
    <t>Ontwerpuitganspunten - technische beschrijving</t>
  </si>
  <si>
    <t>Garantieverklaringen / certificaten</t>
  </si>
  <si>
    <t>Beheerplannen</t>
  </si>
  <si>
    <t xml:space="preserve">Klimaatkamer </t>
  </si>
  <si>
    <t>Spuitcabine</t>
  </si>
  <si>
    <t>Röntgenkamer</t>
  </si>
  <si>
    <t>Keukeninstallaties</t>
  </si>
  <si>
    <t>Laboratoria</t>
  </si>
  <si>
    <t>Gevelwastechniek</t>
  </si>
  <si>
    <t>Tekeninglijst Rijk (nieuw tabblad in Checklist bij selectie)</t>
  </si>
  <si>
    <t>Indien de macro's (vinkboxjes) in dit document niet selecteerbaar zijn (wegens het gebruik van een oudere versie Microsoft</t>
  </si>
  <si>
    <t>Office) kan dit verholpen worden door met RVB contact te zoeken om de selectie alsnog eerst te maken.</t>
  </si>
  <si>
    <t>VI raadt altijd aan de voorselectie alvast eerst te maken binnen RVB, voordat het document buiten de organisatie gedeeld</t>
  </si>
  <si>
    <t>wordt, zodat de te gebruiken tabbladen zichtbaar worden ter invulling.</t>
  </si>
  <si>
    <r>
      <t xml:space="preserve">Checklist Overdracht Rijk </t>
    </r>
    <r>
      <rPr>
        <i/>
        <sz val="16"/>
        <rFont val="Calibri"/>
        <family val="2"/>
        <scheme val="minor"/>
      </rPr>
      <t>Tekeningenlijst (Annotaties)</t>
    </r>
  </si>
  <si>
    <r>
      <rPr>
        <u/>
        <sz val="10"/>
        <rFont val="Calibri"/>
        <family val="2"/>
        <scheme val="minor"/>
      </rPr>
      <t>Datum opgemaakt:</t>
    </r>
    <r>
      <rPr>
        <sz val="10"/>
        <rFont val="Calibri"/>
        <family val="2"/>
        <scheme val="minor"/>
      </rPr>
      <t xml:space="preserve"> 24-11-2022</t>
    </r>
  </si>
  <si>
    <t>** LET OP **: Tip bij gebruik checklist buiten RVB:</t>
  </si>
  <si>
    <t>Dossier asbestsanering bouwwerk</t>
  </si>
  <si>
    <t>dossier</t>
  </si>
  <si>
    <t>plan</t>
  </si>
  <si>
    <t>Plan asbestbeheer bouwwerk</t>
  </si>
  <si>
    <t>rapport</t>
  </si>
  <si>
    <t>Kostenraming asbestsanering bouwwerk</t>
  </si>
  <si>
    <t>kostenraming</t>
  </si>
  <si>
    <t xml:space="preserve">Rapport asbestinventarisatie bouwwerk (AIR) </t>
  </si>
  <si>
    <t>Rapport asbestinventarisatie bouwwerk (AIR) / kostenraming asbestsanering bouwwerk / rapport periodieke controle asbest bouwwerk</t>
  </si>
  <si>
    <t>Rapport periodieke controle asbest bouwwerk (onderzoek volgens NEN 2991)</t>
  </si>
  <si>
    <r>
      <t xml:space="preserve">Checklist Overdracht Rijk </t>
    </r>
    <r>
      <rPr>
        <i/>
        <sz val="16"/>
        <rFont val="Calibri"/>
        <family val="2"/>
        <scheme val="minor"/>
      </rPr>
      <t xml:space="preserve">Tekeningenlijst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</si>
</sst>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8" x14ac:knownFonts="1">
    <font>
      <sz val="11"/>
      <color theme="1"/>
      <name val="Calibri"/>
      <family val="2"/>
      <scheme val="minor"/>
    </font>
    <font>
      <sz val="20"/>
      <name val="Calibri"/>
      <family val="2"/>
      <scheme val="minor"/>
    </font>
    <font>
      <u/>
      <sz val="10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Arial"/>
      <family val="2"/>
    </font>
    <font>
      <strike/>
      <u/>
      <sz val="10"/>
      <name val="Calibri"/>
      <family val="2"/>
      <scheme val="minor"/>
    </font>
    <font>
      <strike/>
      <sz val="10"/>
      <name val="Calibri"/>
      <family val="2"/>
      <scheme val="minor"/>
    </font>
    <font>
      <u/>
      <sz val="10"/>
      <color indexed="12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u/>
      <sz val="11"/>
      <color rgb="FFFF0000"/>
      <name val="Arial"/>
      <family val="2"/>
    </font>
    <font>
      <sz val="10"/>
      <color rgb="FF0000FF"/>
      <name val="Arial"/>
      <family val="2"/>
    </font>
    <font>
      <sz val="9"/>
      <name val="Arial"/>
      <family val="2"/>
    </font>
    <font>
      <sz val="10"/>
      <color theme="9" tint="-0.249977111117893"/>
      <name val="Arial"/>
      <family val="2"/>
    </font>
    <font>
      <sz val="10"/>
      <color rgb="FF0070C0"/>
      <name val="Arial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sz val="20"/>
      <color rgb="FF0070C0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i/>
      <sz val="12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22"/>
      <name val="Calibri"/>
      <family val="2"/>
      <scheme val="minor"/>
    </font>
    <font>
      <i/>
      <sz val="12"/>
      <color theme="1" tint="0.249977111117893"/>
      <name val="Calibri"/>
      <family val="2"/>
      <scheme val="minor"/>
    </font>
    <font>
      <b/>
      <sz val="16"/>
      <color theme="1" tint="0.249977111117893"/>
      <name val="Calibri"/>
      <family val="2"/>
      <scheme val="minor"/>
    </font>
    <font>
      <sz val="10"/>
      <color theme="1" tint="0.499984740745262"/>
      <name val="Arial"/>
      <family val="2"/>
    </font>
    <font>
      <sz val="11"/>
      <color rgb="FFFF0000"/>
      <name val="Calibri"/>
      <family val="2"/>
      <scheme val="minor"/>
    </font>
    <font>
      <sz val="10"/>
      <color theme="1" tint="0.249977111117893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i/>
      <sz val="20"/>
      <name val="Calibri"/>
      <family val="2"/>
      <scheme val="minor"/>
    </font>
    <font>
      <sz val="20"/>
      <color theme="6" tint="-0.499984740745262"/>
      <name val="Calibri"/>
      <family val="2"/>
      <scheme val="minor"/>
    </font>
    <font>
      <sz val="16"/>
      <color theme="6" tint="-0.499984740745262"/>
      <name val="Calibri"/>
      <family val="2"/>
      <scheme val="minor"/>
    </font>
    <font>
      <sz val="12"/>
      <name val="Arial"/>
      <family val="2"/>
    </font>
    <font>
      <b/>
      <sz val="11"/>
      <name val="Arial"/>
      <family val="2"/>
    </font>
    <font>
      <sz val="10"/>
      <color rgb="FF222222"/>
      <name val="Arial"/>
      <family val="2"/>
    </font>
    <font>
      <i/>
      <u/>
      <sz val="10"/>
      <color theme="0" tint="-0.499984740745262"/>
      <name val="Arial"/>
      <family val="2"/>
    </font>
    <font>
      <i/>
      <sz val="10"/>
      <color theme="0" tint="-0.499984740745262"/>
      <name val="Arial"/>
      <family val="2"/>
    </font>
    <font>
      <b/>
      <i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i/>
      <sz val="11"/>
      <color rgb="FF7F7F7F"/>
      <name val="Calibri"/>
      <family val="2"/>
      <scheme val="minor"/>
    </font>
    <font>
      <sz val="9"/>
      <name val="Verdana"/>
      <family val="2"/>
    </font>
    <font>
      <b/>
      <sz val="20"/>
      <name val="Calibri"/>
      <family val="2"/>
      <scheme val="minor"/>
    </font>
    <font>
      <b/>
      <sz val="14"/>
      <color theme="0"/>
      <name val="Arial"/>
      <family val="2"/>
    </font>
    <font>
      <sz val="16"/>
      <name val="Calibri"/>
      <family val="2"/>
      <scheme val="minor"/>
    </font>
    <font>
      <u/>
      <sz val="10"/>
      <name val="Arial"/>
      <family val="2"/>
    </font>
    <font>
      <sz val="10"/>
      <color theme="0"/>
      <name val="Arial"/>
      <family val="2"/>
    </font>
    <font>
      <b/>
      <sz val="16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i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sz val="14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1"/>
      <color theme="0" tint="-0.499984740745262"/>
      <name val="Arial"/>
      <family val="2"/>
    </font>
    <font>
      <b/>
      <i/>
      <sz val="8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10"/>
      <color rgb="FF00B050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b/>
      <u/>
      <sz val="10"/>
      <color rgb="FFFF0000"/>
      <name val="Arial"/>
      <family val="2"/>
    </font>
    <font>
      <u/>
      <sz val="10"/>
      <color rgb="FFFF0000"/>
      <name val="Arial"/>
      <family val="2"/>
    </font>
    <font>
      <i/>
      <sz val="10"/>
      <color rgb="FFFF0000"/>
      <name val="Arial"/>
      <family val="2"/>
    </font>
    <font>
      <i/>
      <u/>
      <sz val="1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auto="1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DEBF7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</fills>
  <borders count="1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24994659260841701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24994659260841701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24994659260841701"/>
      </top>
      <bottom style="medium">
        <color theme="0" tint="-0.499984740745262"/>
      </bottom>
      <diagonal/>
    </border>
    <border>
      <left style="thin">
        <color theme="0"/>
      </left>
      <right style="thin">
        <color theme="0" tint="-0.499984740745262"/>
      </right>
      <top style="thin">
        <color theme="0" tint="-0.24994659260841701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/>
      </right>
      <top style="thin">
        <color theme="0" tint="-0.24994659260841701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499984740745262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24994659260841701"/>
      </bottom>
      <diagonal/>
    </border>
    <border>
      <left style="thin">
        <color theme="0"/>
      </left>
      <right style="thin">
        <color theme="0" tint="-0.499984740745262"/>
      </right>
      <top style="medium">
        <color theme="0" tint="-0.499984740745262"/>
      </top>
      <bottom style="thin">
        <color theme="0" tint="-0.24994659260841701"/>
      </bottom>
      <diagonal/>
    </border>
    <border>
      <left style="medium">
        <color theme="0" tint="-0.499984740745262"/>
      </left>
      <right style="thin">
        <color theme="0"/>
      </right>
      <top style="medium">
        <color theme="0" tint="-0.499984740745262"/>
      </top>
      <bottom style="thin">
        <color theme="0" tint="-0.24994659260841701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24994659260841701"/>
      </bottom>
      <diagonal/>
    </border>
    <border>
      <left/>
      <right style="thin">
        <color theme="0" tint="-0.499984740745262"/>
      </right>
      <top style="thin">
        <color theme="0" tint="-0.24994659260841701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24994659260841701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24994659260841701"/>
      </top>
      <bottom/>
      <diagonal/>
    </border>
    <border>
      <left/>
      <right style="thin">
        <color theme="0" tint="-0.499984740745262"/>
      </right>
      <top/>
      <bottom style="thin">
        <color theme="0" tint="-0.24994659260841701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24994659260841701"/>
      </bottom>
      <diagonal/>
    </border>
    <border>
      <left style="medium">
        <color theme="0" tint="-0.499984740745262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 tint="-0.499984740745262"/>
      </right>
      <top style="thin">
        <color theme="0" tint="-0.24994659260841701"/>
      </top>
      <bottom/>
      <diagonal/>
    </border>
    <border>
      <left style="medium">
        <color theme="0" tint="-0.49998474074526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 tint="-0.499984740745262"/>
      </right>
      <top/>
      <bottom/>
      <diagonal/>
    </border>
    <border>
      <left style="medium">
        <color theme="0" tint="-0.499984740745262"/>
      </left>
      <right style="thin">
        <color theme="0"/>
      </right>
      <top style="thin">
        <color theme="0" tint="-0.24994659260841701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/>
      </top>
      <bottom/>
      <diagonal/>
    </border>
    <border>
      <left style="thin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theme="0"/>
      </left>
      <right style="thin">
        <color theme="0" tint="-0.499984740745262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 tint="-0.499984740745262"/>
      </right>
      <top style="thin">
        <color theme="0" tint="-0.24994659260841701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24994659260841701"/>
      </top>
      <bottom style="thin">
        <color indexed="64"/>
      </bottom>
      <diagonal/>
    </border>
    <border>
      <left style="medium">
        <color theme="0" tint="-0.499984740745262"/>
      </left>
      <right style="thin">
        <color theme="0"/>
      </right>
      <top style="thin">
        <color theme="0" tint="-0.2499465926084170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499984740745262"/>
      </right>
      <top style="thin">
        <color theme="0"/>
      </top>
      <bottom style="thin">
        <color theme="0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/>
      </bottom>
      <diagonal/>
    </border>
    <border>
      <left/>
      <right style="medium">
        <color theme="0" tint="-0.499984740745262"/>
      </right>
      <top/>
      <bottom/>
      <diagonal/>
    </border>
    <border>
      <left style="thin">
        <color theme="0"/>
      </left>
      <right style="thin">
        <color theme="0" tint="-0.499984740745262"/>
      </right>
      <top style="thin">
        <color theme="0" tint="-0.24994659260841701"/>
      </top>
      <bottom style="thin">
        <color theme="0" tint="-0.249977111117893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24994659260841701"/>
      </top>
      <bottom style="thin">
        <color theme="0" tint="-0.249977111117893"/>
      </bottom>
      <diagonal/>
    </border>
    <border>
      <left style="thin">
        <color theme="0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/>
      </top>
      <bottom style="thin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medium">
        <color theme="0" tint="-0.499984740745262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theme="0" tint="-0.249977111117893"/>
      </bottom>
      <diagonal/>
    </border>
    <border>
      <left/>
      <right style="thin">
        <color theme="0"/>
      </right>
      <top style="thin">
        <color theme="0" tint="-0.24994659260841701"/>
      </top>
      <bottom/>
      <diagonal/>
    </border>
    <border>
      <left style="medium">
        <color theme="0" tint="-0.499984740745262"/>
      </left>
      <right/>
      <top style="thin">
        <color theme="0" tint="-0.24994659260841701"/>
      </top>
      <bottom/>
      <diagonal/>
    </border>
    <border>
      <left style="medium">
        <color theme="0" tint="-0.499984740745262"/>
      </left>
      <right/>
      <top style="thin">
        <color theme="0" tint="-0.24994659260841701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thin">
        <color indexed="64"/>
      </top>
      <bottom style="thin">
        <color theme="0" tint="-0.24994659260841701"/>
      </bottom>
      <diagonal/>
    </border>
    <border>
      <left style="medium">
        <color theme="0" tint="-0.499984740745262"/>
      </left>
      <right/>
      <top style="thin">
        <color indexed="64"/>
      </top>
      <bottom style="thin">
        <color theme="0" tint="-4.9989318521683403E-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/>
      <bottom style="medium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medium">
        <color theme="0" tint="-0.499984740745262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24994659260841701"/>
      </top>
      <bottom style="thin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 tint="-0.24994659260841701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24994659260841701"/>
      </top>
      <bottom style="medium">
        <color theme="0" tint="-0.499984740745262"/>
      </bottom>
      <diagonal/>
    </border>
    <border>
      <left/>
      <right style="thin">
        <color indexed="64"/>
      </right>
      <top/>
      <bottom style="medium">
        <color theme="0" tint="-0.499984740745262"/>
      </bottom>
      <diagonal/>
    </border>
    <border>
      <left style="thin">
        <color theme="0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indexed="64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medium">
        <color theme="0" tint="-0.499984740745262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medium">
        <color theme="0" tint="-0.499984740745262"/>
      </bottom>
      <diagonal/>
    </border>
    <border>
      <left style="thin">
        <color indexed="64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theme="0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8" fillId="0" borderId="0"/>
    <xf numFmtId="0" fontId="61" fillId="0" borderId="0" applyNumberFormat="0" applyFill="0" applyBorder="0" applyAlignment="0" applyProtection="0"/>
  </cellStyleXfs>
  <cellXfs count="874">
    <xf numFmtId="0" fontId="0" fillId="0" borderId="0" xfId="0"/>
    <xf numFmtId="0" fontId="0" fillId="2" borderId="0" xfId="0" applyFill="1" applyBorder="1"/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vertical="top"/>
    </xf>
    <xf numFmtId="0" fontId="3" fillId="2" borderId="0" xfId="0" applyFont="1" applyFill="1" applyAlignment="1">
      <alignment horizontal="right" vertical="top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right"/>
    </xf>
    <xf numFmtId="0" fontId="4" fillId="2" borderId="0" xfId="0" applyFont="1" applyFill="1"/>
    <xf numFmtId="0" fontId="5" fillId="2" borderId="0" xfId="1" applyFont="1" applyFill="1" applyBorder="1" applyAlignment="1" applyProtection="1">
      <alignment horizontal="right"/>
    </xf>
    <xf numFmtId="0" fontId="4" fillId="4" borderId="0" xfId="1" applyFill="1" applyAlignment="1" applyProtection="1">
      <alignment horizontal="center"/>
    </xf>
    <xf numFmtId="0" fontId="4" fillId="4" borderId="0" xfId="1" applyFont="1" applyFill="1" applyAlignment="1" applyProtection="1"/>
    <xf numFmtId="0" fontId="4" fillId="4" borderId="0" xfId="1" applyFill="1" applyAlignment="1" applyProtection="1"/>
    <xf numFmtId="0" fontId="8" fillId="0" borderId="0" xfId="1" applyFont="1" applyFill="1" applyBorder="1" applyAlignment="1" applyProtection="1">
      <alignment horizontal="right"/>
    </xf>
    <xf numFmtId="0" fontId="4" fillId="4" borderId="0" xfId="1" applyFont="1" applyFill="1" applyAlignment="1" applyProtection="1">
      <alignment vertical="top"/>
    </xf>
    <xf numFmtId="0" fontId="4" fillId="4" borderId="0" xfId="1" applyFill="1" applyAlignment="1" applyProtection="1">
      <alignment vertical="top" wrapText="1"/>
    </xf>
    <xf numFmtId="0" fontId="4" fillId="4" borderId="0" xfId="1" applyFill="1" applyAlignment="1" applyProtection="1">
      <alignment horizontal="center" vertical="top"/>
    </xf>
    <xf numFmtId="0" fontId="4" fillId="4" borderId="0" xfId="1" applyFont="1" applyFill="1" applyAlignment="1" applyProtection="1">
      <alignment vertical="top" wrapText="1"/>
    </xf>
    <xf numFmtId="0" fontId="4" fillId="4" borderId="14" xfId="1" applyFont="1" applyFill="1" applyBorder="1" applyAlignment="1" applyProtection="1">
      <alignment vertical="top"/>
    </xf>
    <xf numFmtId="0" fontId="4" fillId="4" borderId="0" xfId="1" applyFill="1" applyAlignment="1" applyProtection="1">
      <alignment vertical="top"/>
    </xf>
    <xf numFmtId="0" fontId="4" fillId="5" borderId="15" xfId="1" applyFont="1" applyFill="1" applyBorder="1" applyAlignment="1" applyProtection="1">
      <alignment textRotation="60" wrapText="1"/>
    </xf>
    <xf numFmtId="0" fontId="4" fillId="5" borderId="1" xfId="1" applyFill="1" applyBorder="1" applyAlignment="1" applyProtection="1">
      <alignment horizontal="center" textRotation="60" wrapText="1"/>
    </xf>
    <xf numFmtId="0" fontId="4" fillId="5" borderId="3" xfId="1" applyFill="1" applyBorder="1" applyAlignment="1" applyProtection="1">
      <alignment horizontal="left" textRotation="60"/>
    </xf>
    <xf numFmtId="0" fontId="4" fillId="5" borderId="15" xfId="1" applyFill="1" applyBorder="1" applyAlignment="1" applyProtection="1">
      <alignment horizontal="center" textRotation="60" wrapText="1"/>
    </xf>
    <xf numFmtId="0" fontId="4" fillId="4" borderId="17" xfId="1" applyFill="1" applyBorder="1" applyAlignment="1" applyProtection="1"/>
    <xf numFmtId="0" fontId="4" fillId="4" borderId="0" xfId="1" applyFill="1" applyBorder="1" applyAlignment="1" applyProtection="1"/>
    <xf numFmtId="0" fontId="4" fillId="6" borderId="18" xfId="1" applyFill="1" applyBorder="1" applyAlignment="1" applyProtection="1">
      <alignment vertical="top"/>
    </xf>
    <xf numFmtId="0" fontId="6" fillId="4" borderId="0" xfId="1" applyFont="1" applyFill="1" applyAlignment="1" applyProtection="1">
      <alignment horizontal="center" vertical="top"/>
    </xf>
    <xf numFmtId="0" fontId="4" fillId="7" borderId="8" xfId="1" applyFill="1" applyBorder="1" applyAlignment="1" applyProtection="1">
      <alignment vertical="top"/>
    </xf>
    <xf numFmtId="0" fontId="4" fillId="2" borderId="0" xfId="1" applyFill="1" applyBorder="1" applyAlignment="1" applyProtection="1">
      <alignment vertical="top"/>
    </xf>
    <xf numFmtId="0" fontId="4" fillId="6" borderId="8" xfId="1" applyFill="1" applyBorder="1" applyAlignment="1" applyProtection="1">
      <alignment vertical="top"/>
    </xf>
    <xf numFmtId="0" fontId="4" fillId="4" borderId="0" xfId="1" applyFill="1" applyBorder="1" applyAlignment="1" applyProtection="1">
      <alignment vertical="top"/>
    </xf>
    <xf numFmtId="0" fontId="12" fillId="4" borderId="0" xfId="1" applyFont="1" applyFill="1" applyAlignment="1" applyProtection="1">
      <alignment vertical="top"/>
    </xf>
    <xf numFmtId="0" fontId="12" fillId="4" borderId="0" xfId="1" applyFont="1" applyFill="1" applyBorder="1" applyAlignment="1" applyProtection="1">
      <alignment vertical="top"/>
    </xf>
    <xf numFmtId="14" fontId="4" fillId="5" borderId="15" xfId="1" applyNumberFormat="1" applyFill="1" applyBorder="1" applyAlignment="1" applyProtection="1">
      <alignment horizontal="center" textRotation="60" wrapText="1"/>
    </xf>
    <xf numFmtId="14" fontId="6" fillId="3" borderId="15" xfId="1" applyNumberFormat="1" applyFont="1" applyFill="1" applyBorder="1" applyAlignment="1" applyProtection="1">
      <alignment horizontal="center" vertical="center"/>
    </xf>
    <xf numFmtId="14" fontId="4" fillId="5" borderId="1" xfId="1" applyNumberFormat="1" applyFill="1" applyBorder="1" applyAlignment="1" applyProtection="1">
      <alignment horizontal="center" textRotation="60" wrapText="1"/>
    </xf>
    <xf numFmtId="14" fontId="15" fillId="3" borderId="3" xfId="1" applyNumberFormat="1" applyFont="1" applyFill="1" applyBorder="1" applyAlignment="1" applyProtection="1">
      <alignment horizontal="left" vertical="center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49" fontId="4" fillId="2" borderId="1" xfId="1" applyNumberFormat="1" applyFont="1" applyFill="1" applyBorder="1" applyAlignment="1" applyProtection="1">
      <alignment horizontal="center" vertical="top"/>
    </xf>
    <xf numFmtId="49" fontId="4" fillId="2" borderId="2" xfId="1" applyNumberFormat="1" applyFont="1" applyFill="1" applyBorder="1" applyAlignment="1" applyProtection="1">
      <alignment horizontal="center" vertical="top"/>
    </xf>
    <xf numFmtId="0" fontId="16" fillId="2" borderId="2" xfId="1" applyNumberFormat="1" applyFont="1" applyFill="1" applyBorder="1" applyAlignment="1" applyProtection="1">
      <alignment vertical="top"/>
    </xf>
    <xf numFmtId="0" fontId="0" fillId="3" borderId="16" xfId="0" applyFill="1" applyBorder="1"/>
    <xf numFmtId="0" fontId="0" fillId="3" borderId="21" xfId="0" applyFill="1" applyBorder="1"/>
    <xf numFmtId="49" fontId="6" fillId="3" borderId="25" xfId="1" applyNumberFormat="1" applyFont="1" applyFill="1" applyBorder="1" applyAlignment="1" applyProtection="1">
      <alignment horizontal="left" vertical="center" indent="1"/>
    </xf>
    <xf numFmtId="0" fontId="4" fillId="5" borderId="5" xfId="1" applyFill="1" applyBorder="1" applyAlignment="1" applyProtection="1"/>
    <xf numFmtId="49" fontId="4" fillId="8" borderId="9" xfId="1" applyNumberFormat="1" applyFont="1" applyFill="1" applyBorder="1" applyAlignment="1" applyProtection="1">
      <alignment horizontal="center" vertical="center"/>
    </xf>
    <xf numFmtId="49" fontId="4" fillId="8" borderId="26" xfId="1" applyNumberFormat="1" applyFont="1" applyFill="1" applyBorder="1" applyAlignment="1" applyProtection="1">
      <alignment horizontal="left" vertical="center"/>
    </xf>
    <xf numFmtId="0" fontId="16" fillId="8" borderId="10" xfId="1" applyNumberFormat="1" applyFont="1" applyFill="1" applyBorder="1" applyAlignment="1" applyProtection="1">
      <alignment vertical="center"/>
    </xf>
    <xf numFmtId="0" fontId="4" fillId="2" borderId="27" xfId="1" applyFill="1" applyBorder="1" applyAlignment="1" applyProtection="1">
      <alignment vertical="top"/>
    </xf>
    <xf numFmtId="49" fontId="4" fillId="2" borderId="27" xfId="1" applyNumberFormat="1" applyFont="1" applyFill="1" applyBorder="1" applyAlignment="1" applyProtection="1">
      <alignment horizontal="center" vertical="top"/>
    </xf>
    <xf numFmtId="49" fontId="4" fillId="2" borderId="0" xfId="1" applyNumberFormat="1" applyFont="1" applyFill="1" applyBorder="1" applyAlignment="1" applyProtection="1">
      <alignment horizontal="center" vertical="top"/>
    </xf>
    <xf numFmtId="0" fontId="16" fillId="2" borderId="0" xfId="1" applyNumberFormat="1" applyFont="1" applyFill="1" applyBorder="1" applyAlignment="1" applyProtection="1">
      <alignment vertical="top"/>
    </xf>
    <xf numFmtId="0" fontId="0" fillId="2" borderId="0" xfId="0" applyFill="1" applyBorder="1" applyAlignment="1"/>
    <xf numFmtId="0" fontId="17" fillId="0" borderId="0" xfId="0" applyFont="1" applyAlignment="1">
      <alignment horizontal="left" vertical="center"/>
    </xf>
    <xf numFmtId="0" fontId="0" fillId="2" borderId="22" xfId="0" applyFill="1" applyBorder="1"/>
    <xf numFmtId="0" fontId="19" fillId="6" borderId="31" xfId="1" applyNumberFormat="1" applyFont="1" applyFill="1" applyBorder="1" applyAlignment="1" applyProtection="1">
      <alignment vertical="top"/>
    </xf>
    <xf numFmtId="0" fontId="19" fillId="6" borderId="35" xfId="1" applyNumberFormat="1" applyFont="1" applyFill="1" applyBorder="1" applyAlignment="1" applyProtection="1">
      <alignment vertical="top"/>
    </xf>
    <xf numFmtId="0" fontId="18" fillId="2" borderId="0" xfId="1" applyFont="1" applyFill="1" applyBorder="1" applyAlignment="1" applyProtection="1">
      <alignment vertical="top"/>
    </xf>
    <xf numFmtId="49" fontId="18" fillId="2" borderId="0" xfId="1" applyNumberFormat="1" applyFont="1" applyFill="1" applyBorder="1" applyAlignment="1" applyProtection="1">
      <alignment horizontal="center" vertical="top"/>
    </xf>
    <xf numFmtId="0" fontId="19" fillId="2" borderId="0" xfId="1" applyNumberFormat="1" applyFont="1" applyFill="1" applyBorder="1" applyAlignment="1" applyProtection="1">
      <alignment vertical="top"/>
    </xf>
    <xf numFmtId="0" fontId="20" fillId="2" borderId="0" xfId="0" applyFont="1" applyFill="1" applyBorder="1"/>
    <xf numFmtId="0" fontId="20" fillId="2" borderId="0" xfId="0" applyFont="1" applyFill="1"/>
    <xf numFmtId="0" fontId="16" fillId="8" borderId="26" xfId="1" applyNumberFormat="1" applyFont="1" applyFill="1" applyBorder="1" applyAlignment="1" applyProtection="1">
      <alignment vertical="center"/>
    </xf>
    <xf numFmtId="0" fontId="21" fillId="2" borderId="0" xfId="0" applyFont="1" applyFill="1" applyBorder="1" applyAlignment="1">
      <alignment horizontal="right" vertical="top"/>
    </xf>
    <xf numFmtId="0" fontId="21" fillId="2" borderId="0" xfId="0" applyFont="1" applyFill="1" applyBorder="1" applyAlignment="1">
      <alignment vertical="top"/>
    </xf>
    <xf numFmtId="0" fontId="21" fillId="2" borderId="22" xfId="0" applyFont="1" applyFill="1" applyBorder="1" applyAlignment="1">
      <alignment vertical="top"/>
    </xf>
    <xf numFmtId="0" fontId="0" fillId="3" borderId="9" xfId="0" applyFill="1" applyBorder="1"/>
    <xf numFmtId="0" fontId="0" fillId="3" borderId="26" xfId="0" applyFill="1" applyBorder="1"/>
    <xf numFmtId="49" fontId="6" fillId="3" borderId="26" xfId="1" applyNumberFormat="1" applyFont="1" applyFill="1" applyBorder="1" applyAlignment="1" applyProtection="1">
      <alignment horizontal="left" vertical="center" indent="1"/>
    </xf>
    <xf numFmtId="49" fontId="6" fillId="3" borderId="26" xfId="1" applyNumberFormat="1" applyFont="1" applyFill="1" applyBorder="1" applyAlignment="1" applyProtection="1">
      <alignment horizontal="left" vertical="top"/>
    </xf>
    <xf numFmtId="49" fontId="6" fillId="3" borderId="10" xfId="1" applyNumberFormat="1" applyFont="1" applyFill="1" applyBorder="1" applyAlignment="1" applyProtection="1">
      <alignment horizontal="left" vertical="top"/>
    </xf>
    <xf numFmtId="49" fontId="4" fillId="8" borderId="6" xfId="1" applyNumberFormat="1" applyFont="1" applyFill="1" applyBorder="1" applyAlignment="1" applyProtection="1">
      <alignment horizontal="center" vertical="center"/>
    </xf>
    <xf numFmtId="0" fontId="16" fillId="8" borderId="36" xfId="1" applyNumberFormat="1" applyFont="1" applyFill="1" applyBorder="1" applyAlignment="1" applyProtection="1">
      <alignment vertical="center"/>
    </xf>
    <xf numFmtId="0" fontId="16" fillId="8" borderId="7" xfId="1" applyNumberFormat="1" applyFont="1" applyFill="1" applyBorder="1" applyAlignment="1" applyProtection="1">
      <alignment vertical="center"/>
    </xf>
    <xf numFmtId="49" fontId="4" fillId="8" borderId="17" xfId="1" applyNumberFormat="1" applyFont="1" applyFill="1" applyBorder="1" applyAlignment="1" applyProtection="1">
      <alignment horizontal="center" vertical="center"/>
    </xf>
    <xf numFmtId="0" fontId="16" fillId="8" borderId="0" xfId="1" applyNumberFormat="1" applyFont="1" applyFill="1" applyBorder="1" applyAlignment="1" applyProtection="1">
      <alignment vertical="center"/>
    </xf>
    <xf numFmtId="0" fontId="16" fillId="8" borderId="22" xfId="1" applyNumberFormat="1" applyFont="1" applyFill="1" applyBorder="1" applyAlignment="1" applyProtection="1">
      <alignment vertical="center"/>
    </xf>
    <xf numFmtId="0" fontId="0" fillId="3" borderId="17" xfId="0" applyFill="1" applyBorder="1"/>
    <xf numFmtId="0" fontId="0" fillId="3" borderId="0" xfId="0" applyFill="1" applyBorder="1"/>
    <xf numFmtId="0" fontId="16" fillId="2" borderId="0" xfId="1" applyNumberFormat="1" applyFont="1" applyFill="1" applyBorder="1" applyAlignment="1" applyProtection="1">
      <alignment vertical="center"/>
    </xf>
    <xf numFmtId="0" fontId="19" fillId="6" borderId="31" xfId="1" applyNumberFormat="1" applyFont="1" applyFill="1" applyBorder="1" applyAlignment="1" applyProtection="1">
      <alignment vertical="top" wrapText="1"/>
    </xf>
    <xf numFmtId="0" fontId="19" fillId="6" borderId="39" xfId="1" applyNumberFormat="1" applyFont="1" applyFill="1" applyBorder="1" applyAlignment="1" applyProtection="1">
      <alignment vertical="top" wrapText="1"/>
    </xf>
    <xf numFmtId="0" fontId="19" fillId="6" borderId="18" xfId="1" applyNumberFormat="1" applyFont="1" applyFill="1" applyBorder="1" applyAlignment="1" applyProtection="1">
      <alignment vertical="top" wrapText="1"/>
    </xf>
    <xf numFmtId="49" fontId="4" fillId="2" borderId="0" xfId="1" applyNumberFormat="1" applyFont="1" applyFill="1" applyBorder="1" applyAlignment="1" applyProtection="1">
      <alignment horizontal="center" vertical="center"/>
    </xf>
    <xf numFmtId="0" fontId="19" fillId="6" borderId="40" xfId="1" applyNumberFormat="1" applyFont="1" applyFill="1" applyBorder="1" applyAlignment="1" applyProtection="1">
      <alignment vertical="top" wrapText="1"/>
    </xf>
    <xf numFmtId="0" fontId="19" fillId="6" borderId="35" xfId="1" applyNumberFormat="1" applyFont="1" applyFill="1" applyBorder="1" applyAlignment="1" applyProtection="1">
      <alignment vertical="top" wrapText="1"/>
    </xf>
    <xf numFmtId="0" fontId="18" fillId="2" borderId="0" xfId="1" applyFont="1" applyFill="1" applyBorder="1" applyAlignment="1" applyProtection="1">
      <alignment horizontal="left" vertical="top"/>
    </xf>
    <xf numFmtId="0" fontId="19" fillId="6" borderId="8" xfId="1" applyNumberFormat="1" applyFont="1" applyFill="1" applyBorder="1" applyAlignment="1" applyProtection="1">
      <alignment vertical="top"/>
    </xf>
    <xf numFmtId="49" fontId="4" fillId="8" borderId="41" xfId="1" applyNumberFormat="1" applyFont="1" applyFill="1" applyBorder="1" applyAlignment="1" applyProtection="1">
      <alignment horizontal="center" vertical="center"/>
    </xf>
    <xf numFmtId="0" fontId="16" fillId="8" borderId="27" xfId="1" applyNumberFormat="1" applyFont="1" applyFill="1" applyBorder="1" applyAlignment="1" applyProtection="1">
      <alignment vertical="center"/>
    </xf>
    <xf numFmtId="0" fontId="16" fillId="8" borderId="20" xfId="1" applyNumberFormat="1" applyFont="1" applyFill="1" applyBorder="1" applyAlignment="1" applyProtection="1">
      <alignment vertical="center"/>
    </xf>
    <xf numFmtId="0" fontId="16" fillId="8" borderId="36" xfId="1" applyNumberFormat="1" applyFont="1" applyFill="1" applyBorder="1" applyAlignment="1" applyProtection="1">
      <alignment horizontal="left" vertical="center"/>
    </xf>
    <xf numFmtId="0" fontId="16" fillId="8" borderId="7" xfId="1" applyNumberFormat="1" applyFont="1" applyFill="1" applyBorder="1" applyAlignment="1" applyProtection="1">
      <alignment horizontal="left" vertical="center"/>
    </xf>
    <xf numFmtId="0" fontId="16" fillId="2" borderId="0" xfId="1" applyNumberFormat="1" applyFont="1" applyFill="1" applyBorder="1" applyAlignment="1" applyProtection="1">
      <alignment horizontal="left" vertical="center"/>
    </xf>
    <xf numFmtId="49" fontId="6" fillId="3" borderId="9" xfId="1" applyNumberFormat="1" applyFont="1" applyFill="1" applyBorder="1" applyAlignment="1" applyProtection="1">
      <alignment horizontal="left" vertical="center" indent="1"/>
    </xf>
    <xf numFmtId="0" fontId="16" fillId="2" borderId="27" xfId="1" applyNumberFormat="1" applyFont="1" applyFill="1" applyBorder="1" applyAlignment="1" applyProtection="1">
      <alignment vertical="center"/>
    </xf>
    <xf numFmtId="0" fontId="19" fillId="6" borderId="39" xfId="1" applyNumberFormat="1" applyFont="1" applyFill="1" applyBorder="1" applyAlignment="1" applyProtection="1">
      <alignment vertical="top"/>
    </xf>
    <xf numFmtId="0" fontId="19" fillId="6" borderId="18" xfId="1" applyNumberFormat="1" applyFont="1" applyFill="1" applyBorder="1" applyAlignment="1" applyProtection="1">
      <alignment vertical="top"/>
    </xf>
    <xf numFmtId="49" fontId="6" fillId="3" borderId="27" xfId="1" applyNumberFormat="1" applyFont="1" applyFill="1" applyBorder="1" applyAlignment="1" applyProtection="1">
      <alignment horizontal="left" vertical="center" indent="1"/>
    </xf>
    <xf numFmtId="49" fontId="6" fillId="3" borderId="27" xfId="1" applyNumberFormat="1" applyFont="1" applyFill="1" applyBorder="1" applyAlignment="1" applyProtection="1">
      <alignment horizontal="left" vertical="top"/>
    </xf>
    <xf numFmtId="49" fontId="6" fillId="3" borderId="20" xfId="1" applyNumberFormat="1" applyFont="1" applyFill="1" applyBorder="1" applyAlignment="1" applyProtection="1">
      <alignment horizontal="left" vertical="top"/>
    </xf>
    <xf numFmtId="0" fontId="18" fillId="6" borderId="32" xfId="1" applyFont="1" applyFill="1" applyBorder="1" applyAlignment="1" applyProtection="1">
      <alignment vertical="top"/>
    </xf>
    <xf numFmtId="0" fontId="18" fillId="6" borderId="33" xfId="1" applyFont="1" applyFill="1" applyBorder="1" applyAlignment="1" applyProtection="1">
      <alignment vertical="top"/>
    </xf>
    <xf numFmtId="0" fontId="19" fillId="6" borderId="42" xfId="1" applyNumberFormat="1" applyFont="1" applyFill="1" applyBorder="1" applyAlignment="1" applyProtection="1">
      <alignment vertical="top" wrapText="1"/>
    </xf>
    <xf numFmtId="0" fontId="4" fillId="6" borderId="13" xfId="1" applyFill="1" applyBorder="1" applyAlignment="1" applyProtection="1">
      <alignment vertical="top"/>
    </xf>
    <xf numFmtId="49" fontId="4" fillId="8" borderId="11" xfId="1" applyNumberFormat="1" applyFont="1" applyFill="1" applyBorder="1" applyAlignment="1" applyProtection="1">
      <alignment horizontal="center" vertical="center"/>
    </xf>
    <xf numFmtId="0" fontId="16" fillId="8" borderId="43" xfId="1" applyNumberFormat="1" applyFont="1" applyFill="1" applyBorder="1" applyAlignment="1" applyProtection="1">
      <alignment vertical="center"/>
    </xf>
    <xf numFmtId="0" fontId="16" fillId="8" borderId="12" xfId="1" applyNumberFormat="1" applyFont="1" applyFill="1" applyBorder="1" applyAlignment="1" applyProtection="1">
      <alignment vertical="center"/>
    </xf>
    <xf numFmtId="0" fontId="4" fillId="9" borderId="10" xfId="1" applyFont="1" applyFill="1" applyBorder="1" applyAlignment="1" applyProtection="1">
      <alignment horizontal="center" vertical="top" wrapText="1"/>
    </xf>
    <xf numFmtId="49" fontId="28" fillId="0" borderId="0" xfId="4" applyNumberFormat="1" applyFill="1" applyAlignment="1">
      <alignment horizontal="left" textRotation="90"/>
    </xf>
    <xf numFmtId="0" fontId="28" fillId="0" borderId="0" xfId="4" applyNumberFormat="1" applyFill="1" applyAlignment="1"/>
    <xf numFmtId="49" fontId="28" fillId="0" borderId="0" xfId="4" applyNumberFormat="1" applyFill="1"/>
    <xf numFmtId="49" fontId="28" fillId="0" borderId="0" xfId="4" applyNumberFormat="1" applyFill="1" applyAlignment="1"/>
    <xf numFmtId="49" fontId="28" fillId="0" borderId="0" xfId="4" applyNumberFormat="1" applyAlignment="1">
      <alignment textRotation="180"/>
    </xf>
    <xf numFmtId="49" fontId="28" fillId="0" borderId="0" xfId="4" applyNumberFormat="1"/>
    <xf numFmtId="0" fontId="28" fillId="0" borderId="0" xfId="4" applyNumberFormat="1"/>
    <xf numFmtId="49" fontId="29" fillId="0" borderId="0" xfId="4" applyNumberFormat="1" applyFont="1" applyFill="1" applyAlignment="1">
      <alignment horizontal="left" textRotation="90"/>
    </xf>
    <xf numFmtId="49" fontId="29" fillId="0" borderId="0" xfId="4" applyNumberFormat="1" applyFont="1" applyFill="1" applyAlignment="1"/>
    <xf numFmtId="0" fontId="33" fillId="2" borderId="0" xfId="0" applyFont="1" applyFill="1" applyBorder="1" applyAlignment="1">
      <alignment vertical="center"/>
    </xf>
    <xf numFmtId="0" fontId="4" fillId="9" borderId="7" xfId="1" applyFont="1" applyFill="1" applyBorder="1" applyAlignment="1" applyProtection="1">
      <alignment horizontal="center" vertical="top" wrapText="1"/>
    </xf>
    <xf numFmtId="0" fontId="4" fillId="9" borderId="1" xfId="1" applyFill="1" applyBorder="1" applyAlignment="1" applyProtection="1">
      <alignment vertical="top"/>
    </xf>
    <xf numFmtId="0" fontId="4" fillId="9" borderId="2" xfId="1" applyFont="1" applyFill="1" applyBorder="1" applyAlignment="1" applyProtection="1">
      <alignment horizontal="center" vertical="top" wrapText="1"/>
    </xf>
    <xf numFmtId="0" fontId="26" fillId="9" borderId="2" xfId="1" applyFont="1" applyFill="1" applyBorder="1" applyAlignment="1" applyProtection="1">
      <alignment vertical="top" wrapText="1"/>
      <protection locked="0"/>
    </xf>
    <xf numFmtId="0" fontId="26" fillId="9" borderId="3" xfId="1" applyFont="1" applyFill="1" applyBorder="1" applyAlignment="1" applyProtection="1">
      <alignment vertical="top" wrapText="1"/>
      <protection locked="0"/>
    </xf>
    <xf numFmtId="0" fontId="4" fillId="11" borderId="1" xfId="1" applyFill="1" applyBorder="1" applyAlignment="1" applyProtection="1">
      <alignment vertical="top"/>
    </xf>
    <xf numFmtId="0" fontId="4" fillId="11" borderId="2" xfId="1" applyFont="1" applyFill="1" applyBorder="1" applyAlignment="1" applyProtection="1">
      <alignment horizontal="center" vertical="top" wrapText="1"/>
    </xf>
    <xf numFmtId="0" fontId="4" fillId="11" borderId="18" xfId="1" applyFont="1" applyFill="1" applyBorder="1" applyAlignment="1" applyProtection="1">
      <alignment horizontal="center" vertical="top" wrapText="1"/>
    </xf>
    <xf numFmtId="0" fontId="4" fillId="11" borderId="8" xfId="1" applyFont="1" applyFill="1" applyBorder="1" applyAlignment="1" applyProtection="1">
      <alignment horizontal="center" vertical="top" wrapText="1"/>
    </xf>
    <xf numFmtId="0" fontId="4" fillId="11" borderId="13" xfId="1" applyFont="1" applyFill="1" applyBorder="1" applyAlignment="1" applyProtection="1">
      <alignment horizontal="center" vertical="top" wrapText="1"/>
    </xf>
    <xf numFmtId="0" fontId="6" fillId="3" borderId="1" xfId="1" applyFont="1" applyFill="1" applyBorder="1" applyAlignment="1" applyProtection="1">
      <alignment horizontal="left" indent="1"/>
    </xf>
    <xf numFmtId="0" fontId="4" fillId="3" borderId="3" xfId="1" applyFont="1" applyFill="1" applyBorder="1" applyAlignment="1" applyProtection="1"/>
    <xf numFmtId="0" fontId="4" fillId="0" borderId="0" xfId="1" applyFill="1" applyAlignment="1" applyProtection="1">
      <alignment vertical="top"/>
    </xf>
    <xf numFmtId="0" fontId="28" fillId="0" borderId="0" xfId="4"/>
    <xf numFmtId="0" fontId="30" fillId="2" borderId="50" xfId="4" applyFont="1" applyFill="1" applyBorder="1" applyAlignment="1">
      <alignment horizontal="left" vertical="center" wrapText="1"/>
    </xf>
    <xf numFmtId="0" fontId="30" fillId="2" borderId="51" xfId="4" applyFont="1" applyFill="1" applyBorder="1" applyAlignment="1">
      <alignment horizontal="center" vertical="center" wrapText="1"/>
    </xf>
    <xf numFmtId="0" fontId="30" fillId="7" borderId="52" xfId="4" applyFont="1" applyFill="1" applyBorder="1" applyAlignment="1">
      <alignment horizontal="center" vertical="center" wrapText="1"/>
    </xf>
    <xf numFmtId="0" fontId="30" fillId="2" borderId="53" xfId="4" applyFont="1" applyFill="1" applyBorder="1" applyAlignment="1">
      <alignment horizontal="left" vertical="center" wrapText="1"/>
    </xf>
    <xf numFmtId="0" fontId="30" fillId="2" borderId="54" xfId="4" applyFont="1" applyFill="1" applyBorder="1" applyAlignment="1">
      <alignment horizontal="left" vertical="center" wrapText="1"/>
    </xf>
    <xf numFmtId="0" fontId="30" fillId="2" borderId="55" xfId="4" applyFont="1" applyFill="1" applyBorder="1" applyAlignment="1">
      <alignment horizontal="left" vertical="center" wrapText="1"/>
    </xf>
    <xf numFmtId="0" fontId="30" fillId="2" borderId="56" xfId="4" applyFont="1" applyFill="1" applyBorder="1" applyAlignment="1">
      <alignment horizontal="left" vertical="center" wrapText="1"/>
    </xf>
    <xf numFmtId="0" fontId="30" fillId="2" borderId="57" xfId="4" applyFont="1" applyFill="1" applyBorder="1" applyAlignment="1">
      <alignment horizontal="center" vertical="center" wrapText="1"/>
    </xf>
    <xf numFmtId="0" fontId="30" fillId="7" borderId="58" xfId="4" applyFont="1" applyFill="1" applyBorder="1" applyAlignment="1">
      <alignment horizontal="center" vertical="center" wrapText="1"/>
    </xf>
    <xf numFmtId="0" fontId="30" fillId="2" borderId="59" xfId="4" applyFont="1" applyFill="1" applyBorder="1" applyAlignment="1">
      <alignment horizontal="left" vertical="center" wrapText="1"/>
    </xf>
    <xf numFmtId="0" fontId="30" fillId="2" borderId="60" xfId="4" applyFont="1" applyFill="1" applyBorder="1" applyAlignment="1">
      <alignment horizontal="left" vertical="center" wrapText="1"/>
    </xf>
    <xf numFmtId="49" fontId="38" fillId="12" borderId="78" xfId="4" applyNumberFormat="1" applyFont="1" applyFill="1" applyBorder="1" applyAlignment="1">
      <alignment horizontal="center" vertical="center" wrapText="1"/>
    </xf>
    <xf numFmtId="0" fontId="39" fillId="2" borderId="79" xfId="4" applyFont="1" applyFill="1" applyBorder="1" applyAlignment="1">
      <alignment horizontal="left" vertical="center" wrapText="1"/>
    </xf>
    <xf numFmtId="49" fontId="40" fillId="2" borderId="79" xfId="4" applyNumberFormat="1" applyFont="1" applyFill="1" applyBorder="1" applyAlignment="1">
      <alignment horizontal="center" vertical="center" wrapText="1"/>
    </xf>
    <xf numFmtId="0" fontId="39" fillId="2" borderId="79" xfId="4" applyFont="1" applyFill="1" applyBorder="1" applyAlignment="1">
      <alignment vertical="center" wrapText="1"/>
    </xf>
    <xf numFmtId="0" fontId="5" fillId="2" borderId="0" xfId="4" applyFont="1" applyFill="1" applyBorder="1" applyAlignment="1">
      <alignment vertical="center"/>
    </xf>
    <xf numFmtId="0" fontId="39" fillId="2" borderId="0" xfId="4" applyFont="1" applyFill="1" applyBorder="1" applyAlignment="1">
      <alignment horizontal="center" vertical="center"/>
    </xf>
    <xf numFmtId="0" fontId="45" fillId="2" borderId="0" xfId="4" applyFont="1" applyFill="1" applyBorder="1" applyAlignment="1">
      <alignment horizontal="left" wrapText="1"/>
    </xf>
    <xf numFmtId="0" fontId="36" fillId="14" borderId="67" xfId="4" applyFont="1" applyFill="1" applyBorder="1" applyAlignment="1">
      <alignment vertical="center"/>
    </xf>
    <xf numFmtId="0" fontId="36" fillId="14" borderId="66" xfId="4" applyFont="1" applyFill="1" applyBorder="1" applyAlignment="1">
      <alignment vertical="center"/>
    </xf>
    <xf numFmtId="49" fontId="34" fillId="14" borderId="66" xfId="4" applyNumberFormat="1" applyFont="1" applyFill="1" applyBorder="1" applyAlignment="1">
      <alignment horizontal="center" vertical="center" wrapText="1"/>
    </xf>
    <xf numFmtId="49" fontId="37" fillId="14" borderId="66" xfId="4" applyNumberFormat="1" applyFont="1" applyFill="1" applyBorder="1" applyAlignment="1">
      <alignment horizontal="center" vertical="center" wrapText="1"/>
    </xf>
    <xf numFmtId="0" fontId="36" fillId="14" borderId="65" xfId="4" applyFont="1" applyFill="1" applyBorder="1" applyAlignment="1">
      <alignment horizontal="left" vertical="center"/>
    </xf>
    <xf numFmtId="0" fontId="6" fillId="14" borderId="66" xfId="4" applyFont="1" applyFill="1" applyBorder="1" applyAlignment="1">
      <alignment vertical="center"/>
    </xf>
    <xf numFmtId="0" fontId="11" fillId="0" borderId="61" xfId="4" applyFont="1" applyFill="1" applyBorder="1" applyAlignment="1">
      <alignment horizontal="left" vertical="center" wrapText="1"/>
    </xf>
    <xf numFmtId="0" fontId="11" fillId="0" borderId="59" xfId="4" applyFont="1" applyFill="1" applyBorder="1" applyAlignment="1">
      <alignment vertical="center" wrapText="1"/>
    </xf>
    <xf numFmtId="0" fontId="11" fillId="7" borderId="58" xfId="4" applyFont="1" applyFill="1" applyBorder="1" applyAlignment="1">
      <alignment horizontal="center" vertical="center" wrapText="1"/>
    </xf>
    <xf numFmtId="0" fontId="11" fillId="2" borderId="57" xfId="4" applyFont="1" applyFill="1" applyBorder="1" applyAlignment="1">
      <alignment horizontal="center" vertical="center" wrapText="1"/>
    </xf>
    <xf numFmtId="0" fontId="11" fillId="2" borderId="56" xfId="4" applyFont="1" applyFill="1" applyBorder="1" applyAlignment="1">
      <alignment horizontal="left" vertical="center" wrapText="1"/>
    </xf>
    <xf numFmtId="0" fontId="11" fillId="2" borderId="70" xfId="4" applyFont="1" applyFill="1" applyBorder="1" applyAlignment="1">
      <alignment horizontal="left" vertical="center" wrapText="1"/>
    </xf>
    <xf numFmtId="0" fontId="11" fillId="0" borderId="77" xfId="4" applyFont="1" applyFill="1" applyBorder="1" applyAlignment="1">
      <alignment vertical="center" wrapText="1"/>
    </xf>
    <xf numFmtId="0" fontId="11" fillId="0" borderId="72" xfId="4" applyFont="1" applyFill="1" applyBorder="1" applyAlignment="1">
      <alignment vertical="center" wrapText="1"/>
    </xf>
    <xf numFmtId="0" fontId="11" fillId="2" borderId="71" xfId="4" applyFont="1" applyFill="1" applyBorder="1" applyAlignment="1">
      <alignment horizontal="center" vertical="center" wrapText="1"/>
    </xf>
    <xf numFmtId="0" fontId="11" fillId="0" borderId="64" xfId="4" applyFont="1" applyFill="1" applyBorder="1" applyAlignment="1">
      <alignment horizontal="left" vertical="center" wrapText="1"/>
    </xf>
    <xf numFmtId="0" fontId="11" fillId="0" borderId="63" xfId="4" applyFont="1" applyFill="1" applyBorder="1" applyAlignment="1">
      <alignment horizontal="left" vertical="center" wrapText="1"/>
    </xf>
    <xf numFmtId="0" fontId="11" fillId="0" borderId="62" xfId="4" applyFont="1" applyFill="1" applyBorder="1" applyAlignment="1">
      <alignment horizontal="left" vertical="center" wrapText="1"/>
    </xf>
    <xf numFmtId="0" fontId="11" fillId="2" borderId="69" xfId="4" applyFont="1" applyFill="1" applyBorder="1" applyAlignment="1">
      <alignment horizontal="left" vertical="center" wrapText="1"/>
    </xf>
    <xf numFmtId="0" fontId="11" fillId="0" borderId="76" xfId="4" applyFont="1" applyFill="1" applyBorder="1" applyAlignment="1">
      <alignment horizontal="left" vertical="center" wrapText="1"/>
    </xf>
    <xf numFmtId="0" fontId="11" fillId="0" borderId="68" xfId="4" applyFont="1" applyFill="1" applyBorder="1" applyAlignment="1">
      <alignment horizontal="left" vertical="center" wrapText="1"/>
    </xf>
    <xf numFmtId="0" fontId="11" fillId="0" borderId="75" xfId="4" applyFont="1" applyFill="1" applyBorder="1" applyAlignment="1">
      <alignment horizontal="left" vertical="center" wrapText="1"/>
    </xf>
    <xf numFmtId="0" fontId="11" fillId="2" borderId="74" xfId="4" applyFont="1" applyFill="1" applyBorder="1" applyAlignment="1">
      <alignment horizontal="center" vertical="center" wrapText="1"/>
    </xf>
    <xf numFmtId="0" fontId="11" fillId="2" borderId="73" xfId="4" applyFont="1" applyFill="1" applyBorder="1" applyAlignment="1">
      <alignment horizontal="left" vertical="center" wrapText="1"/>
    </xf>
    <xf numFmtId="0" fontId="11" fillId="0" borderId="60" xfId="4" applyFont="1" applyFill="1" applyBorder="1" applyAlignment="1">
      <alignment vertical="center" wrapText="1"/>
    </xf>
    <xf numFmtId="0" fontId="6" fillId="14" borderId="67" xfId="4" applyFont="1" applyFill="1" applyBorder="1" applyAlignment="1">
      <alignment vertical="center"/>
    </xf>
    <xf numFmtId="49" fontId="46" fillId="14" borderId="66" xfId="4" applyNumberFormat="1" applyFont="1" applyFill="1" applyBorder="1" applyAlignment="1">
      <alignment horizontal="center" vertical="center" wrapText="1"/>
    </xf>
    <xf numFmtId="49" fontId="6" fillId="14" borderId="66" xfId="4" applyNumberFormat="1" applyFont="1" applyFill="1" applyBorder="1" applyAlignment="1">
      <alignment horizontal="center" vertical="center" wrapText="1"/>
    </xf>
    <xf numFmtId="0" fontId="6" fillId="14" borderId="65" xfId="4" applyFont="1" applyFill="1" applyBorder="1" applyAlignment="1">
      <alignment horizontal="left" vertical="center"/>
    </xf>
    <xf numFmtId="0" fontId="30" fillId="0" borderId="80" xfId="4" applyFont="1" applyFill="1" applyBorder="1" applyAlignment="1">
      <alignment vertical="center" wrapText="1"/>
    </xf>
    <xf numFmtId="0" fontId="39" fillId="2" borderId="0" xfId="4" applyFont="1" applyFill="1" applyBorder="1" applyAlignment="1">
      <alignment vertical="center" wrapText="1"/>
    </xf>
    <xf numFmtId="0" fontId="36" fillId="14" borderId="81" xfId="4" applyFont="1" applyFill="1" applyBorder="1" applyAlignment="1">
      <alignment vertical="center"/>
    </xf>
    <xf numFmtId="0" fontId="6" fillId="14" borderId="82" xfId="4" applyFont="1" applyFill="1" applyBorder="1" applyAlignment="1">
      <alignment vertical="center"/>
    </xf>
    <xf numFmtId="0" fontId="30" fillId="0" borderId="83" xfId="4" applyFont="1" applyFill="1" applyBorder="1" applyAlignment="1">
      <alignment horizontal="left" vertical="center" wrapText="1"/>
    </xf>
    <xf numFmtId="0" fontId="30" fillId="0" borderId="84" xfId="4" applyFont="1" applyFill="1" applyBorder="1" applyAlignment="1">
      <alignment horizontal="left" vertical="center" wrapText="1"/>
    </xf>
    <xf numFmtId="49" fontId="36" fillId="14" borderId="66" xfId="4" applyNumberFormat="1" applyFont="1" applyFill="1" applyBorder="1" applyAlignment="1">
      <alignment horizontal="center" vertical="center" wrapText="1"/>
    </xf>
    <xf numFmtId="0" fontId="4" fillId="2" borderId="61" xfId="4" applyFont="1" applyFill="1" applyBorder="1" applyAlignment="1">
      <alignment horizontal="left" vertical="center" wrapText="1"/>
    </xf>
    <xf numFmtId="0" fontId="5" fillId="2" borderId="0" xfId="4" applyFont="1" applyFill="1" applyBorder="1"/>
    <xf numFmtId="0" fontId="39" fillId="2" borderId="0" xfId="4" applyFont="1" applyFill="1" applyBorder="1" applyAlignment="1">
      <alignment horizontal="center"/>
    </xf>
    <xf numFmtId="0" fontId="5" fillId="2" borderId="0" xfId="4" applyFont="1" applyFill="1" applyBorder="1" applyAlignment="1">
      <alignment horizontal="left"/>
    </xf>
    <xf numFmtId="0" fontId="44" fillId="2" borderId="0" xfId="4" applyFont="1" applyFill="1" applyBorder="1" applyAlignment="1">
      <alignment horizontal="right" vertical="center"/>
    </xf>
    <xf numFmtId="0" fontId="43" fillId="11" borderId="85" xfId="4" applyFont="1" applyFill="1" applyBorder="1" applyAlignment="1">
      <alignment horizontal="left" vertical="center"/>
    </xf>
    <xf numFmtId="0" fontId="43" fillId="11" borderId="26" xfId="4" applyFont="1" applyFill="1" applyBorder="1" applyAlignment="1">
      <alignment vertical="center" wrapText="1"/>
    </xf>
    <xf numFmtId="0" fontId="37" fillId="11" borderId="26" xfId="4" applyFont="1" applyFill="1" applyBorder="1" applyAlignment="1">
      <alignment horizontal="left" wrapText="1"/>
    </xf>
    <xf numFmtId="0" fontId="42" fillId="13" borderId="86" xfId="4" applyFont="1" applyFill="1" applyBorder="1" applyAlignment="1">
      <alignment horizontal="center" textRotation="90" wrapText="1"/>
    </xf>
    <xf numFmtId="0" fontId="31" fillId="11" borderId="26" xfId="4" applyFont="1" applyFill="1" applyBorder="1" applyAlignment="1">
      <alignment horizontal="center" wrapText="1"/>
    </xf>
    <xf numFmtId="0" fontId="41" fillId="11" borderId="44" xfId="4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vertical="top" wrapText="1" indent="2"/>
    </xf>
    <xf numFmtId="0" fontId="4" fillId="2" borderId="0" xfId="1" applyFont="1" applyFill="1" applyBorder="1" applyAlignment="1" applyProtection="1">
      <alignment horizontal="center" vertical="top" wrapText="1"/>
    </xf>
    <xf numFmtId="0" fontId="26" fillId="2" borderId="0" xfId="1" applyFont="1" applyFill="1" applyBorder="1" applyAlignment="1" applyProtection="1">
      <alignment vertical="top" wrapText="1"/>
      <protection locked="0"/>
    </xf>
    <xf numFmtId="0" fontId="4" fillId="2" borderId="0" xfId="1" applyFont="1" applyFill="1" applyAlignment="1" applyProtection="1">
      <alignment vertical="top"/>
    </xf>
    <xf numFmtId="0" fontId="4" fillId="2" borderId="0" xfId="1" applyFill="1" applyAlignment="1" applyProtection="1">
      <alignment vertical="top"/>
    </xf>
    <xf numFmtId="0" fontId="4" fillId="2" borderId="0" xfId="1" applyFill="1" applyAlignment="1" applyProtection="1">
      <alignment vertical="top" wrapText="1"/>
    </xf>
    <xf numFmtId="0" fontId="4" fillId="2" borderId="0" xfId="1" applyFont="1" applyFill="1" applyAlignment="1" applyProtection="1">
      <alignment vertical="top" wrapText="1"/>
    </xf>
    <xf numFmtId="0" fontId="4" fillId="2" borderId="0" xfId="1" applyFill="1" applyAlignment="1" applyProtection="1">
      <alignment horizontal="center" vertical="top"/>
    </xf>
    <xf numFmtId="0" fontId="10" fillId="2" borderId="0" xfId="1" applyFont="1" applyFill="1" applyAlignment="1" applyProtection="1">
      <alignment vertical="top"/>
    </xf>
    <xf numFmtId="0" fontId="4" fillId="2" borderId="0" xfId="1" applyFill="1" applyAlignment="1" applyProtection="1"/>
    <xf numFmtId="0" fontId="4" fillId="2" borderId="0" xfId="1" applyFont="1" applyFill="1" applyBorder="1" applyAlignment="1" applyProtection="1">
      <alignment textRotation="60" wrapText="1"/>
    </xf>
    <xf numFmtId="0" fontId="4" fillId="2" borderId="0" xfId="1" applyFill="1" applyBorder="1" applyAlignment="1" applyProtection="1">
      <alignment horizontal="center" textRotation="60" wrapText="1"/>
    </xf>
    <xf numFmtId="0" fontId="4" fillId="2" borderId="0" xfId="1" applyFill="1" applyBorder="1" applyAlignment="1" applyProtection="1">
      <alignment horizontal="left" textRotation="60"/>
    </xf>
    <xf numFmtId="0" fontId="6" fillId="2" borderId="0" xfId="1" applyFont="1" applyFill="1" applyBorder="1" applyAlignment="1" applyProtection="1">
      <alignment horizontal="left" indent="1"/>
    </xf>
    <xf numFmtId="0" fontId="4" fillId="2" borderId="0" xfId="1" applyFont="1" applyFill="1" applyBorder="1" applyAlignment="1" applyProtection="1"/>
    <xf numFmtId="0" fontId="4" fillId="2" borderId="0" xfId="1" applyFill="1" applyAlignment="1" applyProtection="1">
      <alignment horizontal="center"/>
    </xf>
    <xf numFmtId="0" fontId="4" fillId="2" borderId="0" xfId="1" applyFont="1" applyFill="1" applyAlignment="1" applyProtection="1"/>
    <xf numFmtId="0" fontId="28" fillId="2" borderId="0" xfId="4" applyFill="1"/>
    <xf numFmtId="0" fontId="11" fillId="0" borderId="60" xfId="0" applyFont="1" applyFill="1" applyBorder="1" applyAlignment="1">
      <alignment horizontal="left" vertical="center" wrapText="1"/>
    </xf>
    <xf numFmtId="0" fontId="11" fillId="0" borderId="77" xfId="0" applyFont="1" applyFill="1" applyBorder="1" applyAlignment="1">
      <alignment vertical="center" wrapText="1"/>
    </xf>
    <xf numFmtId="0" fontId="11" fillId="2" borderId="63" xfId="0" applyFont="1" applyFill="1" applyBorder="1" applyAlignment="1">
      <alignment horizontal="left" vertical="center" wrapText="1"/>
    </xf>
    <xf numFmtId="0" fontId="11" fillId="2" borderId="60" xfId="0" applyFont="1" applyFill="1" applyBorder="1" applyAlignment="1">
      <alignment vertical="center" wrapText="1"/>
    </xf>
    <xf numFmtId="0" fontId="11" fillId="2" borderId="75" xfId="0" applyFont="1" applyFill="1" applyBorder="1" applyAlignment="1">
      <alignment horizontal="left" vertical="center" wrapText="1"/>
    </xf>
    <xf numFmtId="0" fontId="11" fillId="2" borderId="59" xfId="0" applyFont="1" applyFill="1" applyBorder="1" applyAlignment="1">
      <alignment vertical="center" wrapText="1"/>
    </xf>
    <xf numFmtId="0" fontId="4" fillId="2" borderId="59" xfId="4" applyFont="1" applyFill="1" applyBorder="1" applyAlignment="1">
      <alignment horizontal="left" vertical="center" wrapText="1"/>
    </xf>
    <xf numFmtId="0" fontId="11" fillId="2" borderId="60" xfId="0" applyFont="1" applyFill="1" applyBorder="1" applyAlignment="1">
      <alignment horizontal="left" vertical="center" wrapText="1"/>
    </xf>
    <xf numFmtId="0" fontId="0" fillId="2" borderId="57" xfId="4" applyFont="1" applyFill="1" applyBorder="1" applyAlignment="1">
      <alignment horizontal="center" vertical="center" wrapText="1"/>
    </xf>
    <xf numFmtId="0" fontId="11" fillId="2" borderId="59" xfId="4" applyFont="1" applyFill="1" applyBorder="1" applyAlignment="1">
      <alignment horizontal="left" vertical="center" wrapText="1"/>
    </xf>
    <xf numFmtId="0" fontId="4" fillId="2" borderId="63" xfId="0" applyFont="1" applyFill="1" applyBorder="1" applyAlignment="1">
      <alignment horizontal="left" vertical="center" wrapText="1"/>
    </xf>
    <xf numFmtId="0" fontId="4" fillId="2" borderId="60" xfId="0" applyFont="1" applyFill="1" applyBorder="1" applyAlignment="1">
      <alignment horizontal="left" vertical="center" wrapText="1"/>
    </xf>
    <xf numFmtId="0" fontId="4" fillId="0" borderId="60" xfId="0" applyFont="1" applyFill="1" applyBorder="1" applyAlignment="1">
      <alignment horizontal="left" vertical="center" wrapText="1"/>
    </xf>
    <xf numFmtId="0" fontId="4" fillId="2" borderId="87" xfId="0" applyFont="1" applyFill="1" applyBorder="1" applyAlignment="1">
      <alignment horizontal="left" vertical="center" wrapText="1"/>
    </xf>
    <xf numFmtId="0" fontId="49" fillId="14" borderId="67" xfId="4" applyFont="1" applyFill="1" applyBorder="1" applyAlignment="1">
      <alignment vertical="center"/>
    </xf>
    <xf numFmtId="0" fontId="11" fillId="2" borderId="61" xfId="4" applyFont="1" applyFill="1" applyBorder="1" applyAlignment="1">
      <alignment horizontal="left" vertical="center" wrapText="1"/>
    </xf>
    <xf numFmtId="0" fontId="11" fillId="2" borderId="88" xfId="4" applyFont="1" applyFill="1" applyBorder="1" applyAlignment="1">
      <alignment horizontal="left" vertical="center" wrapText="1"/>
    </xf>
    <xf numFmtId="0" fontId="30" fillId="2" borderId="72" xfId="4" applyFont="1" applyFill="1" applyBorder="1" applyAlignment="1">
      <alignment horizontal="left" vertical="center" wrapText="1"/>
    </xf>
    <xf numFmtId="0" fontId="30" fillId="7" borderId="89" xfId="4" applyFont="1" applyFill="1" applyBorder="1" applyAlignment="1">
      <alignment horizontal="center" vertical="center" wrapText="1"/>
    </xf>
    <xf numFmtId="0" fontId="30" fillId="2" borderId="71" xfId="4" applyFont="1" applyFill="1" applyBorder="1" applyAlignment="1">
      <alignment horizontal="center" vertical="center" wrapText="1"/>
    </xf>
    <xf numFmtId="0" fontId="30" fillId="2" borderId="70" xfId="4" applyFont="1" applyFill="1" applyBorder="1" applyAlignment="1">
      <alignment horizontal="left" vertical="center" wrapText="1"/>
    </xf>
    <xf numFmtId="0" fontId="4" fillId="2" borderId="62" xfId="0" applyFont="1" applyFill="1" applyBorder="1" applyAlignment="1">
      <alignment horizontal="left" vertical="center" wrapText="1"/>
    </xf>
    <xf numFmtId="0" fontId="4" fillId="2" borderId="59" xfId="0" applyFont="1" applyFill="1" applyBorder="1" applyAlignment="1">
      <alignment horizontal="left" vertical="center" wrapText="1"/>
    </xf>
    <xf numFmtId="0" fontId="4" fillId="2" borderId="90" xfId="0" applyFont="1" applyFill="1" applyBorder="1" applyAlignment="1">
      <alignment horizontal="left" vertical="center" wrapText="1"/>
    </xf>
    <xf numFmtId="0" fontId="48" fillId="2" borderId="59" xfId="0" applyFont="1" applyFill="1" applyBorder="1" applyAlignment="1">
      <alignment horizontal="left" vertical="center" wrapText="1"/>
    </xf>
    <xf numFmtId="0" fontId="48" fillId="2" borderId="91" xfId="0" applyFont="1" applyFill="1" applyBorder="1" applyAlignment="1">
      <alignment horizontal="left" vertical="center" wrapText="1"/>
    </xf>
    <xf numFmtId="0" fontId="48" fillId="2" borderId="72" xfId="0" applyFont="1" applyFill="1" applyBorder="1" applyAlignment="1">
      <alignment horizontal="left" vertical="center" wrapText="1"/>
    </xf>
    <xf numFmtId="0" fontId="0" fillId="2" borderId="71" xfId="4" applyFont="1" applyFill="1" applyBorder="1" applyAlignment="1">
      <alignment horizontal="center" vertical="center" wrapText="1"/>
    </xf>
    <xf numFmtId="0" fontId="11" fillId="0" borderId="92" xfId="0" applyFont="1" applyFill="1" applyBorder="1" applyAlignment="1">
      <alignment horizontal="left" vertical="center" wrapText="1"/>
    </xf>
    <xf numFmtId="0" fontId="4" fillId="0" borderId="92" xfId="0" applyFont="1" applyFill="1" applyBorder="1" applyAlignment="1">
      <alignment horizontal="left" vertical="center" wrapText="1"/>
    </xf>
    <xf numFmtId="0" fontId="4" fillId="2" borderId="77" xfId="0" applyFont="1" applyFill="1" applyBorder="1" applyAlignment="1">
      <alignment horizontal="left" vertical="center" wrapText="1"/>
    </xf>
    <xf numFmtId="0" fontId="11" fillId="0" borderId="63" xfId="0" applyFont="1" applyFill="1" applyBorder="1" applyAlignment="1">
      <alignment horizontal="left" vertical="center" wrapText="1"/>
    </xf>
    <xf numFmtId="0" fontId="11" fillId="0" borderId="68" xfId="0" applyFont="1" applyFill="1" applyBorder="1" applyAlignment="1">
      <alignment horizontal="left" vertical="center" wrapText="1"/>
    </xf>
    <xf numFmtId="0" fontId="11" fillId="0" borderId="60" xfId="0" applyFont="1" applyFill="1" applyBorder="1" applyAlignment="1">
      <alignment vertical="center" wrapText="1"/>
    </xf>
    <xf numFmtId="0" fontId="4" fillId="0" borderId="87" xfId="0" applyFont="1" applyFill="1" applyBorder="1" applyAlignment="1">
      <alignment horizontal="left" vertical="center" wrapText="1"/>
    </xf>
    <xf numFmtId="0" fontId="4" fillId="2" borderId="68" xfId="0" applyFont="1" applyFill="1" applyBorder="1" applyAlignment="1">
      <alignment horizontal="left" vertical="center" wrapText="1"/>
    </xf>
    <xf numFmtId="0" fontId="4" fillId="2" borderId="75" xfId="0" applyFont="1" applyFill="1" applyBorder="1" applyAlignment="1">
      <alignment horizontal="left" vertical="center" wrapText="1"/>
    </xf>
    <xf numFmtId="0" fontId="11" fillId="2" borderId="77" xfId="0" applyFont="1" applyFill="1" applyBorder="1" applyAlignment="1">
      <alignment horizontal="left" vertical="center" wrapText="1"/>
    </xf>
    <xf numFmtId="0" fontId="4" fillId="2" borderId="72" xfId="0" applyFont="1" applyFill="1" applyBorder="1" applyAlignment="1">
      <alignment horizontal="left" vertical="center" wrapText="1"/>
    </xf>
    <xf numFmtId="0" fontId="4" fillId="0" borderId="63" xfId="0" applyFont="1" applyFill="1" applyBorder="1" applyAlignment="1">
      <alignment horizontal="left" vertical="center" wrapText="1"/>
    </xf>
    <xf numFmtId="0" fontId="4" fillId="0" borderId="68" xfId="0" applyFont="1" applyFill="1" applyBorder="1" applyAlignment="1">
      <alignment horizontal="left" vertical="center" wrapText="1"/>
    </xf>
    <xf numFmtId="0" fontId="4" fillId="2" borderId="88" xfId="4" applyFont="1" applyFill="1" applyBorder="1" applyAlignment="1">
      <alignment horizontal="left" vertical="center" wrapText="1"/>
    </xf>
    <xf numFmtId="0" fontId="4" fillId="0" borderId="90" xfId="0" applyFont="1" applyFill="1" applyBorder="1" applyAlignment="1">
      <alignment horizontal="left" vertical="center" wrapText="1"/>
    </xf>
    <xf numFmtId="0" fontId="4" fillId="0" borderId="77" xfId="0" applyFont="1" applyFill="1" applyBorder="1" applyAlignment="1">
      <alignment horizontal="left" vertical="center" wrapText="1"/>
    </xf>
    <xf numFmtId="0" fontId="4" fillId="2" borderId="93" xfId="0" applyFont="1" applyFill="1" applyBorder="1" applyAlignment="1">
      <alignment horizontal="left" vertical="center" wrapText="1"/>
    </xf>
    <xf numFmtId="0" fontId="50" fillId="2" borderId="60" xfId="0" applyFont="1" applyFill="1" applyBorder="1" applyAlignment="1">
      <alignment horizontal="left" vertical="center" wrapText="1"/>
    </xf>
    <xf numFmtId="0" fontId="11" fillId="2" borderId="93" xfId="0" applyFont="1" applyFill="1" applyBorder="1" applyAlignment="1">
      <alignment horizontal="left" vertical="center" wrapText="1"/>
    </xf>
    <xf numFmtId="0" fontId="47" fillId="2" borderId="56" xfId="4" applyFont="1" applyFill="1" applyBorder="1" applyAlignment="1">
      <alignment horizontal="left" vertical="center" wrapText="1"/>
    </xf>
    <xf numFmtId="0" fontId="10" fillId="2" borderId="59" xfId="4" applyFont="1" applyFill="1" applyBorder="1" applyAlignment="1">
      <alignment horizontal="left" vertical="center" wrapText="1"/>
    </xf>
    <xf numFmtId="0" fontId="43" fillId="10" borderId="85" xfId="4" applyFont="1" applyFill="1" applyBorder="1" applyAlignment="1">
      <alignment horizontal="left" vertical="center"/>
    </xf>
    <xf numFmtId="0" fontId="43" fillId="10" borderId="94" xfId="0" applyFont="1" applyFill="1" applyBorder="1" applyAlignment="1">
      <alignment vertical="center" wrapText="1"/>
    </xf>
    <xf numFmtId="0" fontId="37" fillId="10" borderId="26" xfId="4" applyFont="1" applyFill="1" applyBorder="1" applyAlignment="1">
      <alignment horizontal="left" wrapText="1"/>
    </xf>
    <xf numFmtId="0" fontId="31" fillId="10" borderId="26" xfId="4" applyFont="1" applyFill="1" applyBorder="1" applyAlignment="1">
      <alignment horizontal="center" wrapText="1"/>
    </xf>
    <xf numFmtId="0" fontId="41" fillId="10" borderId="44" xfId="4" applyFont="1" applyFill="1" applyBorder="1" applyAlignment="1">
      <alignment horizontal="left" wrapText="1"/>
    </xf>
    <xf numFmtId="0" fontId="36" fillId="10" borderId="81" xfId="4" applyFont="1" applyFill="1" applyBorder="1" applyAlignment="1">
      <alignment vertical="center"/>
    </xf>
    <xf numFmtId="0" fontId="6" fillId="10" borderId="82" xfId="4" applyFont="1" applyFill="1" applyBorder="1" applyAlignment="1">
      <alignment vertical="center"/>
    </xf>
    <xf numFmtId="0" fontId="36" fillId="10" borderId="66" xfId="4" applyFont="1" applyFill="1" applyBorder="1" applyAlignment="1">
      <alignment vertical="center"/>
    </xf>
    <xf numFmtId="49" fontId="34" fillId="10" borderId="66" xfId="4" applyNumberFormat="1" applyFont="1" applyFill="1" applyBorder="1" applyAlignment="1">
      <alignment horizontal="center" vertical="center" wrapText="1"/>
    </xf>
    <xf numFmtId="49" fontId="37" fillId="10" borderId="66" xfId="4" applyNumberFormat="1" applyFont="1" applyFill="1" applyBorder="1" applyAlignment="1">
      <alignment horizontal="center" vertical="center" wrapText="1"/>
    </xf>
    <xf numFmtId="0" fontId="36" fillId="10" borderId="65" xfId="4" applyFont="1" applyFill="1" applyBorder="1" applyAlignment="1">
      <alignment horizontal="left" vertical="center"/>
    </xf>
    <xf numFmtId="0" fontId="49" fillId="10" borderId="67" xfId="4" applyFont="1" applyFill="1" applyBorder="1" applyAlignment="1">
      <alignment vertical="center"/>
    </xf>
    <xf numFmtId="0" fontId="6" fillId="10" borderId="66" xfId="4" applyFont="1" applyFill="1" applyBorder="1" applyAlignment="1">
      <alignment vertical="center"/>
    </xf>
    <xf numFmtId="49" fontId="36" fillId="10" borderId="66" xfId="4" applyNumberFormat="1" applyFont="1" applyFill="1" applyBorder="1" applyAlignment="1">
      <alignment horizontal="center" vertical="center" wrapText="1"/>
    </xf>
    <xf numFmtId="0" fontId="42" fillId="15" borderId="86" xfId="4" applyFont="1" applyFill="1" applyBorder="1" applyAlignment="1">
      <alignment horizontal="center" textRotation="90" wrapText="1"/>
    </xf>
    <xf numFmtId="0" fontId="4" fillId="2" borderId="95" xfId="4" applyFont="1" applyFill="1" applyBorder="1" applyAlignment="1">
      <alignment horizontal="left" vertical="center" wrapText="1"/>
    </xf>
    <xf numFmtId="0" fontId="4" fillId="2" borderId="80" xfId="0" applyFont="1" applyFill="1" applyBorder="1" applyAlignment="1">
      <alignment horizontal="left" vertical="center" wrapText="1"/>
    </xf>
    <xf numFmtId="0" fontId="11" fillId="0" borderId="68" xfId="0" applyFont="1" applyFill="1" applyBorder="1" applyAlignment="1">
      <alignment vertical="center" wrapText="1"/>
    </xf>
    <xf numFmtId="0" fontId="6" fillId="10" borderId="67" xfId="4" applyFont="1" applyFill="1" applyBorder="1" applyAlignment="1">
      <alignment vertical="center"/>
    </xf>
    <xf numFmtId="49" fontId="46" fillId="10" borderId="66" xfId="4" applyNumberFormat="1" applyFont="1" applyFill="1" applyBorder="1" applyAlignment="1">
      <alignment horizontal="center" vertical="center" wrapText="1"/>
    </xf>
    <xf numFmtId="49" fontId="6" fillId="10" borderId="66" xfId="4" applyNumberFormat="1" applyFont="1" applyFill="1" applyBorder="1" applyAlignment="1">
      <alignment horizontal="center" vertical="center" wrapText="1"/>
    </xf>
    <xf numFmtId="0" fontId="6" fillId="10" borderId="65" xfId="4" applyFont="1" applyFill="1" applyBorder="1" applyAlignment="1">
      <alignment horizontal="left" vertical="center"/>
    </xf>
    <xf numFmtId="0" fontId="30" fillId="16" borderId="58" xfId="4" applyFont="1" applyFill="1" applyBorder="1" applyAlignment="1">
      <alignment horizontal="center" vertical="center" wrapText="1"/>
    </xf>
    <xf numFmtId="0" fontId="4" fillId="0" borderId="77" xfId="0" applyFont="1" applyFill="1" applyBorder="1" applyAlignment="1">
      <alignment vertical="center" wrapText="1"/>
    </xf>
    <xf numFmtId="0" fontId="11" fillId="0" borderId="56" xfId="0" applyFont="1" applyFill="1" applyBorder="1" applyAlignment="1">
      <alignment horizontal="left" vertical="center" wrapText="1"/>
    </xf>
    <xf numFmtId="0" fontId="11" fillId="0" borderId="56" xfId="0" applyFont="1" applyFill="1" applyBorder="1" applyAlignment="1">
      <alignment vertical="center" wrapText="1"/>
    </xf>
    <xf numFmtId="0" fontId="43" fillId="10" borderId="26" xfId="4" applyFont="1" applyFill="1" applyBorder="1" applyAlignment="1">
      <alignment vertical="center" wrapText="1"/>
    </xf>
    <xf numFmtId="0" fontId="52" fillId="2" borderId="0" xfId="0" applyFont="1" applyFill="1" applyBorder="1" applyAlignment="1">
      <alignment vertical="center"/>
    </xf>
    <xf numFmtId="0" fontId="4" fillId="2" borderId="0" xfId="1" applyFill="1" applyAlignment="1" applyProtection="1">
      <alignment vertical="top" wrapText="1"/>
    </xf>
    <xf numFmtId="0" fontId="4" fillId="2" borderId="0" xfId="1" applyFont="1" applyFill="1" applyBorder="1" applyAlignment="1" applyProtection="1">
      <alignment vertical="top" wrapText="1"/>
      <protection locked="0"/>
    </xf>
    <xf numFmtId="14" fontId="5" fillId="2" borderId="0" xfId="1" applyNumberFormat="1" applyFont="1" applyFill="1" applyBorder="1" applyAlignment="1" applyProtection="1">
      <alignment horizontal="left"/>
    </xf>
    <xf numFmtId="0" fontId="5" fillId="2" borderId="0" xfId="1" applyFont="1" applyFill="1" applyBorder="1" applyAlignment="1" applyProtection="1">
      <alignment horizontal="left"/>
    </xf>
    <xf numFmtId="0" fontId="2" fillId="2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vertical="center"/>
    </xf>
    <xf numFmtId="0" fontId="11" fillId="2" borderId="62" xfId="0" applyFont="1" applyFill="1" applyBorder="1" applyAlignment="1">
      <alignment horizontal="left" vertical="center" wrapText="1"/>
    </xf>
    <xf numFmtId="0" fontId="56" fillId="0" borderId="0" xfId="0" applyFont="1" applyBorder="1"/>
    <xf numFmtId="0" fontId="11" fillId="2" borderId="59" xfId="0" applyFont="1" applyFill="1" applyBorder="1" applyAlignment="1">
      <alignment horizontal="left" vertical="center" wrapText="1"/>
    </xf>
    <xf numFmtId="0" fontId="11" fillId="2" borderId="57" xfId="0" applyFont="1" applyFill="1" applyBorder="1" applyAlignment="1">
      <alignment horizontal="center" vertical="center" wrapText="1"/>
    </xf>
    <xf numFmtId="0" fontId="11" fillId="2" borderId="71" xfId="0" applyFont="1" applyFill="1" applyBorder="1" applyAlignment="1">
      <alignment horizontal="center" vertical="center" wrapText="1"/>
    </xf>
    <xf numFmtId="0" fontId="11" fillId="2" borderId="61" xfId="0" applyFont="1" applyFill="1" applyBorder="1" applyAlignment="1">
      <alignment horizontal="left" vertical="center" wrapText="1"/>
    </xf>
    <xf numFmtId="0" fontId="11" fillId="0" borderId="90" xfId="0" applyFont="1" applyFill="1" applyBorder="1" applyAlignment="1">
      <alignment horizontal="left" vertical="center" wrapText="1"/>
    </xf>
    <xf numFmtId="0" fontId="11" fillId="0" borderId="91" xfId="0" applyFont="1" applyFill="1" applyBorder="1" applyAlignment="1">
      <alignment horizontal="left" vertical="center" wrapText="1"/>
    </xf>
    <xf numFmtId="0" fontId="11" fillId="0" borderId="98" xfId="0" applyFont="1" applyFill="1" applyBorder="1" applyAlignment="1">
      <alignment horizontal="left" vertical="center" wrapText="1"/>
    </xf>
    <xf numFmtId="0" fontId="11" fillId="0" borderId="99" xfId="0" applyFont="1" applyFill="1" applyBorder="1" applyAlignment="1">
      <alignment horizontal="left" vertical="center" wrapText="1"/>
    </xf>
    <xf numFmtId="0" fontId="11" fillId="0" borderId="88" xfId="0" applyFont="1" applyFill="1" applyBorder="1" applyAlignment="1">
      <alignment horizontal="left" vertical="center" wrapText="1"/>
    </xf>
    <xf numFmtId="0" fontId="11" fillId="0" borderId="87" xfId="0" applyFont="1" applyFill="1" applyBorder="1" applyAlignment="1">
      <alignment vertical="center" wrapText="1"/>
    </xf>
    <xf numFmtId="0" fontId="11" fillId="2" borderId="64" xfId="0" applyFont="1" applyFill="1" applyBorder="1" applyAlignment="1">
      <alignment horizontal="left" vertical="center" wrapText="1"/>
    </xf>
    <xf numFmtId="0" fontId="4" fillId="2" borderId="0" xfId="1" applyFill="1" applyAlignment="1" applyProtection="1">
      <alignment vertical="top" wrapText="1"/>
    </xf>
    <xf numFmtId="0" fontId="60" fillId="2" borderId="0" xfId="1" applyFont="1" applyFill="1" applyAlignment="1" applyProtection="1">
      <alignment horizontal="center" vertical="top"/>
    </xf>
    <xf numFmtId="0" fontId="58" fillId="2" borderId="0" xfId="1" applyFont="1" applyFill="1" applyAlignment="1" applyProtection="1">
      <alignment horizontal="left" vertical="top"/>
    </xf>
    <xf numFmtId="0" fontId="57" fillId="17" borderId="0" xfId="1" applyFont="1" applyFill="1" applyAlignment="1" applyProtection="1">
      <alignment vertical="top"/>
    </xf>
    <xf numFmtId="0" fontId="60" fillId="17" borderId="0" xfId="1" applyFont="1" applyFill="1" applyAlignment="1" applyProtection="1">
      <alignment vertical="top"/>
    </xf>
    <xf numFmtId="0" fontId="60" fillId="17" borderId="0" xfId="1" applyFont="1" applyFill="1" applyAlignment="1" applyProtection="1">
      <alignment vertical="top" wrapText="1"/>
    </xf>
    <xf numFmtId="0" fontId="58" fillId="17" borderId="0" xfId="1" applyFont="1" applyFill="1" applyAlignment="1" applyProtection="1">
      <alignment vertical="top"/>
    </xf>
    <xf numFmtId="0" fontId="57" fillId="17" borderId="0" xfId="1" applyFont="1" applyFill="1" applyBorder="1" applyAlignment="1"/>
    <xf numFmtId="0" fontId="6" fillId="17" borderId="0" xfId="1" applyFont="1" applyFill="1" applyBorder="1" applyAlignment="1"/>
    <xf numFmtId="0" fontId="4" fillId="17" borderId="0" xfId="1" applyFill="1" applyAlignment="1" applyProtection="1">
      <alignment horizontal="center"/>
    </xf>
    <xf numFmtId="0" fontId="4" fillId="17" borderId="0" xfId="1" applyFont="1" applyFill="1" applyAlignment="1" applyProtection="1"/>
    <xf numFmtId="0" fontId="58" fillId="17" borderId="0" xfId="1" applyFont="1" applyFill="1" applyBorder="1" applyAlignment="1"/>
    <xf numFmtId="0" fontId="4" fillId="17" borderId="0" xfId="1" applyFont="1" applyFill="1" applyBorder="1" applyAlignment="1"/>
    <xf numFmtId="0" fontId="7" fillId="17" borderId="0" xfId="0" applyFont="1" applyFill="1" applyBorder="1" applyAlignment="1">
      <alignment horizontal="right"/>
    </xf>
    <xf numFmtId="0" fontId="2" fillId="17" borderId="0" xfId="0" applyFont="1" applyFill="1" applyBorder="1" applyAlignment="1">
      <alignment horizontal="right"/>
    </xf>
    <xf numFmtId="0" fontId="59" fillId="17" borderId="0" xfId="1" applyFont="1" applyFill="1" applyBorder="1" applyAlignment="1"/>
    <xf numFmtId="0" fontId="4" fillId="17" borderId="0" xfId="1" applyFont="1" applyFill="1" applyAlignment="1" applyProtection="1">
      <alignment vertical="top" wrapText="1"/>
    </xf>
    <xf numFmtId="0" fontId="4" fillId="17" borderId="0" xfId="1" applyFont="1" applyFill="1" applyAlignment="1" applyProtection="1">
      <alignment vertical="top"/>
    </xf>
    <xf numFmtId="0" fontId="4" fillId="17" borderId="0" xfId="1" applyFill="1" applyAlignment="1" applyProtection="1">
      <alignment vertical="top" wrapText="1"/>
    </xf>
    <xf numFmtId="0" fontId="4" fillId="17" borderId="0" xfId="1" applyFill="1" applyAlignment="1" applyProtection="1">
      <alignment vertical="top"/>
    </xf>
    <xf numFmtId="0" fontId="27" fillId="4" borderId="0" xfId="1" applyFont="1" applyFill="1" applyAlignment="1" applyProtection="1">
      <alignment vertical="top"/>
    </xf>
    <xf numFmtId="0" fontId="9" fillId="4" borderId="0" xfId="2" applyFill="1" applyAlignment="1" applyProtection="1">
      <alignment horizontal="left" vertical="top" indent="5"/>
    </xf>
    <xf numFmtId="0" fontId="4" fillId="2" borderId="0" xfId="1" applyFill="1" applyAlignment="1" applyProtection="1">
      <alignment vertical="top" wrapText="1"/>
    </xf>
    <xf numFmtId="0" fontId="4" fillId="11" borderId="1" xfId="1" applyFill="1" applyBorder="1" applyAlignment="1" applyProtection="1">
      <alignment vertical="top"/>
      <protection locked="0"/>
    </xf>
    <xf numFmtId="0" fontId="4" fillId="11" borderId="2" xfId="1" applyFont="1" applyFill="1" applyBorder="1" applyAlignment="1" applyProtection="1">
      <alignment horizontal="center" vertical="top" wrapText="1"/>
      <protection locked="0"/>
    </xf>
    <xf numFmtId="0" fontId="4" fillId="4" borderId="0" xfId="1" applyFill="1" applyAlignment="1" applyProtection="1">
      <alignment vertical="top"/>
      <protection locked="0"/>
    </xf>
    <xf numFmtId="0" fontId="4" fillId="6" borderId="18" xfId="1" applyFill="1" applyBorder="1" applyAlignment="1" applyProtection="1">
      <alignment vertical="top"/>
      <protection locked="0"/>
    </xf>
    <xf numFmtId="0" fontId="6" fillId="4" borderId="0" xfId="1" applyFont="1" applyFill="1" applyAlignment="1" applyProtection="1">
      <alignment horizontal="center" vertical="top"/>
      <protection locked="0"/>
    </xf>
    <xf numFmtId="0" fontId="4" fillId="7" borderId="8" xfId="1" applyFill="1" applyBorder="1" applyAlignment="1" applyProtection="1">
      <alignment vertical="top"/>
      <protection locked="0"/>
    </xf>
    <xf numFmtId="0" fontId="4" fillId="11" borderId="8" xfId="1" applyFont="1" applyFill="1" applyBorder="1" applyAlignment="1" applyProtection="1">
      <alignment horizontal="center" vertical="top" wrapText="1"/>
      <protection locked="0"/>
    </xf>
    <xf numFmtId="0" fontId="4" fillId="2" borderId="0" xfId="1" applyFill="1" applyBorder="1" applyAlignment="1" applyProtection="1">
      <alignment vertical="top"/>
      <protection locked="0"/>
    </xf>
    <xf numFmtId="0" fontId="11" fillId="2" borderId="0" xfId="0" applyFont="1" applyFill="1" applyBorder="1" applyAlignment="1" applyProtection="1">
      <alignment horizontal="left" vertical="top" wrapText="1" indent="2"/>
      <protection locked="0"/>
    </xf>
    <xf numFmtId="0" fontId="4" fillId="2" borderId="0" xfId="1" applyFont="1" applyFill="1" applyBorder="1" applyAlignment="1" applyProtection="1">
      <alignment horizontal="center" vertical="top" wrapText="1"/>
      <protection locked="0"/>
    </xf>
    <xf numFmtId="14" fontId="4" fillId="2" borderId="0" xfId="1" applyNumberFormat="1" applyFont="1" applyFill="1" applyBorder="1" applyAlignment="1" applyProtection="1">
      <alignment horizontal="center" vertical="top"/>
      <protection locked="0"/>
    </xf>
    <xf numFmtId="0" fontId="11" fillId="2" borderId="0" xfId="0" applyFont="1" applyFill="1" applyBorder="1" applyAlignment="1" applyProtection="1">
      <alignment horizontal="left" vertical="top" wrapText="1" indent="31"/>
      <protection locked="0"/>
    </xf>
    <xf numFmtId="2" fontId="4" fillId="18" borderId="100" xfId="1" applyNumberFormat="1" applyFont="1" applyFill="1" applyBorder="1" applyAlignment="1" applyProtection="1">
      <alignment horizontal="center" vertical="top"/>
      <protection locked="0"/>
    </xf>
    <xf numFmtId="0" fontId="4" fillId="2" borderId="0" xfId="1" applyFill="1" applyAlignment="1" applyProtection="1">
      <alignment vertical="top"/>
      <protection locked="0"/>
    </xf>
    <xf numFmtId="14" fontId="4" fillId="2" borderId="19" xfId="1" applyNumberFormat="1" applyFont="1" applyFill="1" applyBorder="1" applyAlignment="1" applyProtection="1">
      <alignment horizontal="center" vertical="top"/>
      <protection locked="0"/>
    </xf>
    <xf numFmtId="0" fontId="4" fillId="6" borderId="8" xfId="1" applyFill="1" applyBorder="1" applyAlignment="1" applyProtection="1">
      <alignment vertical="top"/>
      <protection locked="0"/>
    </xf>
    <xf numFmtId="0" fontId="1" fillId="2" borderId="0" xfId="0" applyFont="1" applyFill="1" applyBorder="1" applyAlignment="1" applyProtection="1">
      <alignment vertical="center" wrapText="1"/>
      <protection locked="0"/>
    </xf>
    <xf numFmtId="0" fontId="4" fillId="4" borderId="0" xfId="1" applyFill="1" applyBorder="1" applyAlignment="1" applyProtection="1">
      <alignment vertical="top"/>
      <protection locked="0"/>
    </xf>
    <xf numFmtId="0" fontId="4" fillId="2" borderId="0" xfId="0" applyFont="1" applyFill="1" applyBorder="1" applyAlignment="1" applyProtection="1">
      <alignment horizontal="left" vertical="top" wrapText="1" indent="2"/>
      <protection locked="0"/>
    </xf>
    <xf numFmtId="0" fontId="4" fillId="9" borderId="1" xfId="1" applyFill="1" applyBorder="1" applyAlignment="1" applyProtection="1">
      <alignment vertical="top"/>
      <protection locked="0"/>
    </xf>
    <xf numFmtId="0" fontId="4" fillId="9" borderId="2" xfId="1" applyFont="1" applyFill="1" applyBorder="1" applyAlignment="1" applyProtection="1">
      <alignment horizontal="center" vertical="top" wrapText="1"/>
      <protection locked="0"/>
    </xf>
    <xf numFmtId="0" fontId="4" fillId="9" borderId="7" xfId="1" applyFont="1" applyFill="1" applyBorder="1" applyAlignment="1" applyProtection="1">
      <alignment horizontal="center" vertical="top" wrapText="1"/>
      <protection locked="0"/>
    </xf>
    <xf numFmtId="0" fontId="4" fillId="9" borderId="10" xfId="1" applyFont="1" applyFill="1" applyBorder="1" applyAlignment="1" applyProtection="1">
      <alignment horizontal="center" vertical="top" wrapText="1"/>
      <protection locked="0"/>
    </xf>
    <xf numFmtId="0" fontId="4" fillId="4" borderId="0" xfId="1" applyFont="1" applyFill="1" applyBorder="1" applyAlignment="1" applyProtection="1">
      <alignment horizontal="left" vertical="top" wrapText="1" indent="2"/>
      <protection locked="0"/>
    </xf>
    <xf numFmtId="0" fontId="12" fillId="4" borderId="0" xfId="1" applyFont="1" applyFill="1" applyAlignment="1" applyProtection="1">
      <alignment vertical="top"/>
      <protection locked="0"/>
    </xf>
    <xf numFmtId="0" fontId="12" fillId="4" borderId="0" xfId="1" applyFont="1" applyFill="1" applyBorder="1" applyAlignment="1" applyProtection="1">
      <alignment vertical="top"/>
      <protection locked="0"/>
    </xf>
    <xf numFmtId="0" fontId="57" fillId="17" borderId="0" xfId="1" applyFont="1" applyFill="1" applyBorder="1" applyAlignment="1" applyProtection="1">
      <protection locked="0"/>
    </xf>
    <xf numFmtId="0" fontId="4" fillId="17" borderId="0" xfId="1" applyFont="1" applyFill="1" applyBorder="1" applyAlignment="1" applyProtection="1">
      <protection locked="0"/>
    </xf>
    <xf numFmtId="0" fontId="58" fillId="17" borderId="0" xfId="1" applyFont="1" applyFill="1" applyBorder="1" applyAlignment="1" applyProtection="1">
      <protection locked="0"/>
    </xf>
    <xf numFmtId="14" fontId="0" fillId="0" borderId="0" xfId="0" applyNumberFormat="1"/>
    <xf numFmtId="0" fontId="1" fillId="4" borderId="0" xfId="1" applyFont="1" applyFill="1" applyAlignment="1" applyProtection="1">
      <alignment vertical="top"/>
    </xf>
    <xf numFmtId="0" fontId="63" fillId="4" borderId="0" xfId="1" applyFont="1" applyFill="1" applyAlignment="1" applyProtection="1">
      <alignment vertical="top"/>
    </xf>
    <xf numFmtId="0" fontId="32" fillId="10" borderId="96" xfId="1" applyFont="1" applyFill="1" applyBorder="1" applyAlignment="1" applyProtection="1">
      <alignment horizontal="left"/>
      <protection locked="0"/>
    </xf>
    <xf numFmtId="0" fontId="65" fillId="4" borderId="0" xfId="1" applyFont="1" applyFill="1" applyAlignment="1" applyProtection="1">
      <alignment vertical="top"/>
    </xf>
    <xf numFmtId="0" fontId="5" fillId="4" borderId="0" xfId="1" applyFont="1" applyFill="1" applyAlignment="1" applyProtection="1">
      <alignment horizontal="right" vertical="top" wrapText="1"/>
    </xf>
    <xf numFmtId="0" fontId="4" fillId="2" borderId="21" xfId="1" applyFill="1" applyBorder="1" applyAlignment="1" applyProtection="1">
      <alignment vertical="top"/>
    </xf>
    <xf numFmtId="0" fontId="4" fillId="2" borderId="21" xfId="0" applyFont="1" applyFill="1" applyBorder="1" applyAlignment="1">
      <alignment horizontal="left" vertical="top" wrapText="1" indent="2"/>
    </xf>
    <xf numFmtId="0" fontId="4" fillId="2" borderId="21" xfId="1" applyFont="1" applyFill="1" applyBorder="1" applyAlignment="1" applyProtection="1">
      <alignment horizontal="center" vertical="top" wrapText="1"/>
    </xf>
    <xf numFmtId="0" fontId="27" fillId="2" borderId="21" xfId="1" applyFont="1" applyFill="1" applyBorder="1" applyAlignment="1" applyProtection="1">
      <alignment vertical="top" wrapText="1"/>
      <protection locked="0"/>
    </xf>
    <xf numFmtId="0" fontId="4" fillId="4" borderId="0" xfId="1" applyFill="1" applyBorder="1" applyAlignment="1" applyProtection="1">
      <alignment vertical="top" wrapText="1"/>
    </xf>
    <xf numFmtId="0" fontId="4" fillId="4" borderId="0" xfId="1" applyFont="1" applyFill="1" applyBorder="1" applyAlignment="1" applyProtection="1">
      <alignment vertical="top"/>
    </xf>
    <xf numFmtId="0" fontId="4" fillId="17" borderId="0" xfId="1" applyFill="1" applyAlignment="1" applyProtection="1">
      <alignment horizontal="center" vertical="top"/>
    </xf>
    <xf numFmtId="0" fontId="59" fillId="0" borderId="0" xfId="1" applyFont="1" applyFill="1" applyBorder="1" applyAlignment="1" applyProtection="1">
      <protection locked="0"/>
    </xf>
    <xf numFmtId="0" fontId="4" fillId="0" borderId="0" xfId="1" applyFont="1" applyFill="1" applyBorder="1" applyAlignment="1" applyProtection="1">
      <protection locked="0"/>
    </xf>
    <xf numFmtId="0" fontId="4" fillId="0" borderId="0" xfId="1" applyFont="1" applyFill="1" applyAlignment="1" applyProtection="1">
      <alignment vertical="top" wrapText="1"/>
    </xf>
    <xf numFmtId="0" fontId="60" fillId="2" borderId="0" xfId="1" applyFont="1" applyFill="1" applyBorder="1" applyAlignment="1" applyProtection="1">
      <protection locked="0"/>
    </xf>
    <xf numFmtId="0" fontId="0" fillId="20" borderId="0" xfId="0" applyFill="1"/>
    <xf numFmtId="0" fontId="47" fillId="0" borderId="0" xfId="0" applyFont="1"/>
    <xf numFmtId="49" fontId="28" fillId="0" borderId="0" xfId="4" applyNumberFormat="1" applyProtection="1">
      <protection hidden="1"/>
    </xf>
    <xf numFmtId="49" fontId="68" fillId="0" borderId="0" xfId="0" applyNumberFormat="1" applyFont="1" applyFill="1" applyBorder="1" applyAlignment="1" applyProtection="1">
      <alignment vertical="center"/>
      <protection hidden="1"/>
    </xf>
    <xf numFmtId="0" fontId="28" fillId="0" borderId="0" xfId="4" applyNumberFormat="1" applyFill="1" applyBorder="1" applyProtection="1">
      <protection hidden="1"/>
    </xf>
    <xf numFmtId="49" fontId="53" fillId="0" borderId="0" xfId="0" applyNumberFormat="1" applyFont="1" applyFill="1" applyBorder="1" applyAlignment="1" applyProtection="1">
      <alignment vertical="center"/>
      <protection hidden="1"/>
    </xf>
    <xf numFmtId="0" fontId="28" fillId="0" borderId="0" xfId="4" applyNumberFormat="1" applyProtection="1">
      <protection hidden="1"/>
    </xf>
    <xf numFmtId="0" fontId="71" fillId="0" borderId="0" xfId="4" applyFont="1" applyProtection="1">
      <protection hidden="1"/>
    </xf>
    <xf numFmtId="0" fontId="31" fillId="0" borderId="0" xfId="0" applyFont="1" applyFill="1" applyProtection="1">
      <protection hidden="1"/>
    </xf>
    <xf numFmtId="49" fontId="28" fillId="0" borderId="0" xfId="4" applyNumberFormat="1" applyFill="1" applyProtection="1">
      <protection hidden="1"/>
    </xf>
    <xf numFmtId="0" fontId="28" fillId="0" borderId="0" xfId="4" applyNumberFormat="1" applyFill="1" applyProtection="1">
      <protection hidden="1"/>
    </xf>
    <xf numFmtId="49" fontId="28" fillId="0" borderId="0" xfId="4" applyNumberFormat="1" applyFill="1" applyBorder="1" applyProtection="1">
      <protection hidden="1"/>
    </xf>
    <xf numFmtId="0" fontId="28" fillId="0" borderId="0" xfId="4" applyProtection="1">
      <protection hidden="1"/>
    </xf>
    <xf numFmtId="0" fontId="0" fillId="0" borderId="0" xfId="0" applyProtection="1">
      <protection hidden="1"/>
    </xf>
    <xf numFmtId="0" fontId="69" fillId="17" borderId="104" xfId="4" applyFont="1" applyFill="1" applyBorder="1" applyProtection="1">
      <protection hidden="1"/>
    </xf>
    <xf numFmtId="0" fontId="0" fillId="17" borderId="104" xfId="0" applyFill="1" applyBorder="1" applyProtection="1">
      <protection hidden="1"/>
    </xf>
    <xf numFmtId="49" fontId="28" fillId="17" borderId="104" xfId="4" applyNumberFormat="1" applyFill="1" applyBorder="1" applyProtection="1">
      <protection hidden="1"/>
    </xf>
    <xf numFmtId="49" fontId="28" fillId="0" borderId="104" xfId="4" applyNumberFormat="1" applyFill="1" applyBorder="1" applyProtection="1">
      <protection hidden="1"/>
    </xf>
    <xf numFmtId="0" fontId="28" fillId="0" borderId="104" xfId="4" applyNumberFormat="1" applyFill="1" applyBorder="1" applyProtection="1">
      <protection hidden="1"/>
    </xf>
    <xf numFmtId="0" fontId="28" fillId="10" borderId="102" xfId="4" applyFill="1" applyBorder="1" applyAlignment="1" applyProtection="1">
      <alignment horizontal="left" textRotation="90"/>
      <protection hidden="1"/>
    </xf>
    <xf numFmtId="49" fontId="62" fillId="10" borderId="102" xfId="4" applyNumberFormat="1" applyFont="1" applyFill="1" applyBorder="1" applyAlignment="1" applyProtection="1">
      <alignment horizontal="left" textRotation="90"/>
      <protection hidden="1"/>
    </xf>
    <xf numFmtId="0" fontId="62" fillId="10" borderId="102" xfId="4" applyNumberFormat="1" applyFont="1" applyFill="1" applyBorder="1" applyAlignment="1" applyProtection="1">
      <protection hidden="1"/>
    </xf>
    <xf numFmtId="49" fontId="62" fillId="10" borderId="102" xfId="4" applyNumberFormat="1" applyFont="1" applyFill="1" applyBorder="1" applyProtection="1">
      <protection hidden="1"/>
    </xf>
    <xf numFmtId="49" fontId="62" fillId="10" borderId="102" xfId="4" applyNumberFormat="1" applyFont="1" applyFill="1" applyBorder="1" applyAlignment="1" applyProtection="1">
      <protection hidden="1"/>
    </xf>
    <xf numFmtId="49" fontId="62" fillId="10" borderId="103" xfId="4" applyNumberFormat="1" applyFont="1" applyFill="1" applyBorder="1" applyAlignment="1" applyProtection="1">
      <protection hidden="1"/>
    </xf>
    <xf numFmtId="49" fontId="28" fillId="0" borderId="101" xfId="4" applyNumberFormat="1" applyFill="1" applyBorder="1" applyAlignment="1" applyProtection="1">
      <alignment textRotation="180"/>
      <protection hidden="1"/>
    </xf>
    <xf numFmtId="49" fontId="28" fillId="0" borderId="0" xfId="4" applyNumberFormat="1" applyFill="1" applyAlignment="1" applyProtection="1">
      <alignment textRotation="180"/>
      <protection hidden="1"/>
    </xf>
    <xf numFmtId="0" fontId="0" fillId="0" borderId="0" xfId="0" applyProtection="1">
      <protection locked="0" hidden="1"/>
    </xf>
    <xf numFmtId="0" fontId="23" fillId="0" borderId="101" xfId="3" applyFont="1" applyFill="1" applyBorder="1" applyProtection="1">
      <protection hidden="1"/>
    </xf>
    <xf numFmtId="0" fontId="11" fillId="0" borderId="0" xfId="3" applyFont="1" applyFill="1" applyBorder="1" applyProtection="1">
      <protection hidden="1"/>
    </xf>
    <xf numFmtId="0" fontId="12" fillId="0" borderId="0" xfId="3" applyFont="1" applyFill="1" applyBorder="1" applyProtection="1">
      <protection hidden="1"/>
    </xf>
    <xf numFmtId="0" fontId="11" fillId="0" borderId="0" xfId="3" applyFont="1" applyFill="1" applyProtection="1">
      <protection hidden="1"/>
    </xf>
    <xf numFmtId="0" fontId="0" fillId="0" borderId="0" xfId="0" applyNumberFormat="1" applyProtection="1">
      <protection hidden="1"/>
    </xf>
    <xf numFmtId="0" fontId="11" fillId="0" borderId="101" xfId="3" applyFont="1" applyFill="1" applyBorder="1" applyProtection="1">
      <protection hidden="1"/>
    </xf>
    <xf numFmtId="0" fontId="6" fillId="0" borderId="101" xfId="1" applyFont="1" applyFill="1" applyBorder="1" applyAlignment="1" applyProtection="1">
      <alignment horizontal="center"/>
      <protection hidden="1"/>
    </xf>
    <xf numFmtId="0" fontId="4" fillId="0" borderId="101" xfId="1" applyNumberFormat="1" applyFont="1" applyFill="1" applyBorder="1" applyAlignment="1" applyProtection="1">
      <alignment horizontal="left" vertical="top"/>
      <protection hidden="1"/>
    </xf>
    <xf numFmtId="0" fontId="22" fillId="0" borderId="0" xfId="3" applyFill="1" applyBorder="1" applyAlignment="1" applyProtection="1">
      <protection hidden="1"/>
    </xf>
    <xf numFmtId="0" fontId="11" fillId="0" borderId="0" xfId="3" applyFont="1" applyFill="1" applyBorder="1" applyAlignment="1" applyProtection="1">
      <alignment horizontal="center"/>
      <protection hidden="1"/>
    </xf>
    <xf numFmtId="0" fontId="11" fillId="0" borderId="0" xfId="3" applyFont="1" applyFill="1" applyBorder="1" applyAlignment="1" applyProtection="1">
      <protection hidden="1"/>
    </xf>
    <xf numFmtId="0" fontId="4" fillId="0" borderId="0" xfId="3" applyFont="1" applyFill="1" applyBorder="1" applyAlignment="1" applyProtection="1">
      <alignment horizontal="left"/>
      <protection hidden="1"/>
    </xf>
    <xf numFmtId="0" fontId="0" fillId="0" borderId="0" xfId="0" applyFill="1" applyBorder="1" applyAlignment="1" applyProtection="1">
      <protection hidden="1"/>
    </xf>
    <xf numFmtId="0" fontId="11" fillId="0" borderId="0" xfId="3" applyFont="1" applyFill="1" applyBorder="1" applyAlignment="1" applyProtection="1">
      <alignment horizontal="left"/>
      <protection hidden="1"/>
    </xf>
    <xf numFmtId="0" fontId="11" fillId="0" borderId="0" xfId="3" applyNumberFormat="1" applyFont="1" applyFill="1" applyBorder="1" applyAlignment="1" applyProtection="1">
      <protection hidden="1"/>
    </xf>
    <xf numFmtId="0" fontId="22" fillId="0" borderId="0" xfId="3" applyNumberFormat="1" applyFill="1" applyBorder="1" applyAlignment="1" applyProtection="1">
      <protection hidden="1"/>
    </xf>
    <xf numFmtId="0" fontId="11" fillId="0" borderId="101" xfId="3" applyFont="1" applyFill="1" applyBorder="1" applyAlignment="1" applyProtection="1">
      <alignment horizontal="left"/>
      <protection hidden="1"/>
    </xf>
    <xf numFmtId="0" fontId="6" fillId="0" borderId="101" xfId="1" applyFont="1" applyFill="1" applyBorder="1" applyAlignment="1" applyProtection="1">
      <protection hidden="1"/>
    </xf>
    <xf numFmtId="0" fontId="6" fillId="0" borderId="0" xfId="1" applyFont="1" applyFill="1" applyBorder="1" applyAlignment="1" applyProtection="1">
      <protection hidden="1"/>
    </xf>
    <xf numFmtId="0" fontId="24" fillId="0" borderId="101" xfId="3" applyFont="1" applyFill="1" applyBorder="1" applyAlignment="1" applyProtection="1">
      <alignment horizontal="left" wrapText="1"/>
      <protection hidden="1"/>
    </xf>
    <xf numFmtId="0" fontId="24" fillId="0" borderId="0" xfId="3" applyFont="1" applyFill="1" applyBorder="1" applyAlignment="1" applyProtection="1">
      <alignment horizontal="left" wrapText="1"/>
      <protection hidden="1"/>
    </xf>
    <xf numFmtId="0" fontId="24" fillId="0" borderId="0" xfId="3" applyFont="1" applyFill="1" applyBorder="1" applyAlignment="1" applyProtection="1">
      <alignment horizontal="center" wrapText="1"/>
      <protection hidden="1"/>
    </xf>
    <xf numFmtId="14" fontId="11" fillId="0" borderId="0" xfId="3" applyNumberFormat="1" applyFont="1" applyFill="1" applyBorder="1" applyAlignment="1" applyProtection="1">
      <alignment horizontal="center" wrapText="1"/>
      <protection hidden="1"/>
    </xf>
    <xf numFmtId="0" fontId="12" fillId="0" borderId="0" xfId="3" applyFont="1" applyFill="1" applyProtection="1">
      <protection hidden="1"/>
    </xf>
    <xf numFmtId="0" fontId="28" fillId="11" borderId="102" xfId="4" applyFill="1" applyBorder="1" applyAlignment="1" applyProtection="1">
      <alignment horizontal="left" textRotation="90"/>
      <protection hidden="1"/>
    </xf>
    <xf numFmtId="49" fontId="62" fillId="11" borderId="102" xfId="4" applyNumberFormat="1" applyFont="1" applyFill="1" applyBorder="1" applyAlignment="1" applyProtection="1">
      <alignment horizontal="left" textRotation="90"/>
      <protection hidden="1"/>
    </xf>
    <xf numFmtId="0" fontId="62" fillId="11" borderId="102" xfId="4" applyNumberFormat="1" applyFont="1" applyFill="1" applyBorder="1" applyAlignment="1" applyProtection="1">
      <protection hidden="1"/>
    </xf>
    <xf numFmtId="49" fontId="62" fillId="11" borderId="102" xfId="4" applyNumberFormat="1" applyFont="1" applyFill="1" applyBorder="1" applyProtection="1">
      <protection hidden="1"/>
    </xf>
    <xf numFmtId="49" fontId="62" fillId="11" borderId="102" xfId="4" applyNumberFormat="1" applyFont="1" applyFill="1" applyBorder="1" applyAlignment="1" applyProtection="1">
      <protection hidden="1"/>
    </xf>
    <xf numFmtId="49" fontId="62" fillId="11" borderId="103" xfId="4" applyNumberFormat="1" applyFont="1" applyFill="1" applyBorder="1" applyAlignment="1" applyProtection="1">
      <protection hidden="1"/>
    </xf>
    <xf numFmtId="0" fontId="28" fillId="0" borderId="0" xfId="4" applyNumberFormat="1" applyBorder="1" applyProtection="1">
      <protection hidden="1"/>
    </xf>
    <xf numFmtId="49" fontId="28" fillId="10" borderId="102" xfId="4" applyNumberFormat="1" applyFill="1" applyBorder="1" applyAlignment="1" applyProtection="1">
      <alignment horizontal="left" textRotation="90"/>
      <protection hidden="1"/>
    </xf>
    <xf numFmtId="0" fontId="28" fillId="10" borderId="102" xfId="4" applyNumberFormat="1" applyFill="1" applyBorder="1" applyAlignment="1" applyProtection="1">
      <alignment horizontal="left" textRotation="90"/>
      <protection hidden="1"/>
    </xf>
    <xf numFmtId="0" fontId="62" fillId="10" borderId="102" xfId="4" applyNumberFormat="1" applyFont="1" applyFill="1" applyBorder="1" applyAlignment="1" applyProtection="1">
      <alignment horizontal="left" textRotation="90"/>
      <protection hidden="1"/>
    </xf>
    <xf numFmtId="0" fontId="62" fillId="10" borderId="102" xfId="4" applyNumberFormat="1" applyFont="1" applyFill="1" applyBorder="1" applyProtection="1">
      <protection hidden="1"/>
    </xf>
    <xf numFmtId="0" fontId="62" fillId="10" borderId="103" xfId="4" applyNumberFormat="1" applyFont="1" applyFill="1" applyBorder="1" applyAlignment="1" applyProtection="1">
      <protection hidden="1"/>
    </xf>
    <xf numFmtId="0" fontId="28" fillId="0" borderId="101" xfId="4" applyNumberFormat="1" applyBorder="1" applyAlignment="1" applyProtection="1">
      <alignment textRotation="180"/>
      <protection hidden="1"/>
    </xf>
    <xf numFmtId="0" fontId="28" fillId="0" borderId="0" xfId="4" applyNumberFormat="1" applyAlignment="1" applyProtection="1">
      <alignment textRotation="180"/>
      <protection hidden="1"/>
    </xf>
    <xf numFmtId="0" fontId="28" fillId="0" borderId="101" xfId="4" applyNumberFormat="1" applyBorder="1" applyProtection="1">
      <protection hidden="1"/>
    </xf>
    <xf numFmtId="0" fontId="28" fillId="0" borderId="0" xfId="4" applyNumberFormat="1" applyProtection="1">
      <protection locked="0" hidden="1"/>
    </xf>
    <xf numFmtId="49" fontId="28" fillId="0" borderId="0" xfId="4" applyNumberFormat="1" applyProtection="1">
      <protection locked="0" hidden="1"/>
    </xf>
    <xf numFmtId="0" fontId="73" fillId="0" borderId="0" xfId="0" applyFont="1"/>
    <xf numFmtId="0" fontId="0" fillId="22" borderId="0" xfId="0" applyFill="1"/>
    <xf numFmtId="0" fontId="0" fillId="21" borderId="0" xfId="0" applyFill="1"/>
    <xf numFmtId="0" fontId="28" fillId="11" borderId="102" xfId="0" applyFont="1" applyFill="1" applyBorder="1" applyAlignment="1" applyProtection="1">
      <alignment horizontal="left" textRotation="90"/>
      <protection hidden="1"/>
    </xf>
    <xf numFmtId="0" fontId="28" fillId="10" borderId="102" xfId="0" applyFont="1" applyFill="1" applyBorder="1" applyAlignment="1" applyProtection="1">
      <alignment horizontal="left" textRotation="90"/>
      <protection hidden="1"/>
    </xf>
    <xf numFmtId="49" fontId="28" fillId="11" borderId="102" xfId="4" applyNumberFormat="1" applyFill="1" applyBorder="1" applyAlignment="1" applyProtection="1">
      <alignment horizontal="left" textRotation="90"/>
      <protection hidden="1"/>
    </xf>
    <xf numFmtId="0" fontId="28" fillId="11" borderId="102" xfId="4" applyNumberFormat="1" applyFill="1" applyBorder="1" applyAlignment="1" applyProtection="1">
      <alignment horizontal="left" textRotation="90"/>
      <protection hidden="1"/>
    </xf>
    <xf numFmtId="0" fontId="62" fillId="11" borderId="102" xfId="4" applyNumberFormat="1" applyFont="1" applyFill="1" applyBorder="1" applyAlignment="1" applyProtection="1">
      <alignment horizontal="left" textRotation="90"/>
      <protection hidden="1"/>
    </xf>
    <xf numFmtId="0" fontId="62" fillId="11" borderId="102" xfId="4" applyNumberFormat="1" applyFont="1" applyFill="1" applyBorder="1" applyProtection="1">
      <protection hidden="1"/>
    </xf>
    <xf numFmtId="0" fontId="62" fillId="11" borderId="103" xfId="4" applyNumberFormat="1" applyFont="1" applyFill="1" applyBorder="1" applyAlignment="1" applyProtection="1">
      <protection hidden="1"/>
    </xf>
    <xf numFmtId="14" fontId="74" fillId="0" borderId="0" xfId="0" applyNumberFormat="1" applyFont="1"/>
    <xf numFmtId="0" fontId="75" fillId="4" borderId="0" xfId="1" applyFont="1" applyFill="1" applyAlignment="1" applyProtection="1">
      <protection hidden="1"/>
    </xf>
    <xf numFmtId="0" fontId="3" fillId="4" borderId="0" xfId="1" applyFont="1" applyFill="1" applyAlignment="1" applyProtection="1">
      <protection hidden="1"/>
    </xf>
    <xf numFmtId="0" fontId="76" fillId="4" borderId="0" xfId="1" applyFont="1" applyFill="1" applyBorder="1" applyAlignment="1" applyProtection="1">
      <alignment horizontal="left"/>
      <protection hidden="1"/>
    </xf>
    <xf numFmtId="0" fontId="76" fillId="4" borderId="0" xfId="1" applyFont="1" applyFill="1" applyAlignment="1" applyProtection="1">
      <alignment vertical="top"/>
    </xf>
    <xf numFmtId="0" fontId="76" fillId="2" borderId="0" xfId="1" applyFont="1" applyFill="1" applyAlignment="1" applyProtection="1">
      <alignment vertical="top"/>
    </xf>
    <xf numFmtId="0" fontId="14" fillId="2" borderId="0" xfId="1" applyFont="1" applyFill="1" applyAlignment="1" applyProtection="1">
      <alignment vertical="top"/>
    </xf>
    <xf numFmtId="0" fontId="18" fillId="2" borderId="0" xfId="1" applyFont="1" applyFill="1" applyBorder="1" applyAlignment="1" applyProtection="1">
      <alignment horizontal="left" vertical="top"/>
    </xf>
    <xf numFmtId="0" fontId="35" fillId="0" borderId="0" xfId="0" applyFont="1"/>
    <xf numFmtId="0" fontId="73" fillId="0" borderId="0" xfId="0" applyFont="1" applyFill="1"/>
    <xf numFmtId="0" fontId="19" fillId="6" borderId="108" xfId="1" applyNumberFormat="1" applyFont="1" applyFill="1" applyBorder="1" applyAlignment="1" applyProtection="1">
      <alignment vertical="top"/>
    </xf>
    <xf numFmtId="0" fontId="0" fillId="0" borderId="0" xfId="0" applyFill="1"/>
    <xf numFmtId="0" fontId="0" fillId="11" borderId="16" xfId="0" applyFill="1" applyBorder="1"/>
    <xf numFmtId="0" fontId="0" fillId="11" borderId="21" xfId="0" applyFill="1" applyBorder="1"/>
    <xf numFmtId="49" fontId="6" fillId="11" borderId="25" xfId="1" applyNumberFormat="1" applyFont="1" applyFill="1" applyBorder="1" applyAlignment="1" applyProtection="1">
      <alignment horizontal="left" vertical="center" indent="1"/>
    </xf>
    <xf numFmtId="0" fontId="4" fillId="11" borderId="5" xfId="1" applyFill="1" applyBorder="1" applyAlignment="1" applyProtection="1"/>
    <xf numFmtId="0" fontId="0" fillId="11" borderId="9" xfId="0" applyFill="1" applyBorder="1"/>
    <xf numFmtId="0" fontId="0" fillId="11" borderId="26" xfId="0" applyFill="1" applyBorder="1"/>
    <xf numFmtId="49" fontId="6" fillId="11" borderId="26" xfId="1" applyNumberFormat="1" applyFont="1" applyFill="1" applyBorder="1" applyAlignment="1" applyProtection="1">
      <alignment horizontal="left" vertical="center" indent="1"/>
    </xf>
    <xf numFmtId="49" fontId="6" fillId="11" borderId="26" xfId="1" applyNumberFormat="1" applyFont="1" applyFill="1" applyBorder="1" applyAlignment="1" applyProtection="1">
      <alignment horizontal="left" vertical="top"/>
    </xf>
    <xf numFmtId="49" fontId="6" fillId="11" borderId="10" xfId="1" applyNumberFormat="1" applyFont="1" applyFill="1" applyBorder="1" applyAlignment="1" applyProtection="1">
      <alignment horizontal="left" vertical="top"/>
    </xf>
    <xf numFmtId="49" fontId="4" fillId="0" borderId="9" xfId="1" applyNumberFormat="1" applyFont="1" applyFill="1" applyBorder="1" applyAlignment="1" applyProtection="1">
      <alignment horizontal="center" vertical="center"/>
    </xf>
    <xf numFmtId="49" fontId="4" fillId="0" borderId="26" xfId="1" applyNumberFormat="1" applyFont="1" applyFill="1" applyBorder="1" applyAlignment="1" applyProtection="1">
      <alignment horizontal="left" vertical="center"/>
    </xf>
    <xf numFmtId="0" fontId="16" fillId="0" borderId="10" xfId="1" applyNumberFormat="1" applyFont="1" applyFill="1" applyBorder="1" applyAlignment="1" applyProtection="1">
      <alignment vertical="center"/>
    </xf>
    <xf numFmtId="49" fontId="4" fillId="0" borderId="27" xfId="1" applyNumberFormat="1" applyFont="1" applyFill="1" applyBorder="1" applyAlignment="1" applyProtection="1">
      <alignment horizontal="center" vertical="top"/>
    </xf>
    <xf numFmtId="49" fontId="4" fillId="0" borderId="0" xfId="1" applyNumberFormat="1" applyFont="1" applyFill="1" applyBorder="1" applyAlignment="1" applyProtection="1">
      <alignment horizontal="center" vertical="top"/>
    </xf>
    <xf numFmtId="0" fontId="16" fillId="0" borderId="0" xfId="1" applyNumberFormat="1" applyFont="1" applyFill="1" applyBorder="1" applyAlignment="1" applyProtection="1">
      <alignment vertical="top"/>
    </xf>
    <xf numFmtId="0" fontId="17" fillId="0" borderId="0" xfId="0" applyFont="1" applyFill="1" applyAlignment="1">
      <alignment horizontal="left" vertical="center"/>
    </xf>
    <xf numFmtId="0" fontId="4" fillId="0" borderId="0" xfId="1" applyFill="1" applyBorder="1" applyAlignment="1" applyProtection="1">
      <alignment vertical="top"/>
    </xf>
    <xf numFmtId="49" fontId="18" fillId="0" borderId="0" xfId="1" applyNumberFormat="1" applyFont="1" applyFill="1" applyBorder="1" applyAlignment="1" applyProtection="1">
      <alignment horizontal="center" vertical="top"/>
    </xf>
    <xf numFmtId="0" fontId="19" fillId="0" borderId="0" xfId="1" applyNumberFormat="1" applyFont="1" applyFill="1" applyBorder="1" applyAlignment="1" applyProtection="1">
      <alignment vertical="top"/>
    </xf>
    <xf numFmtId="0" fontId="16" fillId="0" borderId="26" xfId="1" applyNumberFormat="1" applyFont="1" applyFill="1" applyBorder="1" applyAlignment="1" applyProtection="1">
      <alignment vertical="center"/>
    </xf>
    <xf numFmtId="0" fontId="0" fillId="11" borderId="17" xfId="0" applyFill="1" applyBorder="1"/>
    <xf numFmtId="0" fontId="0" fillId="11" borderId="0" xfId="0" applyFill="1" applyBorder="1"/>
    <xf numFmtId="49" fontId="6" fillId="11" borderId="27" xfId="1" applyNumberFormat="1" applyFont="1" applyFill="1" applyBorder="1" applyAlignment="1" applyProtection="1">
      <alignment horizontal="left" vertical="center" indent="1"/>
    </xf>
    <xf numFmtId="49" fontId="6" fillId="11" borderId="27" xfId="1" applyNumberFormat="1" applyFont="1" applyFill="1" applyBorder="1" applyAlignment="1" applyProtection="1">
      <alignment horizontal="left" vertical="top"/>
    </xf>
    <xf numFmtId="49" fontId="6" fillId="11" borderId="20" xfId="1" applyNumberFormat="1" applyFont="1" applyFill="1" applyBorder="1" applyAlignment="1" applyProtection="1">
      <alignment horizontal="left" vertical="top"/>
    </xf>
    <xf numFmtId="49" fontId="6" fillId="11" borderId="9" xfId="1" applyNumberFormat="1" applyFont="1" applyFill="1" applyBorder="1" applyAlignment="1" applyProtection="1">
      <alignment horizontal="left" vertical="center" indent="1"/>
    </xf>
    <xf numFmtId="49" fontId="4" fillId="0" borderId="6" xfId="1" applyNumberFormat="1" applyFont="1" applyFill="1" applyBorder="1" applyAlignment="1" applyProtection="1">
      <alignment horizontal="center" vertical="center"/>
    </xf>
    <xf numFmtId="0" fontId="16" fillId="0" borderId="36" xfId="1" applyNumberFormat="1" applyFont="1" applyFill="1" applyBorder="1" applyAlignment="1" applyProtection="1">
      <alignment vertical="center"/>
    </xf>
    <xf numFmtId="0" fontId="16" fillId="0" borderId="7" xfId="1" applyNumberFormat="1" applyFont="1" applyFill="1" applyBorder="1" applyAlignment="1" applyProtection="1">
      <alignment vertical="center"/>
    </xf>
    <xf numFmtId="49" fontId="4" fillId="0" borderId="17" xfId="1" applyNumberFormat="1" applyFont="1" applyFill="1" applyBorder="1" applyAlignment="1" applyProtection="1">
      <alignment horizontal="center" vertical="center"/>
    </xf>
    <xf numFmtId="0" fontId="16" fillId="0" borderId="0" xfId="1" applyNumberFormat="1" applyFont="1" applyFill="1" applyBorder="1" applyAlignment="1" applyProtection="1">
      <alignment vertical="center"/>
    </xf>
    <xf numFmtId="0" fontId="16" fillId="0" borderId="22" xfId="1" applyNumberFormat="1" applyFont="1" applyFill="1" applyBorder="1" applyAlignment="1" applyProtection="1">
      <alignment vertical="center"/>
    </xf>
    <xf numFmtId="49" fontId="4" fillId="0" borderId="0" xfId="1" applyNumberFormat="1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left" vertical="top"/>
    </xf>
    <xf numFmtId="49" fontId="4" fillId="0" borderId="41" xfId="1" applyNumberFormat="1" applyFont="1" applyFill="1" applyBorder="1" applyAlignment="1" applyProtection="1">
      <alignment horizontal="center" vertical="center"/>
    </xf>
    <xf numFmtId="0" fontId="16" fillId="0" borderId="27" xfId="1" applyNumberFormat="1" applyFont="1" applyFill="1" applyBorder="1" applyAlignment="1" applyProtection="1">
      <alignment vertical="center"/>
    </xf>
    <xf numFmtId="0" fontId="16" fillId="0" borderId="20" xfId="1" applyNumberFormat="1" applyFont="1" applyFill="1" applyBorder="1" applyAlignment="1" applyProtection="1">
      <alignment vertical="center"/>
    </xf>
    <xf numFmtId="0" fontId="16" fillId="0" borderId="36" xfId="1" applyNumberFormat="1" applyFont="1" applyFill="1" applyBorder="1" applyAlignment="1" applyProtection="1">
      <alignment horizontal="left" vertical="center"/>
    </xf>
    <xf numFmtId="0" fontId="16" fillId="0" borderId="7" xfId="1" applyNumberFormat="1" applyFont="1" applyFill="1" applyBorder="1" applyAlignment="1" applyProtection="1">
      <alignment horizontal="left" vertical="center"/>
    </xf>
    <xf numFmtId="0" fontId="16" fillId="0" borderId="0" xfId="1" applyNumberFormat="1" applyFont="1" applyFill="1" applyBorder="1" applyAlignment="1" applyProtection="1">
      <alignment horizontal="left" vertical="center"/>
    </xf>
    <xf numFmtId="0" fontId="18" fillId="0" borderId="32" xfId="1" applyFont="1" applyFill="1" applyBorder="1" applyAlignment="1" applyProtection="1">
      <alignment vertical="top"/>
    </xf>
    <xf numFmtId="0" fontId="18" fillId="0" borderId="33" xfId="1" applyFont="1" applyFill="1" applyBorder="1" applyAlignment="1" applyProtection="1">
      <alignment vertical="top"/>
    </xf>
    <xf numFmtId="49" fontId="4" fillId="0" borderId="11" xfId="1" applyNumberFormat="1" applyFont="1" applyFill="1" applyBorder="1" applyAlignment="1" applyProtection="1">
      <alignment horizontal="center" vertical="center"/>
    </xf>
    <xf numFmtId="0" fontId="16" fillId="0" borderId="43" xfId="1" applyNumberFormat="1" applyFont="1" applyFill="1" applyBorder="1" applyAlignment="1" applyProtection="1">
      <alignment vertical="center"/>
    </xf>
    <xf numFmtId="0" fontId="16" fillId="0" borderId="12" xfId="1" applyNumberFormat="1" applyFont="1" applyFill="1" applyBorder="1" applyAlignment="1" applyProtection="1">
      <alignment vertical="center"/>
    </xf>
    <xf numFmtId="14" fontId="55" fillId="3" borderId="3" xfId="1" applyNumberFormat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left" vertical="top" wrapText="1" indent="2"/>
      <protection locked="0"/>
    </xf>
    <xf numFmtId="0" fontId="4" fillId="23" borderId="1" xfId="1" applyFill="1" applyBorder="1" applyAlignment="1" applyProtection="1">
      <alignment vertical="top"/>
      <protection locked="0"/>
    </xf>
    <xf numFmtId="0" fontId="4" fillId="23" borderId="2" xfId="1" applyFont="1" applyFill="1" applyBorder="1" applyAlignment="1" applyProtection="1">
      <alignment horizontal="center" vertical="top" wrapText="1"/>
      <protection locked="0"/>
    </xf>
    <xf numFmtId="0" fontId="26" fillId="23" borderId="2" xfId="1" applyFont="1" applyFill="1" applyBorder="1" applyAlignment="1" applyProtection="1">
      <alignment vertical="top" wrapText="1"/>
      <protection locked="0"/>
    </xf>
    <xf numFmtId="0" fontId="26" fillId="23" borderId="3" xfId="1" applyFont="1" applyFill="1" applyBorder="1" applyAlignment="1" applyProtection="1">
      <alignment vertical="top" wrapText="1"/>
      <protection locked="0"/>
    </xf>
    <xf numFmtId="0" fontId="4" fillId="23" borderId="10" xfId="1" applyFont="1" applyFill="1" applyBorder="1" applyAlignment="1" applyProtection="1">
      <alignment horizontal="center" vertical="top" wrapText="1"/>
      <protection locked="0"/>
    </xf>
    <xf numFmtId="0" fontId="4" fillId="10" borderId="1" xfId="1" applyFill="1" applyBorder="1" applyAlignment="1" applyProtection="1">
      <alignment vertical="top"/>
      <protection locked="0"/>
    </xf>
    <xf numFmtId="0" fontId="4" fillId="10" borderId="2" xfId="1" applyFont="1" applyFill="1" applyBorder="1" applyAlignment="1" applyProtection="1">
      <alignment horizontal="center" vertical="top" wrapText="1"/>
      <protection locked="0"/>
    </xf>
    <xf numFmtId="0" fontId="26" fillId="10" borderId="2" xfId="1" applyFont="1" applyFill="1" applyBorder="1" applyAlignment="1" applyProtection="1">
      <alignment vertical="top" wrapText="1"/>
      <protection locked="0"/>
    </xf>
    <xf numFmtId="0" fontId="26" fillId="10" borderId="3" xfId="1" applyFont="1" applyFill="1" applyBorder="1" applyAlignment="1" applyProtection="1">
      <alignment vertical="top" wrapText="1"/>
      <protection locked="0"/>
    </xf>
    <xf numFmtId="0" fontId="4" fillId="10" borderId="7" xfId="1" applyFont="1" applyFill="1" applyBorder="1" applyAlignment="1" applyProtection="1">
      <alignment horizontal="center" vertical="top" wrapText="1"/>
      <protection locked="0"/>
    </xf>
    <xf numFmtId="0" fontId="4" fillId="10" borderId="10" xfId="1" applyFont="1" applyFill="1" applyBorder="1" applyAlignment="1" applyProtection="1">
      <alignment horizontal="center" vertical="top" wrapText="1"/>
      <protection locked="0"/>
    </xf>
    <xf numFmtId="0" fontId="27" fillId="2" borderId="0" xfId="1" applyFont="1" applyFill="1" applyBorder="1" applyAlignment="1" applyProtection="1">
      <alignment vertical="top" wrapText="1"/>
      <protection locked="0"/>
    </xf>
    <xf numFmtId="0" fontId="76" fillId="4" borderId="0" xfId="1" applyFont="1" applyFill="1" applyAlignment="1" applyProtection="1"/>
    <xf numFmtId="0" fontId="49" fillId="0" borderId="63" xfId="0" applyFont="1" applyFill="1" applyBorder="1" applyAlignment="1">
      <alignment horizontal="left" vertical="center" wrapText="1"/>
    </xf>
    <xf numFmtId="14" fontId="4" fillId="4" borderId="0" xfId="1" applyNumberFormat="1" applyFill="1" applyAlignment="1" applyProtection="1"/>
    <xf numFmtId="14" fontId="4" fillId="4" borderId="0" xfId="1" applyNumberFormat="1" applyFont="1" applyFill="1" applyAlignment="1" applyProtection="1"/>
    <xf numFmtId="0" fontId="75" fillId="4" borderId="0" xfId="1" applyFont="1" applyFill="1" applyAlignment="1" applyProtection="1">
      <alignment horizontal="left"/>
    </xf>
    <xf numFmtId="49" fontId="75" fillId="2" borderId="0" xfId="1" applyNumberFormat="1" applyFont="1" applyFill="1" applyAlignment="1" applyProtection="1">
      <alignment vertical="top"/>
    </xf>
    <xf numFmtId="0" fontId="67" fillId="4" borderId="0" xfId="1" applyFont="1" applyFill="1" applyAlignment="1" applyProtection="1"/>
    <xf numFmtId="14" fontId="67" fillId="4" borderId="0" xfId="1" applyNumberFormat="1" applyFont="1" applyFill="1" applyAlignment="1" applyProtection="1"/>
    <xf numFmtId="14" fontId="77" fillId="0" borderId="0" xfId="1" applyNumberFormat="1" applyFont="1" applyFill="1" applyBorder="1" applyAlignment="1" applyProtection="1">
      <alignment horizontal="right"/>
    </xf>
    <xf numFmtId="0" fontId="67" fillId="2" borderId="0" xfId="1" applyNumberFormat="1" applyFont="1" applyFill="1" applyAlignment="1" applyProtection="1">
      <protection hidden="1"/>
    </xf>
    <xf numFmtId="0" fontId="77" fillId="2" borderId="0" xfId="1" applyNumberFormat="1" applyFont="1" applyFill="1" applyBorder="1" applyAlignment="1" applyProtection="1">
      <alignment horizontal="right"/>
    </xf>
    <xf numFmtId="14" fontId="67" fillId="2" borderId="0" xfId="1" applyNumberFormat="1" applyFont="1" applyFill="1" applyAlignment="1" applyProtection="1">
      <alignment horizontal="center"/>
    </xf>
    <xf numFmtId="0" fontId="67" fillId="2" borderId="0" xfId="1" applyFont="1" applyFill="1" applyAlignment="1" applyProtection="1">
      <alignment horizontal="center"/>
    </xf>
    <xf numFmtId="0" fontId="75" fillId="2" borderId="0" xfId="1" applyNumberFormat="1" applyFont="1" applyFill="1" applyBorder="1" applyAlignment="1" applyProtection="1">
      <protection hidden="1"/>
    </xf>
    <xf numFmtId="0" fontId="55" fillId="2" borderId="0" xfId="1" applyFont="1" applyFill="1" applyBorder="1" applyAlignment="1" applyProtection="1">
      <alignment horizontal="left"/>
    </xf>
    <xf numFmtId="0" fontId="67" fillId="2" borderId="0" xfId="1" applyFont="1" applyFill="1" applyAlignment="1" applyProtection="1">
      <alignment vertical="top"/>
    </xf>
    <xf numFmtId="0" fontId="13" fillId="2" borderId="0" xfId="1" applyFont="1" applyFill="1" applyAlignment="1" applyProtection="1">
      <alignment vertical="top"/>
    </xf>
    <xf numFmtId="0" fontId="67" fillId="2" borderId="0" xfId="1" applyFont="1" applyFill="1" applyAlignment="1" applyProtection="1">
      <alignment vertical="top" wrapText="1"/>
    </xf>
    <xf numFmtId="0" fontId="75" fillId="2" borderId="0" xfId="2" applyFont="1" applyFill="1" applyAlignment="1" applyProtection="1">
      <alignment vertical="top"/>
      <protection hidden="1"/>
    </xf>
    <xf numFmtId="0" fontId="75" fillId="4" borderId="0" xfId="1" applyFont="1" applyFill="1" applyAlignment="1" applyProtection="1">
      <alignment horizontal="left"/>
      <protection hidden="1"/>
    </xf>
    <xf numFmtId="49" fontId="75" fillId="4" borderId="0" xfId="1" applyNumberFormat="1" applyFont="1" applyFill="1" applyAlignment="1" applyProtection="1">
      <alignment vertical="top"/>
      <protection hidden="1"/>
    </xf>
    <xf numFmtId="0" fontId="4" fillId="6" borderId="13" xfId="1" applyFill="1" applyBorder="1" applyAlignment="1" applyProtection="1">
      <alignment vertical="top"/>
      <protection locked="0"/>
    </xf>
    <xf numFmtId="0" fontId="28" fillId="0" borderId="0" xfId="4" applyNumberFormat="1" applyProtection="1">
      <protection locked="0"/>
    </xf>
    <xf numFmtId="0" fontId="28" fillId="0" borderId="36" xfId="4" applyNumberFormat="1" applyBorder="1" applyProtection="1">
      <protection locked="0"/>
    </xf>
    <xf numFmtId="49" fontId="28" fillId="0" borderId="0" xfId="4" applyNumberFormat="1" applyFill="1" applyProtection="1">
      <protection locked="0"/>
    </xf>
    <xf numFmtId="0" fontId="28" fillId="0" borderId="0" xfId="4" applyNumberFormat="1" applyFill="1" applyProtection="1">
      <protection locked="0"/>
    </xf>
    <xf numFmtId="0" fontId="30" fillId="2" borderId="112" xfId="4" applyFont="1" applyFill="1" applyBorder="1" applyAlignment="1">
      <alignment horizontal="left" vertical="center" wrapText="1"/>
    </xf>
    <xf numFmtId="0" fontId="30" fillId="7" borderId="113" xfId="4" applyFont="1" applyFill="1" applyBorder="1" applyAlignment="1">
      <alignment horizontal="center" vertical="center" wrapText="1"/>
    </xf>
    <xf numFmtId="49" fontId="34" fillId="14" borderId="82" xfId="4" applyNumberFormat="1" applyFont="1" applyFill="1" applyBorder="1" applyAlignment="1">
      <alignment horizontal="center" vertical="center" wrapText="1"/>
    </xf>
    <xf numFmtId="14" fontId="35" fillId="2" borderId="0" xfId="5" applyNumberFormat="1" applyFont="1" applyFill="1" applyBorder="1" applyAlignment="1" applyProtection="1">
      <alignment horizontal="left" vertical="center"/>
    </xf>
    <xf numFmtId="0" fontId="66" fillId="2" borderId="0" xfId="1" applyFont="1" applyFill="1" applyAlignment="1" applyProtection="1">
      <alignment vertical="top"/>
    </xf>
    <xf numFmtId="0" fontId="32" fillId="10" borderId="97" xfId="1" applyFont="1" applyFill="1" applyBorder="1" applyAlignment="1" applyProtection="1">
      <alignment horizontal="left"/>
      <protection locked="0"/>
    </xf>
    <xf numFmtId="49" fontId="69" fillId="0" borderId="104" xfId="0" applyNumberFormat="1" applyFont="1" applyFill="1" applyBorder="1" applyAlignment="1" applyProtection="1">
      <protection hidden="1"/>
    </xf>
    <xf numFmtId="0" fontId="78" fillId="24" borderId="46" xfId="1" applyNumberFormat="1" applyFont="1" applyFill="1" applyBorder="1" applyAlignment="1" applyProtection="1">
      <alignment horizontal="left" vertical="center"/>
      <protection locked="0"/>
    </xf>
    <xf numFmtId="49" fontId="78" fillId="24" borderId="46" xfId="1" applyNumberFormat="1" applyFont="1" applyFill="1" applyBorder="1" applyAlignment="1" applyProtection="1">
      <alignment horizontal="left" vertical="center"/>
      <protection locked="0"/>
    </xf>
    <xf numFmtId="0" fontId="13" fillId="22" borderId="0" xfId="1" applyFont="1" applyFill="1" applyAlignment="1" applyProtection="1">
      <alignment vertical="top"/>
    </xf>
    <xf numFmtId="0" fontId="4" fillId="22" borderId="0" xfId="1" applyFont="1" applyFill="1" applyAlignment="1" applyProtection="1">
      <alignment vertical="top" wrapText="1"/>
    </xf>
    <xf numFmtId="0" fontId="81" fillId="2" borderId="0" xfId="2" quotePrefix="1" applyFont="1" applyFill="1" applyBorder="1" applyAlignment="1" applyProtection="1">
      <alignment vertical="center" wrapText="1"/>
      <protection locked="0"/>
    </xf>
    <xf numFmtId="0" fontId="10" fillId="0" borderId="0" xfId="0" quotePrefix="1" applyFont="1" applyFill="1" applyBorder="1" applyAlignment="1">
      <alignment vertical="center"/>
    </xf>
    <xf numFmtId="0" fontId="10" fillId="2" borderId="0" xfId="0" applyFont="1" applyFill="1" applyBorder="1" applyAlignment="1" applyProtection="1">
      <alignment vertical="top" wrapText="1"/>
      <protection locked="0"/>
    </xf>
    <xf numFmtId="0" fontId="10" fillId="2" borderId="0" xfId="1" applyFont="1" applyFill="1" applyBorder="1" applyAlignment="1" applyProtection="1">
      <alignment vertical="top" wrapText="1"/>
      <protection locked="0"/>
    </xf>
    <xf numFmtId="0" fontId="10" fillId="2" borderId="26" xfId="1" applyFont="1" applyFill="1" applyBorder="1" applyAlignment="1" applyProtection="1">
      <alignment vertical="top"/>
      <protection locked="0"/>
    </xf>
    <xf numFmtId="0" fontId="10" fillId="2" borderId="26" xfId="1" applyFont="1" applyFill="1" applyBorder="1" applyAlignment="1" applyProtection="1">
      <alignment vertical="top"/>
    </xf>
    <xf numFmtId="0" fontId="10" fillId="2" borderId="26" xfId="0" applyFont="1" applyFill="1" applyBorder="1" applyAlignment="1" applyProtection="1">
      <alignment vertical="top" wrapText="1"/>
      <protection locked="0"/>
    </xf>
    <xf numFmtId="0" fontId="4" fillId="9" borderId="12" xfId="1" applyFont="1" applyFill="1" applyBorder="1" applyAlignment="1" applyProtection="1">
      <alignment horizontal="center" vertical="top" wrapText="1"/>
      <protection locked="0"/>
    </xf>
    <xf numFmtId="0" fontId="30" fillId="21" borderId="58" xfId="4" applyFont="1" applyFill="1" applyBorder="1" applyAlignment="1">
      <alignment horizontal="center" vertical="center" wrapText="1"/>
    </xf>
    <xf numFmtId="0" fontId="30" fillId="21" borderId="89" xfId="4" applyFont="1" applyFill="1" applyBorder="1" applyAlignment="1">
      <alignment horizontal="center" vertical="center" wrapText="1"/>
    </xf>
    <xf numFmtId="0" fontId="28" fillId="21" borderId="0" xfId="4" applyFill="1"/>
    <xf numFmtId="0" fontId="28" fillId="22" borderId="0" xfId="4" applyFill="1"/>
    <xf numFmtId="0" fontId="28" fillId="25" borderId="0" xfId="4" applyFill="1"/>
    <xf numFmtId="0" fontId="49" fillId="2" borderId="0" xfId="4" applyFont="1" applyFill="1"/>
    <xf numFmtId="0" fontId="11" fillId="22" borderId="58" xfId="4" applyFont="1" applyFill="1" applyBorder="1" applyAlignment="1">
      <alignment horizontal="center" vertical="center" wrapText="1"/>
    </xf>
    <xf numFmtId="0" fontId="30" fillId="22" borderId="58" xfId="4" applyFont="1" applyFill="1" applyBorder="1" applyAlignment="1">
      <alignment horizontal="center" vertical="center" wrapText="1"/>
    </xf>
    <xf numFmtId="0" fontId="30" fillId="22" borderId="89" xfId="4" applyFont="1" applyFill="1" applyBorder="1" applyAlignment="1">
      <alignment horizontal="center" vertical="center" wrapText="1"/>
    </xf>
    <xf numFmtId="14" fontId="78" fillId="24" borderId="45" xfId="5" applyNumberFormat="1" applyFont="1" applyFill="1" applyBorder="1" applyAlignment="1" applyProtection="1">
      <alignment horizontal="left" vertical="center"/>
      <protection locked="0"/>
    </xf>
    <xf numFmtId="0" fontId="18" fillId="11" borderId="109" xfId="1" applyFont="1" applyFill="1" applyBorder="1" applyAlignment="1" applyProtection="1">
      <alignment horizontal="center" vertical="top" wrapText="1"/>
      <protection locked="0"/>
    </xf>
    <xf numFmtId="0" fontId="4" fillId="11" borderId="13" xfId="1" applyFont="1" applyFill="1" applyBorder="1" applyAlignment="1" applyProtection="1">
      <alignment horizontal="center" vertical="top" wrapText="1"/>
      <protection locked="0"/>
    </xf>
    <xf numFmtId="0" fontId="11" fillId="2" borderId="75" xfId="4" applyFont="1" applyFill="1" applyBorder="1" applyAlignment="1">
      <alignment horizontal="left" vertical="center" wrapText="1"/>
    </xf>
    <xf numFmtId="0" fontId="30" fillId="7" borderId="114" xfId="4" applyFont="1" applyFill="1" applyBorder="1" applyAlignment="1">
      <alignment horizontal="center" vertical="center" wrapText="1"/>
    </xf>
    <xf numFmtId="0" fontId="0" fillId="2" borderId="74" xfId="4" applyFont="1" applyFill="1" applyBorder="1" applyAlignment="1">
      <alignment horizontal="center" vertical="center" wrapText="1"/>
    </xf>
    <xf numFmtId="0" fontId="4" fillId="2" borderId="75" xfId="4" applyFont="1" applyFill="1" applyBorder="1" applyAlignment="1">
      <alignment horizontal="left" vertical="center" wrapText="1"/>
    </xf>
    <xf numFmtId="0" fontId="10" fillId="2" borderId="75" xfId="4" applyFont="1" applyFill="1" applyBorder="1" applyAlignment="1">
      <alignment horizontal="left" vertical="center" wrapText="1"/>
    </xf>
    <xf numFmtId="0" fontId="4" fillId="0" borderId="115" xfId="0" applyFont="1" applyFill="1" applyBorder="1" applyAlignment="1">
      <alignment horizontal="left" vertical="center" wrapText="1"/>
    </xf>
    <xf numFmtId="0" fontId="4" fillId="0" borderId="116" xfId="0" applyFont="1" applyFill="1" applyBorder="1" applyAlignment="1">
      <alignment horizontal="left" vertical="center" wrapText="1"/>
    </xf>
    <xf numFmtId="0" fontId="4" fillId="2" borderId="117" xfId="0" applyFont="1" applyFill="1" applyBorder="1" applyAlignment="1">
      <alignment horizontal="left" vertical="center" wrapText="1"/>
    </xf>
    <xf numFmtId="0" fontId="4" fillId="0" borderId="118" xfId="0" applyFont="1" applyFill="1" applyBorder="1" applyAlignment="1">
      <alignment horizontal="left" vertical="center" wrapText="1"/>
    </xf>
    <xf numFmtId="0" fontId="4" fillId="2" borderId="91" xfId="0" applyFont="1" applyFill="1" applyBorder="1" applyAlignment="1">
      <alignment horizontal="left" vertical="center" wrapText="1"/>
    </xf>
    <xf numFmtId="0" fontId="48" fillId="2" borderId="98" xfId="0" applyFont="1" applyFill="1" applyBorder="1" applyAlignment="1">
      <alignment horizontal="left" vertical="center" wrapText="1"/>
    </xf>
    <xf numFmtId="0" fontId="0" fillId="2" borderId="120" xfId="4" applyFont="1" applyFill="1" applyBorder="1" applyAlignment="1">
      <alignment horizontal="center" vertical="center" wrapText="1"/>
    </xf>
    <xf numFmtId="0" fontId="30" fillId="2" borderId="121" xfId="4" applyFont="1" applyFill="1" applyBorder="1" applyAlignment="1">
      <alignment horizontal="left" vertical="center" wrapText="1"/>
    </xf>
    <xf numFmtId="0" fontId="10" fillId="2" borderId="121" xfId="4" applyFont="1" applyFill="1" applyBorder="1" applyAlignment="1">
      <alignment horizontal="left" vertical="center" wrapText="1"/>
    </xf>
    <xf numFmtId="0" fontId="30" fillId="2" borderId="122" xfId="4" applyFont="1" applyFill="1" applyBorder="1" applyAlignment="1">
      <alignment horizontal="left" vertical="center" wrapText="1"/>
    </xf>
    <xf numFmtId="0" fontId="30" fillId="2" borderId="123" xfId="4" applyFont="1" applyFill="1" applyBorder="1" applyAlignment="1">
      <alignment horizontal="left" vertical="center" wrapText="1"/>
    </xf>
    <xf numFmtId="0" fontId="36" fillId="10" borderId="124" xfId="4" applyFont="1" applyFill="1" applyBorder="1" applyAlignment="1">
      <alignment horizontal="left" vertical="center"/>
    </xf>
    <xf numFmtId="0" fontId="39" fillId="2" borderId="26" xfId="4" applyFont="1" applyFill="1" applyBorder="1" applyAlignment="1">
      <alignment horizontal="left" vertical="center" wrapText="1"/>
    </xf>
    <xf numFmtId="49" fontId="40" fillId="2" borderId="26" xfId="4" applyNumberFormat="1" applyFont="1" applyFill="1" applyBorder="1" applyAlignment="1">
      <alignment horizontal="center" vertical="center" wrapText="1"/>
    </xf>
    <xf numFmtId="0" fontId="11" fillId="2" borderId="99" xfId="4" applyFont="1" applyFill="1" applyBorder="1" applyAlignment="1">
      <alignment horizontal="left" vertical="center" wrapText="1"/>
    </xf>
    <xf numFmtId="0" fontId="11" fillId="2" borderId="117" xfId="4" applyFont="1" applyFill="1" applyBorder="1" applyAlignment="1">
      <alignment horizontal="left" vertical="center" wrapText="1"/>
    </xf>
    <xf numFmtId="0" fontId="0" fillId="2" borderId="125" xfId="4" applyFont="1" applyFill="1" applyBorder="1" applyAlignment="1">
      <alignment horizontal="center" vertical="center" wrapText="1"/>
    </xf>
    <xf numFmtId="0" fontId="28" fillId="2" borderId="126" xfId="4" applyFill="1" applyBorder="1"/>
    <xf numFmtId="0" fontId="4" fillId="2" borderId="127" xfId="4" applyFont="1" applyFill="1" applyBorder="1" applyAlignment="1">
      <alignment horizontal="left" vertical="center" wrapText="1"/>
    </xf>
    <xf numFmtId="0" fontId="4" fillId="2" borderId="128" xfId="4" applyFont="1" applyFill="1" applyBorder="1" applyAlignment="1">
      <alignment horizontal="left" vertical="center" wrapText="1"/>
    </xf>
    <xf numFmtId="0" fontId="4" fillId="2" borderId="129" xfId="4" applyFont="1" applyFill="1" applyBorder="1" applyAlignment="1">
      <alignment horizontal="left" vertical="center" wrapText="1"/>
    </xf>
    <xf numFmtId="0" fontId="4" fillId="2" borderId="130" xfId="4" applyFont="1" applyFill="1" applyBorder="1" applyAlignment="1">
      <alignment horizontal="left" vertical="center" wrapText="1"/>
    </xf>
    <xf numFmtId="0" fontId="30" fillId="0" borderId="85" xfId="4" applyFont="1" applyFill="1" applyBorder="1" applyAlignment="1">
      <alignment horizontal="left" vertical="center" wrapText="1"/>
    </xf>
    <xf numFmtId="0" fontId="11" fillId="0" borderId="95" xfId="4" applyFont="1" applyFill="1" applyBorder="1" applyAlignment="1">
      <alignment horizontal="left" vertical="center" wrapText="1"/>
    </xf>
    <xf numFmtId="0" fontId="11" fillId="2" borderId="131" xfId="4" applyFont="1" applyFill="1" applyBorder="1" applyAlignment="1">
      <alignment horizontal="left" vertical="center" wrapText="1"/>
    </xf>
    <xf numFmtId="0" fontId="30" fillId="2" borderId="132" xfId="4" applyFont="1" applyFill="1" applyBorder="1" applyAlignment="1">
      <alignment horizontal="left" vertical="center" wrapText="1"/>
    </xf>
    <xf numFmtId="49" fontId="40" fillId="2" borderId="0" xfId="4" applyNumberFormat="1" applyFont="1" applyFill="1" applyBorder="1" applyAlignment="1">
      <alignment horizontal="center" vertical="center" wrapText="1"/>
    </xf>
    <xf numFmtId="0" fontId="39" fillId="2" borderId="0" xfId="4" applyFont="1" applyFill="1" applyBorder="1" applyAlignment="1">
      <alignment horizontal="left" vertical="center" wrapText="1"/>
    </xf>
    <xf numFmtId="0" fontId="30" fillId="0" borderId="24" xfId="4" applyFont="1" applyFill="1" applyBorder="1" applyAlignment="1">
      <alignment horizontal="left" vertical="center" wrapText="1"/>
    </xf>
    <xf numFmtId="0" fontId="30" fillId="0" borderId="133" xfId="4" applyFont="1" applyFill="1" applyBorder="1" applyAlignment="1">
      <alignment vertical="center" wrapText="1"/>
    </xf>
    <xf numFmtId="49" fontId="38" fillId="12" borderId="134" xfId="4" applyNumberFormat="1" applyFont="1" applyFill="1" applyBorder="1" applyAlignment="1">
      <alignment horizontal="center" vertical="center" wrapText="1"/>
    </xf>
    <xf numFmtId="0" fontId="30" fillId="2" borderId="135" xfId="4" applyFont="1" applyFill="1" applyBorder="1" applyAlignment="1">
      <alignment horizontal="center" vertical="center" wrapText="1"/>
    </xf>
    <xf numFmtId="0" fontId="30" fillId="2" borderId="136" xfId="4" applyFont="1" applyFill="1" applyBorder="1" applyAlignment="1">
      <alignment horizontal="left" vertical="center" wrapText="1"/>
    </xf>
    <xf numFmtId="0" fontId="6" fillId="10" borderId="137" xfId="4" applyFont="1" applyFill="1" applyBorder="1" applyAlignment="1">
      <alignment vertical="center"/>
    </xf>
    <xf numFmtId="0" fontId="11" fillId="0" borderId="138" xfId="0" applyFont="1" applyFill="1" applyBorder="1" applyAlignment="1">
      <alignment horizontal="left" vertical="center" wrapText="1"/>
    </xf>
    <xf numFmtId="0" fontId="11" fillId="2" borderId="139" xfId="4" applyFont="1" applyFill="1" applyBorder="1" applyAlignment="1">
      <alignment horizontal="left" vertical="center" wrapText="1"/>
    </xf>
    <xf numFmtId="0" fontId="11" fillId="0" borderId="140" xfId="0" applyFont="1" applyFill="1" applyBorder="1" applyAlignment="1">
      <alignment horizontal="left" vertical="center" wrapText="1"/>
    </xf>
    <xf numFmtId="0" fontId="11" fillId="2" borderId="140" xfId="0" applyFont="1" applyFill="1" applyBorder="1" applyAlignment="1">
      <alignment horizontal="left" vertical="center" wrapText="1"/>
    </xf>
    <xf numFmtId="0" fontId="11" fillId="2" borderId="141" xfId="4" applyFont="1" applyFill="1" applyBorder="1" applyAlignment="1">
      <alignment horizontal="left" vertical="center" wrapText="1"/>
    </xf>
    <xf numFmtId="0" fontId="11" fillId="0" borderId="142" xfId="4" applyFont="1" applyFill="1" applyBorder="1" applyAlignment="1">
      <alignment vertical="center" wrapText="1"/>
    </xf>
    <xf numFmtId="0" fontId="6" fillId="10" borderId="143" xfId="4" applyFont="1" applyFill="1" applyBorder="1" applyAlignment="1">
      <alignment vertical="center"/>
    </xf>
    <xf numFmtId="0" fontId="4" fillId="0" borderId="138" xfId="0" applyFont="1" applyFill="1" applyBorder="1" applyAlignment="1">
      <alignment horizontal="left" vertical="center" wrapText="1"/>
    </xf>
    <xf numFmtId="0" fontId="30" fillId="2" borderId="139" xfId="4" applyFont="1" applyFill="1" applyBorder="1" applyAlignment="1">
      <alignment horizontal="left" vertical="center" wrapText="1"/>
    </xf>
    <xf numFmtId="0" fontId="4" fillId="0" borderId="140" xfId="0" applyFont="1" applyFill="1" applyBorder="1" applyAlignment="1">
      <alignment horizontal="left" vertical="center" wrapText="1"/>
    </xf>
    <xf numFmtId="0" fontId="47" fillId="2" borderId="139" xfId="4" applyFont="1" applyFill="1" applyBorder="1" applyAlignment="1">
      <alignment horizontal="left" vertical="center" wrapText="1"/>
    </xf>
    <xf numFmtId="0" fontId="11" fillId="0" borderId="144" xfId="0" applyFont="1" applyFill="1" applyBorder="1" applyAlignment="1">
      <alignment vertical="center" wrapText="1"/>
    </xf>
    <xf numFmtId="0" fontId="30" fillId="2" borderId="140" xfId="4" applyFont="1" applyFill="1" applyBorder="1" applyAlignment="1">
      <alignment horizontal="left" vertical="center" wrapText="1"/>
    </xf>
    <xf numFmtId="0" fontId="4" fillId="2" borderId="138" xfId="0" applyFont="1" applyFill="1" applyBorder="1" applyAlignment="1">
      <alignment horizontal="left" vertical="center" wrapText="1"/>
    </xf>
    <xf numFmtId="0" fontId="4" fillId="2" borderId="140" xfId="0" applyFont="1" applyFill="1" applyBorder="1" applyAlignment="1">
      <alignment horizontal="left" vertical="center" wrapText="1"/>
    </xf>
    <xf numFmtId="0" fontId="4" fillId="2" borderId="145" xfId="0" applyFont="1" applyFill="1" applyBorder="1" applyAlignment="1">
      <alignment horizontal="left" vertical="center" wrapText="1"/>
    </xf>
    <xf numFmtId="0" fontId="30" fillId="2" borderId="141" xfId="4" applyFont="1" applyFill="1" applyBorder="1" applyAlignment="1">
      <alignment horizontal="left" vertical="center" wrapText="1"/>
    </xf>
    <xf numFmtId="0" fontId="48" fillId="2" borderId="146" xfId="0" applyFont="1" applyFill="1" applyBorder="1" applyAlignment="1">
      <alignment horizontal="left" vertical="center" wrapText="1"/>
    </xf>
    <xf numFmtId="0" fontId="30" fillId="2" borderId="98" xfId="4" applyFont="1" applyFill="1" applyBorder="1" applyAlignment="1">
      <alignment horizontal="left" vertical="center" wrapText="1"/>
    </xf>
    <xf numFmtId="0" fontId="30" fillId="7" borderId="147" xfId="4" applyFont="1" applyFill="1" applyBorder="1" applyAlignment="1">
      <alignment horizontal="center" vertical="center" wrapText="1"/>
    </xf>
    <xf numFmtId="0" fontId="30" fillId="2" borderId="120" xfId="4" applyFont="1" applyFill="1" applyBorder="1" applyAlignment="1">
      <alignment horizontal="center" vertical="center" wrapText="1"/>
    </xf>
    <xf numFmtId="0" fontId="30" fillId="2" borderId="148" xfId="4" applyFont="1" applyFill="1" applyBorder="1" applyAlignment="1">
      <alignment horizontal="left" vertical="center" wrapText="1"/>
    </xf>
    <xf numFmtId="0" fontId="30" fillId="7" borderId="119" xfId="4" applyFont="1" applyFill="1" applyBorder="1" applyAlignment="1">
      <alignment horizontal="center" vertical="center" wrapText="1"/>
    </xf>
    <xf numFmtId="0" fontId="36" fillId="10" borderId="82" xfId="4" applyFont="1" applyFill="1" applyBorder="1" applyAlignment="1">
      <alignment vertical="center"/>
    </xf>
    <xf numFmtId="0" fontId="49" fillId="10" borderId="82" xfId="4" applyFont="1" applyFill="1" applyBorder="1" applyAlignment="1">
      <alignment vertical="center"/>
    </xf>
    <xf numFmtId="0" fontId="4" fillId="2" borderId="149" xfId="4" applyFont="1" applyFill="1" applyBorder="1" applyAlignment="1">
      <alignment horizontal="left" vertical="center" wrapText="1"/>
    </xf>
    <xf numFmtId="49" fontId="34" fillId="10" borderId="82" xfId="4" applyNumberFormat="1" applyFont="1" applyFill="1" applyBorder="1" applyAlignment="1">
      <alignment horizontal="center" vertical="center" wrapText="1"/>
    </xf>
    <xf numFmtId="0" fontId="30" fillId="7" borderId="150" xfId="4" applyFont="1" applyFill="1" applyBorder="1" applyAlignment="1">
      <alignment horizontal="center" vertical="center" wrapText="1"/>
    </xf>
    <xf numFmtId="49" fontId="36" fillId="10" borderId="82" xfId="4" applyNumberFormat="1" applyFont="1" applyFill="1" applyBorder="1" applyAlignment="1">
      <alignment horizontal="center" vertical="center" wrapText="1"/>
    </xf>
    <xf numFmtId="0" fontId="36" fillId="10" borderId="152" xfId="4" applyFont="1" applyFill="1" applyBorder="1" applyAlignment="1">
      <alignment horizontal="left" vertical="center"/>
    </xf>
    <xf numFmtId="0" fontId="30" fillId="2" borderId="151" xfId="4" applyFont="1" applyFill="1" applyBorder="1" applyAlignment="1">
      <alignment horizontal="left" vertical="center" wrapText="1"/>
    </xf>
    <xf numFmtId="0" fontId="6" fillId="10" borderId="82" xfId="0" applyFont="1" applyFill="1" applyBorder="1" applyAlignment="1">
      <alignment horizontal="left" vertical="center" wrapText="1"/>
    </xf>
    <xf numFmtId="0" fontId="4" fillId="0" borderId="153" xfId="0" applyFont="1" applyFill="1" applyBorder="1" applyAlignment="1">
      <alignment horizontal="left" vertical="center" wrapText="1"/>
    </xf>
    <xf numFmtId="0" fontId="11" fillId="10" borderId="154" xfId="4" applyFont="1" applyFill="1" applyBorder="1" applyAlignment="1">
      <alignment horizontal="left" vertical="center" wrapText="1"/>
    </xf>
    <xf numFmtId="0" fontId="11" fillId="2" borderId="155" xfId="4" applyFont="1" applyFill="1" applyBorder="1" applyAlignment="1">
      <alignment horizontal="left" vertical="center" wrapText="1"/>
    </xf>
    <xf numFmtId="0" fontId="30" fillId="10" borderId="154" xfId="4" applyFont="1" applyFill="1" applyBorder="1" applyAlignment="1">
      <alignment horizontal="center" vertical="center" wrapText="1"/>
    </xf>
    <xf numFmtId="0" fontId="30" fillId="10" borderId="82" xfId="4" applyFont="1" applyFill="1" applyBorder="1" applyAlignment="1">
      <alignment horizontal="center" vertical="center" wrapText="1"/>
    </xf>
    <xf numFmtId="0" fontId="0" fillId="10" borderId="154" xfId="4" applyFont="1" applyFill="1" applyBorder="1" applyAlignment="1">
      <alignment horizontal="center" vertical="center" wrapText="1"/>
    </xf>
    <xf numFmtId="0" fontId="30" fillId="2" borderId="157" xfId="4" applyFont="1" applyFill="1" applyBorder="1" applyAlignment="1">
      <alignment horizontal="left" vertical="center" wrapText="1"/>
    </xf>
    <xf numFmtId="0" fontId="30" fillId="10" borderId="152" xfId="4" applyFont="1" applyFill="1" applyBorder="1" applyAlignment="1">
      <alignment horizontal="left" vertical="center" wrapText="1"/>
    </xf>
    <xf numFmtId="0" fontId="30" fillId="2" borderId="158" xfId="4" applyFont="1" applyFill="1" applyBorder="1" applyAlignment="1">
      <alignment horizontal="left" vertical="center" wrapText="1"/>
    </xf>
    <xf numFmtId="0" fontId="30" fillId="2" borderId="159" xfId="4" applyFont="1" applyFill="1" applyBorder="1" applyAlignment="1">
      <alignment horizontal="left" vertical="center" wrapText="1"/>
    </xf>
    <xf numFmtId="0" fontId="0" fillId="2" borderId="160" xfId="4" applyFont="1" applyFill="1" applyBorder="1" applyAlignment="1">
      <alignment horizontal="center" vertical="center" wrapText="1"/>
    </xf>
    <xf numFmtId="0" fontId="30" fillId="7" borderId="161" xfId="4" applyFont="1" applyFill="1" applyBorder="1" applyAlignment="1">
      <alignment horizontal="center" vertical="center" wrapText="1"/>
    </xf>
    <xf numFmtId="0" fontId="4" fillId="10" borderId="82" xfId="4" applyFont="1" applyFill="1" applyBorder="1" applyAlignment="1">
      <alignment horizontal="left" vertical="center" wrapText="1"/>
    </xf>
    <xf numFmtId="0" fontId="0" fillId="10" borderId="82" xfId="4" applyFont="1" applyFill="1" applyBorder="1" applyAlignment="1">
      <alignment horizontal="center" vertical="center" wrapText="1"/>
    </xf>
    <xf numFmtId="0" fontId="30" fillId="2" borderId="156" xfId="4" applyFont="1" applyFill="1" applyBorder="1" applyAlignment="1">
      <alignment horizontal="center" vertical="center" wrapText="1"/>
    </xf>
    <xf numFmtId="49" fontId="38" fillId="12" borderId="162" xfId="4" applyNumberFormat="1" applyFont="1" applyFill="1" applyBorder="1" applyAlignment="1">
      <alignment horizontal="center" vertical="center" wrapText="1"/>
    </xf>
    <xf numFmtId="0" fontId="30" fillId="0" borderId="163" xfId="4" applyFont="1" applyFill="1" applyBorder="1" applyAlignment="1">
      <alignment vertical="center" wrapText="1"/>
    </xf>
    <xf numFmtId="0" fontId="30" fillId="0" borderId="164" xfId="4" applyFont="1" applyFill="1" applyBorder="1" applyAlignment="1">
      <alignment horizontal="left" vertical="center" wrapText="1"/>
    </xf>
    <xf numFmtId="0" fontId="30" fillId="0" borderId="165" xfId="4" applyFont="1" applyFill="1" applyBorder="1" applyAlignment="1">
      <alignment horizontal="left" vertical="center" wrapText="1"/>
    </xf>
    <xf numFmtId="0" fontId="49" fillId="10" borderId="166" xfId="4" applyFont="1" applyFill="1" applyBorder="1" applyAlignment="1">
      <alignment vertical="center"/>
    </xf>
    <xf numFmtId="0" fontId="6" fillId="10" borderId="166" xfId="4" applyFont="1" applyFill="1" applyBorder="1" applyAlignment="1">
      <alignment horizontal="left" vertical="center" wrapText="1"/>
    </xf>
    <xf numFmtId="0" fontId="4" fillId="2" borderId="167" xfId="4" applyFont="1" applyFill="1" applyBorder="1" applyAlignment="1">
      <alignment horizontal="left" vertical="center" wrapText="1"/>
    </xf>
    <xf numFmtId="0" fontId="49" fillId="10" borderId="81" xfId="4" applyFont="1" applyFill="1" applyBorder="1" applyAlignment="1">
      <alignment vertical="center"/>
    </xf>
    <xf numFmtId="0" fontId="11" fillId="2" borderId="149" xfId="4" applyFont="1" applyFill="1" applyBorder="1" applyAlignment="1">
      <alignment horizontal="left" vertical="center" wrapText="1"/>
    </xf>
    <xf numFmtId="0" fontId="4" fillId="2" borderId="54" xfId="0" applyFont="1" applyFill="1" applyBorder="1" applyAlignment="1">
      <alignment horizontal="left" vertical="center" wrapText="1"/>
    </xf>
    <xf numFmtId="0" fontId="36" fillId="10" borderId="169" xfId="4" applyFont="1" applyFill="1" applyBorder="1" applyAlignment="1">
      <alignment horizontal="left" vertical="center"/>
    </xf>
    <xf numFmtId="0" fontId="30" fillId="2" borderId="168" xfId="4" applyFont="1" applyFill="1" applyBorder="1" applyAlignment="1">
      <alignment horizontal="left" vertical="center" wrapText="1"/>
    </xf>
    <xf numFmtId="0" fontId="30" fillId="7" borderId="170" xfId="4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left" vertical="center" wrapText="1"/>
    </xf>
    <xf numFmtId="0" fontId="0" fillId="7" borderId="109" xfId="0" applyFill="1" applyBorder="1"/>
    <xf numFmtId="0" fontId="28" fillId="0" borderId="101" xfId="4" applyBorder="1" applyProtection="1">
      <protection hidden="1"/>
    </xf>
    <xf numFmtId="0" fontId="28" fillId="0" borderId="0" xfId="4" applyProtection="1">
      <protection locked="0"/>
    </xf>
    <xf numFmtId="0" fontId="28" fillId="0" borderId="0" xfId="4" applyProtection="1">
      <protection locked="0" hidden="1"/>
    </xf>
    <xf numFmtId="0" fontId="28" fillId="0" borderId="36" xfId="4" applyBorder="1" applyProtection="1">
      <protection locked="0"/>
    </xf>
    <xf numFmtId="0" fontId="28" fillId="0" borderId="0" xfId="4" applyAlignment="1" applyProtection="1">
      <alignment textRotation="180"/>
      <protection hidden="1"/>
    </xf>
    <xf numFmtId="0" fontId="28" fillId="0" borderId="101" xfId="4" applyBorder="1" applyAlignment="1" applyProtection="1">
      <alignment textRotation="180"/>
      <protection hidden="1"/>
    </xf>
    <xf numFmtId="0" fontId="62" fillId="10" borderId="103" xfId="4" applyFont="1" applyFill="1" applyBorder="1" applyProtection="1">
      <protection hidden="1"/>
    </xf>
    <xf numFmtId="0" fontId="62" fillId="10" borderId="102" xfId="4" applyFont="1" applyFill="1" applyBorder="1" applyProtection="1">
      <protection hidden="1"/>
    </xf>
    <xf numFmtId="0" fontId="62" fillId="10" borderId="102" xfId="4" applyFont="1" applyFill="1" applyBorder="1" applyProtection="1">
      <protection locked="0" hidden="1"/>
    </xf>
    <xf numFmtId="0" fontId="62" fillId="10" borderId="102" xfId="4" applyFont="1" applyFill="1" applyBorder="1" applyAlignment="1" applyProtection="1">
      <alignment horizontal="left" textRotation="90"/>
      <protection hidden="1"/>
    </xf>
    <xf numFmtId="0" fontId="28" fillId="0" borderId="104" xfId="4" applyBorder="1" applyProtection="1">
      <protection hidden="1"/>
    </xf>
    <xf numFmtId="49" fontId="28" fillId="0" borderId="104" xfId="4" applyNumberFormat="1" applyBorder="1" applyProtection="1">
      <protection hidden="1"/>
    </xf>
    <xf numFmtId="49" fontId="69" fillId="0" borderId="104" xfId="0" applyNumberFormat="1" applyFont="1" applyBorder="1" applyProtection="1">
      <protection hidden="1"/>
    </xf>
    <xf numFmtId="49" fontId="53" fillId="0" borderId="0" xfId="0" applyNumberFormat="1" applyFont="1" applyAlignment="1" applyProtection="1">
      <alignment vertical="center"/>
      <protection hidden="1"/>
    </xf>
    <xf numFmtId="49" fontId="68" fillId="0" borderId="0" xfId="0" applyNumberFormat="1" applyFont="1" applyAlignment="1" applyProtection="1">
      <alignment vertical="center"/>
      <protection hidden="1"/>
    </xf>
    <xf numFmtId="0" fontId="60" fillId="2" borderId="0" xfId="1" applyFont="1" applyFill="1" applyBorder="1" applyAlignment="1" applyProtection="1">
      <alignment vertical="top"/>
    </xf>
    <xf numFmtId="0" fontId="4" fillId="2" borderId="0" xfId="1" applyFont="1" applyFill="1" applyBorder="1" applyAlignment="1" applyProtection="1">
      <alignment vertical="top"/>
    </xf>
    <xf numFmtId="0" fontId="58" fillId="2" borderId="0" xfId="1" applyFont="1" applyFill="1" applyBorder="1" applyAlignment="1" applyProtection="1">
      <alignment vertical="top"/>
    </xf>
    <xf numFmtId="0" fontId="87" fillId="26" borderId="0" xfId="1" applyFont="1" applyFill="1" applyAlignment="1" applyProtection="1">
      <alignment vertical="top"/>
    </xf>
    <xf numFmtId="0" fontId="4" fillId="26" borderId="0" xfId="1" applyFont="1" applyFill="1" applyAlignment="1" applyProtection="1">
      <alignment vertical="top"/>
    </xf>
    <xf numFmtId="0" fontId="4" fillId="26" borderId="0" xfId="1" applyFont="1" applyFill="1" applyAlignment="1" applyProtection="1">
      <alignment vertical="top" wrapText="1"/>
    </xf>
    <xf numFmtId="0" fontId="28" fillId="0" borderId="0" xfId="4" applyNumberFormat="1" applyFill="1" applyBorder="1" applyProtection="1">
      <protection locked="0" hidden="1"/>
    </xf>
    <xf numFmtId="0" fontId="28" fillId="0" borderId="104" xfId="4" applyNumberFormat="1" applyFill="1" applyBorder="1" applyProtection="1">
      <protection locked="0" hidden="1"/>
    </xf>
    <xf numFmtId="0" fontId="28" fillId="11" borderId="102" xfId="4" applyNumberFormat="1" applyFill="1" applyBorder="1" applyAlignment="1" applyProtection="1">
      <alignment horizontal="left" textRotation="90"/>
      <protection locked="0" hidden="1"/>
    </xf>
    <xf numFmtId="0" fontId="9" fillId="17" borderId="0" xfId="2" applyFill="1" applyAlignment="1" applyProtection="1">
      <alignment horizontal="left" vertical="center"/>
      <protection locked="0"/>
    </xf>
    <xf numFmtId="0" fontId="9" fillId="4" borderId="0" xfId="2" applyFill="1" applyAlignment="1" applyProtection="1">
      <alignment horizontal="left" vertical="top" indent="5"/>
    </xf>
    <xf numFmtId="0" fontId="64" fillId="19" borderId="1" xfId="1" applyFont="1" applyFill="1" applyBorder="1" applyAlignment="1">
      <alignment horizontal="center"/>
    </xf>
    <xf numFmtId="0" fontId="64" fillId="19" borderId="2" xfId="1" applyFont="1" applyFill="1" applyBorder="1" applyAlignment="1">
      <alignment horizontal="center"/>
    </xf>
    <xf numFmtId="0" fontId="64" fillId="19" borderId="3" xfId="1" applyFont="1" applyFill="1" applyBorder="1" applyAlignment="1">
      <alignment horizontal="center"/>
    </xf>
    <xf numFmtId="0" fontId="55" fillId="0" borderId="41" xfId="1" applyFont="1" applyFill="1" applyBorder="1" applyAlignment="1" applyProtection="1">
      <alignment horizontal="left"/>
    </xf>
    <xf numFmtId="0" fontId="55" fillId="0" borderId="27" xfId="1" applyFont="1" applyFill="1" applyBorder="1" applyAlignment="1" applyProtection="1">
      <alignment horizontal="left"/>
    </xf>
    <xf numFmtId="0" fontId="55" fillId="0" borderId="9" xfId="1" applyFont="1" applyFill="1" applyBorder="1" applyAlignment="1" applyProtection="1">
      <alignment horizontal="left"/>
    </xf>
    <xf numFmtId="0" fontId="55" fillId="0" borderId="26" xfId="1" applyFont="1" applyFill="1" applyBorder="1" applyAlignment="1" applyProtection="1">
      <alignment horizontal="left"/>
    </xf>
    <xf numFmtId="0" fontId="55" fillId="0" borderId="23" xfId="1" applyFont="1" applyFill="1" applyBorder="1" applyAlignment="1" applyProtection="1">
      <alignment horizontal="left"/>
    </xf>
    <xf numFmtId="0" fontId="55" fillId="0" borderId="14" xfId="1" applyFont="1" applyFill="1" applyBorder="1" applyAlignment="1" applyProtection="1">
      <alignment horizontal="left"/>
    </xf>
    <xf numFmtId="0" fontId="15" fillId="2" borderId="4" xfId="1" applyFont="1" applyFill="1" applyBorder="1" applyAlignment="1">
      <alignment horizontal="left"/>
    </xf>
    <xf numFmtId="0" fontId="15" fillId="2" borderId="25" xfId="1" applyFont="1" applyFill="1" applyBorder="1" applyAlignment="1">
      <alignment horizontal="left"/>
    </xf>
    <xf numFmtId="0" fontId="15" fillId="2" borderId="5" xfId="1" applyFont="1" applyFill="1" applyBorder="1" applyAlignment="1">
      <alignment horizontal="left"/>
    </xf>
    <xf numFmtId="0" fontId="54" fillId="27" borderId="85" xfId="1" applyFont="1" applyFill="1" applyBorder="1" applyAlignment="1" applyProtection="1">
      <alignment horizontal="left"/>
    </xf>
    <xf numFmtId="0" fontId="54" fillId="0" borderId="10" xfId="1" applyFont="1" applyFill="1" applyBorder="1" applyAlignment="1" applyProtection="1">
      <alignment horizontal="left"/>
    </xf>
    <xf numFmtId="0" fontId="54" fillId="0" borderId="85" xfId="1" applyFont="1" applyFill="1" applyBorder="1" applyAlignment="1" applyProtection="1">
      <alignment horizontal="left"/>
    </xf>
    <xf numFmtId="0" fontId="55" fillId="0" borderId="44" xfId="1" applyFont="1" applyFill="1" applyBorder="1" applyAlignment="1" applyProtection="1">
      <alignment horizontal="left"/>
    </xf>
    <xf numFmtId="0" fontId="82" fillId="2" borderId="0" xfId="2" quotePrefix="1" applyFont="1" applyFill="1" applyBorder="1" applyAlignment="1" applyProtection="1">
      <alignment horizontal="left" vertical="center"/>
      <protection locked="0"/>
    </xf>
    <xf numFmtId="0" fontId="82" fillId="2" borderId="0" xfId="2" quotePrefix="1" applyFont="1" applyFill="1" applyBorder="1" applyAlignment="1" applyProtection="1">
      <alignment horizontal="left" vertical="center"/>
    </xf>
    <xf numFmtId="0" fontId="10" fillId="2" borderId="0" xfId="0" applyFont="1" applyFill="1" applyBorder="1" applyAlignment="1" applyProtection="1">
      <alignment horizontal="left" vertical="center" wrapText="1"/>
      <protection locked="0"/>
    </xf>
    <xf numFmtId="0" fontId="26" fillId="11" borderId="44" xfId="1" applyFont="1" applyFill="1" applyBorder="1" applyAlignment="1" applyProtection="1">
      <alignment vertical="top" wrapText="1"/>
      <protection locked="0"/>
    </xf>
    <xf numFmtId="0" fontId="26" fillId="11" borderId="46" xfId="1" applyFont="1" applyFill="1" applyBorder="1" applyAlignment="1" applyProtection="1">
      <alignment vertical="top" wrapText="1"/>
      <protection locked="0"/>
    </xf>
    <xf numFmtId="0" fontId="4" fillId="0" borderId="9" xfId="1" applyFont="1" applyFill="1" applyBorder="1" applyAlignment="1" applyProtection="1">
      <alignment horizontal="left" vertical="top" wrapText="1" indent="2"/>
      <protection locked="0"/>
    </xf>
    <xf numFmtId="0" fontId="4" fillId="0" borderId="10" xfId="1" applyFont="1" applyFill="1" applyBorder="1" applyAlignment="1" applyProtection="1">
      <alignment horizontal="left" vertical="top" wrapText="1" indent="2"/>
      <protection locked="0"/>
    </xf>
    <xf numFmtId="0" fontId="11" fillId="0" borderId="9" xfId="0" applyFont="1" applyBorder="1" applyAlignment="1" applyProtection="1">
      <alignment horizontal="left" vertical="top" wrapText="1" indent="2"/>
      <protection locked="0"/>
    </xf>
    <xf numFmtId="0" fontId="11" fillId="0" borderId="10" xfId="0" applyFont="1" applyBorder="1" applyAlignment="1" applyProtection="1">
      <alignment horizontal="left" vertical="top" wrapText="1" indent="2"/>
      <protection locked="0"/>
    </xf>
    <xf numFmtId="0" fontId="4" fillId="11" borderId="96" xfId="1" applyFont="1" applyFill="1" applyBorder="1" applyAlignment="1" applyProtection="1">
      <alignment vertical="top" wrapText="1"/>
      <protection locked="0"/>
    </xf>
    <xf numFmtId="0" fontId="4" fillId="11" borderId="46" xfId="1" applyFont="1" applyFill="1" applyBorder="1" applyAlignment="1" applyProtection="1">
      <alignment vertical="top" wrapText="1"/>
      <protection locked="0"/>
    </xf>
    <xf numFmtId="0" fontId="4" fillId="4" borderId="9" xfId="1" applyFill="1" applyBorder="1" applyAlignment="1" applyProtection="1">
      <alignment horizontal="left" vertical="top" wrapText="1" indent="2"/>
      <protection locked="0"/>
    </xf>
    <xf numFmtId="0" fontId="4" fillId="4" borderId="10" xfId="1" applyFill="1" applyBorder="1" applyAlignment="1" applyProtection="1">
      <alignment horizontal="left" vertical="top" wrapText="1" indent="2"/>
      <protection locked="0"/>
    </xf>
    <xf numFmtId="0" fontId="10" fillId="11" borderId="44" xfId="1" applyFont="1" applyFill="1" applyBorder="1" applyAlignment="1" applyProtection="1">
      <alignment vertical="top" wrapText="1"/>
      <protection locked="0"/>
    </xf>
    <xf numFmtId="0" fontId="10" fillId="11" borderId="46" xfId="1" applyFont="1" applyFill="1" applyBorder="1" applyAlignment="1" applyProtection="1">
      <alignment vertical="top" wrapText="1"/>
      <protection locked="0"/>
    </xf>
    <xf numFmtId="0" fontId="4" fillId="0" borderId="26" xfId="1" applyFont="1" applyFill="1" applyBorder="1" applyAlignment="1" applyProtection="1">
      <alignment horizontal="left" vertical="top" wrapText="1" indent="2"/>
      <protection locked="0"/>
    </xf>
    <xf numFmtId="0" fontId="4" fillId="0" borderId="9" xfId="0" applyFont="1" applyFill="1" applyBorder="1" applyAlignment="1" applyProtection="1">
      <alignment horizontal="left" vertical="top" wrapText="1" indent="2"/>
      <protection locked="0"/>
    </xf>
    <xf numFmtId="0" fontId="4" fillId="0" borderId="10" xfId="0" applyFont="1" applyFill="1" applyBorder="1" applyAlignment="1" applyProtection="1">
      <alignment horizontal="left" vertical="top" wrapText="1" indent="2"/>
      <protection locked="0"/>
    </xf>
    <xf numFmtId="0" fontId="6" fillId="2" borderId="0" xfId="1" applyFont="1" applyFill="1" applyBorder="1" applyAlignment="1">
      <alignment horizontal="center"/>
    </xf>
    <xf numFmtId="0" fontId="6" fillId="11" borderId="2" xfId="1" applyFont="1" applyFill="1" applyBorder="1" applyAlignment="1" applyProtection="1">
      <alignment horizontal="left" vertical="top" wrapText="1" indent="2"/>
      <protection locked="0"/>
    </xf>
    <xf numFmtId="0" fontId="26" fillId="11" borderId="2" xfId="1" applyFont="1" applyFill="1" applyBorder="1" applyAlignment="1" applyProtection="1">
      <alignment vertical="top" wrapText="1"/>
      <protection locked="0"/>
    </xf>
    <xf numFmtId="0" fontId="26" fillId="11" borderId="3" xfId="1" applyFont="1" applyFill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left" vertical="top" wrapText="1" indent="2"/>
      <protection locked="0"/>
    </xf>
    <xf numFmtId="0" fontId="0" fillId="0" borderId="25" xfId="0" applyBorder="1" applyAlignment="1" applyProtection="1">
      <alignment horizontal="left" vertical="top" wrapText="1" indent="2"/>
      <protection locked="0"/>
    </xf>
    <xf numFmtId="0" fontId="10" fillId="11" borderId="110" xfId="1" applyFont="1" applyFill="1" applyBorder="1" applyAlignment="1" applyProtection="1">
      <alignment vertical="top" wrapText="1"/>
      <protection locked="0"/>
    </xf>
    <xf numFmtId="0" fontId="10" fillId="11" borderId="111" xfId="1" applyFont="1" applyFill="1" applyBorder="1" applyAlignment="1" applyProtection="1">
      <alignment vertical="top" wrapText="1"/>
      <protection locked="0"/>
    </xf>
    <xf numFmtId="0" fontId="27" fillId="9" borderId="9" xfId="1" applyFont="1" applyFill="1" applyBorder="1" applyAlignment="1" applyProtection="1">
      <alignment vertical="top" wrapText="1"/>
      <protection locked="0"/>
    </xf>
    <xf numFmtId="0" fontId="27" fillId="9" borderId="10" xfId="1" applyFont="1" applyFill="1" applyBorder="1" applyAlignment="1" applyProtection="1">
      <alignment vertical="top" wrapText="1"/>
      <protection locked="0"/>
    </xf>
    <xf numFmtId="0" fontId="10" fillId="2" borderId="0" xfId="1" applyFont="1" applyFill="1" applyBorder="1" applyAlignment="1" applyProtection="1">
      <alignment horizontal="left" vertical="center"/>
      <protection locked="0"/>
    </xf>
    <xf numFmtId="0" fontId="10" fillId="2" borderId="22" xfId="1" applyFont="1" applyFill="1" applyBorder="1" applyAlignment="1" applyProtection="1">
      <alignment horizontal="left" vertical="center"/>
      <protection locked="0"/>
    </xf>
    <xf numFmtId="0" fontId="10" fillId="2" borderId="26" xfId="1" applyFont="1" applyFill="1" applyBorder="1" applyAlignment="1" applyProtection="1">
      <alignment horizontal="left" vertical="center"/>
      <protection locked="0"/>
    </xf>
    <xf numFmtId="0" fontId="10" fillId="2" borderId="10" xfId="1" applyFont="1" applyFill="1" applyBorder="1" applyAlignment="1" applyProtection="1">
      <alignment horizontal="left" vertical="center"/>
      <protection locked="0"/>
    </xf>
    <xf numFmtId="0" fontId="4" fillId="0" borderId="43" xfId="0" applyFont="1" applyFill="1" applyBorder="1" applyAlignment="1" applyProtection="1">
      <alignment horizontal="left" vertical="top" wrapText="1" indent="2"/>
      <protection locked="0"/>
    </xf>
    <xf numFmtId="0" fontId="4" fillId="0" borderId="12" xfId="0" applyFont="1" applyFill="1" applyBorder="1" applyAlignment="1" applyProtection="1">
      <alignment horizontal="left" vertical="top" wrapText="1" indent="2"/>
      <protection locked="0"/>
    </xf>
    <xf numFmtId="0" fontId="26" fillId="11" borderId="47" xfId="1" applyFont="1" applyFill="1" applyBorder="1" applyAlignment="1" applyProtection="1">
      <alignment vertical="top" wrapText="1"/>
      <protection locked="0"/>
    </xf>
    <xf numFmtId="0" fontId="26" fillId="11" borderId="45" xfId="1" applyFont="1" applyFill="1" applyBorder="1" applyAlignment="1" applyProtection="1">
      <alignment vertical="top" wrapText="1"/>
      <protection locked="0"/>
    </xf>
    <xf numFmtId="0" fontId="6" fillId="9" borderId="2" xfId="1" applyFont="1" applyFill="1" applyBorder="1" applyAlignment="1" applyProtection="1">
      <alignment horizontal="left" vertical="top" wrapText="1" indent="2"/>
      <protection locked="0"/>
    </xf>
    <xf numFmtId="0" fontId="4" fillId="0" borderId="6" xfId="1" applyFont="1" applyFill="1" applyBorder="1" applyAlignment="1" applyProtection="1">
      <alignment horizontal="left" vertical="top" wrapText="1" indent="2"/>
      <protection locked="0"/>
    </xf>
    <xf numFmtId="0" fontId="4" fillId="0" borderId="7" xfId="1" applyFont="1" applyFill="1" applyBorder="1" applyAlignment="1" applyProtection="1">
      <alignment horizontal="left" vertical="top" wrapText="1" indent="2"/>
      <protection locked="0"/>
    </xf>
    <xf numFmtId="0" fontId="27" fillId="9" borderId="6" xfId="1" applyFont="1" applyFill="1" applyBorder="1" applyAlignment="1" applyProtection="1">
      <alignment vertical="top" wrapText="1"/>
      <protection locked="0"/>
    </xf>
    <xf numFmtId="0" fontId="27" fillId="9" borderId="7" xfId="1" applyFont="1" applyFill="1" applyBorder="1" applyAlignment="1" applyProtection="1">
      <alignment vertical="top" wrapText="1"/>
      <protection locked="0"/>
    </xf>
    <xf numFmtId="0" fontId="10" fillId="2" borderId="0" xfId="1" applyFont="1" applyFill="1" applyBorder="1" applyAlignment="1" applyProtection="1">
      <alignment horizontal="left" vertical="top" wrapText="1"/>
      <protection locked="0"/>
    </xf>
    <xf numFmtId="0" fontId="4" fillId="4" borderId="0" xfId="1" applyFont="1" applyFill="1" applyBorder="1" applyAlignment="1" applyProtection="1">
      <alignment horizontal="left" vertical="top" wrapText="1" indent="2"/>
      <protection locked="0"/>
    </xf>
    <xf numFmtId="0" fontId="10" fillId="2" borderId="26" xfId="1" applyFont="1" applyFill="1" applyBorder="1" applyAlignment="1" applyProtection="1">
      <alignment horizontal="left" vertical="center"/>
    </xf>
    <xf numFmtId="0" fontId="10" fillId="2" borderId="10" xfId="1" applyFont="1" applyFill="1" applyBorder="1" applyAlignment="1" applyProtection="1">
      <alignment horizontal="left" vertical="center"/>
    </xf>
    <xf numFmtId="0" fontId="4" fillId="0" borderId="26" xfId="1" applyFill="1" applyBorder="1" applyAlignment="1" applyProtection="1">
      <alignment horizontal="left" vertical="top" wrapText="1" indent="2"/>
      <protection locked="0"/>
    </xf>
    <xf numFmtId="0" fontId="4" fillId="0" borderId="10" xfId="1" applyFill="1" applyBorder="1" applyAlignment="1" applyProtection="1">
      <alignment horizontal="left" vertical="top" wrapText="1" indent="2"/>
      <protection locked="0"/>
    </xf>
    <xf numFmtId="0" fontId="4" fillId="0" borderId="26" xfId="0" applyFont="1" applyFill="1" applyBorder="1" applyAlignment="1" applyProtection="1">
      <alignment horizontal="left" vertical="top" wrapText="1" indent="2"/>
      <protection locked="0"/>
    </xf>
    <xf numFmtId="0" fontId="26" fillId="11" borderId="9" xfId="1" applyFont="1" applyFill="1" applyBorder="1" applyAlignment="1" applyProtection="1">
      <alignment vertical="top" wrapText="1"/>
      <protection locked="0"/>
    </xf>
    <xf numFmtId="0" fontId="26" fillId="11" borderId="10" xfId="1" applyFont="1" applyFill="1" applyBorder="1" applyAlignment="1" applyProtection="1">
      <alignment vertical="top" wrapText="1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0" fontId="27" fillId="10" borderId="9" xfId="1" applyFont="1" applyFill="1" applyBorder="1" applyAlignment="1" applyProtection="1">
      <alignment vertical="top" wrapText="1"/>
      <protection locked="0"/>
    </xf>
    <xf numFmtId="0" fontId="27" fillId="10" borderId="10" xfId="1" applyFont="1" applyFill="1" applyBorder="1" applyAlignment="1" applyProtection="1">
      <alignment vertical="top" wrapText="1"/>
      <protection locked="0"/>
    </xf>
    <xf numFmtId="0" fontId="4" fillId="0" borderId="11" xfId="1" applyFont="1" applyFill="1" applyBorder="1" applyAlignment="1" applyProtection="1">
      <alignment horizontal="left" vertical="top" wrapText="1" indent="2"/>
      <protection locked="0"/>
    </xf>
    <xf numFmtId="0" fontId="4" fillId="0" borderId="12" xfId="1" applyFont="1" applyFill="1" applyBorder="1" applyAlignment="1" applyProtection="1">
      <alignment horizontal="left" vertical="top" wrapText="1" indent="2"/>
      <protection locked="0"/>
    </xf>
    <xf numFmtId="0" fontId="27" fillId="9" borderId="11" xfId="1" applyFont="1" applyFill="1" applyBorder="1" applyAlignment="1" applyProtection="1">
      <alignment vertical="top" wrapText="1"/>
      <protection locked="0"/>
    </xf>
    <xf numFmtId="0" fontId="27" fillId="9" borderId="12" xfId="1" applyFont="1" applyFill="1" applyBorder="1" applyAlignment="1" applyProtection="1">
      <alignment vertical="top" wrapText="1"/>
      <protection locked="0"/>
    </xf>
    <xf numFmtId="0" fontId="6" fillId="23" borderId="2" xfId="1" applyFont="1" applyFill="1" applyBorder="1" applyAlignment="1" applyProtection="1">
      <alignment horizontal="left" vertical="top" wrapText="1" indent="2"/>
      <protection locked="0"/>
    </xf>
    <xf numFmtId="0" fontId="6" fillId="10" borderId="2" xfId="1" applyFont="1" applyFill="1" applyBorder="1" applyAlignment="1" applyProtection="1">
      <alignment horizontal="left" vertical="top" wrapText="1" indent="2"/>
      <protection locked="0"/>
    </xf>
    <xf numFmtId="0" fontId="27" fillId="23" borderId="6" xfId="1" applyFont="1" applyFill="1" applyBorder="1" applyAlignment="1" applyProtection="1">
      <alignment vertical="top" wrapText="1"/>
      <protection locked="0"/>
    </xf>
    <xf numFmtId="0" fontId="27" fillId="23" borderId="7" xfId="1" applyFont="1" applyFill="1" applyBorder="1" applyAlignment="1" applyProtection="1">
      <alignment vertical="top" wrapText="1"/>
      <protection locked="0"/>
    </xf>
    <xf numFmtId="0" fontId="27" fillId="10" borderId="6" xfId="1" applyFont="1" applyFill="1" applyBorder="1" applyAlignment="1" applyProtection="1">
      <alignment vertical="top" wrapText="1"/>
      <protection locked="0"/>
    </xf>
    <xf numFmtId="0" fontId="27" fillId="10" borderId="7" xfId="1" applyFont="1" applyFill="1" applyBorder="1" applyAlignment="1" applyProtection="1">
      <alignment vertical="top" wrapText="1"/>
      <protection locked="0"/>
    </xf>
    <xf numFmtId="0" fontId="18" fillId="6" borderId="32" xfId="1" applyFont="1" applyFill="1" applyBorder="1" applyAlignment="1" applyProtection="1">
      <alignment horizontal="left" vertical="top"/>
    </xf>
    <xf numFmtId="0" fontId="18" fillId="6" borderId="33" xfId="1" applyFont="1" applyFill="1" applyBorder="1" applyAlignment="1" applyProtection="1">
      <alignment horizontal="left" vertical="top"/>
    </xf>
    <xf numFmtId="0" fontId="18" fillId="6" borderId="34" xfId="1" applyFont="1" applyFill="1" applyBorder="1" applyAlignment="1" applyProtection="1">
      <alignment horizontal="left" vertical="top"/>
    </xf>
    <xf numFmtId="0" fontId="18" fillId="6" borderId="28" xfId="1" applyFont="1" applyFill="1" applyBorder="1" applyAlignment="1" applyProtection="1">
      <alignment horizontal="left" vertical="top"/>
    </xf>
    <xf numFmtId="0" fontId="18" fillId="6" borderId="29" xfId="1" applyFont="1" applyFill="1" applyBorder="1" applyAlignment="1" applyProtection="1">
      <alignment horizontal="left" vertical="top"/>
    </xf>
    <xf numFmtId="0" fontId="18" fillId="6" borderId="30" xfId="1" applyFont="1" applyFill="1" applyBorder="1" applyAlignment="1" applyProtection="1">
      <alignment horizontal="left" vertical="top"/>
    </xf>
    <xf numFmtId="0" fontId="18" fillId="6" borderId="28" xfId="1" applyFont="1" applyFill="1" applyBorder="1" applyAlignment="1" applyProtection="1">
      <alignment horizontal="left" vertical="center"/>
    </xf>
    <xf numFmtId="0" fontId="18" fillId="6" borderId="29" xfId="1" applyFont="1" applyFill="1" applyBorder="1" applyAlignment="1" applyProtection="1">
      <alignment horizontal="left" vertical="center"/>
    </xf>
    <xf numFmtId="0" fontId="18" fillId="6" borderId="30" xfId="1" applyFont="1" applyFill="1" applyBorder="1" applyAlignment="1" applyProtection="1">
      <alignment horizontal="left" vertical="center"/>
    </xf>
    <xf numFmtId="0" fontId="18" fillId="6" borderId="37" xfId="1" applyFont="1" applyFill="1" applyBorder="1" applyAlignment="1" applyProtection="1">
      <alignment horizontal="left" vertical="center"/>
    </xf>
    <xf numFmtId="0" fontId="18" fillId="6" borderId="19" xfId="1" applyFont="1" applyFill="1" applyBorder="1" applyAlignment="1" applyProtection="1">
      <alignment horizontal="left" vertical="center"/>
    </xf>
    <xf numFmtId="0" fontId="18" fillId="6" borderId="38" xfId="1" applyFont="1" applyFill="1" applyBorder="1" applyAlignment="1" applyProtection="1">
      <alignment horizontal="left" vertical="center"/>
    </xf>
    <xf numFmtId="0" fontId="4" fillId="0" borderId="24" xfId="0" applyFont="1" applyBorder="1" applyAlignment="1">
      <alignment horizontal="left" vertical="top" wrapText="1"/>
    </xf>
    <xf numFmtId="0" fontId="18" fillId="6" borderId="32" xfId="1" applyFont="1" applyFill="1" applyBorder="1" applyAlignment="1" applyProtection="1">
      <alignment horizontal="left" vertical="center"/>
    </xf>
    <xf numFmtId="0" fontId="18" fillId="6" borderId="33" xfId="1" applyFont="1" applyFill="1" applyBorder="1" applyAlignment="1" applyProtection="1">
      <alignment horizontal="left" vertical="center"/>
    </xf>
    <xf numFmtId="0" fontId="18" fillId="6" borderId="34" xfId="1" applyFont="1" applyFill="1" applyBorder="1" applyAlignment="1" applyProtection="1">
      <alignment horizontal="left" vertical="center"/>
    </xf>
    <xf numFmtId="0" fontId="18" fillId="6" borderId="9" xfId="1" applyFont="1" applyFill="1" applyBorder="1" applyAlignment="1" applyProtection="1">
      <alignment horizontal="left" vertical="top"/>
    </xf>
    <xf numFmtId="0" fontId="18" fillId="6" borderId="26" xfId="1" applyFont="1" applyFill="1" applyBorder="1" applyAlignment="1" applyProtection="1">
      <alignment horizontal="left" vertical="top"/>
    </xf>
    <xf numFmtId="0" fontId="18" fillId="6" borderId="10" xfId="1" applyFont="1" applyFill="1" applyBorder="1" applyAlignment="1" applyProtection="1">
      <alignment horizontal="left" vertical="top"/>
    </xf>
    <xf numFmtId="0" fontId="18" fillId="6" borderId="9" xfId="1" applyFont="1" applyFill="1" applyBorder="1" applyAlignment="1" applyProtection="1">
      <alignment vertical="top"/>
    </xf>
    <xf numFmtId="0" fontId="18" fillId="6" borderId="26" xfId="1" applyFont="1" applyFill="1" applyBorder="1" applyAlignment="1" applyProtection="1">
      <alignment vertical="top"/>
    </xf>
    <xf numFmtId="0" fontId="18" fillId="6" borderId="10" xfId="1" applyFont="1" applyFill="1" applyBorder="1" applyAlignment="1" applyProtection="1">
      <alignment vertical="top"/>
    </xf>
    <xf numFmtId="0" fontId="18" fillId="6" borderId="37" xfId="1" applyFont="1" applyFill="1" applyBorder="1" applyAlignment="1" applyProtection="1">
      <alignment horizontal="left" vertical="top"/>
    </xf>
    <xf numFmtId="0" fontId="18" fillId="6" borderId="19" xfId="1" applyFont="1" applyFill="1" applyBorder="1" applyAlignment="1" applyProtection="1">
      <alignment horizontal="left" vertical="top"/>
    </xf>
    <xf numFmtId="0" fontId="18" fillId="6" borderId="38" xfId="1" applyFont="1" applyFill="1" applyBorder="1" applyAlignment="1" applyProtection="1">
      <alignment horizontal="left" vertical="top"/>
    </xf>
    <xf numFmtId="0" fontId="18" fillId="2" borderId="0" xfId="1" applyFont="1" applyFill="1" applyBorder="1" applyAlignment="1" applyProtection="1">
      <alignment horizontal="left" vertical="top"/>
    </xf>
    <xf numFmtId="0" fontId="18" fillId="0" borderId="37" xfId="1" applyFont="1" applyFill="1" applyBorder="1" applyAlignment="1" applyProtection="1">
      <alignment horizontal="left" vertical="center"/>
    </xf>
    <xf numFmtId="0" fontId="18" fillId="0" borderId="19" xfId="1" applyFont="1" applyFill="1" applyBorder="1" applyAlignment="1" applyProtection="1">
      <alignment horizontal="left" vertical="center"/>
    </xf>
    <xf numFmtId="0" fontId="18" fillId="0" borderId="38" xfId="1" applyFont="1" applyFill="1" applyBorder="1" applyAlignment="1" applyProtection="1">
      <alignment horizontal="left" vertical="center"/>
    </xf>
    <xf numFmtId="0" fontId="18" fillId="0" borderId="32" xfId="1" applyFont="1" applyFill="1" applyBorder="1" applyAlignment="1" applyProtection="1">
      <alignment horizontal="left" vertical="top"/>
    </xf>
    <xf numFmtId="0" fontId="18" fillId="0" borderId="33" xfId="1" applyFont="1" applyFill="1" applyBorder="1" applyAlignment="1" applyProtection="1">
      <alignment horizontal="left" vertical="top"/>
    </xf>
    <xf numFmtId="0" fontId="18" fillId="0" borderId="34" xfId="1" applyFont="1" applyFill="1" applyBorder="1" applyAlignment="1" applyProtection="1">
      <alignment horizontal="left" vertical="top"/>
    </xf>
    <xf numFmtId="0" fontId="18" fillId="0" borderId="9" xfId="1" applyFont="1" applyFill="1" applyBorder="1" applyAlignment="1" applyProtection="1">
      <alignment horizontal="left" vertical="top"/>
    </xf>
    <xf numFmtId="0" fontId="18" fillId="0" borderId="26" xfId="1" applyFont="1" applyFill="1" applyBorder="1" applyAlignment="1" applyProtection="1">
      <alignment horizontal="left" vertical="top"/>
    </xf>
    <xf numFmtId="0" fontId="18" fillId="0" borderId="10" xfId="1" applyFont="1" applyFill="1" applyBorder="1" applyAlignment="1" applyProtection="1">
      <alignment horizontal="left" vertical="top"/>
    </xf>
    <xf numFmtId="0" fontId="18" fillId="0" borderId="28" xfId="1" applyFont="1" applyFill="1" applyBorder="1" applyAlignment="1" applyProtection="1">
      <alignment horizontal="left" vertical="center"/>
    </xf>
    <xf numFmtId="0" fontId="18" fillId="0" borderId="29" xfId="1" applyFont="1" applyFill="1" applyBorder="1" applyAlignment="1" applyProtection="1">
      <alignment horizontal="left" vertical="center"/>
    </xf>
    <xf numFmtId="0" fontId="18" fillId="0" borderId="30" xfId="1" applyFont="1" applyFill="1" applyBorder="1" applyAlignment="1" applyProtection="1">
      <alignment horizontal="left" vertical="center"/>
    </xf>
    <xf numFmtId="0" fontId="18" fillId="0" borderId="28" xfId="1" applyFont="1" applyFill="1" applyBorder="1" applyAlignment="1" applyProtection="1">
      <alignment horizontal="left" vertical="top"/>
    </xf>
    <xf numFmtId="0" fontId="18" fillId="0" borderId="29" xfId="1" applyFont="1" applyFill="1" applyBorder="1" applyAlignment="1" applyProtection="1">
      <alignment horizontal="left" vertical="top"/>
    </xf>
    <xf numFmtId="0" fontId="18" fillId="0" borderId="30" xfId="1" applyFont="1" applyFill="1" applyBorder="1" applyAlignment="1" applyProtection="1">
      <alignment horizontal="left" vertical="top"/>
    </xf>
    <xf numFmtId="0" fontId="18" fillId="0" borderId="32" xfId="1" applyFont="1" applyFill="1" applyBorder="1" applyAlignment="1" applyProtection="1">
      <alignment horizontal="left" vertical="center"/>
    </xf>
    <xf numFmtId="0" fontId="18" fillId="0" borderId="33" xfId="1" applyFont="1" applyFill="1" applyBorder="1" applyAlignment="1" applyProtection="1">
      <alignment horizontal="left" vertical="center"/>
    </xf>
    <xf numFmtId="0" fontId="18" fillId="0" borderId="34" xfId="1" applyFont="1" applyFill="1" applyBorder="1" applyAlignment="1" applyProtection="1">
      <alignment horizontal="left" vertical="center"/>
    </xf>
    <xf numFmtId="0" fontId="18" fillId="0" borderId="37" xfId="1" applyFont="1" applyFill="1" applyBorder="1" applyAlignment="1" applyProtection="1">
      <alignment horizontal="left" vertical="top"/>
    </xf>
    <xf numFmtId="0" fontId="18" fillId="0" borderId="19" xfId="1" applyFont="1" applyFill="1" applyBorder="1" applyAlignment="1" applyProtection="1">
      <alignment horizontal="left" vertical="top"/>
    </xf>
    <xf numFmtId="0" fontId="18" fillId="0" borderId="38" xfId="1" applyFont="1" applyFill="1" applyBorder="1" applyAlignment="1" applyProtection="1">
      <alignment horizontal="left" vertical="top"/>
    </xf>
    <xf numFmtId="0" fontId="18" fillId="0" borderId="9" xfId="1" applyFont="1" applyFill="1" applyBorder="1" applyAlignment="1" applyProtection="1">
      <alignment vertical="top"/>
    </xf>
    <xf numFmtId="0" fontId="18" fillId="0" borderId="26" xfId="1" applyFont="1" applyFill="1" applyBorder="1" applyAlignment="1" applyProtection="1">
      <alignment vertical="top"/>
    </xf>
    <xf numFmtId="0" fontId="18" fillId="0" borderId="10" xfId="1" applyFont="1" applyFill="1" applyBorder="1" applyAlignment="1" applyProtection="1">
      <alignment vertical="top"/>
    </xf>
    <xf numFmtId="0" fontId="18" fillId="0" borderId="105" xfId="1" applyFont="1" applyFill="1" applyBorder="1" applyAlignment="1" applyProtection="1">
      <alignment horizontal="left" vertical="top"/>
    </xf>
    <xf numFmtId="0" fontId="18" fillId="0" borderId="106" xfId="1" applyFont="1" applyFill="1" applyBorder="1" applyAlignment="1" applyProtection="1">
      <alignment horizontal="left" vertical="top"/>
    </xf>
    <xf numFmtId="0" fontId="18" fillId="0" borderId="107" xfId="1" applyFont="1" applyFill="1" applyBorder="1" applyAlignment="1" applyProtection="1">
      <alignment horizontal="left" vertical="top"/>
    </xf>
    <xf numFmtId="0" fontId="4" fillId="0" borderId="24" xfId="0" applyFont="1" applyBorder="1" applyAlignment="1">
      <alignment horizontal="left" vertical="top"/>
    </xf>
    <xf numFmtId="0" fontId="4" fillId="4" borderId="0" xfId="1" applyFont="1" applyFill="1" applyBorder="1" applyAlignment="1" applyProtection="1">
      <alignment horizontal="left" vertical="top" wrapText="1" indent="2"/>
    </xf>
    <xf numFmtId="0" fontId="4" fillId="0" borderId="9" xfId="0" applyFont="1" applyFill="1" applyBorder="1" applyAlignment="1">
      <alignment horizontal="left" vertical="top" wrapText="1" indent="2"/>
    </xf>
    <xf numFmtId="0" fontId="4" fillId="0" borderId="10" xfId="0" applyFont="1" applyFill="1" applyBorder="1" applyAlignment="1">
      <alignment horizontal="left" vertical="top" wrapText="1" indent="2"/>
    </xf>
    <xf numFmtId="0" fontId="4" fillId="0" borderId="11" xfId="1" applyFont="1" applyFill="1" applyBorder="1" applyAlignment="1" applyProtection="1">
      <alignment horizontal="left" vertical="top" wrapText="1" indent="2"/>
    </xf>
    <xf numFmtId="0" fontId="4" fillId="0" borderId="12" xfId="1" applyFont="1" applyFill="1" applyBorder="1" applyAlignment="1" applyProtection="1">
      <alignment horizontal="left" vertical="top" wrapText="1" indent="2"/>
    </xf>
    <xf numFmtId="0" fontId="4" fillId="0" borderId="9" xfId="1" applyFont="1" applyFill="1" applyBorder="1" applyAlignment="1" applyProtection="1">
      <alignment horizontal="left" vertical="top" wrapText="1" indent="2"/>
    </xf>
    <xf numFmtId="0" fontId="4" fillId="0" borderId="10" xfId="1" applyFont="1" applyFill="1" applyBorder="1" applyAlignment="1" applyProtection="1">
      <alignment horizontal="left" vertical="top" wrapText="1" indent="2"/>
    </xf>
    <xf numFmtId="0" fontId="6" fillId="9" borderId="2" xfId="1" applyFont="1" applyFill="1" applyBorder="1" applyAlignment="1" applyProtection="1">
      <alignment horizontal="left" vertical="top" wrapText="1" indent="2"/>
    </xf>
    <xf numFmtId="0" fontId="4" fillId="0" borderId="6" xfId="1" applyFont="1" applyFill="1" applyBorder="1" applyAlignment="1" applyProtection="1">
      <alignment horizontal="left" vertical="top" wrapText="1" indent="2"/>
    </xf>
    <xf numFmtId="0" fontId="4" fillId="0" borderId="7" xfId="1" applyFont="1" applyFill="1" applyBorder="1" applyAlignment="1" applyProtection="1">
      <alignment horizontal="left" vertical="top" wrapText="1" indent="2"/>
    </xf>
    <xf numFmtId="0" fontId="4" fillId="0" borderId="4" xfId="0" applyFont="1" applyBorder="1" applyAlignment="1">
      <alignment horizontal="left" vertical="top" wrapText="1" indent="2"/>
    </xf>
    <xf numFmtId="0" fontId="4" fillId="0" borderId="5" xfId="0" applyFont="1" applyBorder="1" applyAlignment="1">
      <alignment horizontal="left" vertical="top" wrapText="1" indent="2"/>
    </xf>
    <xf numFmtId="0" fontId="10" fillId="11" borderId="48" xfId="1" applyFont="1" applyFill="1" applyBorder="1" applyAlignment="1" applyProtection="1">
      <alignment vertical="top" wrapText="1"/>
      <protection locked="0"/>
    </xf>
    <xf numFmtId="0" fontId="10" fillId="11" borderId="49" xfId="1" applyFont="1" applyFill="1" applyBorder="1" applyAlignment="1" applyProtection="1">
      <alignment vertical="top" wrapText="1"/>
      <protection locked="0"/>
    </xf>
    <xf numFmtId="0" fontId="9" fillId="17" borderId="0" xfId="2" applyFill="1" applyBorder="1" applyAlignment="1" applyProtection="1">
      <alignment horizontal="left" vertical="top" indent="5"/>
    </xf>
    <xf numFmtId="0" fontId="9" fillId="17" borderId="0" xfId="2" applyFill="1" applyAlignment="1" applyProtection="1">
      <alignment horizontal="left" vertical="top" indent="5"/>
    </xf>
    <xf numFmtId="0" fontId="6" fillId="11" borderId="2" xfId="1" applyFont="1" applyFill="1" applyBorder="1" applyAlignment="1" applyProtection="1">
      <alignment horizontal="left" vertical="top" wrapText="1" indent="2"/>
    </xf>
    <xf numFmtId="0" fontId="11" fillId="0" borderId="9" xfId="0" applyFont="1" applyBorder="1" applyAlignment="1">
      <alignment horizontal="left" vertical="top" wrapText="1" indent="2"/>
    </xf>
    <xf numFmtId="0" fontId="11" fillId="0" borderId="10" xfId="0" applyFont="1" applyBorder="1" applyAlignment="1">
      <alignment horizontal="left" vertical="top" wrapText="1" indent="2"/>
    </xf>
    <xf numFmtId="0" fontId="4" fillId="11" borderId="44" xfId="1" applyFont="1" applyFill="1" applyBorder="1" applyAlignment="1" applyProtection="1">
      <alignment vertical="top" wrapText="1"/>
      <protection locked="0"/>
    </xf>
    <xf numFmtId="0" fontId="4" fillId="4" borderId="9" xfId="1" applyFill="1" applyBorder="1" applyAlignment="1" applyProtection="1">
      <alignment horizontal="left" vertical="top" wrapText="1" indent="2"/>
    </xf>
    <xf numFmtId="0" fontId="4" fillId="4" borderId="10" xfId="1" applyFill="1" applyBorder="1" applyAlignment="1" applyProtection="1">
      <alignment horizontal="left" vertical="top" wrapText="1" indent="2"/>
    </xf>
  </cellXfs>
  <cellStyles count="6">
    <cellStyle name="Hyperlink" xfId="2" builtinId="8"/>
    <cellStyle name="Standaard" xfId="0" builtinId="0"/>
    <cellStyle name="Standaard 2" xfId="1" xr:uid="{00000000-0005-0000-0000-000002000000}"/>
    <cellStyle name="Standaard 3" xfId="3" xr:uid="{00000000-0005-0000-0000-000003000000}"/>
    <cellStyle name="Standaard 4" xfId="4" xr:uid="{00000000-0005-0000-0000-000004000000}"/>
    <cellStyle name="Verklarende tekst" xfId="5" builtinId="53"/>
  </cellStyles>
  <dxfs count="2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strike val="0"/>
        <u val="none"/>
        <color theme="0"/>
      </font>
      <numFmt numFmtId="164" formatCode="[$-F400]h:mm:ss\ AM/PM"/>
      <fill>
        <patternFill patternType="none">
          <fgColor indexed="64"/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auto="1"/>
      </font>
      <numFmt numFmtId="165" formatCode="\3"/>
      <fill>
        <patternFill patternType="none">
          <bgColor auto="1"/>
        </patternFill>
      </fill>
    </dxf>
    <dxf>
      <numFmt numFmtId="166" formatCode="\4"/>
      <fill>
        <patternFill patternType="none">
          <bgColor auto="1"/>
        </patternFill>
      </fill>
    </dxf>
    <dxf>
      <font>
        <color auto="1"/>
      </font>
      <numFmt numFmtId="167" formatCode="\1"/>
      <fill>
        <patternFill patternType="none">
          <bgColor auto="1"/>
        </patternFill>
      </fill>
    </dxf>
    <dxf>
      <numFmt numFmtId="168" formatCode="\2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DEBF7"/>
      <color rgb="FFFFCCFF"/>
      <color rgb="FFFFD4D3"/>
      <color rgb="FF0000FF"/>
      <color rgb="FFD7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31.xml.rels><?xml version="1.0" encoding="UTF-8" standalone="yes"?>
<Relationships xmlns="http://schemas.openxmlformats.org/package/2006/relationships"><Relationship Id="rId1" Type="http://schemas.microsoft.com/office/2006/relationships/activeXControlBinary" Target="activeX131.bin"/></Relationships>
</file>

<file path=xl/activeX/_rels/activeX132.xml.rels><?xml version="1.0" encoding="UTF-8" standalone="yes"?>
<Relationships xmlns="http://schemas.openxmlformats.org/package/2006/relationships"><Relationship Id="rId1" Type="http://schemas.microsoft.com/office/2006/relationships/activeXControlBinary" Target="activeX132.bin"/></Relationships>
</file>

<file path=xl/activeX/_rels/activeX133.xml.rels><?xml version="1.0" encoding="UTF-8" standalone="yes"?>
<Relationships xmlns="http://schemas.openxmlformats.org/package/2006/relationships"><Relationship Id="rId1" Type="http://schemas.microsoft.com/office/2006/relationships/activeXControlBinary" Target="activeX133.bin"/></Relationships>
</file>

<file path=xl/activeX/_rels/activeX134.xml.rels><?xml version="1.0" encoding="UTF-8" standalone="yes"?>
<Relationships xmlns="http://schemas.openxmlformats.org/package/2006/relationships"><Relationship Id="rId1" Type="http://schemas.microsoft.com/office/2006/relationships/activeXControlBinary" Target="activeX134.bin"/></Relationships>
</file>

<file path=xl/activeX/_rels/activeX135.xml.rels><?xml version="1.0" encoding="UTF-8" standalone="yes"?>
<Relationships xmlns="http://schemas.openxmlformats.org/package/2006/relationships"><Relationship Id="rId1" Type="http://schemas.microsoft.com/office/2006/relationships/activeXControlBinary" Target="activeX135.bin"/></Relationships>
</file>

<file path=xl/activeX/_rels/activeX136.xml.rels><?xml version="1.0" encoding="UTF-8" standalone="yes"?>
<Relationships xmlns="http://schemas.openxmlformats.org/package/2006/relationships"><Relationship Id="rId1" Type="http://schemas.microsoft.com/office/2006/relationships/activeXControlBinary" Target="activeX136.bin"/></Relationships>
</file>

<file path=xl/activeX/_rels/activeX137.xml.rels><?xml version="1.0" encoding="UTF-8" standalone="yes"?>
<Relationships xmlns="http://schemas.openxmlformats.org/package/2006/relationships"><Relationship Id="rId1" Type="http://schemas.microsoft.com/office/2006/relationships/activeXControlBinary" Target="activeX137.bin"/></Relationships>
</file>

<file path=xl/activeX/_rels/activeX138.xml.rels><?xml version="1.0" encoding="UTF-8" standalone="yes"?>
<Relationships xmlns="http://schemas.openxmlformats.org/package/2006/relationships"><Relationship Id="rId1" Type="http://schemas.microsoft.com/office/2006/relationships/activeXControlBinary" Target="activeX138.bin"/></Relationships>
</file>

<file path=xl/activeX/_rels/activeX139.xml.rels><?xml version="1.0" encoding="UTF-8" standalone="yes"?>
<Relationships xmlns="http://schemas.openxmlformats.org/package/2006/relationships"><Relationship Id="rId1" Type="http://schemas.microsoft.com/office/2006/relationships/activeXControlBinary" Target="activeX139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40.xml.rels><?xml version="1.0" encoding="UTF-8" standalone="yes"?>
<Relationships xmlns="http://schemas.openxmlformats.org/package/2006/relationships"><Relationship Id="rId1" Type="http://schemas.microsoft.com/office/2006/relationships/activeXControlBinary" Target="activeX140.bin"/></Relationships>
</file>

<file path=xl/activeX/_rels/activeX141.xml.rels><?xml version="1.0" encoding="UTF-8" standalone="yes"?>
<Relationships xmlns="http://schemas.openxmlformats.org/package/2006/relationships"><Relationship Id="rId1" Type="http://schemas.microsoft.com/office/2006/relationships/activeXControlBinary" Target="activeX141.bin"/></Relationships>
</file>

<file path=xl/activeX/_rels/activeX142.xml.rels><?xml version="1.0" encoding="UTF-8" standalone="yes"?>
<Relationships xmlns="http://schemas.openxmlformats.org/package/2006/relationships"><Relationship Id="rId1" Type="http://schemas.microsoft.com/office/2006/relationships/activeXControlBinary" Target="activeX142.bin"/></Relationships>
</file>

<file path=xl/activeX/_rels/activeX143.xml.rels><?xml version="1.0" encoding="UTF-8" standalone="yes"?>
<Relationships xmlns="http://schemas.openxmlformats.org/package/2006/relationships"><Relationship Id="rId1" Type="http://schemas.microsoft.com/office/2006/relationships/activeXControlBinary" Target="activeX143.bin"/></Relationships>
</file>

<file path=xl/activeX/_rels/activeX144.xml.rels><?xml version="1.0" encoding="UTF-8" standalone="yes"?>
<Relationships xmlns="http://schemas.openxmlformats.org/package/2006/relationships"><Relationship Id="rId1" Type="http://schemas.microsoft.com/office/2006/relationships/activeXControlBinary" Target="activeX144.bin"/></Relationships>
</file>

<file path=xl/activeX/_rels/activeX145.xml.rels><?xml version="1.0" encoding="UTF-8" standalone="yes"?>
<Relationships xmlns="http://schemas.openxmlformats.org/package/2006/relationships"><Relationship Id="rId1" Type="http://schemas.microsoft.com/office/2006/relationships/activeXControlBinary" Target="activeX145.bin"/></Relationships>
</file>

<file path=xl/activeX/_rels/activeX146.xml.rels><?xml version="1.0" encoding="UTF-8" standalone="yes"?>
<Relationships xmlns="http://schemas.openxmlformats.org/package/2006/relationships"><Relationship Id="rId1" Type="http://schemas.microsoft.com/office/2006/relationships/activeXControlBinary" Target="activeX146.bin"/></Relationships>
</file>

<file path=xl/activeX/_rels/activeX147.xml.rels><?xml version="1.0" encoding="UTF-8" standalone="yes"?>
<Relationships xmlns="http://schemas.openxmlformats.org/package/2006/relationships"><Relationship Id="rId1" Type="http://schemas.microsoft.com/office/2006/relationships/activeXControlBinary" Target="activeX147.bin"/></Relationships>
</file>

<file path=xl/activeX/_rels/activeX148.xml.rels><?xml version="1.0" encoding="UTF-8" standalone="yes"?>
<Relationships xmlns="http://schemas.openxmlformats.org/package/2006/relationships"><Relationship Id="rId1" Type="http://schemas.microsoft.com/office/2006/relationships/activeXControlBinary" Target="activeX148.bin"/></Relationships>
</file>

<file path=xl/activeX/_rels/activeX149.xml.rels><?xml version="1.0" encoding="UTF-8" standalone="yes"?>
<Relationships xmlns="http://schemas.openxmlformats.org/package/2006/relationships"><Relationship Id="rId1" Type="http://schemas.microsoft.com/office/2006/relationships/activeXControlBinary" Target="activeX149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50.xml.rels><?xml version="1.0" encoding="UTF-8" standalone="yes"?>
<Relationships xmlns="http://schemas.openxmlformats.org/package/2006/relationships"><Relationship Id="rId1" Type="http://schemas.microsoft.com/office/2006/relationships/activeXControlBinary" Target="activeX150.bin"/></Relationships>
</file>

<file path=xl/activeX/_rels/activeX151.xml.rels><?xml version="1.0" encoding="UTF-8" standalone="yes"?>
<Relationships xmlns="http://schemas.openxmlformats.org/package/2006/relationships"><Relationship Id="rId1" Type="http://schemas.microsoft.com/office/2006/relationships/activeXControlBinary" Target="activeX151.bin"/></Relationships>
</file>

<file path=xl/activeX/_rels/activeX152.xml.rels><?xml version="1.0" encoding="UTF-8" standalone="yes"?>
<Relationships xmlns="http://schemas.openxmlformats.org/package/2006/relationships"><Relationship Id="rId1" Type="http://schemas.microsoft.com/office/2006/relationships/activeXControlBinary" Target="activeX152.bin"/></Relationships>
</file>

<file path=xl/activeX/_rels/activeX153.xml.rels><?xml version="1.0" encoding="UTF-8" standalone="yes"?>
<Relationships xmlns="http://schemas.openxmlformats.org/package/2006/relationships"><Relationship Id="rId1" Type="http://schemas.microsoft.com/office/2006/relationships/activeXControlBinary" Target="activeX153.bin"/></Relationships>
</file>

<file path=xl/activeX/_rels/activeX154.xml.rels><?xml version="1.0" encoding="UTF-8" standalone="yes"?>
<Relationships xmlns="http://schemas.openxmlformats.org/package/2006/relationships"><Relationship Id="rId1" Type="http://schemas.microsoft.com/office/2006/relationships/activeXControlBinary" Target="activeX154.bin"/></Relationships>
</file>

<file path=xl/activeX/_rels/activeX155.xml.rels><?xml version="1.0" encoding="UTF-8" standalone="yes"?>
<Relationships xmlns="http://schemas.openxmlformats.org/package/2006/relationships"><Relationship Id="rId1" Type="http://schemas.microsoft.com/office/2006/relationships/activeXControlBinary" Target="activeX155.bin"/></Relationships>
</file>

<file path=xl/activeX/_rels/activeX156.xml.rels><?xml version="1.0" encoding="UTF-8" standalone="yes"?>
<Relationships xmlns="http://schemas.openxmlformats.org/package/2006/relationships"><Relationship Id="rId1" Type="http://schemas.microsoft.com/office/2006/relationships/activeXControlBinary" Target="activeX156.bin"/></Relationships>
</file>

<file path=xl/activeX/_rels/activeX157.xml.rels><?xml version="1.0" encoding="UTF-8" standalone="yes"?>
<Relationships xmlns="http://schemas.openxmlformats.org/package/2006/relationships"><Relationship Id="rId1" Type="http://schemas.microsoft.com/office/2006/relationships/activeXControlBinary" Target="activeX157.bin"/></Relationships>
</file>

<file path=xl/activeX/_rels/activeX158.xml.rels><?xml version="1.0" encoding="UTF-8" standalone="yes"?>
<Relationships xmlns="http://schemas.openxmlformats.org/package/2006/relationships"><Relationship Id="rId1" Type="http://schemas.microsoft.com/office/2006/relationships/activeXControlBinary" Target="activeX158.bin"/></Relationships>
</file>

<file path=xl/activeX/_rels/activeX159.xml.rels><?xml version="1.0" encoding="UTF-8" standalone="yes"?>
<Relationships xmlns="http://schemas.openxmlformats.org/package/2006/relationships"><Relationship Id="rId1" Type="http://schemas.microsoft.com/office/2006/relationships/activeXControlBinary" Target="activeX159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60.xml.rels><?xml version="1.0" encoding="UTF-8" standalone="yes"?>
<Relationships xmlns="http://schemas.openxmlformats.org/package/2006/relationships"><Relationship Id="rId1" Type="http://schemas.microsoft.com/office/2006/relationships/activeXControlBinary" Target="activeX160.bin"/></Relationships>
</file>

<file path=xl/activeX/_rels/activeX161.xml.rels><?xml version="1.0" encoding="UTF-8" standalone="yes"?>
<Relationships xmlns="http://schemas.openxmlformats.org/package/2006/relationships"><Relationship Id="rId1" Type="http://schemas.microsoft.com/office/2006/relationships/activeXControlBinary" Target="activeX161.bin"/></Relationships>
</file>

<file path=xl/activeX/_rels/activeX162.xml.rels><?xml version="1.0" encoding="UTF-8" standalone="yes"?>
<Relationships xmlns="http://schemas.openxmlformats.org/package/2006/relationships"><Relationship Id="rId1" Type="http://schemas.microsoft.com/office/2006/relationships/activeXControlBinary" Target="activeX162.bin"/></Relationships>
</file>

<file path=xl/activeX/_rels/activeX163.xml.rels><?xml version="1.0" encoding="UTF-8" standalone="yes"?>
<Relationships xmlns="http://schemas.openxmlformats.org/package/2006/relationships"><Relationship Id="rId1" Type="http://schemas.microsoft.com/office/2006/relationships/activeXControlBinary" Target="activeX163.bin"/></Relationships>
</file>

<file path=xl/activeX/_rels/activeX164.xml.rels><?xml version="1.0" encoding="UTF-8" standalone="yes"?>
<Relationships xmlns="http://schemas.openxmlformats.org/package/2006/relationships"><Relationship Id="rId1" Type="http://schemas.microsoft.com/office/2006/relationships/activeXControlBinary" Target="activeX164.bin"/></Relationships>
</file>

<file path=xl/activeX/_rels/activeX165.xml.rels><?xml version="1.0" encoding="UTF-8" standalone="yes"?>
<Relationships xmlns="http://schemas.openxmlformats.org/package/2006/relationships"><Relationship Id="rId1" Type="http://schemas.microsoft.com/office/2006/relationships/activeXControlBinary" Target="activeX165.bin"/></Relationships>
</file>

<file path=xl/activeX/_rels/activeX166.xml.rels><?xml version="1.0" encoding="UTF-8" standalone="yes"?>
<Relationships xmlns="http://schemas.openxmlformats.org/package/2006/relationships"><Relationship Id="rId1" Type="http://schemas.microsoft.com/office/2006/relationships/activeXControlBinary" Target="activeX166.bin"/></Relationships>
</file>

<file path=xl/activeX/_rels/activeX167.xml.rels><?xml version="1.0" encoding="UTF-8" standalone="yes"?>
<Relationships xmlns="http://schemas.openxmlformats.org/package/2006/relationships"><Relationship Id="rId1" Type="http://schemas.microsoft.com/office/2006/relationships/activeXControlBinary" Target="activeX167.bin"/></Relationships>
</file>

<file path=xl/activeX/_rels/activeX168.xml.rels><?xml version="1.0" encoding="UTF-8" standalone="yes"?>
<Relationships xmlns="http://schemas.openxmlformats.org/package/2006/relationships"><Relationship Id="rId1" Type="http://schemas.microsoft.com/office/2006/relationships/activeXControlBinary" Target="activeX168.bin"/></Relationships>
</file>

<file path=xl/activeX/_rels/activeX169.xml.rels><?xml version="1.0" encoding="UTF-8" standalone="yes"?>
<Relationships xmlns="http://schemas.openxmlformats.org/package/2006/relationships"><Relationship Id="rId1" Type="http://schemas.microsoft.com/office/2006/relationships/activeXControlBinary" Target="activeX169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70.xml.rels><?xml version="1.0" encoding="UTF-8" standalone="yes"?>
<Relationships xmlns="http://schemas.openxmlformats.org/package/2006/relationships"><Relationship Id="rId1" Type="http://schemas.microsoft.com/office/2006/relationships/activeXControlBinary" Target="activeX170.bin"/></Relationships>
</file>

<file path=xl/activeX/_rels/activeX171.xml.rels><?xml version="1.0" encoding="UTF-8" standalone="yes"?>
<Relationships xmlns="http://schemas.openxmlformats.org/package/2006/relationships"><Relationship Id="rId1" Type="http://schemas.microsoft.com/office/2006/relationships/activeXControlBinary" Target="activeX171.bin"/></Relationships>
</file>

<file path=xl/activeX/_rels/activeX172.xml.rels><?xml version="1.0" encoding="UTF-8" standalone="yes"?>
<Relationships xmlns="http://schemas.openxmlformats.org/package/2006/relationships"><Relationship Id="rId1" Type="http://schemas.microsoft.com/office/2006/relationships/activeXControlBinary" Target="activeX172.bin"/></Relationships>
</file>

<file path=xl/activeX/_rels/activeX173.xml.rels><?xml version="1.0" encoding="UTF-8" standalone="yes"?>
<Relationships xmlns="http://schemas.openxmlformats.org/package/2006/relationships"><Relationship Id="rId1" Type="http://schemas.microsoft.com/office/2006/relationships/activeXControlBinary" Target="activeX173.bin"/></Relationships>
</file>

<file path=xl/activeX/_rels/activeX174.xml.rels><?xml version="1.0" encoding="UTF-8" standalone="yes"?>
<Relationships xmlns="http://schemas.openxmlformats.org/package/2006/relationships"><Relationship Id="rId1" Type="http://schemas.microsoft.com/office/2006/relationships/activeXControlBinary" Target="activeX174.bin"/></Relationships>
</file>

<file path=xl/activeX/_rels/activeX175.xml.rels><?xml version="1.0" encoding="UTF-8" standalone="yes"?>
<Relationships xmlns="http://schemas.openxmlformats.org/package/2006/relationships"><Relationship Id="rId1" Type="http://schemas.microsoft.com/office/2006/relationships/activeXControlBinary" Target="activeX175.bin"/></Relationships>
</file>

<file path=xl/activeX/_rels/activeX176.xml.rels><?xml version="1.0" encoding="UTF-8" standalone="yes"?>
<Relationships xmlns="http://schemas.openxmlformats.org/package/2006/relationships"><Relationship Id="rId1" Type="http://schemas.microsoft.com/office/2006/relationships/activeXControlBinary" Target="activeX176.bin"/></Relationships>
</file>

<file path=xl/activeX/_rels/activeX177.xml.rels><?xml version="1.0" encoding="UTF-8" standalone="yes"?>
<Relationships xmlns="http://schemas.openxmlformats.org/package/2006/relationships"><Relationship Id="rId1" Type="http://schemas.microsoft.com/office/2006/relationships/activeXControlBinary" Target="activeX177.bin"/></Relationships>
</file>

<file path=xl/activeX/_rels/activeX178.xml.rels><?xml version="1.0" encoding="UTF-8" standalone="yes"?>
<Relationships xmlns="http://schemas.openxmlformats.org/package/2006/relationships"><Relationship Id="rId1" Type="http://schemas.microsoft.com/office/2006/relationships/activeXControlBinary" Target="activeX178.bin"/></Relationships>
</file>

<file path=xl/activeX/_rels/activeX179.xml.rels><?xml version="1.0" encoding="UTF-8" standalone="yes"?>
<Relationships xmlns="http://schemas.openxmlformats.org/package/2006/relationships"><Relationship Id="rId1" Type="http://schemas.microsoft.com/office/2006/relationships/activeXControlBinary" Target="activeX179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80.xml.rels><?xml version="1.0" encoding="UTF-8" standalone="yes"?>
<Relationships xmlns="http://schemas.openxmlformats.org/package/2006/relationships"><Relationship Id="rId1" Type="http://schemas.microsoft.com/office/2006/relationships/activeXControlBinary" Target="activeX180.bin"/></Relationships>
</file>

<file path=xl/activeX/_rels/activeX181.xml.rels><?xml version="1.0" encoding="UTF-8" standalone="yes"?>
<Relationships xmlns="http://schemas.openxmlformats.org/package/2006/relationships"><Relationship Id="rId1" Type="http://schemas.microsoft.com/office/2006/relationships/activeXControlBinary" Target="activeX181.bin"/></Relationships>
</file>

<file path=xl/activeX/_rels/activeX182.xml.rels><?xml version="1.0" encoding="UTF-8" standalone="yes"?>
<Relationships xmlns="http://schemas.openxmlformats.org/package/2006/relationships"><Relationship Id="rId1" Type="http://schemas.microsoft.com/office/2006/relationships/activeXControlBinary" Target="activeX182.bin"/></Relationships>
</file>

<file path=xl/activeX/_rels/activeX183.xml.rels><?xml version="1.0" encoding="UTF-8" standalone="yes"?>
<Relationships xmlns="http://schemas.openxmlformats.org/package/2006/relationships"><Relationship Id="rId1" Type="http://schemas.microsoft.com/office/2006/relationships/activeXControlBinary" Target="activeX183.bin"/></Relationships>
</file>

<file path=xl/activeX/_rels/activeX184.xml.rels><?xml version="1.0" encoding="UTF-8" standalone="yes"?>
<Relationships xmlns="http://schemas.openxmlformats.org/package/2006/relationships"><Relationship Id="rId1" Type="http://schemas.microsoft.com/office/2006/relationships/activeXControlBinary" Target="activeX184.bin"/></Relationships>
</file>

<file path=xl/activeX/_rels/activeX185.xml.rels><?xml version="1.0" encoding="UTF-8" standalone="yes"?>
<Relationships xmlns="http://schemas.openxmlformats.org/package/2006/relationships"><Relationship Id="rId1" Type="http://schemas.microsoft.com/office/2006/relationships/activeXControlBinary" Target="activeX185.bin"/></Relationships>
</file>

<file path=xl/activeX/_rels/activeX186.xml.rels><?xml version="1.0" encoding="UTF-8" standalone="yes"?>
<Relationships xmlns="http://schemas.openxmlformats.org/package/2006/relationships"><Relationship Id="rId1" Type="http://schemas.microsoft.com/office/2006/relationships/activeXControlBinary" Target="activeX186.bin"/></Relationships>
</file>

<file path=xl/activeX/_rels/activeX187.xml.rels><?xml version="1.0" encoding="UTF-8" standalone="yes"?>
<Relationships xmlns="http://schemas.openxmlformats.org/package/2006/relationships"><Relationship Id="rId1" Type="http://schemas.microsoft.com/office/2006/relationships/activeXControlBinary" Target="activeX187.bin"/></Relationships>
</file>

<file path=xl/activeX/_rels/activeX188.xml.rels><?xml version="1.0" encoding="UTF-8" standalone="yes"?>
<Relationships xmlns="http://schemas.openxmlformats.org/package/2006/relationships"><Relationship Id="rId1" Type="http://schemas.microsoft.com/office/2006/relationships/activeXControlBinary" Target="activeX188.bin"/></Relationships>
</file>

<file path=xl/activeX/_rels/activeX189.xml.rels><?xml version="1.0" encoding="UTF-8" standalone="yes"?>
<Relationships xmlns="http://schemas.openxmlformats.org/package/2006/relationships"><Relationship Id="rId1" Type="http://schemas.microsoft.com/office/2006/relationships/activeXControlBinary" Target="activeX189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190.xml.rels><?xml version="1.0" encoding="UTF-8" standalone="yes"?>
<Relationships xmlns="http://schemas.openxmlformats.org/package/2006/relationships"><Relationship Id="rId1" Type="http://schemas.microsoft.com/office/2006/relationships/activeXControlBinary" Target="activeX190.bin"/></Relationships>
</file>

<file path=xl/activeX/_rels/activeX191.xml.rels><?xml version="1.0" encoding="UTF-8" standalone="yes"?>
<Relationships xmlns="http://schemas.openxmlformats.org/package/2006/relationships"><Relationship Id="rId1" Type="http://schemas.microsoft.com/office/2006/relationships/activeXControlBinary" Target="activeX191.bin"/></Relationships>
</file>

<file path=xl/activeX/_rels/activeX192.xml.rels><?xml version="1.0" encoding="UTF-8" standalone="yes"?>
<Relationships xmlns="http://schemas.openxmlformats.org/package/2006/relationships"><Relationship Id="rId1" Type="http://schemas.microsoft.com/office/2006/relationships/activeXControlBinary" Target="activeX192.bin"/></Relationships>
</file>

<file path=xl/activeX/_rels/activeX193.xml.rels><?xml version="1.0" encoding="UTF-8" standalone="yes"?>
<Relationships xmlns="http://schemas.openxmlformats.org/package/2006/relationships"><Relationship Id="rId1" Type="http://schemas.microsoft.com/office/2006/relationships/activeXControlBinary" Target="activeX193.bin"/></Relationships>
</file>

<file path=xl/activeX/_rels/activeX194.xml.rels><?xml version="1.0" encoding="UTF-8" standalone="yes"?>
<Relationships xmlns="http://schemas.openxmlformats.org/package/2006/relationships"><Relationship Id="rId1" Type="http://schemas.microsoft.com/office/2006/relationships/activeXControlBinary" Target="activeX194.bin"/></Relationships>
</file>

<file path=xl/activeX/_rels/activeX195.xml.rels><?xml version="1.0" encoding="UTF-8" standalone="yes"?>
<Relationships xmlns="http://schemas.openxmlformats.org/package/2006/relationships"><Relationship Id="rId1" Type="http://schemas.microsoft.com/office/2006/relationships/activeXControlBinary" Target="activeX195.bin"/></Relationships>
</file>

<file path=xl/activeX/_rels/activeX196.xml.rels><?xml version="1.0" encoding="UTF-8" standalone="yes"?>
<Relationships xmlns="http://schemas.openxmlformats.org/package/2006/relationships"><Relationship Id="rId1" Type="http://schemas.microsoft.com/office/2006/relationships/activeXControlBinary" Target="activeX196.bin"/></Relationships>
</file>

<file path=xl/activeX/_rels/activeX197.xml.rels><?xml version="1.0" encoding="UTF-8" standalone="yes"?>
<Relationships xmlns="http://schemas.openxmlformats.org/package/2006/relationships"><Relationship Id="rId1" Type="http://schemas.microsoft.com/office/2006/relationships/activeXControlBinary" Target="activeX197.bin"/></Relationships>
</file>

<file path=xl/activeX/_rels/activeX198.xml.rels><?xml version="1.0" encoding="UTF-8" standalone="yes"?>
<Relationships xmlns="http://schemas.openxmlformats.org/package/2006/relationships"><Relationship Id="rId1" Type="http://schemas.microsoft.com/office/2006/relationships/activeXControlBinary" Target="activeX198.bin"/></Relationships>
</file>

<file path=xl/activeX/_rels/activeX199.xml.rels><?xml version="1.0" encoding="UTF-8" standalone="yes"?>
<Relationships xmlns="http://schemas.openxmlformats.org/package/2006/relationships"><Relationship Id="rId1" Type="http://schemas.microsoft.com/office/2006/relationships/activeXControlBinary" Target="activeX19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00.xml.rels><?xml version="1.0" encoding="UTF-8" standalone="yes"?>
<Relationships xmlns="http://schemas.openxmlformats.org/package/2006/relationships"><Relationship Id="rId1" Type="http://schemas.microsoft.com/office/2006/relationships/activeXControlBinary" Target="activeX200.bin"/></Relationships>
</file>

<file path=xl/activeX/_rels/activeX201.xml.rels><?xml version="1.0" encoding="UTF-8" standalone="yes"?>
<Relationships xmlns="http://schemas.openxmlformats.org/package/2006/relationships"><Relationship Id="rId1" Type="http://schemas.microsoft.com/office/2006/relationships/activeXControlBinary" Target="activeX201.bin"/></Relationships>
</file>

<file path=xl/activeX/_rels/activeX202.xml.rels><?xml version="1.0" encoding="UTF-8" standalone="yes"?>
<Relationships xmlns="http://schemas.openxmlformats.org/package/2006/relationships"><Relationship Id="rId1" Type="http://schemas.microsoft.com/office/2006/relationships/activeXControlBinary" Target="activeX202.bin"/></Relationships>
</file>

<file path=xl/activeX/_rels/activeX203.xml.rels><?xml version="1.0" encoding="UTF-8" standalone="yes"?>
<Relationships xmlns="http://schemas.openxmlformats.org/package/2006/relationships"><Relationship Id="rId1" Type="http://schemas.microsoft.com/office/2006/relationships/activeXControlBinary" Target="activeX203.bin"/></Relationships>
</file>

<file path=xl/activeX/_rels/activeX204.xml.rels><?xml version="1.0" encoding="UTF-8" standalone="yes"?>
<Relationships xmlns="http://schemas.openxmlformats.org/package/2006/relationships"><Relationship Id="rId1" Type="http://schemas.microsoft.com/office/2006/relationships/activeXControlBinary" Target="activeX204.bin"/></Relationships>
</file>

<file path=xl/activeX/_rels/activeX205.xml.rels><?xml version="1.0" encoding="UTF-8" standalone="yes"?>
<Relationships xmlns="http://schemas.openxmlformats.org/package/2006/relationships"><Relationship Id="rId1" Type="http://schemas.microsoft.com/office/2006/relationships/activeXControlBinary" Target="activeX205.bin"/></Relationships>
</file>

<file path=xl/activeX/_rels/activeX206.xml.rels><?xml version="1.0" encoding="UTF-8" standalone="yes"?>
<Relationships xmlns="http://schemas.openxmlformats.org/package/2006/relationships"><Relationship Id="rId1" Type="http://schemas.microsoft.com/office/2006/relationships/activeXControlBinary" Target="activeX206.bin"/></Relationships>
</file>

<file path=xl/activeX/_rels/activeX207.xml.rels><?xml version="1.0" encoding="UTF-8" standalone="yes"?>
<Relationships xmlns="http://schemas.openxmlformats.org/package/2006/relationships"><Relationship Id="rId1" Type="http://schemas.microsoft.com/office/2006/relationships/activeXControlBinary" Target="activeX207.bin"/></Relationships>
</file>

<file path=xl/activeX/_rels/activeX208.xml.rels><?xml version="1.0" encoding="UTF-8" standalone="yes"?>
<Relationships xmlns="http://schemas.openxmlformats.org/package/2006/relationships"><Relationship Id="rId1" Type="http://schemas.microsoft.com/office/2006/relationships/activeXControlBinary" Target="activeX208.bin"/></Relationships>
</file>

<file path=xl/activeX/_rels/activeX209.xml.rels><?xml version="1.0" encoding="UTF-8" standalone="yes"?>
<Relationships xmlns="http://schemas.openxmlformats.org/package/2006/relationships"><Relationship Id="rId1" Type="http://schemas.microsoft.com/office/2006/relationships/activeXControlBinary" Target="activeX209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10.xml.rels><?xml version="1.0" encoding="UTF-8" standalone="yes"?>
<Relationships xmlns="http://schemas.openxmlformats.org/package/2006/relationships"><Relationship Id="rId1" Type="http://schemas.microsoft.com/office/2006/relationships/activeXControlBinary" Target="activeX210.bin"/></Relationships>
</file>

<file path=xl/activeX/_rels/activeX211.xml.rels><?xml version="1.0" encoding="UTF-8" standalone="yes"?>
<Relationships xmlns="http://schemas.openxmlformats.org/package/2006/relationships"><Relationship Id="rId1" Type="http://schemas.microsoft.com/office/2006/relationships/activeXControlBinary" Target="activeX211.bin"/></Relationships>
</file>

<file path=xl/activeX/_rels/activeX212.xml.rels><?xml version="1.0" encoding="UTF-8" standalone="yes"?>
<Relationships xmlns="http://schemas.openxmlformats.org/package/2006/relationships"><Relationship Id="rId1" Type="http://schemas.microsoft.com/office/2006/relationships/activeXControlBinary" Target="activeX212.bin"/></Relationships>
</file>

<file path=xl/activeX/_rels/activeX213.xml.rels><?xml version="1.0" encoding="UTF-8" standalone="yes"?>
<Relationships xmlns="http://schemas.openxmlformats.org/package/2006/relationships"><Relationship Id="rId1" Type="http://schemas.microsoft.com/office/2006/relationships/activeXControlBinary" Target="activeX213.bin"/></Relationships>
</file>

<file path=xl/activeX/_rels/activeX214.xml.rels><?xml version="1.0" encoding="UTF-8" standalone="yes"?>
<Relationships xmlns="http://schemas.openxmlformats.org/package/2006/relationships"><Relationship Id="rId1" Type="http://schemas.microsoft.com/office/2006/relationships/activeXControlBinary" Target="activeX214.bin"/></Relationships>
</file>

<file path=xl/activeX/_rels/activeX215.xml.rels><?xml version="1.0" encoding="UTF-8" standalone="yes"?>
<Relationships xmlns="http://schemas.openxmlformats.org/package/2006/relationships"><Relationship Id="rId1" Type="http://schemas.microsoft.com/office/2006/relationships/activeXControlBinary" Target="activeX215.bin"/></Relationships>
</file>

<file path=xl/activeX/_rels/activeX216.xml.rels><?xml version="1.0" encoding="UTF-8" standalone="yes"?>
<Relationships xmlns="http://schemas.openxmlformats.org/package/2006/relationships"><Relationship Id="rId1" Type="http://schemas.microsoft.com/office/2006/relationships/activeXControlBinary" Target="activeX216.bin"/></Relationships>
</file>

<file path=xl/activeX/_rels/activeX217.xml.rels><?xml version="1.0" encoding="UTF-8" standalone="yes"?>
<Relationships xmlns="http://schemas.openxmlformats.org/package/2006/relationships"><Relationship Id="rId1" Type="http://schemas.microsoft.com/office/2006/relationships/activeXControlBinary" Target="activeX217.bin"/></Relationships>
</file>

<file path=xl/activeX/_rels/activeX218.xml.rels><?xml version="1.0" encoding="UTF-8" standalone="yes"?>
<Relationships xmlns="http://schemas.openxmlformats.org/package/2006/relationships"><Relationship Id="rId1" Type="http://schemas.microsoft.com/office/2006/relationships/activeXControlBinary" Target="activeX218.bin"/></Relationships>
</file>

<file path=xl/activeX/_rels/activeX219.xml.rels><?xml version="1.0" encoding="UTF-8" standalone="yes"?>
<Relationships xmlns="http://schemas.openxmlformats.org/package/2006/relationships"><Relationship Id="rId1" Type="http://schemas.microsoft.com/office/2006/relationships/activeXControlBinary" Target="activeX219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20.xml.rels><?xml version="1.0" encoding="UTF-8" standalone="yes"?>
<Relationships xmlns="http://schemas.openxmlformats.org/package/2006/relationships"><Relationship Id="rId1" Type="http://schemas.microsoft.com/office/2006/relationships/activeXControlBinary" Target="activeX220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0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0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0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0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0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0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0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0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0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0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1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1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1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1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1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1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1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1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1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1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2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2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2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2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2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2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2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2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2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2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3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3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3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3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3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3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3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3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3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3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4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4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4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4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4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4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4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4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4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4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5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5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5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5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5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5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5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5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5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5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6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6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6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6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6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6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6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6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6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6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7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7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7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7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7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7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7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7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7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7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8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8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8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8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8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8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8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8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8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8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9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9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9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9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9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9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9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9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9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9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0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0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0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0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0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0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0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0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0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0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1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1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1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1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1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1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1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1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1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1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2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3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3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3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3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3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3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3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3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3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3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4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4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4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4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4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4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4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4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4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4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5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5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5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5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5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5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5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5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5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5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6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6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6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6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6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6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6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6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6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6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7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7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7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7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7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7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7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7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7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7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8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8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8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8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8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8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8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8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8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8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9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9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9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9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9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9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9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9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9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9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checked="Checked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checked="Checked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checked="Checked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08.xml><?xml version="1.0" encoding="utf-8"?>
<formControlPr xmlns="http://schemas.microsoft.com/office/spreadsheetml/2009/9/main" objectType="CheckBox" checked="Checked" lockText="1" noThreeD="1"/>
</file>

<file path=xl/ctrlProps/ctrlProp609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10.xml><?xml version="1.0" encoding="utf-8"?>
<formControlPr xmlns="http://schemas.microsoft.com/office/spreadsheetml/2009/9/main" objectType="CheckBox" lockText="1" noThreeD="1"/>
</file>

<file path=xl/ctrlProps/ctrlProp611.xml><?xml version="1.0" encoding="utf-8"?>
<formControlPr xmlns="http://schemas.microsoft.com/office/spreadsheetml/2009/9/main" objectType="CheckBox" lockText="1" noThreeD="1"/>
</file>

<file path=xl/ctrlProps/ctrlProp612.xml><?xml version="1.0" encoding="utf-8"?>
<formControlPr xmlns="http://schemas.microsoft.com/office/spreadsheetml/2009/9/main" objectType="CheckBox" lockText="1" noThreeD="1"/>
</file>

<file path=xl/ctrlProps/ctrlProp613.xml><?xml version="1.0" encoding="utf-8"?>
<formControlPr xmlns="http://schemas.microsoft.com/office/spreadsheetml/2009/9/main" objectType="CheckBox" lockText="1" noThreeD="1"/>
</file>

<file path=xl/ctrlProps/ctrlProp614.xml><?xml version="1.0" encoding="utf-8"?>
<formControlPr xmlns="http://schemas.microsoft.com/office/spreadsheetml/2009/9/main" objectType="CheckBox" lockText="1" noThreeD="1"/>
</file>

<file path=xl/ctrlProps/ctrlProp615.xml><?xml version="1.0" encoding="utf-8"?>
<formControlPr xmlns="http://schemas.microsoft.com/office/spreadsheetml/2009/9/main" objectType="CheckBox" lockText="1" noThreeD="1"/>
</file>

<file path=xl/ctrlProps/ctrlProp616.xml><?xml version="1.0" encoding="utf-8"?>
<formControlPr xmlns="http://schemas.microsoft.com/office/spreadsheetml/2009/9/main" objectType="CheckBox" lockText="1" noThreeD="1"/>
</file>

<file path=xl/ctrlProps/ctrlProp617.xml><?xml version="1.0" encoding="utf-8"?>
<formControlPr xmlns="http://schemas.microsoft.com/office/spreadsheetml/2009/9/main" objectType="CheckBox" lockText="1" noThreeD="1"/>
</file>

<file path=xl/ctrlProps/ctrlProp618.xml><?xml version="1.0" encoding="utf-8"?>
<formControlPr xmlns="http://schemas.microsoft.com/office/spreadsheetml/2009/9/main" objectType="CheckBox" lockText="1" noThreeD="1"/>
</file>

<file path=xl/ctrlProps/ctrlProp619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20.xml><?xml version="1.0" encoding="utf-8"?>
<formControlPr xmlns="http://schemas.microsoft.com/office/spreadsheetml/2009/9/main" objectType="CheckBox" lockText="1" noThreeD="1"/>
</file>

<file path=xl/ctrlProps/ctrlProp621.xml><?xml version="1.0" encoding="utf-8"?>
<formControlPr xmlns="http://schemas.microsoft.com/office/spreadsheetml/2009/9/main" objectType="CheckBox" lockText="1" noThreeD="1"/>
</file>

<file path=xl/ctrlProps/ctrlProp622.xml><?xml version="1.0" encoding="utf-8"?>
<formControlPr xmlns="http://schemas.microsoft.com/office/spreadsheetml/2009/9/main" objectType="CheckBox" checked="Checked" lockText="1" noThreeD="1"/>
</file>

<file path=xl/ctrlProps/ctrlProp623.xml><?xml version="1.0" encoding="utf-8"?>
<formControlPr xmlns="http://schemas.microsoft.com/office/spreadsheetml/2009/9/main" objectType="CheckBox" lockText="1" noThreeD="1"/>
</file>

<file path=xl/ctrlProps/ctrlProp624.xml><?xml version="1.0" encoding="utf-8"?>
<formControlPr xmlns="http://schemas.microsoft.com/office/spreadsheetml/2009/9/main" objectType="CheckBox" lockText="1" noThreeD="1"/>
</file>

<file path=xl/ctrlProps/ctrlProp625.xml><?xml version="1.0" encoding="utf-8"?>
<formControlPr xmlns="http://schemas.microsoft.com/office/spreadsheetml/2009/9/main" objectType="CheckBox" lockText="1" noThreeD="1"/>
</file>

<file path=xl/ctrlProps/ctrlProp626.xml><?xml version="1.0" encoding="utf-8"?>
<formControlPr xmlns="http://schemas.microsoft.com/office/spreadsheetml/2009/9/main" objectType="CheckBox" lockText="1" noThreeD="1"/>
</file>

<file path=xl/ctrlProps/ctrlProp627.xml><?xml version="1.0" encoding="utf-8"?>
<formControlPr xmlns="http://schemas.microsoft.com/office/spreadsheetml/2009/9/main" objectType="CheckBox" lockText="1" noThreeD="1"/>
</file>

<file path=xl/ctrlProps/ctrlProp628.xml><?xml version="1.0" encoding="utf-8"?>
<formControlPr xmlns="http://schemas.microsoft.com/office/spreadsheetml/2009/9/main" objectType="CheckBox" lockText="1" noThreeD="1"/>
</file>

<file path=xl/ctrlProps/ctrlProp629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30.xml><?xml version="1.0" encoding="utf-8"?>
<formControlPr xmlns="http://schemas.microsoft.com/office/spreadsheetml/2009/9/main" objectType="CheckBox" lockText="1" noThreeD="1"/>
</file>

<file path=xl/ctrlProps/ctrlProp631.xml><?xml version="1.0" encoding="utf-8"?>
<formControlPr xmlns="http://schemas.microsoft.com/office/spreadsheetml/2009/9/main" objectType="CheckBox" lockText="1" noThreeD="1"/>
</file>

<file path=xl/ctrlProps/ctrlProp632.xml><?xml version="1.0" encoding="utf-8"?>
<formControlPr xmlns="http://schemas.microsoft.com/office/spreadsheetml/2009/9/main" objectType="CheckBox" lockText="1" noThreeD="1"/>
</file>

<file path=xl/ctrlProps/ctrlProp633.xml><?xml version="1.0" encoding="utf-8"?>
<formControlPr xmlns="http://schemas.microsoft.com/office/spreadsheetml/2009/9/main" objectType="CheckBox" lockText="1" noThreeD="1"/>
</file>

<file path=xl/ctrlProps/ctrlProp634.xml><?xml version="1.0" encoding="utf-8"?>
<formControlPr xmlns="http://schemas.microsoft.com/office/spreadsheetml/2009/9/main" objectType="CheckBox" lockText="1" noThreeD="1"/>
</file>

<file path=xl/ctrlProps/ctrlProp635.xml><?xml version="1.0" encoding="utf-8"?>
<formControlPr xmlns="http://schemas.microsoft.com/office/spreadsheetml/2009/9/main" objectType="CheckBox" lockText="1" noThreeD="1"/>
</file>

<file path=xl/ctrlProps/ctrlProp636.xml><?xml version="1.0" encoding="utf-8"?>
<formControlPr xmlns="http://schemas.microsoft.com/office/spreadsheetml/2009/9/main" objectType="CheckBox" lockText="1" noThreeD="1"/>
</file>

<file path=xl/ctrlProps/ctrlProp637.xml><?xml version="1.0" encoding="utf-8"?>
<formControlPr xmlns="http://schemas.microsoft.com/office/spreadsheetml/2009/9/main" objectType="CheckBox" lockText="1" noThreeD="1"/>
</file>

<file path=xl/ctrlProps/ctrlProp638.xml><?xml version="1.0" encoding="utf-8"?>
<formControlPr xmlns="http://schemas.microsoft.com/office/spreadsheetml/2009/9/main" objectType="CheckBox" lockText="1" noThreeD="1"/>
</file>

<file path=xl/ctrlProps/ctrlProp639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40.xml><?xml version="1.0" encoding="utf-8"?>
<formControlPr xmlns="http://schemas.microsoft.com/office/spreadsheetml/2009/9/main" objectType="CheckBox" lockText="1" noThreeD="1"/>
</file>

<file path=xl/ctrlProps/ctrlProp641.xml><?xml version="1.0" encoding="utf-8"?>
<formControlPr xmlns="http://schemas.microsoft.com/office/spreadsheetml/2009/9/main" objectType="CheckBox" lockText="1" noThreeD="1"/>
</file>

<file path=xl/ctrlProps/ctrlProp642.xml><?xml version="1.0" encoding="utf-8"?>
<formControlPr xmlns="http://schemas.microsoft.com/office/spreadsheetml/2009/9/main" objectType="CheckBox" lockText="1" noThreeD="1"/>
</file>

<file path=xl/ctrlProps/ctrlProp643.xml><?xml version="1.0" encoding="utf-8"?>
<formControlPr xmlns="http://schemas.microsoft.com/office/spreadsheetml/2009/9/main" objectType="CheckBox" lockText="1" noThreeD="1"/>
</file>

<file path=xl/ctrlProps/ctrlProp644.xml><?xml version="1.0" encoding="utf-8"?>
<formControlPr xmlns="http://schemas.microsoft.com/office/spreadsheetml/2009/9/main" objectType="CheckBox" lockText="1" noThreeD="1"/>
</file>

<file path=xl/ctrlProps/ctrlProp645.xml><?xml version="1.0" encoding="utf-8"?>
<formControlPr xmlns="http://schemas.microsoft.com/office/spreadsheetml/2009/9/main" objectType="CheckBox" lockText="1" noThreeD="1"/>
</file>

<file path=xl/ctrlProps/ctrlProp646.xml><?xml version="1.0" encoding="utf-8"?>
<formControlPr xmlns="http://schemas.microsoft.com/office/spreadsheetml/2009/9/main" objectType="CheckBox" lockText="1" noThreeD="1"/>
</file>

<file path=xl/ctrlProps/ctrlProp647.xml><?xml version="1.0" encoding="utf-8"?>
<formControlPr xmlns="http://schemas.microsoft.com/office/spreadsheetml/2009/9/main" objectType="CheckBox" lockText="1" noThreeD="1"/>
</file>

<file path=xl/ctrlProps/ctrlProp648.xml><?xml version="1.0" encoding="utf-8"?>
<formControlPr xmlns="http://schemas.microsoft.com/office/spreadsheetml/2009/9/main" objectType="CheckBox" lockText="1" noThreeD="1"/>
</file>

<file path=xl/ctrlProps/ctrlProp649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50.xml><?xml version="1.0" encoding="utf-8"?>
<formControlPr xmlns="http://schemas.microsoft.com/office/spreadsheetml/2009/9/main" objectType="CheckBox" lockText="1" noThreeD="1"/>
</file>

<file path=xl/ctrlProps/ctrlProp651.xml><?xml version="1.0" encoding="utf-8"?>
<formControlPr xmlns="http://schemas.microsoft.com/office/spreadsheetml/2009/9/main" objectType="CheckBox" lockText="1" noThreeD="1"/>
</file>

<file path=xl/ctrlProps/ctrlProp652.xml><?xml version="1.0" encoding="utf-8"?>
<formControlPr xmlns="http://schemas.microsoft.com/office/spreadsheetml/2009/9/main" objectType="CheckBox" lockText="1" noThreeD="1"/>
</file>

<file path=xl/ctrlProps/ctrlProp653.xml><?xml version="1.0" encoding="utf-8"?>
<formControlPr xmlns="http://schemas.microsoft.com/office/spreadsheetml/2009/9/main" objectType="CheckBox" lockText="1" noThreeD="1"/>
</file>

<file path=xl/ctrlProps/ctrlProp654.xml><?xml version="1.0" encoding="utf-8"?>
<formControlPr xmlns="http://schemas.microsoft.com/office/spreadsheetml/2009/9/main" objectType="CheckBox" lockText="1" noThreeD="1"/>
</file>

<file path=xl/ctrlProps/ctrlProp655.xml><?xml version="1.0" encoding="utf-8"?>
<formControlPr xmlns="http://schemas.microsoft.com/office/spreadsheetml/2009/9/main" objectType="CheckBox" lockText="1" noThreeD="1"/>
</file>

<file path=xl/ctrlProps/ctrlProp656.xml><?xml version="1.0" encoding="utf-8"?>
<formControlPr xmlns="http://schemas.microsoft.com/office/spreadsheetml/2009/9/main" objectType="CheckBox" checked="Checked" lockText="1" noThreeD="1"/>
</file>

<file path=xl/ctrlProps/ctrlProp657.xml><?xml version="1.0" encoding="utf-8"?>
<formControlPr xmlns="http://schemas.microsoft.com/office/spreadsheetml/2009/9/main" objectType="CheckBox" lockText="1" noThreeD="1"/>
</file>

<file path=xl/ctrlProps/ctrlProp658.xml><?xml version="1.0" encoding="utf-8"?>
<formControlPr xmlns="http://schemas.microsoft.com/office/spreadsheetml/2009/9/main" objectType="CheckBox" lockText="1" noThreeD="1"/>
</file>

<file path=xl/ctrlProps/ctrlProp659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60.xml><?xml version="1.0" encoding="utf-8"?>
<formControlPr xmlns="http://schemas.microsoft.com/office/spreadsheetml/2009/9/main" objectType="CheckBox" lockText="1" noThreeD="1"/>
</file>

<file path=xl/ctrlProps/ctrlProp661.xml><?xml version="1.0" encoding="utf-8"?>
<formControlPr xmlns="http://schemas.microsoft.com/office/spreadsheetml/2009/9/main" objectType="CheckBox" lockText="1" noThreeD="1"/>
</file>

<file path=xl/ctrlProps/ctrlProp662.xml><?xml version="1.0" encoding="utf-8"?>
<formControlPr xmlns="http://schemas.microsoft.com/office/spreadsheetml/2009/9/main" objectType="CheckBox" lockText="1" noThreeD="1"/>
</file>

<file path=xl/ctrlProps/ctrlProp663.xml><?xml version="1.0" encoding="utf-8"?>
<formControlPr xmlns="http://schemas.microsoft.com/office/spreadsheetml/2009/9/main" objectType="CheckBox" lockText="1" noThreeD="1"/>
</file>

<file path=xl/ctrlProps/ctrlProp664.xml><?xml version="1.0" encoding="utf-8"?>
<formControlPr xmlns="http://schemas.microsoft.com/office/spreadsheetml/2009/9/main" objectType="CheckBox" lockText="1" noThreeD="1"/>
</file>

<file path=xl/ctrlProps/ctrlProp665.xml><?xml version="1.0" encoding="utf-8"?>
<formControlPr xmlns="http://schemas.microsoft.com/office/spreadsheetml/2009/9/main" objectType="CheckBox" lockText="1" noThreeD="1"/>
</file>

<file path=xl/ctrlProps/ctrlProp666.xml><?xml version="1.0" encoding="utf-8"?>
<formControlPr xmlns="http://schemas.microsoft.com/office/spreadsheetml/2009/9/main" objectType="CheckBox" lockText="1" noThreeD="1"/>
</file>

<file path=xl/ctrlProps/ctrlProp667.xml><?xml version="1.0" encoding="utf-8"?>
<formControlPr xmlns="http://schemas.microsoft.com/office/spreadsheetml/2009/9/main" objectType="CheckBox" lockText="1" noThreeD="1"/>
</file>

<file path=xl/ctrlProps/ctrlProp668.xml><?xml version="1.0" encoding="utf-8"?>
<formControlPr xmlns="http://schemas.microsoft.com/office/spreadsheetml/2009/9/main" objectType="CheckBox" lockText="1" noThreeD="1"/>
</file>

<file path=xl/ctrlProps/ctrlProp669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70.xml><?xml version="1.0" encoding="utf-8"?>
<formControlPr xmlns="http://schemas.microsoft.com/office/spreadsheetml/2009/9/main" objectType="CheckBox" lockText="1" noThreeD="1"/>
</file>

<file path=xl/ctrlProps/ctrlProp671.xml><?xml version="1.0" encoding="utf-8"?>
<formControlPr xmlns="http://schemas.microsoft.com/office/spreadsheetml/2009/9/main" objectType="CheckBox" lockText="1" noThreeD="1"/>
</file>

<file path=xl/ctrlProps/ctrlProp672.xml><?xml version="1.0" encoding="utf-8"?>
<formControlPr xmlns="http://schemas.microsoft.com/office/spreadsheetml/2009/9/main" objectType="CheckBox" lockText="1" noThreeD="1"/>
</file>

<file path=xl/ctrlProps/ctrlProp673.xml><?xml version="1.0" encoding="utf-8"?>
<formControlPr xmlns="http://schemas.microsoft.com/office/spreadsheetml/2009/9/main" objectType="CheckBox" lockText="1" noThreeD="1"/>
</file>

<file path=xl/ctrlProps/ctrlProp674.xml><?xml version="1.0" encoding="utf-8"?>
<formControlPr xmlns="http://schemas.microsoft.com/office/spreadsheetml/2009/9/main" objectType="CheckBox" lockText="1" noThreeD="1"/>
</file>

<file path=xl/ctrlProps/ctrlProp675.xml><?xml version="1.0" encoding="utf-8"?>
<formControlPr xmlns="http://schemas.microsoft.com/office/spreadsheetml/2009/9/main" objectType="CheckBox" lockText="1" noThreeD="1"/>
</file>

<file path=xl/ctrlProps/ctrlProp676.xml><?xml version="1.0" encoding="utf-8"?>
<formControlPr xmlns="http://schemas.microsoft.com/office/spreadsheetml/2009/9/main" objectType="CheckBox" lockText="1" noThreeD="1"/>
</file>

<file path=xl/ctrlProps/ctrlProp677.xml><?xml version="1.0" encoding="utf-8"?>
<formControlPr xmlns="http://schemas.microsoft.com/office/spreadsheetml/2009/9/main" objectType="CheckBox" lockText="1" noThreeD="1"/>
</file>

<file path=xl/ctrlProps/ctrlProp678.xml><?xml version="1.0" encoding="utf-8"?>
<formControlPr xmlns="http://schemas.microsoft.com/office/spreadsheetml/2009/9/main" objectType="CheckBox" lockText="1" noThreeD="1"/>
</file>

<file path=xl/ctrlProps/ctrlProp679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80.xml><?xml version="1.0" encoding="utf-8"?>
<formControlPr xmlns="http://schemas.microsoft.com/office/spreadsheetml/2009/9/main" objectType="CheckBox" lockText="1" noThreeD="1"/>
</file>

<file path=xl/ctrlProps/ctrlProp681.xml><?xml version="1.0" encoding="utf-8"?>
<formControlPr xmlns="http://schemas.microsoft.com/office/spreadsheetml/2009/9/main" objectType="CheckBox" checked="Checked" lockText="1" noThreeD="1"/>
</file>

<file path=xl/ctrlProps/ctrlProp682.xml><?xml version="1.0" encoding="utf-8"?>
<formControlPr xmlns="http://schemas.microsoft.com/office/spreadsheetml/2009/9/main" objectType="CheckBox" lockText="1" noThreeD="1"/>
</file>

<file path=xl/ctrlProps/ctrlProp683.xml><?xml version="1.0" encoding="utf-8"?>
<formControlPr xmlns="http://schemas.microsoft.com/office/spreadsheetml/2009/9/main" objectType="CheckBox" lockText="1" noThreeD="1"/>
</file>

<file path=xl/ctrlProps/ctrlProp684.xml><?xml version="1.0" encoding="utf-8"?>
<formControlPr xmlns="http://schemas.microsoft.com/office/spreadsheetml/2009/9/main" objectType="CheckBox" lockText="1" noThreeD="1"/>
</file>

<file path=xl/ctrlProps/ctrlProp685.xml><?xml version="1.0" encoding="utf-8"?>
<formControlPr xmlns="http://schemas.microsoft.com/office/spreadsheetml/2009/9/main" objectType="CheckBox" lockText="1" noThreeD="1"/>
</file>

<file path=xl/ctrlProps/ctrlProp686.xml><?xml version="1.0" encoding="utf-8"?>
<formControlPr xmlns="http://schemas.microsoft.com/office/spreadsheetml/2009/9/main" objectType="CheckBox" lockText="1" noThreeD="1"/>
</file>

<file path=xl/ctrlProps/ctrlProp687.xml><?xml version="1.0" encoding="utf-8"?>
<formControlPr xmlns="http://schemas.microsoft.com/office/spreadsheetml/2009/9/main" objectType="CheckBox" lockText="1" noThreeD="1"/>
</file>

<file path=xl/ctrlProps/ctrlProp688.xml><?xml version="1.0" encoding="utf-8"?>
<formControlPr xmlns="http://schemas.microsoft.com/office/spreadsheetml/2009/9/main" objectType="CheckBox" lockText="1" noThreeD="1"/>
</file>

<file path=xl/ctrlProps/ctrlProp689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690.xml><?xml version="1.0" encoding="utf-8"?>
<formControlPr xmlns="http://schemas.microsoft.com/office/spreadsheetml/2009/9/main" objectType="CheckBox" lockText="1" noThreeD="1"/>
</file>

<file path=xl/ctrlProps/ctrlProp691.xml><?xml version="1.0" encoding="utf-8"?>
<formControlPr xmlns="http://schemas.microsoft.com/office/spreadsheetml/2009/9/main" objectType="CheckBox" lockText="1" noThreeD="1"/>
</file>

<file path=xl/ctrlProps/ctrlProp692.xml><?xml version="1.0" encoding="utf-8"?>
<formControlPr xmlns="http://schemas.microsoft.com/office/spreadsheetml/2009/9/main" objectType="CheckBox" lockText="1" noThreeD="1"/>
</file>

<file path=xl/ctrlProps/ctrlProp693.xml><?xml version="1.0" encoding="utf-8"?>
<formControlPr xmlns="http://schemas.microsoft.com/office/spreadsheetml/2009/9/main" objectType="CheckBox" lockText="1" noThreeD="1"/>
</file>

<file path=xl/ctrlProps/ctrlProp694.xml><?xml version="1.0" encoding="utf-8"?>
<formControlPr xmlns="http://schemas.microsoft.com/office/spreadsheetml/2009/9/main" objectType="CheckBox" lockText="1" noThreeD="1"/>
</file>

<file path=xl/ctrlProps/ctrlProp695.xml><?xml version="1.0" encoding="utf-8"?>
<formControlPr xmlns="http://schemas.microsoft.com/office/spreadsheetml/2009/9/main" objectType="CheckBox" lockText="1" noThreeD="1"/>
</file>

<file path=xl/ctrlProps/ctrlProp696.xml><?xml version="1.0" encoding="utf-8"?>
<formControlPr xmlns="http://schemas.microsoft.com/office/spreadsheetml/2009/9/main" objectType="CheckBox" lockText="1" noThreeD="1"/>
</file>

<file path=xl/ctrlProps/ctrlProp697.xml><?xml version="1.0" encoding="utf-8"?>
<formControlPr xmlns="http://schemas.microsoft.com/office/spreadsheetml/2009/9/main" objectType="CheckBox" lockText="1" noThreeD="1"/>
</file>

<file path=xl/ctrlProps/ctrlProp698.xml><?xml version="1.0" encoding="utf-8"?>
<formControlPr xmlns="http://schemas.microsoft.com/office/spreadsheetml/2009/9/main" objectType="CheckBox" lockText="1" noThreeD="1"/>
</file>

<file path=xl/ctrlProps/ctrlProp69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00.xml><?xml version="1.0" encoding="utf-8"?>
<formControlPr xmlns="http://schemas.microsoft.com/office/spreadsheetml/2009/9/main" objectType="CheckBox" lockText="1" noThreeD="1"/>
</file>

<file path=xl/ctrlProps/ctrlProp701.xml><?xml version="1.0" encoding="utf-8"?>
<formControlPr xmlns="http://schemas.microsoft.com/office/spreadsheetml/2009/9/main" objectType="CheckBox" lockText="1" noThreeD="1"/>
</file>

<file path=xl/ctrlProps/ctrlProp702.xml><?xml version="1.0" encoding="utf-8"?>
<formControlPr xmlns="http://schemas.microsoft.com/office/spreadsheetml/2009/9/main" objectType="CheckBox" lockText="1" noThreeD="1"/>
</file>

<file path=xl/ctrlProps/ctrlProp703.xml><?xml version="1.0" encoding="utf-8"?>
<formControlPr xmlns="http://schemas.microsoft.com/office/spreadsheetml/2009/9/main" objectType="CheckBox" lockText="1" noThreeD="1"/>
</file>

<file path=xl/ctrlProps/ctrlProp704.xml><?xml version="1.0" encoding="utf-8"?>
<formControlPr xmlns="http://schemas.microsoft.com/office/spreadsheetml/2009/9/main" objectType="CheckBox" lockText="1" noThreeD="1"/>
</file>

<file path=xl/ctrlProps/ctrlProp705.xml><?xml version="1.0" encoding="utf-8"?>
<formControlPr xmlns="http://schemas.microsoft.com/office/spreadsheetml/2009/9/main" objectType="CheckBox" lockText="1" noThreeD="1"/>
</file>

<file path=xl/ctrlProps/ctrlProp706.xml><?xml version="1.0" encoding="utf-8"?>
<formControlPr xmlns="http://schemas.microsoft.com/office/spreadsheetml/2009/9/main" objectType="CheckBox" lockText="1" noThreeD="1"/>
</file>

<file path=xl/ctrlProps/ctrlProp707.xml><?xml version="1.0" encoding="utf-8"?>
<formControlPr xmlns="http://schemas.microsoft.com/office/spreadsheetml/2009/9/main" objectType="CheckBox" lockText="1" noThreeD="1"/>
</file>

<file path=xl/ctrlProps/ctrlProp708.xml><?xml version="1.0" encoding="utf-8"?>
<formControlPr xmlns="http://schemas.microsoft.com/office/spreadsheetml/2009/9/main" objectType="CheckBox" lockText="1" noThreeD="1"/>
</file>

<file path=xl/ctrlProps/ctrlProp709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10.xml><?xml version="1.0" encoding="utf-8"?>
<formControlPr xmlns="http://schemas.microsoft.com/office/spreadsheetml/2009/9/main" objectType="CheckBox" lockText="1" noThreeD="1"/>
</file>

<file path=xl/ctrlProps/ctrlProp711.xml><?xml version="1.0" encoding="utf-8"?>
<formControlPr xmlns="http://schemas.microsoft.com/office/spreadsheetml/2009/9/main" objectType="CheckBox" checked="Checked" lockText="1" noThreeD="1"/>
</file>

<file path=xl/ctrlProps/ctrlProp712.xml><?xml version="1.0" encoding="utf-8"?>
<formControlPr xmlns="http://schemas.microsoft.com/office/spreadsheetml/2009/9/main" objectType="CheckBox" lockText="1" noThreeD="1"/>
</file>

<file path=xl/ctrlProps/ctrlProp713.xml><?xml version="1.0" encoding="utf-8"?>
<formControlPr xmlns="http://schemas.microsoft.com/office/spreadsheetml/2009/9/main" objectType="CheckBox" lockText="1" noThreeD="1"/>
</file>

<file path=xl/ctrlProps/ctrlProp714.xml><?xml version="1.0" encoding="utf-8"?>
<formControlPr xmlns="http://schemas.microsoft.com/office/spreadsheetml/2009/9/main" objectType="CheckBox" lockText="1" noThreeD="1"/>
</file>

<file path=xl/ctrlProps/ctrlProp715.xml><?xml version="1.0" encoding="utf-8"?>
<formControlPr xmlns="http://schemas.microsoft.com/office/spreadsheetml/2009/9/main" objectType="CheckBox" lockText="1" noThreeD="1"/>
</file>

<file path=xl/ctrlProps/ctrlProp716.xml><?xml version="1.0" encoding="utf-8"?>
<formControlPr xmlns="http://schemas.microsoft.com/office/spreadsheetml/2009/9/main" objectType="CheckBox" lockText="1" noThreeD="1"/>
</file>

<file path=xl/ctrlProps/ctrlProp717.xml><?xml version="1.0" encoding="utf-8"?>
<formControlPr xmlns="http://schemas.microsoft.com/office/spreadsheetml/2009/9/main" objectType="CheckBox" lockText="1" noThreeD="1"/>
</file>

<file path=xl/ctrlProps/ctrlProp718.xml><?xml version="1.0" encoding="utf-8"?>
<formControlPr xmlns="http://schemas.microsoft.com/office/spreadsheetml/2009/9/main" objectType="CheckBox" lockText="1" noThreeD="1"/>
</file>

<file path=xl/ctrlProps/ctrlProp719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20.xml><?xml version="1.0" encoding="utf-8"?>
<formControlPr xmlns="http://schemas.microsoft.com/office/spreadsheetml/2009/9/main" objectType="CheckBox" lockText="1" noThreeD="1"/>
</file>

<file path=xl/ctrlProps/ctrlProp721.xml><?xml version="1.0" encoding="utf-8"?>
<formControlPr xmlns="http://schemas.microsoft.com/office/spreadsheetml/2009/9/main" objectType="CheckBox" lockText="1" noThreeD="1"/>
</file>

<file path=xl/ctrlProps/ctrlProp722.xml><?xml version="1.0" encoding="utf-8"?>
<formControlPr xmlns="http://schemas.microsoft.com/office/spreadsheetml/2009/9/main" objectType="CheckBox" lockText="1" noThreeD="1"/>
</file>

<file path=xl/ctrlProps/ctrlProp723.xml><?xml version="1.0" encoding="utf-8"?>
<formControlPr xmlns="http://schemas.microsoft.com/office/spreadsheetml/2009/9/main" objectType="CheckBox" lockText="1" noThreeD="1"/>
</file>

<file path=xl/ctrlProps/ctrlProp724.xml><?xml version="1.0" encoding="utf-8"?>
<formControlPr xmlns="http://schemas.microsoft.com/office/spreadsheetml/2009/9/main" objectType="CheckBox" lockText="1" noThreeD="1"/>
</file>

<file path=xl/ctrlProps/ctrlProp725.xml><?xml version="1.0" encoding="utf-8"?>
<formControlPr xmlns="http://schemas.microsoft.com/office/spreadsheetml/2009/9/main" objectType="CheckBox" lockText="1" noThreeD="1"/>
</file>

<file path=xl/ctrlProps/ctrlProp726.xml><?xml version="1.0" encoding="utf-8"?>
<formControlPr xmlns="http://schemas.microsoft.com/office/spreadsheetml/2009/9/main" objectType="CheckBox" lockText="1" noThreeD="1"/>
</file>

<file path=xl/ctrlProps/ctrlProp727.xml><?xml version="1.0" encoding="utf-8"?>
<formControlPr xmlns="http://schemas.microsoft.com/office/spreadsheetml/2009/9/main" objectType="CheckBox" lockText="1" noThreeD="1"/>
</file>

<file path=xl/ctrlProps/ctrlProp728.xml><?xml version="1.0" encoding="utf-8"?>
<formControlPr xmlns="http://schemas.microsoft.com/office/spreadsheetml/2009/9/main" objectType="CheckBox" lockText="1" noThreeD="1"/>
</file>

<file path=xl/ctrlProps/ctrlProp729.xml><?xml version="1.0" encoding="utf-8"?>
<formControlPr xmlns="http://schemas.microsoft.com/office/spreadsheetml/2009/9/main" objectType="CheckBox" checked="Checked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30.xml><?xml version="1.0" encoding="utf-8"?>
<formControlPr xmlns="http://schemas.microsoft.com/office/spreadsheetml/2009/9/main" objectType="CheckBox" lockText="1" noThreeD="1"/>
</file>

<file path=xl/ctrlProps/ctrlProp731.xml><?xml version="1.0" encoding="utf-8"?>
<formControlPr xmlns="http://schemas.microsoft.com/office/spreadsheetml/2009/9/main" objectType="CheckBox" lockText="1" noThreeD="1"/>
</file>

<file path=xl/ctrlProps/ctrlProp732.xml><?xml version="1.0" encoding="utf-8"?>
<formControlPr xmlns="http://schemas.microsoft.com/office/spreadsheetml/2009/9/main" objectType="CheckBox" lockText="1" noThreeD="1"/>
</file>

<file path=xl/ctrlProps/ctrlProp733.xml><?xml version="1.0" encoding="utf-8"?>
<formControlPr xmlns="http://schemas.microsoft.com/office/spreadsheetml/2009/9/main" objectType="CheckBox" lockText="1" noThreeD="1"/>
</file>

<file path=xl/ctrlProps/ctrlProp734.xml><?xml version="1.0" encoding="utf-8"?>
<formControlPr xmlns="http://schemas.microsoft.com/office/spreadsheetml/2009/9/main" objectType="CheckBox" lockText="1" noThreeD="1"/>
</file>

<file path=xl/ctrlProps/ctrlProp735.xml><?xml version="1.0" encoding="utf-8"?>
<formControlPr xmlns="http://schemas.microsoft.com/office/spreadsheetml/2009/9/main" objectType="CheckBox" lockText="1" noThreeD="1"/>
</file>

<file path=xl/ctrlProps/ctrlProp736.xml><?xml version="1.0" encoding="utf-8"?>
<formControlPr xmlns="http://schemas.microsoft.com/office/spreadsheetml/2009/9/main" objectType="CheckBox" lockText="1" noThreeD="1"/>
</file>

<file path=xl/ctrlProps/ctrlProp737.xml><?xml version="1.0" encoding="utf-8"?>
<formControlPr xmlns="http://schemas.microsoft.com/office/spreadsheetml/2009/9/main" objectType="CheckBox" lockText="1" noThreeD="1"/>
</file>

<file path=xl/ctrlProps/ctrlProp738.xml><?xml version="1.0" encoding="utf-8"?>
<formControlPr xmlns="http://schemas.microsoft.com/office/spreadsheetml/2009/9/main" objectType="CheckBox" lockText="1" noThreeD="1"/>
</file>

<file path=xl/ctrlProps/ctrlProp739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40.xml><?xml version="1.0" encoding="utf-8"?>
<formControlPr xmlns="http://schemas.microsoft.com/office/spreadsheetml/2009/9/main" objectType="CheckBox" lockText="1" noThreeD="1"/>
</file>

<file path=xl/ctrlProps/ctrlProp741.xml><?xml version="1.0" encoding="utf-8"?>
<formControlPr xmlns="http://schemas.microsoft.com/office/spreadsheetml/2009/9/main" objectType="CheckBox" lockText="1" noThreeD="1"/>
</file>

<file path=xl/ctrlProps/ctrlProp742.xml><?xml version="1.0" encoding="utf-8"?>
<formControlPr xmlns="http://schemas.microsoft.com/office/spreadsheetml/2009/9/main" objectType="CheckBox" lockText="1" noThreeD="1"/>
</file>

<file path=xl/ctrlProps/ctrlProp743.xml><?xml version="1.0" encoding="utf-8"?>
<formControlPr xmlns="http://schemas.microsoft.com/office/spreadsheetml/2009/9/main" objectType="CheckBox" lockText="1" noThreeD="1"/>
</file>

<file path=xl/ctrlProps/ctrlProp744.xml><?xml version="1.0" encoding="utf-8"?>
<formControlPr xmlns="http://schemas.microsoft.com/office/spreadsheetml/2009/9/main" objectType="CheckBox" lockText="1" noThreeD="1"/>
</file>

<file path=xl/ctrlProps/ctrlProp745.xml><?xml version="1.0" encoding="utf-8"?>
<formControlPr xmlns="http://schemas.microsoft.com/office/spreadsheetml/2009/9/main" objectType="CheckBox" checked="Checked" lockText="1" noThreeD="1"/>
</file>

<file path=xl/ctrlProps/ctrlProp746.xml><?xml version="1.0" encoding="utf-8"?>
<formControlPr xmlns="http://schemas.microsoft.com/office/spreadsheetml/2009/9/main" objectType="CheckBox" lockText="1" noThreeD="1"/>
</file>

<file path=xl/ctrlProps/ctrlProp747.xml><?xml version="1.0" encoding="utf-8"?>
<formControlPr xmlns="http://schemas.microsoft.com/office/spreadsheetml/2009/9/main" objectType="CheckBox" lockText="1" noThreeD="1"/>
</file>

<file path=xl/ctrlProps/ctrlProp748.xml><?xml version="1.0" encoding="utf-8"?>
<formControlPr xmlns="http://schemas.microsoft.com/office/spreadsheetml/2009/9/main" objectType="CheckBox" lockText="1" noThreeD="1"/>
</file>

<file path=xl/ctrlProps/ctrlProp749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50.xml><?xml version="1.0" encoding="utf-8"?>
<formControlPr xmlns="http://schemas.microsoft.com/office/spreadsheetml/2009/9/main" objectType="CheckBox" lockText="1" noThreeD="1"/>
</file>

<file path=xl/ctrlProps/ctrlProp751.xml><?xml version="1.0" encoding="utf-8"?>
<formControlPr xmlns="http://schemas.microsoft.com/office/spreadsheetml/2009/9/main" objectType="CheckBox" lockText="1" noThreeD="1"/>
</file>

<file path=xl/ctrlProps/ctrlProp752.xml><?xml version="1.0" encoding="utf-8"?>
<formControlPr xmlns="http://schemas.microsoft.com/office/spreadsheetml/2009/9/main" objectType="CheckBox" lockText="1" noThreeD="1"/>
</file>

<file path=xl/ctrlProps/ctrlProp753.xml><?xml version="1.0" encoding="utf-8"?>
<formControlPr xmlns="http://schemas.microsoft.com/office/spreadsheetml/2009/9/main" objectType="CheckBox" lockText="1" noThreeD="1"/>
</file>

<file path=xl/ctrlProps/ctrlProp754.xml><?xml version="1.0" encoding="utf-8"?>
<formControlPr xmlns="http://schemas.microsoft.com/office/spreadsheetml/2009/9/main" objectType="CheckBox" lockText="1" noThreeD="1"/>
</file>

<file path=xl/ctrlProps/ctrlProp755.xml><?xml version="1.0" encoding="utf-8"?>
<formControlPr xmlns="http://schemas.microsoft.com/office/spreadsheetml/2009/9/main" objectType="CheckBox" lockText="1" noThreeD="1"/>
</file>

<file path=xl/ctrlProps/ctrlProp756.xml><?xml version="1.0" encoding="utf-8"?>
<formControlPr xmlns="http://schemas.microsoft.com/office/spreadsheetml/2009/9/main" objectType="CheckBox" lockText="1" noThreeD="1"/>
</file>

<file path=xl/ctrlProps/ctrlProp757.xml><?xml version="1.0" encoding="utf-8"?>
<formControlPr xmlns="http://schemas.microsoft.com/office/spreadsheetml/2009/9/main" objectType="CheckBox" lockText="1" noThreeD="1"/>
</file>

<file path=xl/ctrlProps/ctrlProp758.xml><?xml version="1.0" encoding="utf-8"?>
<formControlPr xmlns="http://schemas.microsoft.com/office/spreadsheetml/2009/9/main" objectType="CheckBox" lockText="1" noThreeD="1"/>
</file>

<file path=xl/ctrlProps/ctrlProp759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60.xml><?xml version="1.0" encoding="utf-8"?>
<formControlPr xmlns="http://schemas.microsoft.com/office/spreadsheetml/2009/9/main" objectType="CheckBox" lockText="1" noThreeD="1"/>
</file>

<file path=xl/ctrlProps/ctrlProp761.xml><?xml version="1.0" encoding="utf-8"?>
<formControlPr xmlns="http://schemas.microsoft.com/office/spreadsheetml/2009/9/main" objectType="CheckBox" lockText="1" noThreeD="1"/>
</file>

<file path=xl/ctrlProps/ctrlProp762.xml><?xml version="1.0" encoding="utf-8"?>
<formControlPr xmlns="http://schemas.microsoft.com/office/spreadsheetml/2009/9/main" objectType="CheckBox" lockText="1" noThreeD="1"/>
</file>

<file path=xl/ctrlProps/ctrlProp763.xml><?xml version="1.0" encoding="utf-8"?>
<formControlPr xmlns="http://schemas.microsoft.com/office/spreadsheetml/2009/9/main" objectType="CheckBox" checked="Checked" lockText="1" noThreeD="1"/>
</file>

<file path=xl/ctrlProps/ctrlProp764.xml><?xml version="1.0" encoding="utf-8"?>
<formControlPr xmlns="http://schemas.microsoft.com/office/spreadsheetml/2009/9/main" objectType="CheckBox" lockText="1" noThreeD="1"/>
</file>

<file path=xl/ctrlProps/ctrlProp765.xml><?xml version="1.0" encoding="utf-8"?>
<formControlPr xmlns="http://schemas.microsoft.com/office/spreadsheetml/2009/9/main" objectType="CheckBox" lockText="1" noThreeD="1"/>
</file>

<file path=xl/ctrlProps/ctrlProp766.xml><?xml version="1.0" encoding="utf-8"?>
<formControlPr xmlns="http://schemas.microsoft.com/office/spreadsheetml/2009/9/main" objectType="CheckBox" lockText="1" noThreeD="1"/>
</file>

<file path=xl/ctrlProps/ctrlProp767.xml><?xml version="1.0" encoding="utf-8"?>
<formControlPr xmlns="http://schemas.microsoft.com/office/spreadsheetml/2009/9/main" objectType="CheckBox" lockText="1" noThreeD="1"/>
</file>

<file path=xl/ctrlProps/ctrlProp768.xml><?xml version="1.0" encoding="utf-8"?>
<formControlPr xmlns="http://schemas.microsoft.com/office/spreadsheetml/2009/9/main" objectType="CheckBox" lockText="1" noThreeD="1"/>
</file>

<file path=xl/ctrlProps/ctrlProp769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70.xml><?xml version="1.0" encoding="utf-8"?>
<formControlPr xmlns="http://schemas.microsoft.com/office/spreadsheetml/2009/9/main" objectType="CheckBox" lockText="1" noThreeD="1"/>
</file>

<file path=xl/ctrlProps/ctrlProp771.xml><?xml version="1.0" encoding="utf-8"?>
<formControlPr xmlns="http://schemas.microsoft.com/office/spreadsheetml/2009/9/main" objectType="CheckBox" lockText="1" noThreeD="1"/>
</file>

<file path=xl/ctrlProps/ctrlProp772.xml><?xml version="1.0" encoding="utf-8"?>
<formControlPr xmlns="http://schemas.microsoft.com/office/spreadsheetml/2009/9/main" objectType="CheckBox" lockText="1" noThreeD="1"/>
</file>

<file path=xl/ctrlProps/ctrlProp773.xml><?xml version="1.0" encoding="utf-8"?>
<formControlPr xmlns="http://schemas.microsoft.com/office/spreadsheetml/2009/9/main" objectType="CheckBox" lockText="1" noThreeD="1"/>
</file>

<file path=xl/ctrlProps/ctrlProp774.xml><?xml version="1.0" encoding="utf-8"?>
<formControlPr xmlns="http://schemas.microsoft.com/office/spreadsheetml/2009/9/main" objectType="CheckBox" lockText="1" noThreeD="1"/>
</file>

<file path=xl/ctrlProps/ctrlProp775.xml><?xml version="1.0" encoding="utf-8"?>
<formControlPr xmlns="http://schemas.microsoft.com/office/spreadsheetml/2009/9/main" objectType="CheckBox" lockText="1" noThreeD="1"/>
</file>

<file path=xl/ctrlProps/ctrlProp776.xml><?xml version="1.0" encoding="utf-8"?>
<formControlPr xmlns="http://schemas.microsoft.com/office/spreadsheetml/2009/9/main" objectType="CheckBox" lockText="1" noThreeD="1"/>
</file>

<file path=xl/ctrlProps/ctrlProp777.xml><?xml version="1.0" encoding="utf-8"?>
<formControlPr xmlns="http://schemas.microsoft.com/office/spreadsheetml/2009/9/main" objectType="CheckBox" lockText="1" noThreeD="1"/>
</file>

<file path=xl/ctrlProps/ctrlProp778.xml><?xml version="1.0" encoding="utf-8"?>
<formControlPr xmlns="http://schemas.microsoft.com/office/spreadsheetml/2009/9/main" objectType="CheckBox" lockText="1" noThreeD="1"/>
</file>

<file path=xl/ctrlProps/ctrlProp779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80.xml><?xml version="1.0" encoding="utf-8"?>
<formControlPr xmlns="http://schemas.microsoft.com/office/spreadsheetml/2009/9/main" objectType="CheckBox" checked="Checked" lockText="1" noThreeD="1"/>
</file>

<file path=xl/ctrlProps/ctrlProp781.xml><?xml version="1.0" encoding="utf-8"?>
<formControlPr xmlns="http://schemas.microsoft.com/office/spreadsheetml/2009/9/main" objectType="CheckBox" lockText="1" noThreeD="1"/>
</file>

<file path=xl/ctrlProps/ctrlProp782.xml><?xml version="1.0" encoding="utf-8"?>
<formControlPr xmlns="http://schemas.microsoft.com/office/spreadsheetml/2009/9/main" objectType="CheckBox" lockText="1" noThreeD="1"/>
</file>

<file path=xl/ctrlProps/ctrlProp783.xml><?xml version="1.0" encoding="utf-8"?>
<formControlPr xmlns="http://schemas.microsoft.com/office/spreadsheetml/2009/9/main" objectType="CheckBox" lockText="1" noThreeD="1"/>
</file>

<file path=xl/ctrlProps/ctrlProp784.xml><?xml version="1.0" encoding="utf-8"?>
<formControlPr xmlns="http://schemas.microsoft.com/office/spreadsheetml/2009/9/main" objectType="CheckBox" lockText="1" noThreeD="1"/>
</file>

<file path=xl/ctrlProps/ctrlProp785.xml><?xml version="1.0" encoding="utf-8"?>
<formControlPr xmlns="http://schemas.microsoft.com/office/spreadsheetml/2009/9/main" objectType="CheckBox" lockText="1" noThreeD="1"/>
</file>

<file path=xl/ctrlProps/ctrlProp786.xml><?xml version="1.0" encoding="utf-8"?>
<formControlPr xmlns="http://schemas.microsoft.com/office/spreadsheetml/2009/9/main" objectType="CheckBox" lockText="1" noThreeD="1"/>
</file>

<file path=xl/ctrlProps/ctrlProp787.xml><?xml version="1.0" encoding="utf-8"?>
<formControlPr xmlns="http://schemas.microsoft.com/office/spreadsheetml/2009/9/main" objectType="CheckBox" lockText="1" noThreeD="1"/>
</file>

<file path=xl/ctrlProps/ctrlProp788.xml><?xml version="1.0" encoding="utf-8"?>
<formControlPr xmlns="http://schemas.microsoft.com/office/spreadsheetml/2009/9/main" objectType="CheckBox" lockText="1" noThreeD="1"/>
</file>

<file path=xl/ctrlProps/ctrlProp789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790.xml><?xml version="1.0" encoding="utf-8"?>
<formControlPr xmlns="http://schemas.microsoft.com/office/spreadsheetml/2009/9/main" objectType="CheckBox" lockText="1" noThreeD="1"/>
</file>

<file path=xl/ctrlProps/ctrlProp791.xml><?xml version="1.0" encoding="utf-8"?>
<formControlPr xmlns="http://schemas.microsoft.com/office/spreadsheetml/2009/9/main" objectType="CheckBox" lockText="1" noThreeD="1"/>
</file>

<file path=xl/ctrlProps/ctrlProp792.xml><?xml version="1.0" encoding="utf-8"?>
<formControlPr xmlns="http://schemas.microsoft.com/office/spreadsheetml/2009/9/main" objectType="CheckBox" lockText="1" noThreeD="1"/>
</file>

<file path=xl/ctrlProps/ctrlProp793.xml><?xml version="1.0" encoding="utf-8"?>
<formControlPr xmlns="http://schemas.microsoft.com/office/spreadsheetml/2009/9/main" objectType="CheckBox" lockText="1" noThreeD="1"/>
</file>

<file path=xl/ctrlProps/ctrlProp794.xml><?xml version="1.0" encoding="utf-8"?>
<formControlPr xmlns="http://schemas.microsoft.com/office/spreadsheetml/2009/9/main" objectType="CheckBox" lockText="1" noThreeD="1"/>
</file>

<file path=xl/ctrlProps/ctrlProp795.xml><?xml version="1.0" encoding="utf-8"?>
<formControlPr xmlns="http://schemas.microsoft.com/office/spreadsheetml/2009/9/main" objectType="CheckBox" lockText="1" noThreeD="1"/>
</file>

<file path=xl/ctrlProps/ctrlProp796.xml><?xml version="1.0" encoding="utf-8"?>
<formControlPr xmlns="http://schemas.microsoft.com/office/spreadsheetml/2009/9/main" objectType="CheckBox" checked="Checked" lockText="1" noThreeD="1"/>
</file>

<file path=xl/ctrlProps/ctrlProp797.xml><?xml version="1.0" encoding="utf-8"?>
<formControlPr xmlns="http://schemas.microsoft.com/office/spreadsheetml/2009/9/main" objectType="CheckBox" lockText="1" noThreeD="1"/>
</file>

<file path=xl/ctrlProps/ctrlProp798.xml><?xml version="1.0" encoding="utf-8"?>
<formControlPr xmlns="http://schemas.microsoft.com/office/spreadsheetml/2009/9/main" objectType="CheckBox" lockText="1" noThreeD="1"/>
</file>

<file path=xl/ctrlProps/ctrlProp79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00.xml><?xml version="1.0" encoding="utf-8"?>
<formControlPr xmlns="http://schemas.microsoft.com/office/spreadsheetml/2009/9/main" objectType="CheckBox" lockText="1" noThreeD="1"/>
</file>

<file path=xl/ctrlProps/ctrlProp801.xml><?xml version="1.0" encoding="utf-8"?>
<formControlPr xmlns="http://schemas.microsoft.com/office/spreadsheetml/2009/9/main" objectType="CheckBox" lockText="1" noThreeD="1"/>
</file>

<file path=xl/ctrlProps/ctrlProp802.xml><?xml version="1.0" encoding="utf-8"?>
<formControlPr xmlns="http://schemas.microsoft.com/office/spreadsheetml/2009/9/main" objectType="CheckBox" lockText="1" noThreeD="1"/>
</file>

<file path=xl/ctrlProps/ctrlProp803.xml><?xml version="1.0" encoding="utf-8"?>
<formControlPr xmlns="http://schemas.microsoft.com/office/spreadsheetml/2009/9/main" objectType="CheckBox" lockText="1" noThreeD="1"/>
</file>

<file path=xl/ctrlProps/ctrlProp804.xml><?xml version="1.0" encoding="utf-8"?>
<formControlPr xmlns="http://schemas.microsoft.com/office/spreadsheetml/2009/9/main" objectType="CheckBox" lockText="1" noThreeD="1"/>
</file>

<file path=xl/ctrlProps/ctrlProp805.xml><?xml version="1.0" encoding="utf-8"?>
<formControlPr xmlns="http://schemas.microsoft.com/office/spreadsheetml/2009/9/main" objectType="CheckBox" lockText="1" noThreeD="1"/>
</file>

<file path=xl/ctrlProps/ctrlProp806.xml><?xml version="1.0" encoding="utf-8"?>
<formControlPr xmlns="http://schemas.microsoft.com/office/spreadsheetml/2009/9/main" objectType="CheckBox" lockText="1" noThreeD="1"/>
</file>

<file path=xl/ctrlProps/ctrlProp807.xml><?xml version="1.0" encoding="utf-8"?>
<formControlPr xmlns="http://schemas.microsoft.com/office/spreadsheetml/2009/9/main" objectType="CheckBox" lockText="1" noThreeD="1"/>
</file>

<file path=xl/ctrlProps/ctrlProp808.xml><?xml version="1.0" encoding="utf-8"?>
<formControlPr xmlns="http://schemas.microsoft.com/office/spreadsheetml/2009/9/main" objectType="CheckBox" lockText="1" noThreeD="1"/>
</file>

<file path=xl/ctrlProps/ctrlProp809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10.xml><?xml version="1.0" encoding="utf-8"?>
<formControlPr xmlns="http://schemas.microsoft.com/office/spreadsheetml/2009/9/main" objectType="CheckBox" lockText="1" noThreeD="1"/>
</file>

<file path=xl/ctrlProps/ctrlProp811.xml><?xml version="1.0" encoding="utf-8"?>
<formControlPr xmlns="http://schemas.microsoft.com/office/spreadsheetml/2009/9/main" objectType="CheckBox" lockText="1" noThreeD="1"/>
</file>

<file path=xl/ctrlProps/ctrlProp812.xml><?xml version="1.0" encoding="utf-8"?>
<formControlPr xmlns="http://schemas.microsoft.com/office/spreadsheetml/2009/9/main" objectType="CheckBox" lockText="1" noThreeD="1"/>
</file>

<file path=xl/ctrlProps/ctrlProp813.xml><?xml version="1.0" encoding="utf-8"?>
<formControlPr xmlns="http://schemas.microsoft.com/office/spreadsheetml/2009/9/main" objectType="CheckBox" lockText="1" noThreeD="1"/>
</file>

<file path=xl/ctrlProps/ctrlProp814.xml><?xml version="1.0" encoding="utf-8"?>
<formControlPr xmlns="http://schemas.microsoft.com/office/spreadsheetml/2009/9/main" objectType="CheckBox" checked="Checked" lockText="1" noThreeD="1"/>
</file>

<file path=xl/ctrlProps/ctrlProp815.xml><?xml version="1.0" encoding="utf-8"?>
<formControlPr xmlns="http://schemas.microsoft.com/office/spreadsheetml/2009/9/main" objectType="CheckBox" lockText="1" noThreeD="1"/>
</file>

<file path=xl/ctrlProps/ctrlProp816.xml><?xml version="1.0" encoding="utf-8"?>
<formControlPr xmlns="http://schemas.microsoft.com/office/spreadsheetml/2009/9/main" objectType="CheckBox" lockText="1" noThreeD="1"/>
</file>

<file path=xl/ctrlProps/ctrlProp817.xml><?xml version="1.0" encoding="utf-8"?>
<formControlPr xmlns="http://schemas.microsoft.com/office/spreadsheetml/2009/9/main" objectType="CheckBox" lockText="1" noThreeD="1"/>
</file>

<file path=xl/ctrlProps/ctrlProp818.xml><?xml version="1.0" encoding="utf-8"?>
<formControlPr xmlns="http://schemas.microsoft.com/office/spreadsheetml/2009/9/main" objectType="CheckBox" lockText="1" noThreeD="1"/>
</file>

<file path=xl/ctrlProps/ctrlProp819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20.xml><?xml version="1.0" encoding="utf-8"?>
<formControlPr xmlns="http://schemas.microsoft.com/office/spreadsheetml/2009/9/main" objectType="CheckBox" lockText="1" noThreeD="1"/>
</file>

<file path=xl/ctrlProps/ctrlProp821.xml><?xml version="1.0" encoding="utf-8"?>
<formControlPr xmlns="http://schemas.microsoft.com/office/spreadsheetml/2009/9/main" objectType="CheckBox" lockText="1" noThreeD="1"/>
</file>

<file path=xl/ctrlProps/ctrlProp822.xml><?xml version="1.0" encoding="utf-8"?>
<formControlPr xmlns="http://schemas.microsoft.com/office/spreadsheetml/2009/9/main" objectType="CheckBox" lockText="1" noThreeD="1"/>
</file>

<file path=xl/ctrlProps/ctrlProp823.xml><?xml version="1.0" encoding="utf-8"?>
<formControlPr xmlns="http://schemas.microsoft.com/office/spreadsheetml/2009/9/main" objectType="CheckBox" lockText="1" noThreeD="1"/>
</file>

<file path=xl/ctrlProps/ctrlProp824.xml><?xml version="1.0" encoding="utf-8"?>
<formControlPr xmlns="http://schemas.microsoft.com/office/spreadsheetml/2009/9/main" objectType="CheckBox" lockText="1" noThreeD="1"/>
</file>

<file path=xl/ctrlProps/ctrlProp825.xml><?xml version="1.0" encoding="utf-8"?>
<formControlPr xmlns="http://schemas.microsoft.com/office/spreadsheetml/2009/9/main" objectType="CheckBox" lockText="1" noThreeD="1"/>
</file>

<file path=xl/ctrlProps/ctrlProp826.xml><?xml version="1.0" encoding="utf-8"?>
<formControlPr xmlns="http://schemas.microsoft.com/office/spreadsheetml/2009/9/main" objectType="CheckBox" lockText="1" noThreeD="1"/>
</file>

<file path=xl/ctrlProps/ctrlProp827.xml><?xml version="1.0" encoding="utf-8"?>
<formControlPr xmlns="http://schemas.microsoft.com/office/spreadsheetml/2009/9/main" objectType="CheckBox" checked="Checked" lockText="1" noThreeD="1"/>
</file>

<file path=xl/ctrlProps/ctrlProp828.xml><?xml version="1.0" encoding="utf-8"?>
<formControlPr xmlns="http://schemas.microsoft.com/office/spreadsheetml/2009/9/main" objectType="CheckBox" lockText="1" noThreeD="1"/>
</file>

<file path=xl/ctrlProps/ctrlProp829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30.xml><?xml version="1.0" encoding="utf-8"?>
<formControlPr xmlns="http://schemas.microsoft.com/office/spreadsheetml/2009/9/main" objectType="CheckBox" lockText="1" noThreeD="1"/>
</file>

<file path=xl/ctrlProps/ctrlProp831.xml><?xml version="1.0" encoding="utf-8"?>
<formControlPr xmlns="http://schemas.microsoft.com/office/spreadsheetml/2009/9/main" objectType="CheckBox" lockText="1" noThreeD="1"/>
</file>

<file path=xl/ctrlProps/ctrlProp832.xml><?xml version="1.0" encoding="utf-8"?>
<formControlPr xmlns="http://schemas.microsoft.com/office/spreadsheetml/2009/9/main" objectType="CheckBox" lockText="1" noThreeD="1"/>
</file>

<file path=xl/ctrlProps/ctrlProp833.xml><?xml version="1.0" encoding="utf-8"?>
<formControlPr xmlns="http://schemas.microsoft.com/office/spreadsheetml/2009/9/main" objectType="CheckBox" lockText="1" noThreeD="1"/>
</file>

<file path=xl/ctrlProps/ctrlProp834.xml><?xml version="1.0" encoding="utf-8"?>
<formControlPr xmlns="http://schemas.microsoft.com/office/spreadsheetml/2009/9/main" objectType="CheckBox" lockText="1" noThreeD="1"/>
</file>

<file path=xl/ctrlProps/ctrlProp835.xml><?xml version="1.0" encoding="utf-8"?>
<formControlPr xmlns="http://schemas.microsoft.com/office/spreadsheetml/2009/9/main" objectType="CheckBox" lockText="1" noThreeD="1"/>
</file>

<file path=xl/ctrlProps/ctrlProp836.xml><?xml version="1.0" encoding="utf-8"?>
<formControlPr xmlns="http://schemas.microsoft.com/office/spreadsheetml/2009/9/main" objectType="CheckBox" lockText="1" noThreeD="1"/>
</file>

<file path=xl/ctrlProps/ctrlProp837.xml><?xml version="1.0" encoding="utf-8"?>
<formControlPr xmlns="http://schemas.microsoft.com/office/spreadsheetml/2009/9/main" objectType="CheckBox" lockText="1" noThreeD="1"/>
</file>

<file path=xl/ctrlProps/ctrlProp838.xml><?xml version="1.0" encoding="utf-8"?>
<formControlPr xmlns="http://schemas.microsoft.com/office/spreadsheetml/2009/9/main" objectType="CheckBox" lockText="1" noThreeD="1"/>
</file>

<file path=xl/ctrlProps/ctrlProp839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40.xml><?xml version="1.0" encoding="utf-8"?>
<formControlPr xmlns="http://schemas.microsoft.com/office/spreadsheetml/2009/9/main" objectType="CheckBox" checked="Checked" lockText="1" noThreeD="1"/>
</file>

<file path=xl/ctrlProps/ctrlProp841.xml><?xml version="1.0" encoding="utf-8"?>
<formControlPr xmlns="http://schemas.microsoft.com/office/spreadsheetml/2009/9/main" objectType="CheckBox" lockText="1" noThreeD="1"/>
</file>

<file path=xl/ctrlProps/ctrlProp842.xml><?xml version="1.0" encoding="utf-8"?>
<formControlPr xmlns="http://schemas.microsoft.com/office/spreadsheetml/2009/9/main" objectType="CheckBox" lockText="1" noThreeD="1"/>
</file>

<file path=xl/ctrlProps/ctrlProp843.xml><?xml version="1.0" encoding="utf-8"?>
<formControlPr xmlns="http://schemas.microsoft.com/office/spreadsheetml/2009/9/main" objectType="CheckBox" lockText="1" noThreeD="1"/>
</file>

<file path=xl/ctrlProps/ctrlProp844.xml><?xml version="1.0" encoding="utf-8"?>
<formControlPr xmlns="http://schemas.microsoft.com/office/spreadsheetml/2009/9/main" objectType="CheckBox" lockText="1" noThreeD="1"/>
</file>

<file path=xl/ctrlProps/ctrlProp845.xml><?xml version="1.0" encoding="utf-8"?>
<formControlPr xmlns="http://schemas.microsoft.com/office/spreadsheetml/2009/9/main" objectType="CheckBox" lockText="1" noThreeD="1"/>
</file>

<file path=xl/ctrlProps/ctrlProp846.xml><?xml version="1.0" encoding="utf-8"?>
<formControlPr xmlns="http://schemas.microsoft.com/office/spreadsheetml/2009/9/main" objectType="CheckBox" lockText="1" noThreeD="1"/>
</file>

<file path=xl/ctrlProps/ctrlProp847.xml><?xml version="1.0" encoding="utf-8"?>
<formControlPr xmlns="http://schemas.microsoft.com/office/spreadsheetml/2009/9/main" objectType="CheckBox" lockText="1" noThreeD="1"/>
</file>

<file path=xl/ctrlProps/ctrlProp848.xml><?xml version="1.0" encoding="utf-8"?>
<formControlPr xmlns="http://schemas.microsoft.com/office/spreadsheetml/2009/9/main" objectType="CheckBox" lockText="1" noThreeD="1"/>
</file>

<file path=xl/ctrlProps/ctrlProp849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50.xml><?xml version="1.0" encoding="utf-8"?>
<formControlPr xmlns="http://schemas.microsoft.com/office/spreadsheetml/2009/9/main" objectType="CheckBox" checked="Checked" lockText="1" noThreeD="1"/>
</file>

<file path=xl/ctrlProps/ctrlProp851.xml><?xml version="1.0" encoding="utf-8"?>
<formControlPr xmlns="http://schemas.microsoft.com/office/spreadsheetml/2009/9/main" objectType="CheckBox" lockText="1" noThreeD="1"/>
</file>

<file path=xl/ctrlProps/ctrlProp852.xml><?xml version="1.0" encoding="utf-8"?>
<formControlPr xmlns="http://schemas.microsoft.com/office/spreadsheetml/2009/9/main" objectType="CheckBox" lockText="1" noThreeD="1"/>
</file>

<file path=xl/ctrlProps/ctrlProp853.xml><?xml version="1.0" encoding="utf-8"?>
<formControlPr xmlns="http://schemas.microsoft.com/office/spreadsheetml/2009/9/main" objectType="CheckBox" lockText="1" noThreeD="1"/>
</file>

<file path=xl/ctrlProps/ctrlProp854.xml><?xml version="1.0" encoding="utf-8"?>
<formControlPr xmlns="http://schemas.microsoft.com/office/spreadsheetml/2009/9/main" objectType="CheckBox" lockText="1" noThreeD="1"/>
</file>

<file path=xl/ctrlProps/ctrlProp855.xml><?xml version="1.0" encoding="utf-8"?>
<formControlPr xmlns="http://schemas.microsoft.com/office/spreadsheetml/2009/9/main" objectType="CheckBox" lockText="1" noThreeD="1"/>
</file>

<file path=xl/ctrlProps/ctrlProp856.xml><?xml version="1.0" encoding="utf-8"?>
<formControlPr xmlns="http://schemas.microsoft.com/office/spreadsheetml/2009/9/main" objectType="CheckBox" lockText="1" noThreeD="1"/>
</file>

<file path=xl/ctrlProps/ctrlProp857.xml><?xml version="1.0" encoding="utf-8"?>
<formControlPr xmlns="http://schemas.microsoft.com/office/spreadsheetml/2009/9/main" objectType="CheckBox" lockText="1" noThreeD="1"/>
</file>

<file path=xl/ctrlProps/ctrlProp858.xml><?xml version="1.0" encoding="utf-8"?>
<formControlPr xmlns="http://schemas.microsoft.com/office/spreadsheetml/2009/9/main" objectType="CheckBox" lockText="1" noThreeD="1"/>
</file>

<file path=xl/ctrlProps/ctrlProp859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60.xml><?xml version="1.0" encoding="utf-8"?>
<formControlPr xmlns="http://schemas.microsoft.com/office/spreadsheetml/2009/9/main" objectType="CheckBox" checked="Checked" lockText="1" noThreeD="1"/>
</file>

<file path=xl/ctrlProps/ctrlProp861.xml><?xml version="1.0" encoding="utf-8"?>
<formControlPr xmlns="http://schemas.microsoft.com/office/spreadsheetml/2009/9/main" objectType="CheckBox" lockText="1" noThreeD="1"/>
</file>

<file path=xl/ctrlProps/ctrlProp862.xml><?xml version="1.0" encoding="utf-8"?>
<formControlPr xmlns="http://schemas.microsoft.com/office/spreadsheetml/2009/9/main" objectType="CheckBox" lockText="1" noThreeD="1"/>
</file>

<file path=xl/ctrlProps/ctrlProp863.xml><?xml version="1.0" encoding="utf-8"?>
<formControlPr xmlns="http://schemas.microsoft.com/office/spreadsheetml/2009/9/main" objectType="CheckBox" lockText="1" noThreeD="1"/>
</file>

<file path=xl/ctrlProps/ctrlProp864.xml><?xml version="1.0" encoding="utf-8"?>
<formControlPr xmlns="http://schemas.microsoft.com/office/spreadsheetml/2009/9/main" objectType="CheckBox" lockText="1" noThreeD="1"/>
</file>

<file path=xl/ctrlProps/ctrlProp865.xml><?xml version="1.0" encoding="utf-8"?>
<formControlPr xmlns="http://schemas.microsoft.com/office/spreadsheetml/2009/9/main" objectType="CheckBox" lockText="1" noThreeD="1"/>
</file>

<file path=xl/ctrlProps/ctrlProp866.xml><?xml version="1.0" encoding="utf-8"?>
<formControlPr xmlns="http://schemas.microsoft.com/office/spreadsheetml/2009/9/main" objectType="CheckBox" lockText="1" noThreeD="1"/>
</file>

<file path=xl/ctrlProps/ctrlProp867.xml><?xml version="1.0" encoding="utf-8"?>
<formControlPr xmlns="http://schemas.microsoft.com/office/spreadsheetml/2009/9/main" objectType="CheckBox" lockText="1" noThreeD="1"/>
</file>

<file path=xl/ctrlProps/ctrlProp868.xml><?xml version="1.0" encoding="utf-8"?>
<formControlPr xmlns="http://schemas.microsoft.com/office/spreadsheetml/2009/9/main" objectType="CheckBox" lockText="1" noThreeD="1"/>
</file>

<file path=xl/ctrlProps/ctrlProp869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70.xml><?xml version="1.0" encoding="utf-8"?>
<formControlPr xmlns="http://schemas.microsoft.com/office/spreadsheetml/2009/9/main" objectType="CheckBox" lockText="1" noThreeD="1"/>
</file>

<file path=xl/ctrlProps/ctrlProp871.xml><?xml version="1.0" encoding="utf-8"?>
<formControlPr xmlns="http://schemas.microsoft.com/office/spreadsheetml/2009/9/main" objectType="CheckBox" lockText="1" noThreeD="1"/>
</file>

<file path=xl/ctrlProps/ctrlProp872.xml><?xml version="1.0" encoding="utf-8"?>
<formControlPr xmlns="http://schemas.microsoft.com/office/spreadsheetml/2009/9/main" objectType="CheckBox" lockText="1" noThreeD="1"/>
</file>

<file path=xl/ctrlProps/ctrlProp873.xml><?xml version="1.0" encoding="utf-8"?>
<formControlPr xmlns="http://schemas.microsoft.com/office/spreadsheetml/2009/9/main" objectType="CheckBox" lockText="1" noThreeD="1"/>
</file>

<file path=xl/ctrlProps/ctrlProp874.xml><?xml version="1.0" encoding="utf-8"?>
<formControlPr xmlns="http://schemas.microsoft.com/office/spreadsheetml/2009/9/main" objectType="CheckBox" lockText="1" noThreeD="1"/>
</file>

<file path=xl/ctrlProps/ctrlProp875.xml><?xml version="1.0" encoding="utf-8"?>
<formControlPr xmlns="http://schemas.microsoft.com/office/spreadsheetml/2009/9/main" objectType="CheckBox" lockText="1" noThreeD="1"/>
</file>

<file path=xl/ctrlProps/ctrlProp876.xml><?xml version="1.0" encoding="utf-8"?>
<formControlPr xmlns="http://schemas.microsoft.com/office/spreadsheetml/2009/9/main" objectType="CheckBox" checked="Checked" lockText="1" noThreeD="1"/>
</file>

<file path=xl/ctrlProps/ctrlProp877.xml><?xml version="1.0" encoding="utf-8"?>
<formControlPr xmlns="http://schemas.microsoft.com/office/spreadsheetml/2009/9/main" objectType="CheckBox" lockText="1" noThreeD="1"/>
</file>

<file path=xl/ctrlProps/ctrlProp878.xml><?xml version="1.0" encoding="utf-8"?>
<formControlPr xmlns="http://schemas.microsoft.com/office/spreadsheetml/2009/9/main" objectType="CheckBox" lockText="1" noThreeD="1"/>
</file>

<file path=xl/ctrlProps/ctrlProp879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80.xml><?xml version="1.0" encoding="utf-8"?>
<formControlPr xmlns="http://schemas.microsoft.com/office/spreadsheetml/2009/9/main" objectType="CheckBox" lockText="1" noThreeD="1"/>
</file>

<file path=xl/ctrlProps/ctrlProp881.xml><?xml version="1.0" encoding="utf-8"?>
<formControlPr xmlns="http://schemas.microsoft.com/office/spreadsheetml/2009/9/main" objectType="CheckBox" lockText="1" noThreeD="1"/>
</file>

<file path=xl/ctrlProps/ctrlProp882.xml><?xml version="1.0" encoding="utf-8"?>
<formControlPr xmlns="http://schemas.microsoft.com/office/spreadsheetml/2009/9/main" objectType="CheckBox" lockText="1" noThreeD="1"/>
</file>

<file path=xl/ctrlProps/ctrlProp883.xml><?xml version="1.0" encoding="utf-8"?>
<formControlPr xmlns="http://schemas.microsoft.com/office/spreadsheetml/2009/9/main" objectType="CheckBox" lockText="1" noThreeD="1"/>
</file>

<file path=xl/ctrlProps/ctrlProp884.xml><?xml version="1.0" encoding="utf-8"?>
<formControlPr xmlns="http://schemas.microsoft.com/office/spreadsheetml/2009/9/main" objectType="CheckBox" lockText="1" noThreeD="1"/>
</file>

<file path=xl/ctrlProps/ctrlProp885.xml><?xml version="1.0" encoding="utf-8"?>
<formControlPr xmlns="http://schemas.microsoft.com/office/spreadsheetml/2009/9/main" objectType="CheckBox" lockText="1" noThreeD="1"/>
</file>

<file path=xl/ctrlProps/ctrlProp886.xml><?xml version="1.0" encoding="utf-8"?>
<formControlPr xmlns="http://schemas.microsoft.com/office/spreadsheetml/2009/9/main" objectType="CheckBox" lockText="1" noThreeD="1"/>
</file>

<file path=xl/ctrlProps/ctrlProp887.xml><?xml version="1.0" encoding="utf-8"?>
<formControlPr xmlns="http://schemas.microsoft.com/office/spreadsheetml/2009/9/main" objectType="CheckBox" lockText="1" noThreeD="1"/>
</file>

<file path=xl/ctrlProps/ctrlProp888.xml><?xml version="1.0" encoding="utf-8"?>
<formControlPr xmlns="http://schemas.microsoft.com/office/spreadsheetml/2009/9/main" objectType="CheckBox" lockText="1" noThreeD="1"/>
</file>

<file path=xl/ctrlProps/ctrlProp889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890.xml><?xml version="1.0" encoding="utf-8"?>
<formControlPr xmlns="http://schemas.microsoft.com/office/spreadsheetml/2009/9/main" objectType="CheckBox" lockText="1" noThreeD="1"/>
</file>

<file path=xl/ctrlProps/ctrlProp891.xml><?xml version="1.0" encoding="utf-8"?>
<formControlPr xmlns="http://schemas.microsoft.com/office/spreadsheetml/2009/9/main" objectType="CheckBox" lockText="1" noThreeD="1"/>
</file>

<file path=xl/ctrlProps/ctrlProp892.xml><?xml version="1.0" encoding="utf-8"?>
<formControlPr xmlns="http://schemas.microsoft.com/office/spreadsheetml/2009/9/main" objectType="CheckBox" lockText="1" noThreeD="1"/>
</file>

<file path=xl/ctrlProps/ctrlProp893.xml><?xml version="1.0" encoding="utf-8"?>
<formControlPr xmlns="http://schemas.microsoft.com/office/spreadsheetml/2009/9/main" objectType="CheckBox" lockText="1" noThreeD="1"/>
</file>

<file path=xl/ctrlProps/ctrlProp894.xml><?xml version="1.0" encoding="utf-8"?>
<formControlPr xmlns="http://schemas.microsoft.com/office/spreadsheetml/2009/9/main" objectType="CheckBox" lockText="1" noThreeD="1"/>
</file>

<file path=xl/ctrlProps/ctrlProp895.xml><?xml version="1.0" encoding="utf-8"?>
<formControlPr xmlns="http://schemas.microsoft.com/office/spreadsheetml/2009/9/main" objectType="CheckBox" lockText="1" noThreeD="1"/>
</file>

<file path=xl/ctrlProps/ctrlProp896.xml><?xml version="1.0" encoding="utf-8"?>
<formControlPr xmlns="http://schemas.microsoft.com/office/spreadsheetml/2009/9/main" objectType="CheckBox" lockText="1" noThreeD="1"/>
</file>

<file path=xl/ctrlProps/ctrlProp897.xml><?xml version="1.0" encoding="utf-8"?>
<formControlPr xmlns="http://schemas.microsoft.com/office/spreadsheetml/2009/9/main" objectType="CheckBox" lockText="1" noThreeD="1"/>
</file>

<file path=xl/ctrlProps/ctrlProp898.xml><?xml version="1.0" encoding="utf-8"?>
<formControlPr xmlns="http://schemas.microsoft.com/office/spreadsheetml/2009/9/main" objectType="CheckBox" lockText="1" noThreeD="1"/>
</file>

<file path=xl/ctrlProps/ctrlProp89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00.xml><?xml version="1.0" encoding="utf-8"?>
<formControlPr xmlns="http://schemas.microsoft.com/office/spreadsheetml/2009/9/main" objectType="CheckBox" lockText="1" noThreeD="1"/>
</file>

<file path=xl/ctrlProps/ctrlProp901.xml><?xml version="1.0" encoding="utf-8"?>
<formControlPr xmlns="http://schemas.microsoft.com/office/spreadsheetml/2009/9/main" objectType="CheckBox" lockText="1" noThreeD="1"/>
</file>

<file path=xl/ctrlProps/ctrlProp902.xml><?xml version="1.0" encoding="utf-8"?>
<formControlPr xmlns="http://schemas.microsoft.com/office/spreadsheetml/2009/9/main" objectType="CheckBox" lockText="1" noThreeD="1"/>
</file>

<file path=xl/ctrlProps/ctrlProp903.xml><?xml version="1.0" encoding="utf-8"?>
<formControlPr xmlns="http://schemas.microsoft.com/office/spreadsheetml/2009/9/main" objectType="CheckBox" lockText="1" noThreeD="1"/>
</file>

<file path=xl/ctrlProps/ctrlProp904.xml><?xml version="1.0" encoding="utf-8"?>
<formControlPr xmlns="http://schemas.microsoft.com/office/spreadsheetml/2009/9/main" objectType="CheckBox" lockText="1" noThreeD="1"/>
</file>

<file path=xl/ctrlProps/ctrlProp905.xml><?xml version="1.0" encoding="utf-8"?>
<formControlPr xmlns="http://schemas.microsoft.com/office/spreadsheetml/2009/9/main" objectType="CheckBox" lockText="1" noThreeD="1"/>
</file>

<file path=xl/ctrlProps/ctrlProp906.xml><?xml version="1.0" encoding="utf-8"?>
<formControlPr xmlns="http://schemas.microsoft.com/office/spreadsheetml/2009/9/main" objectType="CheckBox" lockText="1" noThreeD="1"/>
</file>

<file path=xl/ctrlProps/ctrlProp907.xml><?xml version="1.0" encoding="utf-8"?>
<formControlPr xmlns="http://schemas.microsoft.com/office/spreadsheetml/2009/9/main" objectType="CheckBox" lockText="1" noThreeD="1"/>
</file>

<file path=xl/ctrlProps/ctrlProp908.xml><?xml version="1.0" encoding="utf-8"?>
<formControlPr xmlns="http://schemas.microsoft.com/office/spreadsheetml/2009/9/main" objectType="CheckBox" lockText="1" noThreeD="1"/>
</file>

<file path=xl/ctrlProps/ctrlProp909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10.xml><?xml version="1.0" encoding="utf-8"?>
<formControlPr xmlns="http://schemas.microsoft.com/office/spreadsheetml/2009/9/main" objectType="CheckBox" lockText="1" noThreeD="1"/>
</file>

<file path=xl/ctrlProps/ctrlProp911.xml><?xml version="1.0" encoding="utf-8"?>
<formControlPr xmlns="http://schemas.microsoft.com/office/spreadsheetml/2009/9/main" objectType="CheckBox" lockText="1" noThreeD="1"/>
</file>

<file path=xl/ctrlProps/ctrlProp912.xml><?xml version="1.0" encoding="utf-8"?>
<formControlPr xmlns="http://schemas.microsoft.com/office/spreadsheetml/2009/9/main" objectType="CheckBox" lockText="1" noThreeD="1"/>
</file>

<file path=xl/ctrlProps/ctrlProp913.xml><?xml version="1.0" encoding="utf-8"?>
<formControlPr xmlns="http://schemas.microsoft.com/office/spreadsheetml/2009/9/main" objectType="CheckBox" lockText="1" noThreeD="1"/>
</file>

<file path=xl/ctrlProps/ctrlProp914.xml><?xml version="1.0" encoding="utf-8"?>
<formControlPr xmlns="http://schemas.microsoft.com/office/spreadsheetml/2009/9/main" objectType="CheckBox" lockText="1" noThreeD="1"/>
</file>

<file path=xl/ctrlProps/ctrlProp915.xml><?xml version="1.0" encoding="utf-8"?>
<formControlPr xmlns="http://schemas.microsoft.com/office/spreadsheetml/2009/9/main" objectType="CheckBox" lockText="1" noThreeD="1"/>
</file>

<file path=xl/ctrlProps/ctrlProp916.xml><?xml version="1.0" encoding="utf-8"?>
<formControlPr xmlns="http://schemas.microsoft.com/office/spreadsheetml/2009/9/main" objectType="CheckBox" lockText="1" noThreeD="1"/>
</file>

<file path=xl/ctrlProps/ctrlProp917.xml><?xml version="1.0" encoding="utf-8"?>
<formControlPr xmlns="http://schemas.microsoft.com/office/spreadsheetml/2009/9/main" objectType="CheckBox" lockText="1" noThreeD="1"/>
</file>

<file path=xl/ctrlProps/ctrlProp918.xml><?xml version="1.0" encoding="utf-8"?>
<formControlPr xmlns="http://schemas.microsoft.com/office/spreadsheetml/2009/9/main" objectType="CheckBox" lockText="1" noThreeD="1"/>
</file>

<file path=xl/ctrlProps/ctrlProp919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20.xml><?xml version="1.0" encoding="utf-8"?>
<formControlPr xmlns="http://schemas.microsoft.com/office/spreadsheetml/2009/9/main" objectType="CheckBox" lockText="1" noThreeD="1"/>
</file>

<file path=xl/ctrlProps/ctrlProp921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5.emf"/><Relationship Id="rId1" Type="http://schemas.openxmlformats.org/officeDocument/2006/relationships/image" Target="../media/image36.emf"/></Relationships>
</file>

<file path=xl/drawings/_rels/vmlDrawing1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1.emf"/><Relationship Id="rId2" Type="http://schemas.openxmlformats.org/officeDocument/2006/relationships/image" Target="../media/image5.emf"/><Relationship Id="rId1" Type="http://schemas.openxmlformats.org/officeDocument/2006/relationships/image" Target="../media/image37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0.emf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1.emf"/><Relationship Id="rId1" Type="http://schemas.openxmlformats.org/officeDocument/2006/relationships/image" Target="../media/image17.emf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8.emf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11.emf"/><Relationship Id="rId1" Type="http://schemas.openxmlformats.org/officeDocument/2006/relationships/image" Target="../media/image39.emf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0.emf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11.emf"/><Relationship Id="rId1" Type="http://schemas.openxmlformats.org/officeDocument/2006/relationships/image" Target="../media/image5.emf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3" Type="http://schemas.openxmlformats.org/officeDocument/2006/relationships/image" Target="../media/image12.emf"/><Relationship Id="rId7" Type="http://schemas.openxmlformats.org/officeDocument/2006/relationships/image" Target="../media/image10.emf"/><Relationship Id="rId2" Type="http://schemas.openxmlformats.org/officeDocument/2006/relationships/image" Target="../media/image13.emf"/><Relationship Id="rId1" Type="http://schemas.openxmlformats.org/officeDocument/2006/relationships/image" Target="../media/image14.emf"/><Relationship Id="rId6" Type="http://schemas.openxmlformats.org/officeDocument/2006/relationships/image" Target="../media/image7.emf"/><Relationship Id="rId5" Type="http://schemas.openxmlformats.org/officeDocument/2006/relationships/image" Target="../media/image5.emf"/><Relationship Id="rId10" Type="http://schemas.openxmlformats.org/officeDocument/2006/relationships/image" Target="../media/image6.emf"/><Relationship Id="rId4" Type="http://schemas.openxmlformats.org/officeDocument/2006/relationships/image" Target="../media/image11.emf"/><Relationship Id="rId9" Type="http://schemas.openxmlformats.org/officeDocument/2006/relationships/image" Target="../media/image8.emf"/></Relationships>
</file>

<file path=xl/drawings/_rels/vmlDrawing24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1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5.vml.rels><?xml version="1.0" encoding="UTF-8" standalone="yes"?>
<Relationships xmlns="http://schemas.openxmlformats.org/package/2006/relationships"><Relationship Id="rId8" Type="http://schemas.openxmlformats.org/officeDocument/2006/relationships/image" Target="../media/image21.emf"/><Relationship Id="rId13" Type="http://schemas.openxmlformats.org/officeDocument/2006/relationships/image" Target="../media/image28.emf"/><Relationship Id="rId3" Type="http://schemas.openxmlformats.org/officeDocument/2006/relationships/image" Target="../media/image24.emf"/><Relationship Id="rId7" Type="http://schemas.openxmlformats.org/officeDocument/2006/relationships/image" Target="../media/image16.emf"/><Relationship Id="rId12" Type="http://schemas.openxmlformats.org/officeDocument/2006/relationships/image" Target="../media/image27.emf"/><Relationship Id="rId2" Type="http://schemas.openxmlformats.org/officeDocument/2006/relationships/image" Target="../media/image26.emf"/><Relationship Id="rId16" Type="http://schemas.openxmlformats.org/officeDocument/2006/relationships/image" Target="../media/image31.emf"/><Relationship Id="rId1" Type="http://schemas.openxmlformats.org/officeDocument/2006/relationships/image" Target="../media/image25.emf"/><Relationship Id="rId6" Type="http://schemas.openxmlformats.org/officeDocument/2006/relationships/image" Target="../media/image18.emf"/><Relationship Id="rId11" Type="http://schemas.openxmlformats.org/officeDocument/2006/relationships/image" Target="../media/image17.emf"/><Relationship Id="rId5" Type="http://schemas.openxmlformats.org/officeDocument/2006/relationships/image" Target="../media/image22.emf"/><Relationship Id="rId15" Type="http://schemas.openxmlformats.org/officeDocument/2006/relationships/image" Target="../media/image30.emf"/><Relationship Id="rId10" Type="http://schemas.openxmlformats.org/officeDocument/2006/relationships/image" Target="../media/image19.emf"/><Relationship Id="rId4" Type="http://schemas.openxmlformats.org/officeDocument/2006/relationships/image" Target="../media/image23.emf"/><Relationship Id="rId9" Type="http://schemas.openxmlformats.org/officeDocument/2006/relationships/image" Target="../media/image20.emf"/><Relationship Id="rId14" Type="http://schemas.openxmlformats.org/officeDocument/2006/relationships/image" Target="../media/image29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2.emf"/></Relationships>
</file>

<file path=xl/drawings/_rels/vmlDrawing9.vml.rels><?xml version="1.0" encoding="UTF-8" standalone="yes"?>
<Relationships xmlns="http://schemas.openxmlformats.org/package/2006/relationships"><Relationship Id="rId3" Type="http://schemas.openxmlformats.org/officeDocument/2006/relationships/image" Target="../media/image11.emf"/><Relationship Id="rId2" Type="http://schemas.openxmlformats.org/officeDocument/2006/relationships/image" Target="../media/image33.emf"/><Relationship Id="rId1" Type="http://schemas.openxmlformats.org/officeDocument/2006/relationships/image" Target="../media/image3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</xdr:colOff>
          <xdr:row>11</xdr:row>
          <xdr:rowOff>28575</xdr:rowOff>
        </xdr:from>
        <xdr:to>
          <xdr:col>1</xdr:col>
          <xdr:colOff>523875</xdr:colOff>
          <xdr:row>11</xdr:row>
          <xdr:rowOff>209550</xdr:rowOff>
        </xdr:to>
        <xdr:sp macro="" textlink="">
          <xdr:nvSpPr>
            <xdr:cNvPr id="1063" name="CheckBoxRijk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247650</xdr:colOff>
          <xdr:row>12</xdr:row>
          <xdr:rowOff>0</xdr:rowOff>
        </xdr:from>
        <xdr:to>
          <xdr:col>1</xdr:col>
          <xdr:colOff>590550</xdr:colOff>
          <xdr:row>13</xdr:row>
          <xdr:rowOff>38100</xdr:rowOff>
        </xdr:to>
        <xdr:sp macro="" textlink="">
          <xdr:nvSpPr>
            <xdr:cNvPr id="1064" name="CheckBoxDefensie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2</xdr:colOff>
      <xdr:row>0</xdr:row>
      <xdr:rowOff>50847</xdr:rowOff>
    </xdr:from>
    <xdr:to>
      <xdr:col>3</xdr:col>
      <xdr:colOff>369795</xdr:colOff>
      <xdr:row>3</xdr:row>
      <xdr:rowOff>109467</xdr:rowOff>
    </xdr:to>
    <xdr:pic>
      <xdr:nvPicPr>
        <xdr:cNvPr id="7" name="Afbeelding 6" descr="Denk mee over aanbesteding onderhoudssysteem Rijksvastgoedbedrijf -  NLdigital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96" y="50847"/>
          <a:ext cx="2185146" cy="753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25</xdr:row>
          <xdr:rowOff>66675</xdr:rowOff>
        </xdr:from>
        <xdr:to>
          <xdr:col>1</xdr:col>
          <xdr:colOff>333375</xdr:colOff>
          <xdr:row>26</xdr:row>
          <xdr:rowOff>47625</xdr:rowOff>
        </xdr:to>
        <xdr:sp macro="" textlink="">
          <xdr:nvSpPr>
            <xdr:cNvPr id="1069" name="CheckBox1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4</xdr:row>
          <xdr:rowOff>133350</xdr:rowOff>
        </xdr:from>
        <xdr:to>
          <xdr:col>5</xdr:col>
          <xdr:colOff>104775</xdr:colOff>
          <xdr:row>6</xdr:row>
          <xdr:rowOff>38100</xdr:rowOff>
        </xdr:to>
        <xdr:sp macro="" textlink="">
          <xdr:nvSpPr>
            <xdr:cNvPr id="21511" name="Check Box 7" hidden="1">
              <a:extLst>
                <a:ext uri="{63B3BB69-23CF-44E3-9099-C40C66FF867C}">
                  <a14:compatExt spid="_x0000_s21511"/>
                </a:ext>
                <a:ext uri="{FF2B5EF4-FFF2-40B4-BE49-F238E27FC236}">
                  <a16:creationId xmlns:a16="http://schemas.microsoft.com/office/drawing/2014/main" id="{00000000-0008-0000-1100-000007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276225</xdr:colOff>
          <xdr:row>9</xdr:row>
          <xdr:rowOff>38100</xdr:rowOff>
        </xdr:from>
        <xdr:to>
          <xdr:col>4</xdr:col>
          <xdr:colOff>495300</xdr:colOff>
          <xdr:row>9</xdr:row>
          <xdr:rowOff>171450</xdr:rowOff>
        </xdr:to>
        <xdr:sp macro="" textlink="">
          <xdr:nvSpPr>
            <xdr:cNvPr id="21567" name="CheckBox8" hidden="1">
              <a:extLst>
                <a:ext uri="{63B3BB69-23CF-44E3-9099-C40C66FF867C}">
                  <a14:compatExt spid="_x0000_s21567"/>
                </a:ext>
                <a:ext uri="{FF2B5EF4-FFF2-40B4-BE49-F238E27FC236}">
                  <a16:creationId xmlns:a16="http://schemas.microsoft.com/office/drawing/2014/main" id="{00000000-0008-0000-1100-00003F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276225</xdr:colOff>
          <xdr:row>32</xdr:row>
          <xdr:rowOff>180975</xdr:rowOff>
        </xdr:from>
        <xdr:to>
          <xdr:col>4</xdr:col>
          <xdr:colOff>438150</xdr:colOff>
          <xdr:row>33</xdr:row>
          <xdr:rowOff>0</xdr:rowOff>
        </xdr:to>
        <xdr:sp macro="" textlink="">
          <xdr:nvSpPr>
            <xdr:cNvPr id="21582" name="CheckBox27" hidden="1">
              <a:extLst>
                <a:ext uri="{63B3BB69-23CF-44E3-9099-C40C66FF867C}">
                  <a14:compatExt spid="_x0000_s21582"/>
                </a:ext>
                <a:ext uri="{FF2B5EF4-FFF2-40B4-BE49-F238E27FC236}">
                  <a16:creationId xmlns:a16="http://schemas.microsoft.com/office/drawing/2014/main" id="{00000000-0008-0000-1100-00004E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285750</xdr:colOff>
          <xdr:row>33</xdr:row>
          <xdr:rowOff>0</xdr:rowOff>
        </xdr:from>
        <xdr:to>
          <xdr:col>4</xdr:col>
          <xdr:colOff>447675</xdr:colOff>
          <xdr:row>33</xdr:row>
          <xdr:rowOff>9525</xdr:rowOff>
        </xdr:to>
        <xdr:sp macro="" textlink="">
          <xdr:nvSpPr>
            <xdr:cNvPr id="21615" name="CheckBox7" hidden="1">
              <a:extLst>
                <a:ext uri="{63B3BB69-23CF-44E3-9099-C40C66FF867C}">
                  <a14:compatExt spid="_x0000_s21615"/>
                </a:ext>
                <a:ext uri="{FF2B5EF4-FFF2-40B4-BE49-F238E27FC236}">
                  <a16:creationId xmlns:a16="http://schemas.microsoft.com/office/drawing/2014/main" id="{00000000-0008-0000-1100-00006F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49</xdr:row>
          <xdr:rowOff>104775</xdr:rowOff>
        </xdr:from>
        <xdr:to>
          <xdr:col>4</xdr:col>
          <xdr:colOff>600075</xdr:colOff>
          <xdr:row>51</xdr:row>
          <xdr:rowOff>28575</xdr:rowOff>
        </xdr:to>
        <xdr:sp macro="" textlink="">
          <xdr:nvSpPr>
            <xdr:cNvPr id="21616" name="Check Box 112" hidden="1">
              <a:extLst>
                <a:ext uri="{63B3BB69-23CF-44E3-9099-C40C66FF867C}">
                  <a14:compatExt spid="_x0000_s21616"/>
                </a:ext>
                <a:ext uri="{FF2B5EF4-FFF2-40B4-BE49-F238E27FC236}">
                  <a16:creationId xmlns:a16="http://schemas.microsoft.com/office/drawing/2014/main" id="{00000000-0008-0000-1100-000070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51</xdr:row>
          <xdr:rowOff>114300</xdr:rowOff>
        </xdr:from>
        <xdr:to>
          <xdr:col>4</xdr:col>
          <xdr:colOff>600075</xdr:colOff>
          <xdr:row>53</xdr:row>
          <xdr:rowOff>38100</xdr:rowOff>
        </xdr:to>
        <xdr:sp macro="" textlink="">
          <xdr:nvSpPr>
            <xdr:cNvPr id="21617" name="Check Box 113" hidden="1">
              <a:extLst>
                <a:ext uri="{63B3BB69-23CF-44E3-9099-C40C66FF867C}">
                  <a14:compatExt spid="_x0000_s21617"/>
                </a:ext>
                <a:ext uri="{FF2B5EF4-FFF2-40B4-BE49-F238E27FC236}">
                  <a16:creationId xmlns:a16="http://schemas.microsoft.com/office/drawing/2014/main" id="{00000000-0008-0000-1100-00007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53</xdr:row>
          <xdr:rowOff>114300</xdr:rowOff>
        </xdr:from>
        <xdr:to>
          <xdr:col>4</xdr:col>
          <xdr:colOff>609600</xdr:colOff>
          <xdr:row>55</xdr:row>
          <xdr:rowOff>38100</xdr:rowOff>
        </xdr:to>
        <xdr:sp macro="" textlink="">
          <xdr:nvSpPr>
            <xdr:cNvPr id="21618" name="Check Box 114" hidden="1">
              <a:extLst>
                <a:ext uri="{63B3BB69-23CF-44E3-9099-C40C66FF867C}">
                  <a14:compatExt spid="_x0000_s21618"/>
                </a:ext>
                <a:ext uri="{FF2B5EF4-FFF2-40B4-BE49-F238E27FC236}">
                  <a16:creationId xmlns:a16="http://schemas.microsoft.com/office/drawing/2014/main" id="{00000000-0008-0000-1100-00007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14</xdr:row>
          <xdr:rowOff>0</xdr:rowOff>
        </xdr:from>
        <xdr:to>
          <xdr:col>4</xdr:col>
          <xdr:colOff>619125</xdr:colOff>
          <xdr:row>15</xdr:row>
          <xdr:rowOff>9525</xdr:rowOff>
        </xdr:to>
        <xdr:sp macro="" textlink="">
          <xdr:nvSpPr>
            <xdr:cNvPr id="21619" name="Check Box 115" hidden="1">
              <a:extLst>
                <a:ext uri="{63B3BB69-23CF-44E3-9099-C40C66FF867C}">
                  <a14:compatExt spid="_x0000_s21619"/>
                </a:ext>
                <a:ext uri="{FF2B5EF4-FFF2-40B4-BE49-F238E27FC236}">
                  <a16:creationId xmlns:a16="http://schemas.microsoft.com/office/drawing/2014/main" id="{00000000-0008-0000-1100-000073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13</xdr:row>
          <xdr:rowOff>9525</xdr:rowOff>
        </xdr:from>
        <xdr:to>
          <xdr:col>4</xdr:col>
          <xdr:colOff>609600</xdr:colOff>
          <xdr:row>14</xdr:row>
          <xdr:rowOff>19050</xdr:rowOff>
        </xdr:to>
        <xdr:sp macro="" textlink="">
          <xdr:nvSpPr>
            <xdr:cNvPr id="21620" name="Check Box 116" hidden="1">
              <a:extLst>
                <a:ext uri="{63B3BB69-23CF-44E3-9099-C40C66FF867C}">
                  <a14:compatExt spid="_x0000_s21620"/>
                </a:ext>
                <a:ext uri="{FF2B5EF4-FFF2-40B4-BE49-F238E27FC236}">
                  <a16:creationId xmlns:a16="http://schemas.microsoft.com/office/drawing/2014/main" id="{00000000-0008-0000-1100-000074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11</xdr:row>
          <xdr:rowOff>180975</xdr:rowOff>
        </xdr:from>
        <xdr:to>
          <xdr:col>4</xdr:col>
          <xdr:colOff>609600</xdr:colOff>
          <xdr:row>13</xdr:row>
          <xdr:rowOff>19050</xdr:rowOff>
        </xdr:to>
        <xdr:sp macro="" textlink="">
          <xdr:nvSpPr>
            <xdr:cNvPr id="21621" name="Check Box 117" hidden="1">
              <a:extLst>
                <a:ext uri="{63B3BB69-23CF-44E3-9099-C40C66FF867C}">
                  <a14:compatExt spid="_x0000_s21621"/>
                </a:ext>
                <a:ext uri="{FF2B5EF4-FFF2-40B4-BE49-F238E27FC236}">
                  <a16:creationId xmlns:a16="http://schemas.microsoft.com/office/drawing/2014/main" id="{00000000-0008-0000-1100-000075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17</xdr:row>
          <xdr:rowOff>0</xdr:rowOff>
        </xdr:from>
        <xdr:to>
          <xdr:col>4</xdr:col>
          <xdr:colOff>619125</xdr:colOff>
          <xdr:row>18</xdr:row>
          <xdr:rowOff>9525</xdr:rowOff>
        </xdr:to>
        <xdr:sp macro="" textlink="">
          <xdr:nvSpPr>
            <xdr:cNvPr id="21622" name="Check Box 118" hidden="1">
              <a:extLst>
                <a:ext uri="{63B3BB69-23CF-44E3-9099-C40C66FF867C}">
                  <a14:compatExt spid="_x0000_s21622"/>
                </a:ext>
                <a:ext uri="{FF2B5EF4-FFF2-40B4-BE49-F238E27FC236}">
                  <a16:creationId xmlns:a16="http://schemas.microsoft.com/office/drawing/2014/main" id="{00000000-0008-0000-1100-000076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16</xdr:row>
          <xdr:rowOff>9525</xdr:rowOff>
        </xdr:from>
        <xdr:to>
          <xdr:col>4</xdr:col>
          <xdr:colOff>609600</xdr:colOff>
          <xdr:row>17</xdr:row>
          <xdr:rowOff>19050</xdr:rowOff>
        </xdr:to>
        <xdr:sp macro="" textlink="">
          <xdr:nvSpPr>
            <xdr:cNvPr id="21623" name="Check Box 119" hidden="1">
              <a:extLst>
                <a:ext uri="{63B3BB69-23CF-44E3-9099-C40C66FF867C}">
                  <a14:compatExt spid="_x0000_s21623"/>
                </a:ext>
                <a:ext uri="{FF2B5EF4-FFF2-40B4-BE49-F238E27FC236}">
                  <a16:creationId xmlns:a16="http://schemas.microsoft.com/office/drawing/2014/main" id="{00000000-0008-0000-1100-000077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15</xdr:row>
          <xdr:rowOff>0</xdr:rowOff>
        </xdr:from>
        <xdr:to>
          <xdr:col>4</xdr:col>
          <xdr:colOff>609600</xdr:colOff>
          <xdr:row>16</xdr:row>
          <xdr:rowOff>19050</xdr:rowOff>
        </xdr:to>
        <xdr:sp macro="" textlink="">
          <xdr:nvSpPr>
            <xdr:cNvPr id="21624" name="Check Box 120" hidden="1">
              <a:extLst>
                <a:ext uri="{63B3BB69-23CF-44E3-9099-C40C66FF867C}">
                  <a14:compatExt spid="_x0000_s21624"/>
                </a:ext>
                <a:ext uri="{FF2B5EF4-FFF2-40B4-BE49-F238E27FC236}">
                  <a16:creationId xmlns:a16="http://schemas.microsoft.com/office/drawing/2014/main" id="{00000000-0008-0000-1100-000078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19</xdr:row>
          <xdr:rowOff>190500</xdr:rowOff>
        </xdr:from>
        <xdr:to>
          <xdr:col>4</xdr:col>
          <xdr:colOff>619125</xdr:colOff>
          <xdr:row>21</xdr:row>
          <xdr:rowOff>0</xdr:rowOff>
        </xdr:to>
        <xdr:sp macro="" textlink="">
          <xdr:nvSpPr>
            <xdr:cNvPr id="21625" name="Check Box 121" hidden="1">
              <a:extLst>
                <a:ext uri="{63B3BB69-23CF-44E3-9099-C40C66FF867C}">
                  <a14:compatExt spid="_x0000_s21625"/>
                </a:ext>
                <a:ext uri="{FF2B5EF4-FFF2-40B4-BE49-F238E27FC236}">
                  <a16:creationId xmlns:a16="http://schemas.microsoft.com/office/drawing/2014/main" id="{00000000-0008-0000-1100-000079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19</xdr:row>
          <xdr:rowOff>0</xdr:rowOff>
        </xdr:from>
        <xdr:to>
          <xdr:col>4</xdr:col>
          <xdr:colOff>609600</xdr:colOff>
          <xdr:row>20</xdr:row>
          <xdr:rowOff>9525</xdr:rowOff>
        </xdr:to>
        <xdr:sp macro="" textlink="">
          <xdr:nvSpPr>
            <xdr:cNvPr id="21626" name="Check Box 122" hidden="1">
              <a:extLst>
                <a:ext uri="{63B3BB69-23CF-44E3-9099-C40C66FF867C}">
                  <a14:compatExt spid="_x0000_s21626"/>
                </a:ext>
                <a:ext uri="{FF2B5EF4-FFF2-40B4-BE49-F238E27FC236}">
                  <a16:creationId xmlns:a16="http://schemas.microsoft.com/office/drawing/2014/main" id="{00000000-0008-0000-1100-00007A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17</xdr:row>
          <xdr:rowOff>190500</xdr:rowOff>
        </xdr:from>
        <xdr:to>
          <xdr:col>4</xdr:col>
          <xdr:colOff>609600</xdr:colOff>
          <xdr:row>19</xdr:row>
          <xdr:rowOff>9525</xdr:rowOff>
        </xdr:to>
        <xdr:sp macro="" textlink="">
          <xdr:nvSpPr>
            <xdr:cNvPr id="21627" name="Check Box 123" hidden="1">
              <a:extLst>
                <a:ext uri="{63B3BB69-23CF-44E3-9099-C40C66FF867C}">
                  <a14:compatExt spid="_x0000_s21627"/>
                </a:ext>
                <a:ext uri="{FF2B5EF4-FFF2-40B4-BE49-F238E27FC236}">
                  <a16:creationId xmlns:a16="http://schemas.microsoft.com/office/drawing/2014/main" id="{00000000-0008-0000-1100-00007B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22</xdr:row>
          <xdr:rowOff>9525</xdr:rowOff>
        </xdr:from>
        <xdr:to>
          <xdr:col>4</xdr:col>
          <xdr:colOff>609600</xdr:colOff>
          <xdr:row>23</xdr:row>
          <xdr:rowOff>19050</xdr:rowOff>
        </xdr:to>
        <xdr:sp macro="" textlink="">
          <xdr:nvSpPr>
            <xdr:cNvPr id="21629" name="Check Box 125" hidden="1">
              <a:extLst>
                <a:ext uri="{63B3BB69-23CF-44E3-9099-C40C66FF867C}">
                  <a14:compatExt spid="_x0000_s21629"/>
                </a:ext>
                <a:ext uri="{FF2B5EF4-FFF2-40B4-BE49-F238E27FC236}">
                  <a16:creationId xmlns:a16="http://schemas.microsoft.com/office/drawing/2014/main" id="{00000000-0008-0000-1100-00007D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21</xdr:row>
          <xdr:rowOff>0</xdr:rowOff>
        </xdr:from>
        <xdr:to>
          <xdr:col>4</xdr:col>
          <xdr:colOff>609600</xdr:colOff>
          <xdr:row>22</xdr:row>
          <xdr:rowOff>19050</xdr:rowOff>
        </xdr:to>
        <xdr:sp macro="" textlink="">
          <xdr:nvSpPr>
            <xdr:cNvPr id="21630" name="Check Box 126" hidden="1">
              <a:extLst>
                <a:ext uri="{63B3BB69-23CF-44E3-9099-C40C66FF867C}">
                  <a14:compatExt spid="_x0000_s21630"/>
                </a:ext>
                <a:ext uri="{FF2B5EF4-FFF2-40B4-BE49-F238E27FC236}">
                  <a16:creationId xmlns:a16="http://schemas.microsoft.com/office/drawing/2014/main" id="{00000000-0008-0000-1100-00007E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27</xdr:row>
          <xdr:rowOff>0</xdr:rowOff>
        </xdr:from>
        <xdr:to>
          <xdr:col>4</xdr:col>
          <xdr:colOff>619125</xdr:colOff>
          <xdr:row>28</xdr:row>
          <xdr:rowOff>19050</xdr:rowOff>
        </xdr:to>
        <xdr:sp macro="" textlink="">
          <xdr:nvSpPr>
            <xdr:cNvPr id="21631" name="Check Box 127" hidden="1">
              <a:extLst>
                <a:ext uri="{63B3BB69-23CF-44E3-9099-C40C66FF867C}">
                  <a14:compatExt spid="_x0000_s21631"/>
                </a:ext>
                <a:ext uri="{FF2B5EF4-FFF2-40B4-BE49-F238E27FC236}">
                  <a16:creationId xmlns:a16="http://schemas.microsoft.com/office/drawing/2014/main" id="{00000000-0008-0000-1100-00007F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26</xdr:row>
          <xdr:rowOff>0</xdr:rowOff>
        </xdr:from>
        <xdr:to>
          <xdr:col>4</xdr:col>
          <xdr:colOff>609600</xdr:colOff>
          <xdr:row>27</xdr:row>
          <xdr:rowOff>19050</xdr:rowOff>
        </xdr:to>
        <xdr:sp macro="" textlink="">
          <xdr:nvSpPr>
            <xdr:cNvPr id="21632" name="Check Box 128" hidden="1">
              <a:extLst>
                <a:ext uri="{63B3BB69-23CF-44E3-9099-C40C66FF867C}">
                  <a14:compatExt spid="_x0000_s21632"/>
                </a:ext>
                <a:ext uri="{FF2B5EF4-FFF2-40B4-BE49-F238E27FC236}">
                  <a16:creationId xmlns:a16="http://schemas.microsoft.com/office/drawing/2014/main" id="{00000000-0008-0000-1100-000080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24</xdr:row>
          <xdr:rowOff>171450</xdr:rowOff>
        </xdr:from>
        <xdr:to>
          <xdr:col>4</xdr:col>
          <xdr:colOff>609600</xdr:colOff>
          <xdr:row>26</xdr:row>
          <xdr:rowOff>9525</xdr:rowOff>
        </xdr:to>
        <xdr:sp macro="" textlink="">
          <xdr:nvSpPr>
            <xdr:cNvPr id="21633" name="Check Box 129" hidden="1">
              <a:extLst>
                <a:ext uri="{63B3BB69-23CF-44E3-9099-C40C66FF867C}">
                  <a14:compatExt spid="_x0000_s21633"/>
                </a:ext>
                <a:ext uri="{FF2B5EF4-FFF2-40B4-BE49-F238E27FC236}">
                  <a16:creationId xmlns:a16="http://schemas.microsoft.com/office/drawing/2014/main" id="{00000000-0008-0000-1100-00008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32</xdr:row>
          <xdr:rowOff>0</xdr:rowOff>
        </xdr:from>
        <xdr:to>
          <xdr:col>4</xdr:col>
          <xdr:colOff>619125</xdr:colOff>
          <xdr:row>33</xdr:row>
          <xdr:rowOff>19050</xdr:rowOff>
        </xdr:to>
        <xdr:sp macro="" textlink="">
          <xdr:nvSpPr>
            <xdr:cNvPr id="21634" name="Check Box 130" hidden="1">
              <a:extLst>
                <a:ext uri="{63B3BB69-23CF-44E3-9099-C40C66FF867C}">
                  <a14:compatExt spid="_x0000_s21634"/>
                </a:ext>
                <a:ext uri="{FF2B5EF4-FFF2-40B4-BE49-F238E27FC236}">
                  <a16:creationId xmlns:a16="http://schemas.microsoft.com/office/drawing/2014/main" id="{00000000-0008-0000-1100-00008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31</xdr:row>
          <xdr:rowOff>0</xdr:rowOff>
        </xdr:from>
        <xdr:to>
          <xdr:col>4</xdr:col>
          <xdr:colOff>609600</xdr:colOff>
          <xdr:row>32</xdr:row>
          <xdr:rowOff>19050</xdr:rowOff>
        </xdr:to>
        <xdr:sp macro="" textlink="">
          <xdr:nvSpPr>
            <xdr:cNvPr id="21635" name="Check Box 131" hidden="1">
              <a:extLst>
                <a:ext uri="{63B3BB69-23CF-44E3-9099-C40C66FF867C}">
                  <a14:compatExt spid="_x0000_s21635"/>
                </a:ext>
                <a:ext uri="{FF2B5EF4-FFF2-40B4-BE49-F238E27FC236}">
                  <a16:creationId xmlns:a16="http://schemas.microsoft.com/office/drawing/2014/main" id="{00000000-0008-0000-1100-000083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29</xdr:row>
          <xdr:rowOff>171450</xdr:rowOff>
        </xdr:from>
        <xdr:to>
          <xdr:col>4</xdr:col>
          <xdr:colOff>609600</xdr:colOff>
          <xdr:row>31</xdr:row>
          <xdr:rowOff>9525</xdr:rowOff>
        </xdr:to>
        <xdr:sp macro="" textlink="">
          <xdr:nvSpPr>
            <xdr:cNvPr id="21636" name="Check Box 132" hidden="1">
              <a:extLst>
                <a:ext uri="{63B3BB69-23CF-44E3-9099-C40C66FF867C}">
                  <a14:compatExt spid="_x0000_s21636"/>
                </a:ext>
                <a:ext uri="{FF2B5EF4-FFF2-40B4-BE49-F238E27FC236}">
                  <a16:creationId xmlns:a16="http://schemas.microsoft.com/office/drawing/2014/main" id="{00000000-0008-0000-1100-000084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37</xdr:row>
          <xdr:rowOff>0</xdr:rowOff>
        </xdr:from>
        <xdr:to>
          <xdr:col>4</xdr:col>
          <xdr:colOff>619125</xdr:colOff>
          <xdr:row>38</xdr:row>
          <xdr:rowOff>19050</xdr:rowOff>
        </xdr:to>
        <xdr:sp macro="" textlink="">
          <xdr:nvSpPr>
            <xdr:cNvPr id="21637" name="Check Box 133" hidden="1">
              <a:extLst>
                <a:ext uri="{63B3BB69-23CF-44E3-9099-C40C66FF867C}">
                  <a14:compatExt spid="_x0000_s21637"/>
                </a:ext>
                <a:ext uri="{FF2B5EF4-FFF2-40B4-BE49-F238E27FC236}">
                  <a16:creationId xmlns:a16="http://schemas.microsoft.com/office/drawing/2014/main" id="{00000000-0008-0000-1100-000085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36</xdr:row>
          <xdr:rowOff>0</xdr:rowOff>
        </xdr:from>
        <xdr:to>
          <xdr:col>4</xdr:col>
          <xdr:colOff>609600</xdr:colOff>
          <xdr:row>37</xdr:row>
          <xdr:rowOff>19050</xdr:rowOff>
        </xdr:to>
        <xdr:sp macro="" textlink="">
          <xdr:nvSpPr>
            <xdr:cNvPr id="21638" name="Check Box 134" hidden="1">
              <a:extLst>
                <a:ext uri="{63B3BB69-23CF-44E3-9099-C40C66FF867C}">
                  <a14:compatExt spid="_x0000_s21638"/>
                </a:ext>
                <a:ext uri="{FF2B5EF4-FFF2-40B4-BE49-F238E27FC236}">
                  <a16:creationId xmlns:a16="http://schemas.microsoft.com/office/drawing/2014/main" id="{00000000-0008-0000-1100-000086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34</xdr:row>
          <xdr:rowOff>171450</xdr:rowOff>
        </xdr:from>
        <xdr:to>
          <xdr:col>4</xdr:col>
          <xdr:colOff>609600</xdr:colOff>
          <xdr:row>36</xdr:row>
          <xdr:rowOff>9525</xdr:rowOff>
        </xdr:to>
        <xdr:sp macro="" textlink="">
          <xdr:nvSpPr>
            <xdr:cNvPr id="21639" name="Check Box 135" hidden="1">
              <a:extLst>
                <a:ext uri="{63B3BB69-23CF-44E3-9099-C40C66FF867C}">
                  <a14:compatExt spid="_x0000_s21639"/>
                </a:ext>
                <a:ext uri="{FF2B5EF4-FFF2-40B4-BE49-F238E27FC236}">
                  <a16:creationId xmlns:a16="http://schemas.microsoft.com/office/drawing/2014/main" id="{00000000-0008-0000-1100-000087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40</xdr:row>
          <xdr:rowOff>0</xdr:rowOff>
        </xdr:from>
        <xdr:to>
          <xdr:col>4</xdr:col>
          <xdr:colOff>619125</xdr:colOff>
          <xdr:row>41</xdr:row>
          <xdr:rowOff>19050</xdr:rowOff>
        </xdr:to>
        <xdr:sp macro="" textlink="">
          <xdr:nvSpPr>
            <xdr:cNvPr id="21640" name="Check Box 136" hidden="1">
              <a:extLst>
                <a:ext uri="{63B3BB69-23CF-44E3-9099-C40C66FF867C}">
                  <a14:compatExt spid="_x0000_s21640"/>
                </a:ext>
                <a:ext uri="{FF2B5EF4-FFF2-40B4-BE49-F238E27FC236}">
                  <a16:creationId xmlns:a16="http://schemas.microsoft.com/office/drawing/2014/main" id="{00000000-0008-0000-1100-000088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39</xdr:row>
          <xdr:rowOff>0</xdr:rowOff>
        </xdr:from>
        <xdr:to>
          <xdr:col>4</xdr:col>
          <xdr:colOff>609600</xdr:colOff>
          <xdr:row>40</xdr:row>
          <xdr:rowOff>19050</xdr:rowOff>
        </xdr:to>
        <xdr:sp macro="" textlink="">
          <xdr:nvSpPr>
            <xdr:cNvPr id="21641" name="Check Box 137" hidden="1">
              <a:extLst>
                <a:ext uri="{63B3BB69-23CF-44E3-9099-C40C66FF867C}">
                  <a14:compatExt spid="_x0000_s21641"/>
                </a:ext>
                <a:ext uri="{FF2B5EF4-FFF2-40B4-BE49-F238E27FC236}">
                  <a16:creationId xmlns:a16="http://schemas.microsoft.com/office/drawing/2014/main" id="{00000000-0008-0000-1100-000089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37</xdr:row>
          <xdr:rowOff>171450</xdr:rowOff>
        </xdr:from>
        <xdr:to>
          <xdr:col>4</xdr:col>
          <xdr:colOff>609600</xdr:colOff>
          <xdr:row>39</xdr:row>
          <xdr:rowOff>9525</xdr:rowOff>
        </xdr:to>
        <xdr:sp macro="" textlink="">
          <xdr:nvSpPr>
            <xdr:cNvPr id="21642" name="Check Box 138" hidden="1">
              <a:extLst>
                <a:ext uri="{63B3BB69-23CF-44E3-9099-C40C66FF867C}">
                  <a14:compatExt spid="_x0000_s21642"/>
                </a:ext>
                <a:ext uri="{FF2B5EF4-FFF2-40B4-BE49-F238E27FC236}">
                  <a16:creationId xmlns:a16="http://schemas.microsoft.com/office/drawing/2014/main" id="{00000000-0008-0000-1100-00008A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43</xdr:row>
          <xdr:rowOff>9525</xdr:rowOff>
        </xdr:from>
        <xdr:to>
          <xdr:col>4</xdr:col>
          <xdr:colOff>619125</xdr:colOff>
          <xdr:row>44</xdr:row>
          <xdr:rowOff>38100</xdr:rowOff>
        </xdr:to>
        <xdr:sp macro="" textlink="">
          <xdr:nvSpPr>
            <xdr:cNvPr id="21643" name="Check Box 139" hidden="1">
              <a:extLst>
                <a:ext uri="{63B3BB69-23CF-44E3-9099-C40C66FF867C}">
                  <a14:compatExt spid="_x0000_s21643"/>
                </a:ext>
                <a:ext uri="{FF2B5EF4-FFF2-40B4-BE49-F238E27FC236}">
                  <a16:creationId xmlns:a16="http://schemas.microsoft.com/office/drawing/2014/main" id="{00000000-0008-0000-1100-00008B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42</xdr:row>
          <xdr:rowOff>9525</xdr:rowOff>
        </xdr:from>
        <xdr:to>
          <xdr:col>4</xdr:col>
          <xdr:colOff>609600</xdr:colOff>
          <xdr:row>43</xdr:row>
          <xdr:rowOff>28575</xdr:rowOff>
        </xdr:to>
        <xdr:sp macro="" textlink="">
          <xdr:nvSpPr>
            <xdr:cNvPr id="21644" name="Check Box 140" hidden="1">
              <a:extLst>
                <a:ext uri="{63B3BB69-23CF-44E3-9099-C40C66FF867C}">
                  <a14:compatExt spid="_x0000_s21644"/>
                </a:ext>
                <a:ext uri="{FF2B5EF4-FFF2-40B4-BE49-F238E27FC236}">
                  <a16:creationId xmlns:a16="http://schemas.microsoft.com/office/drawing/2014/main" id="{00000000-0008-0000-1100-00008C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40</xdr:row>
          <xdr:rowOff>180975</xdr:rowOff>
        </xdr:from>
        <xdr:to>
          <xdr:col>4</xdr:col>
          <xdr:colOff>609600</xdr:colOff>
          <xdr:row>42</xdr:row>
          <xdr:rowOff>19050</xdr:rowOff>
        </xdr:to>
        <xdr:sp macro="" textlink="">
          <xdr:nvSpPr>
            <xdr:cNvPr id="21645" name="Check Box 141" hidden="1">
              <a:extLst>
                <a:ext uri="{63B3BB69-23CF-44E3-9099-C40C66FF867C}">
                  <a14:compatExt spid="_x0000_s21645"/>
                </a:ext>
                <a:ext uri="{FF2B5EF4-FFF2-40B4-BE49-F238E27FC236}">
                  <a16:creationId xmlns:a16="http://schemas.microsoft.com/office/drawing/2014/main" id="{00000000-0008-0000-1100-00008D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45</xdr:row>
          <xdr:rowOff>9525</xdr:rowOff>
        </xdr:from>
        <xdr:to>
          <xdr:col>4</xdr:col>
          <xdr:colOff>609600</xdr:colOff>
          <xdr:row>46</xdr:row>
          <xdr:rowOff>28575</xdr:rowOff>
        </xdr:to>
        <xdr:sp macro="" textlink="">
          <xdr:nvSpPr>
            <xdr:cNvPr id="21647" name="Check Box 143" hidden="1">
              <a:extLst>
                <a:ext uri="{63B3BB69-23CF-44E3-9099-C40C66FF867C}">
                  <a14:compatExt spid="_x0000_s21647"/>
                </a:ext>
                <a:ext uri="{FF2B5EF4-FFF2-40B4-BE49-F238E27FC236}">
                  <a16:creationId xmlns:a16="http://schemas.microsoft.com/office/drawing/2014/main" id="{00000000-0008-0000-1100-00008F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43</xdr:row>
          <xdr:rowOff>180975</xdr:rowOff>
        </xdr:from>
        <xdr:to>
          <xdr:col>4</xdr:col>
          <xdr:colOff>609600</xdr:colOff>
          <xdr:row>45</xdr:row>
          <xdr:rowOff>19050</xdr:rowOff>
        </xdr:to>
        <xdr:sp macro="" textlink="">
          <xdr:nvSpPr>
            <xdr:cNvPr id="21648" name="Check Box 144" hidden="1">
              <a:extLst>
                <a:ext uri="{63B3BB69-23CF-44E3-9099-C40C66FF867C}">
                  <a14:compatExt spid="_x0000_s21648"/>
                </a:ext>
                <a:ext uri="{FF2B5EF4-FFF2-40B4-BE49-F238E27FC236}">
                  <a16:creationId xmlns:a16="http://schemas.microsoft.com/office/drawing/2014/main" id="{00000000-0008-0000-1100-000090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7</xdr:row>
          <xdr:rowOff>180975</xdr:rowOff>
        </xdr:from>
        <xdr:to>
          <xdr:col>4</xdr:col>
          <xdr:colOff>609600</xdr:colOff>
          <xdr:row>9</xdr:row>
          <xdr:rowOff>0</xdr:rowOff>
        </xdr:to>
        <xdr:sp macro="" textlink="">
          <xdr:nvSpPr>
            <xdr:cNvPr id="21650" name="Check Box 146" hidden="1">
              <a:extLst>
                <a:ext uri="{63B3BB69-23CF-44E3-9099-C40C66FF867C}">
                  <a14:compatExt spid="_x0000_s21650"/>
                </a:ext>
                <a:ext uri="{FF2B5EF4-FFF2-40B4-BE49-F238E27FC236}">
                  <a16:creationId xmlns:a16="http://schemas.microsoft.com/office/drawing/2014/main" id="{00000000-0008-0000-1100-00009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6</xdr:row>
          <xdr:rowOff>161925</xdr:rowOff>
        </xdr:from>
        <xdr:to>
          <xdr:col>4</xdr:col>
          <xdr:colOff>609600</xdr:colOff>
          <xdr:row>8</xdr:row>
          <xdr:rowOff>0</xdr:rowOff>
        </xdr:to>
        <xdr:sp macro="" textlink="">
          <xdr:nvSpPr>
            <xdr:cNvPr id="21651" name="Check Box 147" hidden="1">
              <a:extLst>
                <a:ext uri="{63B3BB69-23CF-44E3-9099-C40C66FF867C}">
                  <a14:compatExt spid="_x0000_s21651"/>
                </a:ext>
                <a:ext uri="{FF2B5EF4-FFF2-40B4-BE49-F238E27FC236}">
                  <a16:creationId xmlns:a16="http://schemas.microsoft.com/office/drawing/2014/main" id="{00000000-0008-0000-1100-000093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4</xdr:row>
          <xdr:rowOff>133350</xdr:rowOff>
        </xdr:from>
        <xdr:to>
          <xdr:col>5</xdr:col>
          <xdr:colOff>104775</xdr:colOff>
          <xdr:row>6</xdr:row>
          <xdr:rowOff>38100</xdr:rowOff>
        </xdr:to>
        <xdr:sp macro="" textlink="">
          <xdr:nvSpPr>
            <xdr:cNvPr id="22534" name="Check Box 6" hidden="1">
              <a:extLst>
                <a:ext uri="{63B3BB69-23CF-44E3-9099-C40C66FF867C}">
                  <a14:compatExt spid="_x0000_s22534"/>
                </a:ext>
                <a:ext uri="{FF2B5EF4-FFF2-40B4-BE49-F238E27FC236}">
                  <a16:creationId xmlns:a16="http://schemas.microsoft.com/office/drawing/2014/main" id="{00000000-0008-0000-1200-000006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266700</xdr:colOff>
          <xdr:row>8</xdr:row>
          <xdr:rowOff>28575</xdr:rowOff>
        </xdr:from>
        <xdr:to>
          <xdr:col>4</xdr:col>
          <xdr:colOff>609600</xdr:colOff>
          <xdr:row>8</xdr:row>
          <xdr:rowOff>152400</xdr:rowOff>
        </xdr:to>
        <xdr:sp macro="" textlink="">
          <xdr:nvSpPr>
            <xdr:cNvPr id="22570" name="CheckBox7" hidden="1">
              <a:extLst>
                <a:ext uri="{63B3BB69-23CF-44E3-9099-C40C66FF867C}">
                  <a14:compatExt spid="_x0000_s22570"/>
                </a:ext>
                <a:ext uri="{FF2B5EF4-FFF2-40B4-BE49-F238E27FC236}">
                  <a16:creationId xmlns:a16="http://schemas.microsoft.com/office/drawing/2014/main" id="{00000000-0008-0000-1200-00002A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295275</xdr:colOff>
          <xdr:row>16</xdr:row>
          <xdr:rowOff>0</xdr:rowOff>
        </xdr:from>
        <xdr:to>
          <xdr:col>4</xdr:col>
          <xdr:colOff>457200</xdr:colOff>
          <xdr:row>16</xdr:row>
          <xdr:rowOff>19050</xdr:rowOff>
        </xdr:to>
        <xdr:sp macro="" textlink="">
          <xdr:nvSpPr>
            <xdr:cNvPr id="22580" name="CheckBox17" hidden="1">
              <a:extLst>
                <a:ext uri="{63B3BB69-23CF-44E3-9099-C40C66FF867C}">
                  <a14:compatExt spid="_x0000_s22580"/>
                </a:ext>
                <a:ext uri="{FF2B5EF4-FFF2-40B4-BE49-F238E27FC236}">
                  <a16:creationId xmlns:a16="http://schemas.microsoft.com/office/drawing/2014/main" id="{00000000-0008-0000-1200-000034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295275</xdr:colOff>
          <xdr:row>30</xdr:row>
          <xdr:rowOff>0</xdr:rowOff>
        </xdr:from>
        <xdr:to>
          <xdr:col>4</xdr:col>
          <xdr:colOff>457200</xdr:colOff>
          <xdr:row>30</xdr:row>
          <xdr:rowOff>19050</xdr:rowOff>
        </xdr:to>
        <xdr:sp macro="" textlink="">
          <xdr:nvSpPr>
            <xdr:cNvPr id="22598" name="CheckBox35" hidden="1">
              <a:extLst>
                <a:ext uri="{63B3BB69-23CF-44E3-9099-C40C66FF867C}">
                  <a14:compatExt spid="_x0000_s22598"/>
                </a:ext>
                <a:ext uri="{FF2B5EF4-FFF2-40B4-BE49-F238E27FC236}">
                  <a16:creationId xmlns:a16="http://schemas.microsoft.com/office/drawing/2014/main" id="{00000000-0008-0000-1200-000046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295275</xdr:colOff>
          <xdr:row>32</xdr:row>
          <xdr:rowOff>0</xdr:rowOff>
        </xdr:from>
        <xdr:to>
          <xdr:col>4</xdr:col>
          <xdr:colOff>457200</xdr:colOff>
          <xdr:row>32</xdr:row>
          <xdr:rowOff>9525</xdr:rowOff>
        </xdr:to>
        <xdr:sp macro="" textlink="">
          <xdr:nvSpPr>
            <xdr:cNvPr id="22600" name="CheckBox37" hidden="1">
              <a:extLst>
                <a:ext uri="{63B3BB69-23CF-44E3-9099-C40C66FF867C}">
                  <a14:compatExt spid="_x0000_s22600"/>
                </a:ext>
                <a:ext uri="{FF2B5EF4-FFF2-40B4-BE49-F238E27FC236}">
                  <a16:creationId xmlns:a16="http://schemas.microsoft.com/office/drawing/2014/main" id="{00000000-0008-0000-1200-000048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41</xdr:row>
          <xdr:rowOff>104775</xdr:rowOff>
        </xdr:from>
        <xdr:to>
          <xdr:col>4</xdr:col>
          <xdr:colOff>600075</xdr:colOff>
          <xdr:row>43</xdr:row>
          <xdr:rowOff>28575</xdr:rowOff>
        </xdr:to>
        <xdr:sp macro="" textlink="">
          <xdr:nvSpPr>
            <xdr:cNvPr id="22605" name="Check Box 77" hidden="1">
              <a:extLst>
                <a:ext uri="{63B3BB69-23CF-44E3-9099-C40C66FF867C}">
                  <a14:compatExt spid="_x0000_s22605"/>
                </a:ext>
                <a:ext uri="{FF2B5EF4-FFF2-40B4-BE49-F238E27FC236}">
                  <a16:creationId xmlns:a16="http://schemas.microsoft.com/office/drawing/2014/main" id="{00000000-0008-0000-1200-00004D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43</xdr:row>
          <xdr:rowOff>114300</xdr:rowOff>
        </xdr:from>
        <xdr:to>
          <xdr:col>4</xdr:col>
          <xdr:colOff>600075</xdr:colOff>
          <xdr:row>45</xdr:row>
          <xdr:rowOff>38100</xdr:rowOff>
        </xdr:to>
        <xdr:sp macro="" textlink="">
          <xdr:nvSpPr>
            <xdr:cNvPr id="22606" name="Check Box 78" hidden="1">
              <a:extLst>
                <a:ext uri="{63B3BB69-23CF-44E3-9099-C40C66FF867C}">
                  <a14:compatExt spid="_x0000_s22606"/>
                </a:ext>
                <a:ext uri="{FF2B5EF4-FFF2-40B4-BE49-F238E27FC236}">
                  <a16:creationId xmlns:a16="http://schemas.microsoft.com/office/drawing/2014/main" id="{00000000-0008-0000-1200-00004E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45</xdr:row>
          <xdr:rowOff>114300</xdr:rowOff>
        </xdr:from>
        <xdr:to>
          <xdr:col>4</xdr:col>
          <xdr:colOff>609600</xdr:colOff>
          <xdr:row>47</xdr:row>
          <xdr:rowOff>38100</xdr:rowOff>
        </xdr:to>
        <xdr:sp macro="" textlink="">
          <xdr:nvSpPr>
            <xdr:cNvPr id="22607" name="Check Box 79" hidden="1">
              <a:extLst>
                <a:ext uri="{63B3BB69-23CF-44E3-9099-C40C66FF867C}">
                  <a14:compatExt spid="_x0000_s22607"/>
                </a:ext>
                <a:ext uri="{FF2B5EF4-FFF2-40B4-BE49-F238E27FC236}">
                  <a16:creationId xmlns:a16="http://schemas.microsoft.com/office/drawing/2014/main" id="{00000000-0008-0000-1200-00004F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13</xdr:row>
          <xdr:rowOff>190500</xdr:rowOff>
        </xdr:from>
        <xdr:to>
          <xdr:col>4</xdr:col>
          <xdr:colOff>628650</xdr:colOff>
          <xdr:row>15</xdr:row>
          <xdr:rowOff>19050</xdr:rowOff>
        </xdr:to>
        <xdr:sp macro="" textlink="">
          <xdr:nvSpPr>
            <xdr:cNvPr id="22608" name="Check Box 80" hidden="1">
              <a:extLst>
                <a:ext uri="{63B3BB69-23CF-44E3-9099-C40C66FF867C}">
                  <a14:compatExt spid="_x0000_s22608"/>
                </a:ext>
                <a:ext uri="{FF2B5EF4-FFF2-40B4-BE49-F238E27FC236}">
                  <a16:creationId xmlns:a16="http://schemas.microsoft.com/office/drawing/2014/main" id="{00000000-0008-0000-1200-000050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12</xdr:row>
          <xdr:rowOff>190500</xdr:rowOff>
        </xdr:from>
        <xdr:to>
          <xdr:col>4</xdr:col>
          <xdr:colOff>619125</xdr:colOff>
          <xdr:row>14</xdr:row>
          <xdr:rowOff>19050</xdr:rowOff>
        </xdr:to>
        <xdr:sp macro="" textlink="">
          <xdr:nvSpPr>
            <xdr:cNvPr id="22609" name="Check Box 81" hidden="1">
              <a:extLst>
                <a:ext uri="{63B3BB69-23CF-44E3-9099-C40C66FF867C}">
                  <a14:compatExt spid="_x0000_s22609"/>
                </a:ext>
                <a:ext uri="{FF2B5EF4-FFF2-40B4-BE49-F238E27FC236}">
                  <a16:creationId xmlns:a16="http://schemas.microsoft.com/office/drawing/2014/main" id="{00000000-0008-0000-1200-00005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11</xdr:row>
          <xdr:rowOff>171450</xdr:rowOff>
        </xdr:from>
        <xdr:to>
          <xdr:col>4</xdr:col>
          <xdr:colOff>619125</xdr:colOff>
          <xdr:row>13</xdr:row>
          <xdr:rowOff>9525</xdr:rowOff>
        </xdr:to>
        <xdr:sp macro="" textlink="">
          <xdr:nvSpPr>
            <xdr:cNvPr id="22610" name="Check Box 82" hidden="1">
              <a:extLst>
                <a:ext uri="{63B3BB69-23CF-44E3-9099-C40C66FF867C}">
                  <a14:compatExt spid="_x0000_s22610"/>
                </a:ext>
                <a:ext uri="{FF2B5EF4-FFF2-40B4-BE49-F238E27FC236}">
                  <a16:creationId xmlns:a16="http://schemas.microsoft.com/office/drawing/2014/main" id="{00000000-0008-0000-1200-00005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17</xdr:row>
          <xdr:rowOff>9525</xdr:rowOff>
        </xdr:from>
        <xdr:to>
          <xdr:col>4</xdr:col>
          <xdr:colOff>619125</xdr:colOff>
          <xdr:row>18</xdr:row>
          <xdr:rowOff>28575</xdr:rowOff>
        </xdr:to>
        <xdr:sp macro="" textlink="">
          <xdr:nvSpPr>
            <xdr:cNvPr id="22611" name="Check Box 83" hidden="1">
              <a:extLst>
                <a:ext uri="{63B3BB69-23CF-44E3-9099-C40C66FF867C}">
                  <a14:compatExt spid="_x0000_s22611"/>
                </a:ext>
                <a:ext uri="{FF2B5EF4-FFF2-40B4-BE49-F238E27FC236}">
                  <a16:creationId xmlns:a16="http://schemas.microsoft.com/office/drawing/2014/main" id="{00000000-0008-0000-1200-000053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16</xdr:row>
          <xdr:rowOff>9525</xdr:rowOff>
        </xdr:from>
        <xdr:to>
          <xdr:col>4</xdr:col>
          <xdr:colOff>609600</xdr:colOff>
          <xdr:row>17</xdr:row>
          <xdr:rowOff>28575</xdr:rowOff>
        </xdr:to>
        <xdr:sp macro="" textlink="">
          <xdr:nvSpPr>
            <xdr:cNvPr id="22612" name="Check Box 84" hidden="1">
              <a:extLst>
                <a:ext uri="{63B3BB69-23CF-44E3-9099-C40C66FF867C}">
                  <a14:compatExt spid="_x0000_s22612"/>
                </a:ext>
                <a:ext uri="{FF2B5EF4-FFF2-40B4-BE49-F238E27FC236}">
                  <a16:creationId xmlns:a16="http://schemas.microsoft.com/office/drawing/2014/main" id="{00000000-0008-0000-1200-000054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14</xdr:row>
          <xdr:rowOff>180975</xdr:rowOff>
        </xdr:from>
        <xdr:to>
          <xdr:col>4</xdr:col>
          <xdr:colOff>609600</xdr:colOff>
          <xdr:row>16</xdr:row>
          <xdr:rowOff>19050</xdr:rowOff>
        </xdr:to>
        <xdr:sp macro="" textlink="">
          <xdr:nvSpPr>
            <xdr:cNvPr id="22613" name="Check Box 85" hidden="1">
              <a:extLst>
                <a:ext uri="{63B3BB69-23CF-44E3-9099-C40C66FF867C}">
                  <a14:compatExt spid="_x0000_s22613"/>
                </a:ext>
                <a:ext uri="{FF2B5EF4-FFF2-40B4-BE49-F238E27FC236}">
                  <a16:creationId xmlns:a16="http://schemas.microsoft.com/office/drawing/2014/main" id="{00000000-0008-0000-1200-000055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19</xdr:row>
          <xdr:rowOff>9525</xdr:rowOff>
        </xdr:from>
        <xdr:to>
          <xdr:col>4</xdr:col>
          <xdr:colOff>609600</xdr:colOff>
          <xdr:row>20</xdr:row>
          <xdr:rowOff>28575</xdr:rowOff>
        </xdr:to>
        <xdr:sp macro="" textlink="">
          <xdr:nvSpPr>
            <xdr:cNvPr id="22615" name="Check Box 87" hidden="1">
              <a:extLst>
                <a:ext uri="{63B3BB69-23CF-44E3-9099-C40C66FF867C}">
                  <a14:compatExt spid="_x0000_s22615"/>
                </a:ext>
                <a:ext uri="{FF2B5EF4-FFF2-40B4-BE49-F238E27FC236}">
                  <a16:creationId xmlns:a16="http://schemas.microsoft.com/office/drawing/2014/main" id="{00000000-0008-0000-1200-000057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17</xdr:row>
          <xdr:rowOff>180975</xdr:rowOff>
        </xdr:from>
        <xdr:to>
          <xdr:col>4</xdr:col>
          <xdr:colOff>609600</xdr:colOff>
          <xdr:row>19</xdr:row>
          <xdr:rowOff>19050</xdr:rowOff>
        </xdr:to>
        <xdr:sp macro="" textlink="">
          <xdr:nvSpPr>
            <xdr:cNvPr id="22616" name="Check Box 88" hidden="1">
              <a:extLst>
                <a:ext uri="{63B3BB69-23CF-44E3-9099-C40C66FF867C}">
                  <a14:compatExt spid="_x0000_s22616"/>
                </a:ext>
                <a:ext uri="{FF2B5EF4-FFF2-40B4-BE49-F238E27FC236}">
                  <a16:creationId xmlns:a16="http://schemas.microsoft.com/office/drawing/2014/main" id="{00000000-0008-0000-1200-000058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23</xdr:row>
          <xdr:rowOff>171450</xdr:rowOff>
        </xdr:from>
        <xdr:to>
          <xdr:col>4</xdr:col>
          <xdr:colOff>609600</xdr:colOff>
          <xdr:row>25</xdr:row>
          <xdr:rowOff>0</xdr:rowOff>
        </xdr:to>
        <xdr:sp macro="" textlink="">
          <xdr:nvSpPr>
            <xdr:cNvPr id="22617" name="Check Box 89" hidden="1">
              <a:extLst>
                <a:ext uri="{63B3BB69-23CF-44E3-9099-C40C66FF867C}">
                  <a14:compatExt spid="_x0000_s22617"/>
                </a:ext>
                <a:ext uri="{FF2B5EF4-FFF2-40B4-BE49-F238E27FC236}">
                  <a16:creationId xmlns:a16="http://schemas.microsoft.com/office/drawing/2014/main" id="{00000000-0008-0000-1200-000059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22</xdr:row>
          <xdr:rowOff>171450</xdr:rowOff>
        </xdr:from>
        <xdr:to>
          <xdr:col>4</xdr:col>
          <xdr:colOff>600075</xdr:colOff>
          <xdr:row>24</xdr:row>
          <xdr:rowOff>0</xdr:rowOff>
        </xdr:to>
        <xdr:sp macro="" textlink="">
          <xdr:nvSpPr>
            <xdr:cNvPr id="22618" name="Check Box 90" hidden="1">
              <a:extLst>
                <a:ext uri="{63B3BB69-23CF-44E3-9099-C40C66FF867C}">
                  <a14:compatExt spid="_x0000_s22618"/>
                </a:ext>
                <a:ext uri="{FF2B5EF4-FFF2-40B4-BE49-F238E27FC236}">
                  <a16:creationId xmlns:a16="http://schemas.microsoft.com/office/drawing/2014/main" id="{00000000-0008-0000-1200-00005A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21</xdr:row>
          <xdr:rowOff>152400</xdr:rowOff>
        </xdr:from>
        <xdr:to>
          <xdr:col>4</xdr:col>
          <xdr:colOff>600075</xdr:colOff>
          <xdr:row>22</xdr:row>
          <xdr:rowOff>180975</xdr:rowOff>
        </xdr:to>
        <xdr:sp macro="" textlink="">
          <xdr:nvSpPr>
            <xdr:cNvPr id="22619" name="Check Box 91" hidden="1">
              <a:extLst>
                <a:ext uri="{63B3BB69-23CF-44E3-9099-C40C66FF867C}">
                  <a14:compatExt spid="_x0000_s22619"/>
                </a:ext>
                <a:ext uri="{FF2B5EF4-FFF2-40B4-BE49-F238E27FC236}">
                  <a16:creationId xmlns:a16="http://schemas.microsoft.com/office/drawing/2014/main" id="{00000000-0008-0000-1200-00005B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28</xdr:row>
          <xdr:rowOff>190500</xdr:rowOff>
        </xdr:from>
        <xdr:to>
          <xdr:col>4</xdr:col>
          <xdr:colOff>609600</xdr:colOff>
          <xdr:row>30</xdr:row>
          <xdr:rowOff>19050</xdr:rowOff>
        </xdr:to>
        <xdr:sp macro="" textlink="">
          <xdr:nvSpPr>
            <xdr:cNvPr id="22620" name="Check Box 92" hidden="1">
              <a:extLst>
                <a:ext uri="{63B3BB69-23CF-44E3-9099-C40C66FF867C}">
                  <a14:compatExt spid="_x0000_s22620"/>
                </a:ext>
                <a:ext uri="{FF2B5EF4-FFF2-40B4-BE49-F238E27FC236}">
                  <a16:creationId xmlns:a16="http://schemas.microsoft.com/office/drawing/2014/main" id="{00000000-0008-0000-1200-00005C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27</xdr:row>
          <xdr:rowOff>190500</xdr:rowOff>
        </xdr:from>
        <xdr:to>
          <xdr:col>4</xdr:col>
          <xdr:colOff>600075</xdr:colOff>
          <xdr:row>29</xdr:row>
          <xdr:rowOff>19050</xdr:rowOff>
        </xdr:to>
        <xdr:sp macro="" textlink="">
          <xdr:nvSpPr>
            <xdr:cNvPr id="22621" name="Check Box 93" hidden="1">
              <a:extLst>
                <a:ext uri="{63B3BB69-23CF-44E3-9099-C40C66FF867C}">
                  <a14:compatExt spid="_x0000_s22621"/>
                </a:ext>
                <a:ext uri="{FF2B5EF4-FFF2-40B4-BE49-F238E27FC236}">
                  <a16:creationId xmlns:a16="http://schemas.microsoft.com/office/drawing/2014/main" id="{00000000-0008-0000-1200-00005D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26</xdr:row>
          <xdr:rowOff>171450</xdr:rowOff>
        </xdr:from>
        <xdr:to>
          <xdr:col>4</xdr:col>
          <xdr:colOff>600075</xdr:colOff>
          <xdr:row>28</xdr:row>
          <xdr:rowOff>9525</xdr:rowOff>
        </xdr:to>
        <xdr:sp macro="" textlink="">
          <xdr:nvSpPr>
            <xdr:cNvPr id="22622" name="Check Box 94" hidden="1">
              <a:extLst>
                <a:ext uri="{63B3BB69-23CF-44E3-9099-C40C66FF867C}">
                  <a14:compatExt spid="_x0000_s22622"/>
                </a:ext>
                <a:ext uri="{FF2B5EF4-FFF2-40B4-BE49-F238E27FC236}">
                  <a16:creationId xmlns:a16="http://schemas.microsoft.com/office/drawing/2014/main" id="{00000000-0008-0000-1200-00005E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32</xdr:row>
          <xdr:rowOff>9525</xdr:rowOff>
        </xdr:from>
        <xdr:to>
          <xdr:col>4</xdr:col>
          <xdr:colOff>609600</xdr:colOff>
          <xdr:row>33</xdr:row>
          <xdr:rowOff>28575</xdr:rowOff>
        </xdr:to>
        <xdr:sp macro="" textlink="">
          <xdr:nvSpPr>
            <xdr:cNvPr id="22623" name="Check Box 95" hidden="1">
              <a:extLst>
                <a:ext uri="{63B3BB69-23CF-44E3-9099-C40C66FF867C}">
                  <a14:compatExt spid="_x0000_s22623"/>
                </a:ext>
                <a:ext uri="{FF2B5EF4-FFF2-40B4-BE49-F238E27FC236}">
                  <a16:creationId xmlns:a16="http://schemas.microsoft.com/office/drawing/2014/main" id="{00000000-0008-0000-1200-00005F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31</xdr:row>
          <xdr:rowOff>9525</xdr:rowOff>
        </xdr:from>
        <xdr:to>
          <xdr:col>4</xdr:col>
          <xdr:colOff>600075</xdr:colOff>
          <xdr:row>32</xdr:row>
          <xdr:rowOff>28575</xdr:rowOff>
        </xdr:to>
        <xdr:sp macro="" textlink="">
          <xdr:nvSpPr>
            <xdr:cNvPr id="22624" name="Check Box 96" hidden="1">
              <a:extLst>
                <a:ext uri="{63B3BB69-23CF-44E3-9099-C40C66FF867C}">
                  <a14:compatExt spid="_x0000_s22624"/>
                </a:ext>
                <a:ext uri="{FF2B5EF4-FFF2-40B4-BE49-F238E27FC236}">
                  <a16:creationId xmlns:a16="http://schemas.microsoft.com/office/drawing/2014/main" id="{00000000-0008-0000-1200-000060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29</xdr:row>
          <xdr:rowOff>180975</xdr:rowOff>
        </xdr:from>
        <xdr:to>
          <xdr:col>4</xdr:col>
          <xdr:colOff>600075</xdr:colOff>
          <xdr:row>31</xdr:row>
          <xdr:rowOff>19050</xdr:rowOff>
        </xdr:to>
        <xdr:sp macro="" textlink="">
          <xdr:nvSpPr>
            <xdr:cNvPr id="22625" name="Check Box 97" hidden="1">
              <a:extLst>
                <a:ext uri="{63B3BB69-23CF-44E3-9099-C40C66FF867C}">
                  <a14:compatExt spid="_x0000_s22625"/>
                </a:ext>
                <a:ext uri="{FF2B5EF4-FFF2-40B4-BE49-F238E27FC236}">
                  <a16:creationId xmlns:a16="http://schemas.microsoft.com/office/drawing/2014/main" id="{00000000-0008-0000-1200-00006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36</xdr:row>
          <xdr:rowOff>190500</xdr:rowOff>
        </xdr:from>
        <xdr:to>
          <xdr:col>4</xdr:col>
          <xdr:colOff>600075</xdr:colOff>
          <xdr:row>38</xdr:row>
          <xdr:rowOff>19050</xdr:rowOff>
        </xdr:to>
        <xdr:sp macro="" textlink="">
          <xdr:nvSpPr>
            <xdr:cNvPr id="22627" name="Check Box 99" hidden="1">
              <a:extLst>
                <a:ext uri="{63B3BB69-23CF-44E3-9099-C40C66FF867C}">
                  <a14:compatExt spid="_x0000_s22627"/>
                </a:ext>
                <a:ext uri="{FF2B5EF4-FFF2-40B4-BE49-F238E27FC236}">
                  <a16:creationId xmlns:a16="http://schemas.microsoft.com/office/drawing/2014/main" id="{00000000-0008-0000-1200-000063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35</xdr:row>
          <xdr:rowOff>171450</xdr:rowOff>
        </xdr:from>
        <xdr:to>
          <xdr:col>4</xdr:col>
          <xdr:colOff>600075</xdr:colOff>
          <xdr:row>37</xdr:row>
          <xdr:rowOff>9525</xdr:rowOff>
        </xdr:to>
        <xdr:sp macro="" textlink="">
          <xdr:nvSpPr>
            <xdr:cNvPr id="22628" name="Check Box 100" hidden="1">
              <a:extLst>
                <a:ext uri="{63B3BB69-23CF-44E3-9099-C40C66FF867C}">
                  <a14:compatExt spid="_x0000_s22628"/>
                </a:ext>
                <a:ext uri="{FF2B5EF4-FFF2-40B4-BE49-F238E27FC236}">
                  <a16:creationId xmlns:a16="http://schemas.microsoft.com/office/drawing/2014/main" id="{00000000-0008-0000-1200-000064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8</xdr:row>
          <xdr:rowOff>190500</xdr:rowOff>
        </xdr:from>
        <xdr:to>
          <xdr:col>4</xdr:col>
          <xdr:colOff>590550</xdr:colOff>
          <xdr:row>10</xdr:row>
          <xdr:rowOff>19050</xdr:rowOff>
        </xdr:to>
        <xdr:sp macro="" textlink="">
          <xdr:nvSpPr>
            <xdr:cNvPr id="22629" name="Check Box 101" hidden="1">
              <a:extLst>
                <a:ext uri="{63B3BB69-23CF-44E3-9099-C40C66FF867C}">
                  <a14:compatExt spid="_x0000_s22629"/>
                </a:ext>
                <a:ext uri="{FF2B5EF4-FFF2-40B4-BE49-F238E27FC236}">
                  <a16:creationId xmlns:a16="http://schemas.microsoft.com/office/drawing/2014/main" id="{00000000-0008-0000-1200-000065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6</xdr:row>
          <xdr:rowOff>171450</xdr:rowOff>
        </xdr:from>
        <xdr:to>
          <xdr:col>4</xdr:col>
          <xdr:colOff>581025</xdr:colOff>
          <xdr:row>8</xdr:row>
          <xdr:rowOff>9525</xdr:rowOff>
        </xdr:to>
        <xdr:sp macro="" textlink="">
          <xdr:nvSpPr>
            <xdr:cNvPr id="22631" name="Check Box 103" hidden="1">
              <a:extLst>
                <a:ext uri="{63B3BB69-23CF-44E3-9099-C40C66FF867C}">
                  <a14:compatExt spid="_x0000_s22631"/>
                </a:ext>
                <a:ext uri="{FF2B5EF4-FFF2-40B4-BE49-F238E27FC236}">
                  <a16:creationId xmlns:a16="http://schemas.microsoft.com/office/drawing/2014/main" id="{00000000-0008-0000-1200-000067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4</xdr:row>
          <xdr:rowOff>133350</xdr:rowOff>
        </xdr:from>
        <xdr:to>
          <xdr:col>5</xdr:col>
          <xdr:colOff>104775</xdr:colOff>
          <xdr:row>6</xdr:row>
          <xdr:rowOff>38100</xdr:rowOff>
        </xdr:to>
        <xdr:sp macro="" textlink="">
          <xdr:nvSpPr>
            <xdr:cNvPr id="23558" name="Check Box 6" hidden="1">
              <a:extLst>
                <a:ext uri="{63B3BB69-23CF-44E3-9099-C40C66FF867C}">
                  <a14:compatExt spid="_x0000_s23558"/>
                </a:ext>
                <a:ext uri="{FF2B5EF4-FFF2-40B4-BE49-F238E27FC236}">
                  <a16:creationId xmlns:a16="http://schemas.microsoft.com/office/drawing/2014/main" id="{00000000-0008-0000-1300-000006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266700</xdr:colOff>
          <xdr:row>8</xdr:row>
          <xdr:rowOff>28575</xdr:rowOff>
        </xdr:from>
        <xdr:to>
          <xdr:col>4</xdr:col>
          <xdr:colOff>533400</xdr:colOff>
          <xdr:row>8</xdr:row>
          <xdr:rowOff>161925</xdr:rowOff>
        </xdr:to>
        <xdr:sp macro="" textlink="">
          <xdr:nvSpPr>
            <xdr:cNvPr id="23593" name="CheckBox7" hidden="1">
              <a:extLst>
                <a:ext uri="{63B3BB69-23CF-44E3-9099-C40C66FF867C}">
                  <a14:compatExt spid="_x0000_s23593"/>
                </a:ext>
                <a:ext uri="{FF2B5EF4-FFF2-40B4-BE49-F238E27FC236}">
                  <a16:creationId xmlns:a16="http://schemas.microsoft.com/office/drawing/2014/main" id="{00000000-0008-0000-1300-000029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45</xdr:row>
          <xdr:rowOff>104775</xdr:rowOff>
        </xdr:from>
        <xdr:to>
          <xdr:col>4</xdr:col>
          <xdr:colOff>600075</xdr:colOff>
          <xdr:row>47</xdr:row>
          <xdr:rowOff>28575</xdr:rowOff>
        </xdr:to>
        <xdr:sp macro="" textlink="">
          <xdr:nvSpPr>
            <xdr:cNvPr id="23626" name="Check Box 74" hidden="1">
              <a:extLst>
                <a:ext uri="{63B3BB69-23CF-44E3-9099-C40C66FF867C}">
                  <a14:compatExt spid="_x0000_s23626"/>
                </a:ext>
                <a:ext uri="{FF2B5EF4-FFF2-40B4-BE49-F238E27FC236}">
                  <a16:creationId xmlns:a16="http://schemas.microsoft.com/office/drawing/2014/main" id="{00000000-0008-0000-1300-00004A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47</xdr:row>
          <xdr:rowOff>114300</xdr:rowOff>
        </xdr:from>
        <xdr:to>
          <xdr:col>4</xdr:col>
          <xdr:colOff>600075</xdr:colOff>
          <xdr:row>49</xdr:row>
          <xdr:rowOff>38100</xdr:rowOff>
        </xdr:to>
        <xdr:sp macro="" textlink="">
          <xdr:nvSpPr>
            <xdr:cNvPr id="23627" name="Check Box 75" hidden="1">
              <a:extLst>
                <a:ext uri="{63B3BB69-23CF-44E3-9099-C40C66FF867C}">
                  <a14:compatExt spid="_x0000_s23627"/>
                </a:ext>
                <a:ext uri="{FF2B5EF4-FFF2-40B4-BE49-F238E27FC236}">
                  <a16:creationId xmlns:a16="http://schemas.microsoft.com/office/drawing/2014/main" id="{00000000-0008-0000-1300-00004B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49</xdr:row>
          <xdr:rowOff>114300</xdr:rowOff>
        </xdr:from>
        <xdr:to>
          <xdr:col>4</xdr:col>
          <xdr:colOff>609600</xdr:colOff>
          <xdr:row>51</xdr:row>
          <xdr:rowOff>38100</xdr:rowOff>
        </xdr:to>
        <xdr:sp macro="" textlink="">
          <xdr:nvSpPr>
            <xdr:cNvPr id="23628" name="Check Box 76" hidden="1">
              <a:extLst>
                <a:ext uri="{63B3BB69-23CF-44E3-9099-C40C66FF867C}">
                  <a14:compatExt spid="_x0000_s23628"/>
                </a:ext>
                <a:ext uri="{FF2B5EF4-FFF2-40B4-BE49-F238E27FC236}">
                  <a16:creationId xmlns:a16="http://schemas.microsoft.com/office/drawing/2014/main" id="{00000000-0008-0000-1300-00004C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13</xdr:row>
          <xdr:rowOff>190500</xdr:rowOff>
        </xdr:from>
        <xdr:to>
          <xdr:col>4</xdr:col>
          <xdr:colOff>619125</xdr:colOff>
          <xdr:row>15</xdr:row>
          <xdr:rowOff>19050</xdr:rowOff>
        </xdr:to>
        <xdr:sp macro="" textlink="">
          <xdr:nvSpPr>
            <xdr:cNvPr id="23629" name="Check Box 77" hidden="1">
              <a:extLst>
                <a:ext uri="{63B3BB69-23CF-44E3-9099-C40C66FF867C}">
                  <a14:compatExt spid="_x0000_s23629"/>
                </a:ext>
                <a:ext uri="{FF2B5EF4-FFF2-40B4-BE49-F238E27FC236}">
                  <a16:creationId xmlns:a16="http://schemas.microsoft.com/office/drawing/2014/main" id="{00000000-0008-0000-1300-00004D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12</xdr:row>
          <xdr:rowOff>190500</xdr:rowOff>
        </xdr:from>
        <xdr:to>
          <xdr:col>4</xdr:col>
          <xdr:colOff>609600</xdr:colOff>
          <xdr:row>14</xdr:row>
          <xdr:rowOff>19050</xdr:rowOff>
        </xdr:to>
        <xdr:sp macro="" textlink="">
          <xdr:nvSpPr>
            <xdr:cNvPr id="23630" name="Check Box 78" hidden="1">
              <a:extLst>
                <a:ext uri="{63B3BB69-23CF-44E3-9099-C40C66FF867C}">
                  <a14:compatExt spid="_x0000_s23630"/>
                </a:ext>
                <a:ext uri="{FF2B5EF4-FFF2-40B4-BE49-F238E27FC236}">
                  <a16:creationId xmlns:a16="http://schemas.microsoft.com/office/drawing/2014/main" id="{00000000-0008-0000-1300-00004E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11</xdr:row>
          <xdr:rowOff>171450</xdr:rowOff>
        </xdr:from>
        <xdr:to>
          <xdr:col>4</xdr:col>
          <xdr:colOff>609600</xdr:colOff>
          <xdr:row>13</xdr:row>
          <xdr:rowOff>9525</xdr:rowOff>
        </xdr:to>
        <xdr:sp macro="" textlink="">
          <xdr:nvSpPr>
            <xdr:cNvPr id="23631" name="Check Box 79" hidden="1">
              <a:extLst>
                <a:ext uri="{63B3BB69-23CF-44E3-9099-C40C66FF867C}">
                  <a14:compatExt spid="_x0000_s23631"/>
                </a:ext>
                <a:ext uri="{FF2B5EF4-FFF2-40B4-BE49-F238E27FC236}">
                  <a16:creationId xmlns:a16="http://schemas.microsoft.com/office/drawing/2014/main" id="{00000000-0008-0000-1300-00004F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17</xdr:row>
          <xdr:rowOff>9525</xdr:rowOff>
        </xdr:from>
        <xdr:to>
          <xdr:col>4</xdr:col>
          <xdr:colOff>609600</xdr:colOff>
          <xdr:row>18</xdr:row>
          <xdr:rowOff>28575</xdr:rowOff>
        </xdr:to>
        <xdr:sp macro="" textlink="">
          <xdr:nvSpPr>
            <xdr:cNvPr id="23632" name="Check Box 80" hidden="1">
              <a:extLst>
                <a:ext uri="{63B3BB69-23CF-44E3-9099-C40C66FF867C}">
                  <a14:compatExt spid="_x0000_s23632"/>
                </a:ext>
                <a:ext uri="{FF2B5EF4-FFF2-40B4-BE49-F238E27FC236}">
                  <a16:creationId xmlns:a16="http://schemas.microsoft.com/office/drawing/2014/main" id="{00000000-0008-0000-1300-000050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16</xdr:row>
          <xdr:rowOff>9525</xdr:rowOff>
        </xdr:from>
        <xdr:to>
          <xdr:col>4</xdr:col>
          <xdr:colOff>600075</xdr:colOff>
          <xdr:row>17</xdr:row>
          <xdr:rowOff>28575</xdr:rowOff>
        </xdr:to>
        <xdr:sp macro="" textlink="">
          <xdr:nvSpPr>
            <xdr:cNvPr id="23633" name="Check Box 81" hidden="1">
              <a:extLst>
                <a:ext uri="{63B3BB69-23CF-44E3-9099-C40C66FF867C}">
                  <a14:compatExt spid="_x0000_s23633"/>
                </a:ext>
                <a:ext uri="{FF2B5EF4-FFF2-40B4-BE49-F238E27FC236}">
                  <a16:creationId xmlns:a16="http://schemas.microsoft.com/office/drawing/2014/main" id="{00000000-0008-0000-1300-00005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14</xdr:row>
          <xdr:rowOff>180975</xdr:rowOff>
        </xdr:from>
        <xdr:to>
          <xdr:col>4</xdr:col>
          <xdr:colOff>600075</xdr:colOff>
          <xdr:row>16</xdr:row>
          <xdr:rowOff>19050</xdr:rowOff>
        </xdr:to>
        <xdr:sp macro="" textlink="">
          <xdr:nvSpPr>
            <xdr:cNvPr id="23634" name="Check Box 82" hidden="1">
              <a:extLst>
                <a:ext uri="{63B3BB69-23CF-44E3-9099-C40C66FF867C}">
                  <a14:compatExt spid="_x0000_s23634"/>
                </a:ext>
                <a:ext uri="{FF2B5EF4-FFF2-40B4-BE49-F238E27FC236}">
                  <a16:creationId xmlns:a16="http://schemas.microsoft.com/office/drawing/2014/main" id="{00000000-0008-0000-1300-00005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20</xdr:row>
          <xdr:rowOff>9525</xdr:rowOff>
        </xdr:from>
        <xdr:to>
          <xdr:col>4</xdr:col>
          <xdr:colOff>609600</xdr:colOff>
          <xdr:row>21</xdr:row>
          <xdr:rowOff>28575</xdr:rowOff>
        </xdr:to>
        <xdr:sp macro="" textlink="">
          <xdr:nvSpPr>
            <xdr:cNvPr id="23635" name="Check Box 83" hidden="1">
              <a:extLst>
                <a:ext uri="{63B3BB69-23CF-44E3-9099-C40C66FF867C}">
                  <a14:compatExt spid="_x0000_s23635"/>
                </a:ext>
                <a:ext uri="{FF2B5EF4-FFF2-40B4-BE49-F238E27FC236}">
                  <a16:creationId xmlns:a16="http://schemas.microsoft.com/office/drawing/2014/main" id="{00000000-0008-0000-1300-000053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19</xdr:row>
          <xdr:rowOff>9525</xdr:rowOff>
        </xdr:from>
        <xdr:to>
          <xdr:col>4</xdr:col>
          <xdr:colOff>600075</xdr:colOff>
          <xdr:row>20</xdr:row>
          <xdr:rowOff>28575</xdr:rowOff>
        </xdr:to>
        <xdr:sp macro="" textlink="">
          <xdr:nvSpPr>
            <xdr:cNvPr id="23636" name="Check Box 84" hidden="1">
              <a:extLst>
                <a:ext uri="{63B3BB69-23CF-44E3-9099-C40C66FF867C}">
                  <a14:compatExt spid="_x0000_s23636"/>
                </a:ext>
                <a:ext uri="{FF2B5EF4-FFF2-40B4-BE49-F238E27FC236}">
                  <a16:creationId xmlns:a16="http://schemas.microsoft.com/office/drawing/2014/main" id="{00000000-0008-0000-1300-000054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17</xdr:row>
          <xdr:rowOff>180975</xdr:rowOff>
        </xdr:from>
        <xdr:to>
          <xdr:col>4</xdr:col>
          <xdr:colOff>600075</xdr:colOff>
          <xdr:row>19</xdr:row>
          <xdr:rowOff>19050</xdr:rowOff>
        </xdr:to>
        <xdr:sp macro="" textlink="">
          <xdr:nvSpPr>
            <xdr:cNvPr id="23637" name="Check Box 85" hidden="1">
              <a:extLst>
                <a:ext uri="{63B3BB69-23CF-44E3-9099-C40C66FF867C}">
                  <a14:compatExt spid="_x0000_s23637"/>
                </a:ext>
                <a:ext uri="{FF2B5EF4-FFF2-40B4-BE49-F238E27FC236}">
                  <a16:creationId xmlns:a16="http://schemas.microsoft.com/office/drawing/2014/main" id="{00000000-0008-0000-1300-000055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23</xdr:row>
          <xdr:rowOff>190500</xdr:rowOff>
        </xdr:from>
        <xdr:to>
          <xdr:col>4</xdr:col>
          <xdr:colOff>609600</xdr:colOff>
          <xdr:row>25</xdr:row>
          <xdr:rowOff>19050</xdr:rowOff>
        </xdr:to>
        <xdr:sp macro="" textlink="">
          <xdr:nvSpPr>
            <xdr:cNvPr id="23638" name="Check Box 86" hidden="1">
              <a:extLst>
                <a:ext uri="{63B3BB69-23CF-44E3-9099-C40C66FF867C}">
                  <a14:compatExt spid="_x0000_s23638"/>
                </a:ext>
                <a:ext uri="{FF2B5EF4-FFF2-40B4-BE49-F238E27FC236}">
                  <a16:creationId xmlns:a16="http://schemas.microsoft.com/office/drawing/2014/main" id="{00000000-0008-0000-1300-000056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22</xdr:row>
          <xdr:rowOff>190500</xdr:rowOff>
        </xdr:from>
        <xdr:to>
          <xdr:col>4</xdr:col>
          <xdr:colOff>600075</xdr:colOff>
          <xdr:row>24</xdr:row>
          <xdr:rowOff>19050</xdr:rowOff>
        </xdr:to>
        <xdr:sp macro="" textlink="">
          <xdr:nvSpPr>
            <xdr:cNvPr id="23639" name="Check Box 87" hidden="1">
              <a:extLst>
                <a:ext uri="{63B3BB69-23CF-44E3-9099-C40C66FF867C}">
                  <a14:compatExt spid="_x0000_s23639"/>
                </a:ext>
                <a:ext uri="{FF2B5EF4-FFF2-40B4-BE49-F238E27FC236}">
                  <a16:creationId xmlns:a16="http://schemas.microsoft.com/office/drawing/2014/main" id="{00000000-0008-0000-1300-000057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21</xdr:row>
          <xdr:rowOff>171450</xdr:rowOff>
        </xdr:from>
        <xdr:to>
          <xdr:col>4</xdr:col>
          <xdr:colOff>600075</xdr:colOff>
          <xdr:row>23</xdr:row>
          <xdr:rowOff>9525</xdr:rowOff>
        </xdr:to>
        <xdr:sp macro="" textlink="">
          <xdr:nvSpPr>
            <xdr:cNvPr id="23640" name="Check Box 88" hidden="1">
              <a:extLst>
                <a:ext uri="{63B3BB69-23CF-44E3-9099-C40C66FF867C}">
                  <a14:compatExt spid="_x0000_s23640"/>
                </a:ext>
                <a:ext uri="{FF2B5EF4-FFF2-40B4-BE49-F238E27FC236}">
                  <a16:creationId xmlns:a16="http://schemas.microsoft.com/office/drawing/2014/main" id="{00000000-0008-0000-1300-000058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28</xdr:row>
          <xdr:rowOff>190500</xdr:rowOff>
        </xdr:from>
        <xdr:to>
          <xdr:col>4</xdr:col>
          <xdr:colOff>609600</xdr:colOff>
          <xdr:row>30</xdr:row>
          <xdr:rowOff>19050</xdr:rowOff>
        </xdr:to>
        <xdr:sp macro="" textlink="">
          <xdr:nvSpPr>
            <xdr:cNvPr id="23641" name="Check Box 89" hidden="1">
              <a:extLst>
                <a:ext uri="{63B3BB69-23CF-44E3-9099-C40C66FF867C}">
                  <a14:compatExt spid="_x0000_s23641"/>
                </a:ext>
                <a:ext uri="{FF2B5EF4-FFF2-40B4-BE49-F238E27FC236}">
                  <a16:creationId xmlns:a16="http://schemas.microsoft.com/office/drawing/2014/main" id="{00000000-0008-0000-1300-000059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27</xdr:row>
          <xdr:rowOff>190500</xdr:rowOff>
        </xdr:from>
        <xdr:to>
          <xdr:col>4</xdr:col>
          <xdr:colOff>600075</xdr:colOff>
          <xdr:row>29</xdr:row>
          <xdr:rowOff>19050</xdr:rowOff>
        </xdr:to>
        <xdr:sp macro="" textlink="">
          <xdr:nvSpPr>
            <xdr:cNvPr id="23642" name="Check Box 90" hidden="1">
              <a:extLst>
                <a:ext uri="{63B3BB69-23CF-44E3-9099-C40C66FF867C}">
                  <a14:compatExt spid="_x0000_s23642"/>
                </a:ext>
                <a:ext uri="{FF2B5EF4-FFF2-40B4-BE49-F238E27FC236}">
                  <a16:creationId xmlns:a16="http://schemas.microsoft.com/office/drawing/2014/main" id="{00000000-0008-0000-1300-00005A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26</xdr:row>
          <xdr:rowOff>171450</xdr:rowOff>
        </xdr:from>
        <xdr:to>
          <xdr:col>4</xdr:col>
          <xdr:colOff>600075</xdr:colOff>
          <xdr:row>28</xdr:row>
          <xdr:rowOff>9525</xdr:rowOff>
        </xdr:to>
        <xdr:sp macro="" textlink="">
          <xdr:nvSpPr>
            <xdr:cNvPr id="23643" name="Check Box 91" hidden="1">
              <a:extLst>
                <a:ext uri="{63B3BB69-23CF-44E3-9099-C40C66FF867C}">
                  <a14:compatExt spid="_x0000_s23643"/>
                </a:ext>
                <a:ext uri="{FF2B5EF4-FFF2-40B4-BE49-F238E27FC236}">
                  <a16:creationId xmlns:a16="http://schemas.microsoft.com/office/drawing/2014/main" id="{00000000-0008-0000-1300-00005B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32</xdr:row>
          <xdr:rowOff>9525</xdr:rowOff>
        </xdr:from>
        <xdr:to>
          <xdr:col>4</xdr:col>
          <xdr:colOff>609600</xdr:colOff>
          <xdr:row>33</xdr:row>
          <xdr:rowOff>28575</xdr:rowOff>
        </xdr:to>
        <xdr:sp macro="" textlink="">
          <xdr:nvSpPr>
            <xdr:cNvPr id="23644" name="Check Box 92" hidden="1">
              <a:extLst>
                <a:ext uri="{63B3BB69-23CF-44E3-9099-C40C66FF867C}">
                  <a14:compatExt spid="_x0000_s23644"/>
                </a:ext>
                <a:ext uri="{FF2B5EF4-FFF2-40B4-BE49-F238E27FC236}">
                  <a16:creationId xmlns:a16="http://schemas.microsoft.com/office/drawing/2014/main" id="{00000000-0008-0000-1300-00005C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31</xdr:row>
          <xdr:rowOff>9525</xdr:rowOff>
        </xdr:from>
        <xdr:to>
          <xdr:col>4</xdr:col>
          <xdr:colOff>600075</xdr:colOff>
          <xdr:row>32</xdr:row>
          <xdr:rowOff>28575</xdr:rowOff>
        </xdr:to>
        <xdr:sp macro="" textlink="">
          <xdr:nvSpPr>
            <xdr:cNvPr id="23645" name="Check Box 93" hidden="1">
              <a:extLst>
                <a:ext uri="{63B3BB69-23CF-44E3-9099-C40C66FF867C}">
                  <a14:compatExt spid="_x0000_s23645"/>
                </a:ext>
                <a:ext uri="{FF2B5EF4-FFF2-40B4-BE49-F238E27FC236}">
                  <a16:creationId xmlns:a16="http://schemas.microsoft.com/office/drawing/2014/main" id="{00000000-0008-0000-1300-00005D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29</xdr:row>
          <xdr:rowOff>180975</xdr:rowOff>
        </xdr:from>
        <xdr:to>
          <xdr:col>4</xdr:col>
          <xdr:colOff>600075</xdr:colOff>
          <xdr:row>31</xdr:row>
          <xdr:rowOff>19050</xdr:rowOff>
        </xdr:to>
        <xdr:sp macro="" textlink="">
          <xdr:nvSpPr>
            <xdr:cNvPr id="23646" name="Check Box 94" hidden="1">
              <a:extLst>
                <a:ext uri="{63B3BB69-23CF-44E3-9099-C40C66FF867C}">
                  <a14:compatExt spid="_x0000_s23646"/>
                </a:ext>
                <a:ext uri="{FF2B5EF4-FFF2-40B4-BE49-F238E27FC236}">
                  <a16:creationId xmlns:a16="http://schemas.microsoft.com/office/drawing/2014/main" id="{00000000-0008-0000-1300-00005E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35</xdr:row>
          <xdr:rowOff>9525</xdr:rowOff>
        </xdr:from>
        <xdr:to>
          <xdr:col>4</xdr:col>
          <xdr:colOff>609600</xdr:colOff>
          <xdr:row>36</xdr:row>
          <xdr:rowOff>28575</xdr:rowOff>
        </xdr:to>
        <xdr:sp macro="" textlink="">
          <xdr:nvSpPr>
            <xdr:cNvPr id="23647" name="Check Box 95" hidden="1">
              <a:extLst>
                <a:ext uri="{63B3BB69-23CF-44E3-9099-C40C66FF867C}">
                  <a14:compatExt spid="_x0000_s23647"/>
                </a:ext>
                <a:ext uri="{FF2B5EF4-FFF2-40B4-BE49-F238E27FC236}">
                  <a16:creationId xmlns:a16="http://schemas.microsoft.com/office/drawing/2014/main" id="{00000000-0008-0000-1300-00005F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34</xdr:row>
          <xdr:rowOff>9525</xdr:rowOff>
        </xdr:from>
        <xdr:to>
          <xdr:col>4</xdr:col>
          <xdr:colOff>600075</xdr:colOff>
          <xdr:row>35</xdr:row>
          <xdr:rowOff>28575</xdr:rowOff>
        </xdr:to>
        <xdr:sp macro="" textlink="">
          <xdr:nvSpPr>
            <xdr:cNvPr id="23648" name="Check Box 96" hidden="1">
              <a:extLst>
                <a:ext uri="{63B3BB69-23CF-44E3-9099-C40C66FF867C}">
                  <a14:compatExt spid="_x0000_s23648"/>
                </a:ext>
                <a:ext uri="{FF2B5EF4-FFF2-40B4-BE49-F238E27FC236}">
                  <a16:creationId xmlns:a16="http://schemas.microsoft.com/office/drawing/2014/main" id="{00000000-0008-0000-1300-000060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32</xdr:row>
          <xdr:rowOff>180975</xdr:rowOff>
        </xdr:from>
        <xdr:to>
          <xdr:col>4</xdr:col>
          <xdr:colOff>600075</xdr:colOff>
          <xdr:row>34</xdr:row>
          <xdr:rowOff>19050</xdr:rowOff>
        </xdr:to>
        <xdr:sp macro="" textlink="">
          <xdr:nvSpPr>
            <xdr:cNvPr id="23649" name="Check Box 97" hidden="1">
              <a:extLst>
                <a:ext uri="{63B3BB69-23CF-44E3-9099-C40C66FF867C}">
                  <a14:compatExt spid="_x0000_s23649"/>
                </a:ext>
                <a:ext uri="{FF2B5EF4-FFF2-40B4-BE49-F238E27FC236}">
                  <a16:creationId xmlns:a16="http://schemas.microsoft.com/office/drawing/2014/main" id="{00000000-0008-0000-1300-00006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40</xdr:row>
          <xdr:rowOff>190500</xdr:rowOff>
        </xdr:from>
        <xdr:to>
          <xdr:col>4</xdr:col>
          <xdr:colOff>600075</xdr:colOff>
          <xdr:row>42</xdr:row>
          <xdr:rowOff>19050</xdr:rowOff>
        </xdr:to>
        <xdr:sp macro="" textlink="">
          <xdr:nvSpPr>
            <xdr:cNvPr id="23650" name="Check Box 98" hidden="1">
              <a:extLst>
                <a:ext uri="{63B3BB69-23CF-44E3-9099-C40C66FF867C}">
                  <a14:compatExt spid="_x0000_s23650"/>
                </a:ext>
                <a:ext uri="{FF2B5EF4-FFF2-40B4-BE49-F238E27FC236}">
                  <a16:creationId xmlns:a16="http://schemas.microsoft.com/office/drawing/2014/main" id="{00000000-0008-0000-1300-00006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39</xdr:row>
          <xdr:rowOff>190500</xdr:rowOff>
        </xdr:from>
        <xdr:to>
          <xdr:col>4</xdr:col>
          <xdr:colOff>590550</xdr:colOff>
          <xdr:row>41</xdr:row>
          <xdr:rowOff>19050</xdr:rowOff>
        </xdr:to>
        <xdr:sp macro="" textlink="">
          <xdr:nvSpPr>
            <xdr:cNvPr id="23651" name="Check Box 99" hidden="1">
              <a:extLst>
                <a:ext uri="{63B3BB69-23CF-44E3-9099-C40C66FF867C}">
                  <a14:compatExt spid="_x0000_s23651"/>
                </a:ext>
                <a:ext uri="{FF2B5EF4-FFF2-40B4-BE49-F238E27FC236}">
                  <a16:creationId xmlns:a16="http://schemas.microsoft.com/office/drawing/2014/main" id="{00000000-0008-0000-1300-000063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38</xdr:row>
          <xdr:rowOff>171450</xdr:rowOff>
        </xdr:from>
        <xdr:to>
          <xdr:col>4</xdr:col>
          <xdr:colOff>590550</xdr:colOff>
          <xdr:row>40</xdr:row>
          <xdr:rowOff>9525</xdr:rowOff>
        </xdr:to>
        <xdr:sp macro="" textlink="">
          <xdr:nvSpPr>
            <xdr:cNvPr id="23652" name="Check Box 100" hidden="1">
              <a:extLst>
                <a:ext uri="{63B3BB69-23CF-44E3-9099-C40C66FF867C}">
                  <a14:compatExt spid="_x0000_s23652"/>
                </a:ext>
                <a:ext uri="{FF2B5EF4-FFF2-40B4-BE49-F238E27FC236}">
                  <a16:creationId xmlns:a16="http://schemas.microsoft.com/office/drawing/2014/main" id="{00000000-0008-0000-1300-000064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8</xdr:row>
          <xdr:rowOff>171450</xdr:rowOff>
        </xdr:from>
        <xdr:to>
          <xdr:col>4</xdr:col>
          <xdr:colOff>600075</xdr:colOff>
          <xdr:row>10</xdr:row>
          <xdr:rowOff>0</xdr:rowOff>
        </xdr:to>
        <xdr:sp macro="" textlink="">
          <xdr:nvSpPr>
            <xdr:cNvPr id="23653" name="Check Box 101" hidden="1">
              <a:extLst>
                <a:ext uri="{63B3BB69-23CF-44E3-9099-C40C66FF867C}">
                  <a14:compatExt spid="_x0000_s23653"/>
                </a:ext>
                <a:ext uri="{FF2B5EF4-FFF2-40B4-BE49-F238E27FC236}">
                  <a16:creationId xmlns:a16="http://schemas.microsoft.com/office/drawing/2014/main" id="{00000000-0008-0000-1300-000065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6</xdr:row>
          <xdr:rowOff>152400</xdr:rowOff>
        </xdr:from>
        <xdr:to>
          <xdr:col>4</xdr:col>
          <xdr:colOff>590550</xdr:colOff>
          <xdr:row>7</xdr:row>
          <xdr:rowOff>180975</xdr:rowOff>
        </xdr:to>
        <xdr:sp macro="" textlink="">
          <xdr:nvSpPr>
            <xdr:cNvPr id="23655" name="Check Box 103" hidden="1">
              <a:extLst>
                <a:ext uri="{63B3BB69-23CF-44E3-9099-C40C66FF867C}">
                  <a14:compatExt spid="_x0000_s23655"/>
                </a:ext>
                <a:ext uri="{FF2B5EF4-FFF2-40B4-BE49-F238E27FC236}">
                  <a16:creationId xmlns:a16="http://schemas.microsoft.com/office/drawing/2014/main" id="{00000000-0008-0000-1300-000067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4</xdr:row>
          <xdr:rowOff>133350</xdr:rowOff>
        </xdr:from>
        <xdr:to>
          <xdr:col>5</xdr:col>
          <xdr:colOff>104775</xdr:colOff>
          <xdr:row>6</xdr:row>
          <xdr:rowOff>38100</xdr:rowOff>
        </xdr:to>
        <xdr:sp macro="" textlink="">
          <xdr:nvSpPr>
            <xdr:cNvPr id="24582" name="Check Box 6" hidden="1">
              <a:extLst>
                <a:ext uri="{63B3BB69-23CF-44E3-9099-C40C66FF867C}">
                  <a14:compatExt spid="_x0000_s24582"/>
                </a:ext>
                <a:ext uri="{FF2B5EF4-FFF2-40B4-BE49-F238E27FC236}">
                  <a16:creationId xmlns:a16="http://schemas.microsoft.com/office/drawing/2014/main" id="{00000000-0008-0000-1400-000006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276225</xdr:colOff>
          <xdr:row>8</xdr:row>
          <xdr:rowOff>38100</xdr:rowOff>
        </xdr:from>
        <xdr:to>
          <xdr:col>4</xdr:col>
          <xdr:colOff>533400</xdr:colOff>
          <xdr:row>8</xdr:row>
          <xdr:rowOff>171450</xdr:rowOff>
        </xdr:to>
        <xdr:sp macro="" textlink="">
          <xdr:nvSpPr>
            <xdr:cNvPr id="24617" name="CheckBox7" hidden="1">
              <a:extLst>
                <a:ext uri="{63B3BB69-23CF-44E3-9099-C40C66FF867C}">
                  <a14:compatExt spid="_x0000_s24617"/>
                </a:ext>
                <a:ext uri="{FF2B5EF4-FFF2-40B4-BE49-F238E27FC236}">
                  <a16:creationId xmlns:a16="http://schemas.microsoft.com/office/drawing/2014/main" id="{00000000-0008-0000-1400-000029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285750</xdr:colOff>
          <xdr:row>26</xdr:row>
          <xdr:rowOff>0</xdr:rowOff>
        </xdr:from>
        <xdr:to>
          <xdr:col>4</xdr:col>
          <xdr:colOff>447675</xdr:colOff>
          <xdr:row>26</xdr:row>
          <xdr:rowOff>9525</xdr:rowOff>
        </xdr:to>
        <xdr:sp macro="" textlink="">
          <xdr:nvSpPr>
            <xdr:cNvPr id="24640" name="CheckBox29" hidden="1">
              <a:extLst>
                <a:ext uri="{63B3BB69-23CF-44E3-9099-C40C66FF867C}">
                  <a14:compatExt spid="_x0000_s24640"/>
                </a:ext>
                <a:ext uri="{FF2B5EF4-FFF2-40B4-BE49-F238E27FC236}">
                  <a16:creationId xmlns:a16="http://schemas.microsoft.com/office/drawing/2014/main" id="{00000000-0008-0000-1400-000040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36</xdr:row>
          <xdr:rowOff>104775</xdr:rowOff>
        </xdr:from>
        <xdr:to>
          <xdr:col>4</xdr:col>
          <xdr:colOff>600075</xdr:colOff>
          <xdr:row>38</xdr:row>
          <xdr:rowOff>28575</xdr:rowOff>
        </xdr:to>
        <xdr:sp macro="" textlink="">
          <xdr:nvSpPr>
            <xdr:cNvPr id="24645" name="Check Box 69" hidden="1">
              <a:extLst>
                <a:ext uri="{63B3BB69-23CF-44E3-9099-C40C66FF867C}">
                  <a14:compatExt spid="_x0000_s24645"/>
                </a:ext>
                <a:ext uri="{FF2B5EF4-FFF2-40B4-BE49-F238E27FC236}">
                  <a16:creationId xmlns:a16="http://schemas.microsoft.com/office/drawing/2014/main" id="{00000000-0008-0000-1400-000045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38</xdr:row>
          <xdr:rowOff>114300</xdr:rowOff>
        </xdr:from>
        <xdr:to>
          <xdr:col>4</xdr:col>
          <xdr:colOff>600075</xdr:colOff>
          <xdr:row>40</xdr:row>
          <xdr:rowOff>38100</xdr:rowOff>
        </xdr:to>
        <xdr:sp macro="" textlink="">
          <xdr:nvSpPr>
            <xdr:cNvPr id="24646" name="Check Box 70" hidden="1">
              <a:extLst>
                <a:ext uri="{63B3BB69-23CF-44E3-9099-C40C66FF867C}">
                  <a14:compatExt spid="_x0000_s24646"/>
                </a:ext>
                <a:ext uri="{FF2B5EF4-FFF2-40B4-BE49-F238E27FC236}">
                  <a16:creationId xmlns:a16="http://schemas.microsoft.com/office/drawing/2014/main" id="{00000000-0008-0000-1400-000046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40</xdr:row>
          <xdr:rowOff>114300</xdr:rowOff>
        </xdr:from>
        <xdr:to>
          <xdr:col>4</xdr:col>
          <xdr:colOff>609600</xdr:colOff>
          <xdr:row>42</xdr:row>
          <xdr:rowOff>38100</xdr:rowOff>
        </xdr:to>
        <xdr:sp macro="" textlink="">
          <xdr:nvSpPr>
            <xdr:cNvPr id="24647" name="Check Box 71" hidden="1">
              <a:extLst>
                <a:ext uri="{63B3BB69-23CF-44E3-9099-C40C66FF867C}">
                  <a14:compatExt spid="_x0000_s24647"/>
                </a:ext>
                <a:ext uri="{FF2B5EF4-FFF2-40B4-BE49-F238E27FC236}">
                  <a16:creationId xmlns:a16="http://schemas.microsoft.com/office/drawing/2014/main" id="{00000000-0008-0000-1400-000047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13</xdr:row>
          <xdr:rowOff>190500</xdr:rowOff>
        </xdr:from>
        <xdr:to>
          <xdr:col>4</xdr:col>
          <xdr:colOff>619125</xdr:colOff>
          <xdr:row>15</xdr:row>
          <xdr:rowOff>19050</xdr:rowOff>
        </xdr:to>
        <xdr:sp macro="" textlink="">
          <xdr:nvSpPr>
            <xdr:cNvPr id="24648" name="Check Box 72" hidden="1">
              <a:extLst>
                <a:ext uri="{63B3BB69-23CF-44E3-9099-C40C66FF867C}">
                  <a14:compatExt spid="_x0000_s24648"/>
                </a:ext>
                <a:ext uri="{FF2B5EF4-FFF2-40B4-BE49-F238E27FC236}">
                  <a16:creationId xmlns:a16="http://schemas.microsoft.com/office/drawing/2014/main" id="{00000000-0008-0000-1400-000048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12</xdr:row>
          <xdr:rowOff>190500</xdr:rowOff>
        </xdr:from>
        <xdr:to>
          <xdr:col>4</xdr:col>
          <xdr:colOff>609600</xdr:colOff>
          <xdr:row>14</xdr:row>
          <xdr:rowOff>19050</xdr:rowOff>
        </xdr:to>
        <xdr:sp macro="" textlink="">
          <xdr:nvSpPr>
            <xdr:cNvPr id="24649" name="Check Box 73" hidden="1">
              <a:extLst>
                <a:ext uri="{63B3BB69-23CF-44E3-9099-C40C66FF867C}">
                  <a14:compatExt spid="_x0000_s24649"/>
                </a:ext>
                <a:ext uri="{FF2B5EF4-FFF2-40B4-BE49-F238E27FC236}">
                  <a16:creationId xmlns:a16="http://schemas.microsoft.com/office/drawing/2014/main" id="{00000000-0008-0000-1400-000049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11</xdr:row>
          <xdr:rowOff>171450</xdr:rowOff>
        </xdr:from>
        <xdr:to>
          <xdr:col>4</xdr:col>
          <xdr:colOff>609600</xdr:colOff>
          <xdr:row>13</xdr:row>
          <xdr:rowOff>9525</xdr:rowOff>
        </xdr:to>
        <xdr:sp macro="" textlink="">
          <xdr:nvSpPr>
            <xdr:cNvPr id="24650" name="Check Box 74" hidden="1">
              <a:extLst>
                <a:ext uri="{63B3BB69-23CF-44E3-9099-C40C66FF867C}">
                  <a14:compatExt spid="_x0000_s24650"/>
                </a:ext>
                <a:ext uri="{FF2B5EF4-FFF2-40B4-BE49-F238E27FC236}">
                  <a16:creationId xmlns:a16="http://schemas.microsoft.com/office/drawing/2014/main" id="{00000000-0008-0000-1400-00004A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19</xdr:row>
          <xdr:rowOff>190500</xdr:rowOff>
        </xdr:from>
        <xdr:to>
          <xdr:col>4</xdr:col>
          <xdr:colOff>609600</xdr:colOff>
          <xdr:row>21</xdr:row>
          <xdr:rowOff>19050</xdr:rowOff>
        </xdr:to>
        <xdr:sp macro="" textlink="">
          <xdr:nvSpPr>
            <xdr:cNvPr id="24651" name="Check Box 75" hidden="1">
              <a:extLst>
                <a:ext uri="{63B3BB69-23CF-44E3-9099-C40C66FF867C}">
                  <a14:compatExt spid="_x0000_s24651"/>
                </a:ext>
                <a:ext uri="{FF2B5EF4-FFF2-40B4-BE49-F238E27FC236}">
                  <a16:creationId xmlns:a16="http://schemas.microsoft.com/office/drawing/2014/main" id="{00000000-0008-0000-1400-00004B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18</xdr:row>
          <xdr:rowOff>190500</xdr:rowOff>
        </xdr:from>
        <xdr:to>
          <xdr:col>4</xdr:col>
          <xdr:colOff>600075</xdr:colOff>
          <xdr:row>20</xdr:row>
          <xdr:rowOff>19050</xdr:rowOff>
        </xdr:to>
        <xdr:sp macro="" textlink="">
          <xdr:nvSpPr>
            <xdr:cNvPr id="24652" name="Check Box 76" hidden="1">
              <a:extLst>
                <a:ext uri="{63B3BB69-23CF-44E3-9099-C40C66FF867C}">
                  <a14:compatExt spid="_x0000_s24652"/>
                </a:ext>
                <a:ext uri="{FF2B5EF4-FFF2-40B4-BE49-F238E27FC236}">
                  <a16:creationId xmlns:a16="http://schemas.microsoft.com/office/drawing/2014/main" id="{00000000-0008-0000-1400-00004C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17</xdr:row>
          <xdr:rowOff>171450</xdr:rowOff>
        </xdr:from>
        <xdr:to>
          <xdr:col>4</xdr:col>
          <xdr:colOff>600075</xdr:colOff>
          <xdr:row>19</xdr:row>
          <xdr:rowOff>9525</xdr:rowOff>
        </xdr:to>
        <xdr:sp macro="" textlink="">
          <xdr:nvSpPr>
            <xdr:cNvPr id="24653" name="Check Box 77" hidden="1">
              <a:extLst>
                <a:ext uri="{63B3BB69-23CF-44E3-9099-C40C66FF867C}">
                  <a14:compatExt spid="_x0000_s24653"/>
                </a:ext>
                <a:ext uri="{FF2B5EF4-FFF2-40B4-BE49-F238E27FC236}">
                  <a16:creationId xmlns:a16="http://schemas.microsoft.com/office/drawing/2014/main" id="{00000000-0008-0000-1400-00004D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24</xdr:row>
          <xdr:rowOff>190500</xdr:rowOff>
        </xdr:from>
        <xdr:to>
          <xdr:col>4</xdr:col>
          <xdr:colOff>609600</xdr:colOff>
          <xdr:row>26</xdr:row>
          <xdr:rowOff>19050</xdr:rowOff>
        </xdr:to>
        <xdr:sp macro="" textlink="">
          <xdr:nvSpPr>
            <xdr:cNvPr id="24654" name="Check Box 78" hidden="1">
              <a:extLst>
                <a:ext uri="{63B3BB69-23CF-44E3-9099-C40C66FF867C}">
                  <a14:compatExt spid="_x0000_s24654"/>
                </a:ext>
                <a:ext uri="{FF2B5EF4-FFF2-40B4-BE49-F238E27FC236}">
                  <a16:creationId xmlns:a16="http://schemas.microsoft.com/office/drawing/2014/main" id="{00000000-0008-0000-1400-00004E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23</xdr:row>
          <xdr:rowOff>190500</xdr:rowOff>
        </xdr:from>
        <xdr:to>
          <xdr:col>4</xdr:col>
          <xdr:colOff>600075</xdr:colOff>
          <xdr:row>25</xdr:row>
          <xdr:rowOff>19050</xdr:rowOff>
        </xdr:to>
        <xdr:sp macro="" textlink="">
          <xdr:nvSpPr>
            <xdr:cNvPr id="24655" name="Check Box 79" hidden="1">
              <a:extLst>
                <a:ext uri="{63B3BB69-23CF-44E3-9099-C40C66FF867C}">
                  <a14:compatExt spid="_x0000_s24655"/>
                </a:ext>
                <a:ext uri="{FF2B5EF4-FFF2-40B4-BE49-F238E27FC236}">
                  <a16:creationId xmlns:a16="http://schemas.microsoft.com/office/drawing/2014/main" id="{00000000-0008-0000-1400-00004F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22</xdr:row>
          <xdr:rowOff>171450</xdr:rowOff>
        </xdr:from>
        <xdr:to>
          <xdr:col>4</xdr:col>
          <xdr:colOff>600075</xdr:colOff>
          <xdr:row>24</xdr:row>
          <xdr:rowOff>9525</xdr:rowOff>
        </xdr:to>
        <xdr:sp macro="" textlink="">
          <xdr:nvSpPr>
            <xdr:cNvPr id="24656" name="Check Box 80" hidden="1">
              <a:extLst>
                <a:ext uri="{63B3BB69-23CF-44E3-9099-C40C66FF867C}">
                  <a14:compatExt spid="_x0000_s24656"/>
                </a:ext>
                <a:ext uri="{FF2B5EF4-FFF2-40B4-BE49-F238E27FC236}">
                  <a16:creationId xmlns:a16="http://schemas.microsoft.com/office/drawing/2014/main" id="{00000000-0008-0000-1400-000050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25</xdr:row>
          <xdr:rowOff>171450</xdr:rowOff>
        </xdr:from>
        <xdr:to>
          <xdr:col>4</xdr:col>
          <xdr:colOff>609600</xdr:colOff>
          <xdr:row>27</xdr:row>
          <xdr:rowOff>0</xdr:rowOff>
        </xdr:to>
        <xdr:sp macro="" textlink="">
          <xdr:nvSpPr>
            <xdr:cNvPr id="24657" name="Check Box 81" hidden="1">
              <a:extLst>
                <a:ext uri="{63B3BB69-23CF-44E3-9099-C40C66FF867C}">
                  <a14:compatExt spid="_x0000_s24657"/>
                </a:ext>
                <a:ext uri="{FF2B5EF4-FFF2-40B4-BE49-F238E27FC236}">
                  <a16:creationId xmlns:a16="http://schemas.microsoft.com/office/drawing/2014/main" id="{00000000-0008-0000-1400-00005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14</xdr:row>
          <xdr:rowOff>171450</xdr:rowOff>
        </xdr:from>
        <xdr:to>
          <xdr:col>4</xdr:col>
          <xdr:colOff>600075</xdr:colOff>
          <xdr:row>16</xdr:row>
          <xdr:rowOff>0</xdr:rowOff>
        </xdr:to>
        <xdr:sp macro="" textlink="">
          <xdr:nvSpPr>
            <xdr:cNvPr id="24658" name="Check Box 82" hidden="1">
              <a:extLst>
                <a:ext uri="{63B3BB69-23CF-44E3-9099-C40C66FF867C}">
                  <a14:compatExt spid="_x0000_s24658"/>
                </a:ext>
                <a:ext uri="{FF2B5EF4-FFF2-40B4-BE49-F238E27FC236}">
                  <a16:creationId xmlns:a16="http://schemas.microsoft.com/office/drawing/2014/main" id="{00000000-0008-0000-1400-00005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29</xdr:row>
          <xdr:rowOff>171450</xdr:rowOff>
        </xdr:from>
        <xdr:to>
          <xdr:col>4</xdr:col>
          <xdr:colOff>590550</xdr:colOff>
          <xdr:row>31</xdr:row>
          <xdr:rowOff>9525</xdr:rowOff>
        </xdr:to>
        <xdr:sp macro="" textlink="">
          <xdr:nvSpPr>
            <xdr:cNvPr id="24659" name="Check Box 83" hidden="1">
              <a:extLst>
                <a:ext uri="{63B3BB69-23CF-44E3-9099-C40C66FF867C}">
                  <a14:compatExt spid="_x0000_s24659"/>
                </a:ext>
                <a:ext uri="{FF2B5EF4-FFF2-40B4-BE49-F238E27FC236}">
                  <a16:creationId xmlns:a16="http://schemas.microsoft.com/office/drawing/2014/main" id="{00000000-0008-0000-1400-000053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8</xdr:row>
          <xdr:rowOff>190500</xdr:rowOff>
        </xdr:from>
        <xdr:to>
          <xdr:col>4</xdr:col>
          <xdr:colOff>609600</xdr:colOff>
          <xdr:row>10</xdr:row>
          <xdr:rowOff>19050</xdr:rowOff>
        </xdr:to>
        <xdr:sp macro="" textlink="">
          <xdr:nvSpPr>
            <xdr:cNvPr id="24660" name="Check Box 84" hidden="1">
              <a:extLst>
                <a:ext uri="{63B3BB69-23CF-44E3-9099-C40C66FF867C}">
                  <a14:compatExt spid="_x0000_s24660"/>
                </a:ext>
                <a:ext uri="{FF2B5EF4-FFF2-40B4-BE49-F238E27FC236}">
                  <a16:creationId xmlns:a16="http://schemas.microsoft.com/office/drawing/2014/main" id="{00000000-0008-0000-1400-000054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6</xdr:row>
          <xdr:rowOff>171450</xdr:rowOff>
        </xdr:from>
        <xdr:to>
          <xdr:col>4</xdr:col>
          <xdr:colOff>600075</xdr:colOff>
          <xdr:row>8</xdr:row>
          <xdr:rowOff>9525</xdr:rowOff>
        </xdr:to>
        <xdr:sp macro="" textlink="">
          <xdr:nvSpPr>
            <xdr:cNvPr id="24662" name="Check Box 86" hidden="1">
              <a:extLst>
                <a:ext uri="{63B3BB69-23CF-44E3-9099-C40C66FF867C}">
                  <a14:compatExt spid="_x0000_s24662"/>
                </a:ext>
                <a:ext uri="{FF2B5EF4-FFF2-40B4-BE49-F238E27FC236}">
                  <a16:creationId xmlns:a16="http://schemas.microsoft.com/office/drawing/2014/main" id="{00000000-0008-0000-1400-000056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4</xdr:row>
          <xdr:rowOff>133350</xdr:rowOff>
        </xdr:from>
        <xdr:to>
          <xdr:col>5</xdr:col>
          <xdr:colOff>104775</xdr:colOff>
          <xdr:row>6</xdr:row>
          <xdr:rowOff>38100</xdr:rowOff>
        </xdr:to>
        <xdr:sp macro="" textlink="">
          <xdr:nvSpPr>
            <xdr:cNvPr id="25606" name="Check Box 6" hidden="1">
              <a:extLst>
                <a:ext uri="{63B3BB69-23CF-44E3-9099-C40C66FF867C}">
                  <a14:compatExt spid="_x0000_s25606"/>
                </a:ext>
                <a:ext uri="{FF2B5EF4-FFF2-40B4-BE49-F238E27FC236}">
                  <a16:creationId xmlns:a16="http://schemas.microsoft.com/office/drawing/2014/main" id="{00000000-0008-0000-1500-000006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266700</xdr:colOff>
          <xdr:row>8</xdr:row>
          <xdr:rowOff>38100</xdr:rowOff>
        </xdr:from>
        <xdr:to>
          <xdr:col>4</xdr:col>
          <xdr:colOff>476250</xdr:colOff>
          <xdr:row>8</xdr:row>
          <xdr:rowOff>171450</xdr:rowOff>
        </xdr:to>
        <xdr:sp macro="" textlink="">
          <xdr:nvSpPr>
            <xdr:cNvPr id="25636" name="CheckBox7" hidden="1">
              <a:extLst>
                <a:ext uri="{63B3BB69-23CF-44E3-9099-C40C66FF867C}">
                  <a14:compatExt spid="_x0000_s25636"/>
                </a:ext>
                <a:ext uri="{FF2B5EF4-FFF2-40B4-BE49-F238E27FC236}">
                  <a16:creationId xmlns:a16="http://schemas.microsoft.com/office/drawing/2014/main" id="{00000000-0008-0000-1500-00002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33</xdr:row>
          <xdr:rowOff>104775</xdr:rowOff>
        </xdr:from>
        <xdr:to>
          <xdr:col>4</xdr:col>
          <xdr:colOff>600075</xdr:colOff>
          <xdr:row>35</xdr:row>
          <xdr:rowOff>28575</xdr:rowOff>
        </xdr:to>
        <xdr:sp macro="" textlink="">
          <xdr:nvSpPr>
            <xdr:cNvPr id="25663" name="Check Box 63" hidden="1">
              <a:extLst>
                <a:ext uri="{63B3BB69-23CF-44E3-9099-C40C66FF867C}">
                  <a14:compatExt spid="_x0000_s25663"/>
                </a:ext>
                <a:ext uri="{FF2B5EF4-FFF2-40B4-BE49-F238E27FC236}">
                  <a16:creationId xmlns:a16="http://schemas.microsoft.com/office/drawing/2014/main" id="{00000000-0008-0000-1500-00003F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35</xdr:row>
          <xdr:rowOff>114300</xdr:rowOff>
        </xdr:from>
        <xdr:to>
          <xdr:col>4</xdr:col>
          <xdr:colOff>600075</xdr:colOff>
          <xdr:row>37</xdr:row>
          <xdr:rowOff>38100</xdr:rowOff>
        </xdr:to>
        <xdr:sp macro="" textlink="">
          <xdr:nvSpPr>
            <xdr:cNvPr id="25664" name="Check Box 64" hidden="1">
              <a:extLst>
                <a:ext uri="{63B3BB69-23CF-44E3-9099-C40C66FF867C}">
                  <a14:compatExt spid="_x0000_s25664"/>
                </a:ext>
                <a:ext uri="{FF2B5EF4-FFF2-40B4-BE49-F238E27FC236}">
                  <a16:creationId xmlns:a16="http://schemas.microsoft.com/office/drawing/2014/main" id="{00000000-0008-0000-1500-000040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37</xdr:row>
          <xdr:rowOff>114300</xdr:rowOff>
        </xdr:from>
        <xdr:to>
          <xdr:col>4</xdr:col>
          <xdr:colOff>609600</xdr:colOff>
          <xdr:row>39</xdr:row>
          <xdr:rowOff>38100</xdr:rowOff>
        </xdr:to>
        <xdr:sp macro="" textlink="">
          <xdr:nvSpPr>
            <xdr:cNvPr id="25665" name="Check Box 65" hidden="1">
              <a:extLst>
                <a:ext uri="{63B3BB69-23CF-44E3-9099-C40C66FF867C}">
                  <a14:compatExt spid="_x0000_s25665"/>
                </a:ext>
                <a:ext uri="{FF2B5EF4-FFF2-40B4-BE49-F238E27FC236}">
                  <a16:creationId xmlns:a16="http://schemas.microsoft.com/office/drawing/2014/main" id="{00000000-0008-0000-1500-00004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13</xdr:row>
          <xdr:rowOff>190500</xdr:rowOff>
        </xdr:from>
        <xdr:to>
          <xdr:col>4</xdr:col>
          <xdr:colOff>609600</xdr:colOff>
          <xdr:row>15</xdr:row>
          <xdr:rowOff>19050</xdr:rowOff>
        </xdr:to>
        <xdr:sp macro="" textlink="">
          <xdr:nvSpPr>
            <xdr:cNvPr id="25666" name="Check Box 66" hidden="1">
              <a:extLst>
                <a:ext uri="{63B3BB69-23CF-44E3-9099-C40C66FF867C}">
                  <a14:compatExt spid="_x0000_s25666"/>
                </a:ext>
                <a:ext uri="{FF2B5EF4-FFF2-40B4-BE49-F238E27FC236}">
                  <a16:creationId xmlns:a16="http://schemas.microsoft.com/office/drawing/2014/main" id="{00000000-0008-0000-1500-00004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12</xdr:row>
          <xdr:rowOff>190500</xdr:rowOff>
        </xdr:from>
        <xdr:to>
          <xdr:col>4</xdr:col>
          <xdr:colOff>600075</xdr:colOff>
          <xdr:row>14</xdr:row>
          <xdr:rowOff>19050</xdr:rowOff>
        </xdr:to>
        <xdr:sp macro="" textlink="">
          <xdr:nvSpPr>
            <xdr:cNvPr id="25667" name="Check Box 67" hidden="1">
              <a:extLst>
                <a:ext uri="{63B3BB69-23CF-44E3-9099-C40C66FF867C}">
                  <a14:compatExt spid="_x0000_s25667"/>
                </a:ext>
                <a:ext uri="{FF2B5EF4-FFF2-40B4-BE49-F238E27FC236}">
                  <a16:creationId xmlns:a16="http://schemas.microsoft.com/office/drawing/2014/main" id="{00000000-0008-0000-1500-00004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11</xdr:row>
          <xdr:rowOff>171450</xdr:rowOff>
        </xdr:from>
        <xdr:to>
          <xdr:col>4</xdr:col>
          <xdr:colOff>600075</xdr:colOff>
          <xdr:row>13</xdr:row>
          <xdr:rowOff>9525</xdr:rowOff>
        </xdr:to>
        <xdr:sp macro="" textlink="">
          <xdr:nvSpPr>
            <xdr:cNvPr id="25668" name="Check Box 68" hidden="1">
              <a:extLst>
                <a:ext uri="{63B3BB69-23CF-44E3-9099-C40C66FF867C}">
                  <a14:compatExt spid="_x0000_s25668"/>
                </a:ext>
                <a:ext uri="{FF2B5EF4-FFF2-40B4-BE49-F238E27FC236}">
                  <a16:creationId xmlns:a16="http://schemas.microsoft.com/office/drawing/2014/main" id="{00000000-0008-0000-1500-00004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18</xdr:row>
          <xdr:rowOff>190500</xdr:rowOff>
        </xdr:from>
        <xdr:to>
          <xdr:col>4</xdr:col>
          <xdr:colOff>609600</xdr:colOff>
          <xdr:row>20</xdr:row>
          <xdr:rowOff>19050</xdr:rowOff>
        </xdr:to>
        <xdr:sp macro="" textlink="">
          <xdr:nvSpPr>
            <xdr:cNvPr id="25669" name="Check Box 69" hidden="1">
              <a:extLst>
                <a:ext uri="{63B3BB69-23CF-44E3-9099-C40C66FF867C}">
                  <a14:compatExt spid="_x0000_s25669"/>
                </a:ext>
                <a:ext uri="{FF2B5EF4-FFF2-40B4-BE49-F238E27FC236}">
                  <a16:creationId xmlns:a16="http://schemas.microsoft.com/office/drawing/2014/main" id="{00000000-0008-0000-1500-000045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17</xdr:row>
          <xdr:rowOff>190500</xdr:rowOff>
        </xdr:from>
        <xdr:to>
          <xdr:col>4</xdr:col>
          <xdr:colOff>600075</xdr:colOff>
          <xdr:row>19</xdr:row>
          <xdr:rowOff>19050</xdr:rowOff>
        </xdr:to>
        <xdr:sp macro="" textlink="">
          <xdr:nvSpPr>
            <xdr:cNvPr id="25670" name="Check Box 70" hidden="1">
              <a:extLst>
                <a:ext uri="{63B3BB69-23CF-44E3-9099-C40C66FF867C}">
                  <a14:compatExt spid="_x0000_s25670"/>
                </a:ext>
                <a:ext uri="{FF2B5EF4-FFF2-40B4-BE49-F238E27FC236}">
                  <a16:creationId xmlns:a16="http://schemas.microsoft.com/office/drawing/2014/main" id="{00000000-0008-0000-1500-000046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16</xdr:row>
          <xdr:rowOff>171450</xdr:rowOff>
        </xdr:from>
        <xdr:to>
          <xdr:col>4</xdr:col>
          <xdr:colOff>600075</xdr:colOff>
          <xdr:row>18</xdr:row>
          <xdr:rowOff>9525</xdr:rowOff>
        </xdr:to>
        <xdr:sp macro="" textlink="">
          <xdr:nvSpPr>
            <xdr:cNvPr id="25671" name="Check Box 71" hidden="1">
              <a:extLst>
                <a:ext uri="{63B3BB69-23CF-44E3-9099-C40C66FF867C}">
                  <a14:compatExt spid="_x0000_s25671"/>
                </a:ext>
                <a:ext uri="{FF2B5EF4-FFF2-40B4-BE49-F238E27FC236}">
                  <a16:creationId xmlns:a16="http://schemas.microsoft.com/office/drawing/2014/main" id="{00000000-0008-0000-1500-000047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23</xdr:row>
          <xdr:rowOff>190500</xdr:rowOff>
        </xdr:from>
        <xdr:to>
          <xdr:col>4</xdr:col>
          <xdr:colOff>609600</xdr:colOff>
          <xdr:row>25</xdr:row>
          <xdr:rowOff>19050</xdr:rowOff>
        </xdr:to>
        <xdr:sp macro="" textlink="">
          <xdr:nvSpPr>
            <xdr:cNvPr id="25672" name="Check Box 72" hidden="1">
              <a:extLst>
                <a:ext uri="{63B3BB69-23CF-44E3-9099-C40C66FF867C}">
                  <a14:compatExt spid="_x0000_s25672"/>
                </a:ext>
                <a:ext uri="{FF2B5EF4-FFF2-40B4-BE49-F238E27FC236}">
                  <a16:creationId xmlns:a16="http://schemas.microsoft.com/office/drawing/2014/main" id="{00000000-0008-0000-1500-000048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22</xdr:row>
          <xdr:rowOff>190500</xdr:rowOff>
        </xdr:from>
        <xdr:to>
          <xdr:col>4</xdr:col>
          <xdr:colOff>600075</xdr:colOff>
          <xdr:row>24</xdr:row>
          <xdr:rowOff>19050</xdr:rowOff>
        </xdr:to>
        <xdr:sp macro="" textlink="">
          <xdr:nvSpPr>
            <xdr:cNvPr id="25673" name="Check Box 73" hidden="1">
              <a:extLst>
                <a:ext uri="{63B3BB69-23CF-44E3-9099-C40C66FF867C}">
                  <a14:compatExt spid="_x0000_s25673"/>
                </a:ext>
                <a:ext uri="{FF2B5EF4-FFF2-40B4-BE49-F238E27FC236}">
                  <a16:creationId xmlns:a16="http://schemas.microsoft.com/office/drawing/2014/main" id="{00000000-0008-0000-1500-000049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21</xdr:row>
          <xdr:rowOff>171450</xdr:rowOff>
        </xdr:from>
        <xdr:to>
          <xdr:col>4</xdr:col>
          <xdr:colOff>600075</xdr:colOff>
          <xdr:row>23</xdr:row>
          <xdr:rowOff>9525</xdr:rowOff>
        </xdr:to>
        <xdr:sp macro="" textlink="">
          <xdr:nvSpPr>
            <xdr:cNvPr id="25674" name="Check Box 74" hidden="1">
              <a:extLst>
                <a:ext uri="{63B3BB69-23CF-44E3-9099-C40C66FF867C}">
                  <a14:compatExt spid="_x0000_s25674"/>
                </a:ext>
                <a:ext uri="{FF2B5EF4-FFF2-40B4-BE49-F238E27FC236}">
                  <a16:creationId xmlns:a16="http://schemas.microsoft.com/office/drawing/2014/main" id="{00000000-0008-0000-1500-00004A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8</xdr:row>
          <xdr:rowOff>171450</xdr:rowOff>
        </xdr:from>
        <xdr:to>
          <xdr:col>4</xdr:col>
          <xdr:colOff>600075</xdr:colOff>
          <xdr:row>10</xdr:row>
          <xdr:rowOff>0</xdr:rowOff>
        </xdr:to>
        <xdr:sp macro="" textlink="">
          <xdr:nvSpPr>
            <xdr:cNvPr id="25675" name="Check Box 75" hidden="1">
              <a:extLst>
                <a:ext uri="{63B3BB69-23CF-44E3-9099-C40C66FF867C}">
                  <a14:compatExt spid="_x0000_s25675"/>
                </a:ext>
                <a:ext uri="{FF2B5EF4-FFF2-40B4-BE49-F238E27FC236}">
                  <a16:creationId xmlns:a16="http://schemas.microsoft.com/office/drawing/2014/main" id="{00000000-0008-0000-1500-00004B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6</xdr:row>
          <xdr:rowOff>161925</xdr:rowOff>
        </xdr:from>
        <xdr:to>
          <xdr:col>4</xdr:col>
          <xdr:colOff>590550</xdr:colOff>
          <xdr:row>7</xdr:row>
          <xdr:rowOff>180975</xdr:rowOff>
        </xdr:to>
        <xdr:sp macro="" textlink="">
          <xdr:nvSpPr>
            <xdr:cNvPr id="25676" name="Check Box 76" hidden="1">
              <a:extLst>
                <a:ext uri="{63B3BB69-23CF-44E3-9099-C40C66FF867C}">
                  <a14:compatExt spid="_x0000_s25676"/>
                </a:ext>
                <a:ext uri="{FF2B5EF4-FFF2-40B4-BE49-F238E27FC236}">
                  <a16:creationId xmlns:a16="http://schemas.microsoft.com/office/drawing/2014/main" id="{00000000-0008-0000-1500-00004C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27</xdr:row>
          <xdr:rowOff>180975</xdr:rowOff>
        </xdr:from>
        <xdr:to>
          <xdr:col>4</xdr:col>
          <xdr:colOff>600075</xdr:colOff>
          <xdr:row>29</xdr:row>
          <xdr:rowOff>19050</xdr:rowOff>
        </xdr:to>
        <xdr:sp macro="" textlink="">
          <xdr:nvSpPr>
            <xdr:cNvPr id="25677" name="Check Box 77" hidden="1">
              <a:extLst>
                <a:ext uri="{63B3BB69-23CF-44E3-9099-C40C66FF867C}">
                  <a14:compatExt spid="_x0000_s25677"/>
                </a:ext>
                <a:ext uri="{FF2B5EF4-FFF2-40B4-BE49-F238E27FC236}">
                  <a16:creationId xmlns:a16="http://schemas.microsoft.com/office/drawing/2014/main" id="{00000000-0008-0000-1500-00004D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4</xdr:row>
          <xdr:rowOff>133350</xdr:rowOff>
        </xdr:from>
        <xdr:to>
          <xdr:col>5</xdr:col>
          <xdr:colOff>104775</xdr:colOff>
          <xdr:row>6</xdr:row>
          <xdr:rowOff>38100</xdr:rowOff>
        </xdr:to>
        <xdr:sp macro="" textlink="">
          <xdr:nvSpPr>
            <xdr:cNvPr id="26630" name="Check Box 6" hidden="1">
              <a:extLst>
                <a:ext uri="{63B3BB69-23CF-44E3-9099-C40C66FF867C}">
                  <a14:compatExt spid="_x0000_s26630"/>
                </a:ext>
                <a:ext uri="{FF2B5EF4-FFF2-40B4-BE49-F238E27FC236}">
                  <a16:creationId xmlns:a16="http://schemas.microsoft.com/office/drawing/2014/main" id="{00000000-0008-0000-1600-000006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247650</xdr:colOff>
          <xdr:row>8</xdr:row>
          <xdr:rowOff>38100</xdr:rowOff>
        </xdr:from>
        <xdr:to>
          <xdr:col>4</xdr:col>
          <xdr:colOff>504825</xdr:colOff>
          <xdr:row>8</xdr:row>
          <xdr:rowOff>161925</xdr:rowOff>
        </xdr:to>
        <xdr:sp macro="" textlink="">
          <xdr:nvSpPr>
            <xdr:cNvPr id="26661" name="CheckBox7" hidden="1">
              <a:extLst>
                <a:ext uri="{63B3BB69-23CF-44E3-9099-C40C66FF867C}">
                  <a14:compatExt spid="_x0000_s26661"/>
                </a:ext>
                <a:ext uri="{FF2B5EF4-FFF2-40B4-BE49-F238E27FC236}">
                  <a16:creationId xmlns:a16="http://schemas.microsoft.com/office/drawing/2014/main" id="{00000000-0008-0000-1600-000025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304800</xdr:colOff>
          <xdr:row>29</xdr:row>
          <xdr:rowOff>0</xdr:rowOff>
        </xdr:from>
        <xdr:to>
          <xdr:col>4</xdr:col>
          <xdr:colOff>466725</xdr:colOff>
          <xdr:row>29</xdr:row>
          <xdr:rowOff>9525</xdr:rowOff>
        </xdr:to>
        <xdr:sp macro="" textlink="">
          <xdr:nvSpPr>
            <xdr:cNvPr id="26689" name="CheckBox34" hidden="1">
              <a:extLst>
                <a:ext uri="{63B3BB69-23CF-44E3-9099-C40C66FF867C}">
                  <a14:compatExt spid="_x0000_s26689"/>
                </a:ext>
                <a:ext uri="{FF2B5EF4-FFF2-40B4-BE49-F238E27FC236}">
                  <a16:creationId xmlns:a16="http://schemas.microsoft.com/office/drawing/2014/main" id="{00000000-0008-0000-1600-000041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32</xdr:row>
          <xdr:rowOff>104775</xdr:rowOff>
        </xdr:from>
        <xdr:to>
          <xdr:col>4</xdr:col>
          <xdr:colOff>600075</xdr:colOff>
          <xdr:row>34</xdr:row>
          <xdr:rowOff>28575</xdr:rowOff>
        </xdr:to>
        <xdr:sp macro="" textlink="">
          <xdr:nvSpPr>
            <xdr:cNvPr id="26690" name="Check Box 66" hidden="1">
              <a:extLst>
                <a:ext uri="{63B3BB69-23CF-44E3-9099-C40C66FF867C}">
                  <a14:compatExt spid="_x0000_s26690"/>
                </a:ext>
                <a:ext uri="{FF2B5EF4-FFF2-40B4-BE49-F238E27FC236}">
                  <a16:creationId xmlns:a16="http://schemas.microsoft.com/office/drawing/2014/main" id="{00000000-0008-0000-1600-000042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34</xdr:row>
          <xdr:rowOff>114300</xdr:rowOff>
        </xdr:from>
        <xdr:to>
          <xdr:col>4</xdr:col>
          <xdr:colOff>600075</xdr:colOff>
          <xdr:row>36</xdr:row>
          <xdr:rowOff>38100</xdr:rowOff>
        </xdr:to>
        <xdr:sp macro="" textlink="">
          <xdr:nvSpPr>
            <xdr:cNvPr id="26691" name="Check Box 67" hidden="1">
              <a:extLst>
                <a:ext uri="{63B3BB69-23CF-44E3-9099-C40C66FF867C}">
                  <a14:compatExt spid="_x0000_s26691"/>
                </a:ext>
                <a:ext uri="{FF2B5EF4-FFF2-40B4-BE49-F238E27FC236}">
                  <a16:creationId xmlns:a16="http://schemas.microsoft.com/office/drawing/2014/main" id="{00000000-0008-0000-1600-000043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36</xdr:row>
          <xdr:rowOff>114300</xdr:rowOff>
        </xdr:from>
        <xdr:to>
          <xdr:col>4</xdr:col>
          <xdr:colOff>609600</xdr:colOff>
          <xdr:row>38</xdr:row>
          <xdr:rowOff>38100</xdr:rowOff>
        </xdr:to>
        <xdr:sp macro="" textlink="">
          <xdr:nvSpPr>
            <xdr:cNvPr id="26692" name="Check Box 68" hidden="1">
              <a:extLst>
                <a:ext uri="{63B3BB69-23CF-44E3-9099-C40C66FF867C}">
                  <a14:compatExt spid="_x0000_s26692"/>
                </a:ext>
                <a:ext uri="{FF2B5EF4-FFF2-40B4-BE49-F238E27FC236}">
                  <a16:creationId xmlns:a16="http://schemas.microsoft.com/office/drawing/2014/main" id="{00000000-0008-0000-1600-000044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13</xdr:row>
          <xdr:rowOff>190500</xdr:rowOff>
        </xdr:from>
        <xdr:to>
          <xdr:col>4</xdr:col>
          <xdr:colOff>609600</xdr:colOff>
          <xdr:row>15</xdr:row>
          <xdr:rowOff>19050</xdr:rowOff>
        </xdr:to>
        <xdr:sp macro="" textlink="">
          <xdr:nvSpPr>
            <xdr:cNvPr id="26693" name="Check Box 69" hidden="1">
              <a:extLst>
                <a:ext uri="{63B3BB69-23CF-44E3-9099-C40C66FF867C}">
                  <a14:compatExt spid="_x0000_s26693"/>
                </a:ext>
                <a:ext uri="{FF2B5EF4-FFF2-40B4-BE49-F238E27FC236}">
                  <a16:creationId xmlns:a16="http://schemas.microsoft.com/office/drawing/2014/main" id="{00000000-0008-0000-1600-000045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12</xdr:row>
          <xdr:rowOff>190500</xdr:rowOff>
        </xdr:from>
        <xdr:to>
          <xdr:col>4</xdr:col>
          <xdr:colOff>600075</xdr:colOff>
          <xdr:row>14</xdr:row>
          <xdr:rowOff>19050</xdr:rowOff>
        </xdr:to>
        <xdr:sp macro="" textlink="">
          <xdr:nvSpPr>
            <xdr:cNvPr id="26694" name="Check Box 70" hidden="1">
              <a:extLst>
                <a:ext uri="{63B3BB69-23CF-44E3-9099-C40C66FF867C}">
                  <a14:compatExt spid="_x0000_s26694"/>
                </a:ext>
                <a:ext uri="{FF2B5EF4-FFF2-40B4-BE49-F238E27FC236}">
                  <a16:creationId xmlns:a16="http://schemas.microsoft.com/office/drawing/2014/main" id="{00000000-0008-0000-1600-000046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11</xdr:row>
          <xdr:rowOff>171450</xdr:rowOff>
        </xdr:from>
        <xdr:to>
          <xdr:col>4</xdr:col>
          <xdr:colOff>600075</xdr:colOff>
          <xdr:row>13</xdr:row>
          <xdr:rowOff>9525</xdr:rowOff>
        </xdr:to>
        <xdr:sp macro="" textlink="">
          <xdr:nvSpPr>
            <xdr:cNvPr id="26695" name="Check Box 71" hidden="1">
              <a:extLst>
                <a:ext uri="{63B3BB69-23CF-44E3-9099-C40C66FF867C}">
                  <a14:compatExt spid="_x0000_s26695"/>
                </a:ext>
                <a:ext uri="{FF2B5EF4-FFF2-40B4-BE49-F238E27FC236}">
                  <a16:creationId xmlns:a16="http://schemas.microsoft.com/office/drawing/2014/main" id="{00000000-0008-0000-1600-000047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20</xdr:row>
          <xdr:rowOff>190500</xdr:rowOff>
        </xdr:from>
        <xdr:to>
          <xdr:col>4</xdr:col>
          <xdr:colOff>609600</xdr:colOff>
          <xdr:row>22</xdr:row>
          <xdr:rowOff>19050</xdr:rowOff>
        </xdr:to>
        <xdr:sp macro="" textlink="">
          <xdr:nvSpPr>
            <xdr:cNvPr id="26696" name="Check Box 72" hidden="1">
              <a:extLst>
                <a:ext uri="{63B3BB69-23CF-44E3-9099-C40C66FF867C}">
                  <a14:compatExt spid="_x0000_s26696"/>
                </a:ext>
                <a:ext uri="{FF2B5EF4-FFF2-40B4-BE49-F238E27FC236}">
                  <a16:creationId xmlns:a16="http://schemas.microsoft.com/office/drawing/2014/main" id="{00000000-0008-0000-1600-000048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19</xdr:row>
          <xdr:rowOff>190500</xdr:rowOff>
        </xdr:from>
        <xdr:to>
          <xdr:col>4</xdr:col>
          <xdr:colOff>600075</xdr:colOff>
          <xdr:row>21</xdr:row>
          <xdr:rowOff>19050</xdr:rowOff>
        </xdr:to>
        <xdr:sp macro="" textlink="">
          <xdr:nvSpPr>
            <xdr:cNvPr id="26697" name="Check Box 73" hidden="1">
              <a:extLst>
                <a:ext uri="{63B3BB69-23CF-44E3-9099-C40C66FF867C}">
                  <a14:compatExt spid="_x0000_s26697"/>
                </a:ext>
                <a:ext uri="{FF2B5EF4-FFF2-40B4-BE49-F238E27FC236}">
                  <a16:creationId xmlns:a16="http://schemas.microsoft.com/office/drawing/2014/main" id="{00000000-0008-0000-1600-000049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18</xdr:row>
          <xdr:rowOff>171450</xdr:rowOff>
        </xdr:from>
        <xdr:to>
          <xdr:col>4</xdr:col>
          <xdr:colOff>600075</xdr:colOff>
          <xdr:row>20</xdr:row>
          <xdr:rowOff>9525</xdr:rowOff>
        </xdr:to>
        <xdr:sp macro="" textlink="">
          <xdr:nvSpPr>
            <xdr:cNvPr id="26698" name="Check Box 74" hidden="1">
              <a:extLst>
                <a:ext uri="{63B3BB69-23CF-44E3-9099-C40C66FF867C}">
                  <a14:compatExt spid="_x0000_s26698"/>
                </a:ext>
                <a:ext uri="{FF2B5EF4-FFF2-40B4-BE49-F238E27FC236}">
                  <a16:creationId xmlns:a16="http://schemas.microsoft.com/office/drawing/2014/main" id="{00000000-0008-0000-1600-00004A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26</xdr:row>
          <xdr:rowOff>9525</xdr:rowOff>
        </xdr:from>
        <xdr:to>
          <xdr:col>4</xdr:col>
          <xdr:colOff>609600</xdr:colOff>
          <xdr:row>27</xdr:row>
          <xdr:rowOff>28575</xdr:rowOff>
        </xdr:to>
        <xdr:sp macro="" textlink="">
          <xdr:nvSpPr>
            <xdr:cNvPr id="26699" name="Check Box 75" hidden="1">
              <a:extLst>
                <a:ext uri="{63B3BB69-23CF-44E3-9099-C40C66FF867C}">
                  <a14:compatExt spid="_x0000_s26699"/>
                </a:ext>
                <a:ext uri="{FF2B5EF4-FFF2-40B4-BE49-F238E27FC236}">
                  <a16:creationId xmlns:a16="http://schemas.microsoft.com/office/drawing/2014/main" id="{00000000-0008-0000-1600-00004B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25</xdr:row>
          <xdr:rowOff>9525</xdr:rowOff>
        </xdr:from>
        <xdr:to>
          <xdr:col>4</xdr:col>
          <xdr:colOff>600075</xdr:colOff>
          <xdr:row>26</xdr:row>
          <xdr:rowOff>28575</xdr:rowOff>
        </xdr:to>
        <xdr:sp macro="" textlink="">
          <xdr:nvSpPr>
            <xdr:cNvPr id="26700" name="Check Box 76" hidden="1">
              <a:extLst>
                <a:ext uri="{63B3BB69-23CF-44E3-9099-C40C66FF867C}">
                  <a14:compatExt spid="_x0000_s26700"/>
                </a:ext>
                <a:ext uri="{FF2B5EF4-FFF2-40B4-BE49-F238E27FC236}">
                  <a16:creationId xmlns:a16="http://schemas.microsoft.com/office/drawing/2014/main" id="{00000000-0008-0000-1600-00004C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23</xdr:row>
          <xdr:rowOff>180975</xdr:rowOff>
        </xdr:from>
        <xdr:to>
          <xdr:col>4</xdr:col>
          <xdr:colOff>600075</xdr:colOff>
          <xdr:row>25</xdr:row>
          <xdr:rowOff>19050</xdr:rowOff>
        </xdr:to>
        <xdr:sp macro="" textlink="">
          <xdr:nvSpPr>
            <xdr:cNvPr id="26701" name="Check Box 77" hidden="1">
              <a:extLst>
                <a:ext uri="{63B3BB69-23CF-44E3-9099-C40C66FF867C}">
                  <a14:compatExt spid="_x0000_s26701"/>
                </a:ext>
                <a:ext uri="{FF2B5EF4-FFF2-40B4-BE49-F238E27FC236}">
                  <a16:creationId xmlns:a16="http://schemas.microsoft.com/office/drawing/2014/main" id="{00000000-0008-0000-1600-00004D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26</xdr:row>
          <xdr:rowOff>171450</xdr:rowOff>
        </xdr:from>
        <xdr:to>
          <xdr:col>4</xdr:col>
          <xdr:colOff>609600</xdr:colOff>
          <xdr:row>28</xdr:row>
          <xdr:rowOff>0</xdr:rowOff>
        </xdr:to>
        <xdr:sp macro="" textlink="">
          <xdr:nvSpPr>
            <xdr:cNvPr id="26702" name="Check Box 78" hidden="1">
              <a:extLst>
                <a:ext uri="{63B3BB69-23CF-44E3-9099-C40C66FF867C}">
                  <a14:compatExt spid="_x0000_s26702"/>
                </a:ext>
                <a:ext uri="{FF2B5EF4-FFF2-40B4-BE49-F238E27FC236}">
                  <a16:creationId xmlns:a16="http://schemas.microsoft.com/office/drawing/2014/main" id="{00000000-0008-0000-1600-00004E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16</xdr:row>
          <xdr:rowOff>9525</xdr:rowOff>
        </xdr:from>
        <xdr:to>
          <xdr:col>4</xdr:col>
          <xdr:colOff>590550</xdr:colOff>
          <xdr:row>17</xdr:row>
          <xdr:rowOff>28575</xdr:rowOff>
        </xdr:to>
        <xdr:sp macro="" textlink="">
          <xdr:nvSpPr>
            <xdr:cNvPr id="26703" name="Check Box 79" hidden="1">
              <a:extLst>
                <a:ext uri="{63B3BB69-23CF-44E3-9099-C40C66FF867C}">
                  <a14:compatExt spid="_x0000_s26703"/>
                </a:ext>
                <a:ext uri="{FF2B5EF4-FFF2-40B4-BE49-F238E27FC236}">
                  <a16:creationId xmlns:a16="http://schemas.microsoft.com/office/drawing/2014/main" id="{00000000-0008-0000-1600-00004F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14</xdr:row>
          <xdr:rowOff>180975</xdr:rowOff>
        </xdr:from>
        <xdr:to>
          <xdr:col>4</xdr:col>
          <xdr:colOff>590550</xdr:colOff>
          <xdr:row>16</xdr:row>
          <xdr:rowOff>19050</xdr:rowOff>
        </xdr:to>
        <xdr:sp macro="" textlink="">
          <xdr:nvSpPr>
            <xdr:cNvPr id="26704" name="Check Box 80" hidden="1">
              <a:extLst>
                <a:ext uri="{63B3BB69-23CF-44E3-9099-C40C66FF867C}">
                  <a14:compatExt spid="_x0000_s26704"/>
                </a:ext>
                <a:ext uri="{FF2B5EF4-FFF2-40B4-BE49-F238E27FC236}">
                  <a16:creationId xmlns:a16="http://schemas.microsoft.com/office/drawing/2014/main" id="{00000000-0008-0000-1600-000050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8</xdr:row>
          <xdr:rowOff>190500</xdr:rowOff>
        </xdr:from>
        <xdr:to>
          <xdr:col>4</xdr:col>
          <xdr:colOff>590550</xdr:colOff>
          <xdr:row>10</xdr:row>
          <xdr:rowOff>19050</xdr:rowOff>
        </xdr:to>
        <xdr:sp macro="" textlink="">
          <xdr:nvSpPr>
            <xdr:cNvPr id="26705" name="Check Box 81" hidden="1">
              <a:extLst>
                <a:ext uri="{63B3BB69-23CF-44E3-9099-C40C66FF867C}">
                  <a14:compatExt spid="_x0000_s26705"/>
                </a:ext>
                <a:ext uri="{FF2B5EF4-FFF2-40B4-BE49-F238E27FC236}">
                  <a16:creationId xmlns:a16="http://schemas.microsoft.com/office/drawing/2014/main" id="{00000000-0008-0000-1600-000051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6</xdr:row>
          <xdr:rowOff>171450</xdr:rowOff>
        </xdr:from>
        <xdr:to>
          <xdr:col>4</xdr:col>
          <xdr:colOff>581025</xdr:colOff>
          <xdr:row>8</xdr:row>
          <xdr:rowOff>9525</xdr:rowOff>
        </xdr:to>
        <xdr:sp macro="" textlink="">
          <xdr:nvSpPr>
            <xdr:cNvPr id="26707" name="Check Box 83" hidden="1">
              <a:extLst>
                <a:ext uri="{63B3BB69-23CF-44E3-9099-C40C66FF867C}">
                  <a14:compatExt spid="_x0000_s26707"/>
                </a:ext>
                <a:ext uri="{FF2B5EF4-FFF2-40B4-BE49-F238E27FC236}">
                  <a16:creationId xmlns:a16="http://schemas.microsoft.com/office/drawing/2014/main" id="{00000000-0008-0000-1600-000053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4</xdr:row>
          <xdr:rowOff>133350</xdr:rowOff>
        </xdr:from>
        <xdr:to>
          <xdr:col>5</xdr:col>
          <xdr:colOff>104775</xdr:colOff>
          <xdr:row>6</xdr:row>
          <xdr:rowOff>38100</xdr:rowOff>
        </xdr:to>
        <xdr:sp macro="" textlink="">
          <xdr:nvSpPr>
            <xdr:cNvPr id="27654" name="Check Box 6" hidden="1">
              <a:extLst>
                <a:ext uri="{63B3BB69-23CF-44E3-9099-C40C66FF867C}">
                  <a14:compatExt spid="_x0000_s27654"/>
                </a:ext>
                <a:ext uri="{FF2B5EF4-FFF2-40B4-BE49-F238E27FC236}">
                  <a16:creationId xmlns:a16="http://schemas.microsoft.com/office/drawing/2014/main" id="{00000000-0008-0000-1700-000006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276225</xdr:colOff>
          <xdr:row>8</xdr:row>
          <xdr:rowOff>0</xdr:rowOff>
        </xdr:from>
        <xdr:to>
          <xdr:col>4</xdr:col>
          <xdr:colOff>552450</xdr:colOff>
          <xdr:row>8</xdr:row>
          <xdr:rowOff>161925</xdr:rowOff>
        </xdr:to>
        <xdr:sp macro="" textlink="">
          <xdr:nvSpPr>
            <xdr:cNvPr id="27684" name="CheckBox7" hidden="1">
              <a:extLst>
                <a:ext uri="{63B3BB69-23CF-44E3-9099-C40C66FF867C}">
                  <a14:compatExt spid="_x0000_s27684"/>
                </a:ext>
                <a:ext uri="{FF2B5EF4-FFF2-40B4-BE49-F238E27FC236}">
                  <a16:creationId xmlns:a16="http://schemas.microsoft.com/office/drawing/2014/main" id="{00000000-0008-0000-1700-000024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39</xdr:row>
          <xdr:rowOff>104775</xdr:rowOff>
        </xdr:from>
        <xdr:to>
          <xdr:col>4</xdr:col>
          <xdr:colOff>600075</xdr:colOff>
          <xdr:row>41</xdr:row>
          <xdr:rowOff>28575</xdr:rowOff>
        </xdr:to>
        <xdr:sp macro="" textlink="">
          <xdr:nvSpPr>
            <xdr:cNvPr id="27712" name="Check Box 64" hidden="1">
              <a:extLst>
                <a:ext uri="{63B3BB69-23CF-44E3-9099-C40C66FF867C}">
                  <a14:compatExt spid="_x0000_s27712"/>
                </a:ext>
                <a:ext uri="{FF2B5EF4-FFF2-40B4-BE49-F238E27FC236}">
                  <a16:creationId xmlns:a16="http://schemas.microsoft.com/office/drawing/2014/main" id="{00000000-0008-0000-1700-000040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41</xdr:row>
          <xdr:rowOff>114300</xdr:rowOff>
        </xdr:from>
        <xdr:to>
          <xdr:col>4</xdr:col>
          <xdr:colOff>600075</xdr:colOff>
          <xdr:row>43</xdr:row>
          <xdr:rowOff>38100</xdr:rowOff>
        </xdr:to>
        <xdr:sp macro="" textlink="">
          <xdr:nvSpPr>
            <xdr:cNvPr id="27713" name="Check Box 65" hidden="1">
              <a:extLst>
                <a:ext uri="{63B3BB69-23CF-44E3-9099-C40C66FF867C}">
                  <a14:compatExt spid="_x0000_s27713"/>
                </a:ext>
                <a:ext uri="{FF2B5EF4-FFF2-40B4-BE49-F238E27FC236}">
                  <a16:creationId xmlns:a16="http://schemas.microsoft.com/office/drawing/2014/main" id="{00000000-0008-0000-1700-00004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43</xdr:row>
          <xdr:rowOff>114300</xdr:rowOff>
        </xdr:from>
        <xdr:to>
          <xdr:col>4</xdr:col>
          <xdr:colOff>609600</xdr:colOff>
          <xdr:row>45</xdr:row>
          <xdr:rowOff>38100</xdr:rowOff>
        </xdr:to>
        <xdr:sp macro="" textlink="">
          <xdr:nvSpPr>
            <xdr:cNvPr id="27714" name="Check Box 66" hidden="1">
              <a:extLst>
                <a:ext uri="{63B3BB69-23CF-44E3-9099-C40C66FF867C}">
                  <a14:compatExt spid="_x0000_s27714"/>
                </a:ext>
                <a:ext uri="{FF2B5EF4-FFF2-40B4-BE49-F238E27FC236}">
                  <a16:creationId xmlns:a16="http://schemas.microsoft.com/office/drawing/2014/main" id="{00000000-0008-0000-1700-00004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13</xdr:row>
          <xdr:rowOff>190500</xdr:rowOff>
        </xdr:from>
        <xdr:to>
          <xdr:col>4</xdr:col>
          <xdr:colOff>609600</xdr:colOff>
          <xdr:row>15</xdr:row>
          <xdr:rowOff>19050</xdr:rowOff>
        </xdr:to>
        <xdr:sp macro="" textlink="">
          <xdr:nvSpPr>
            <xdr:cNvPr id="27715" name="Check Box 67" hidden="1">
              <a:extLst>
                <a:ext uri="{63B3BB69-23CF-44E3-9099-C40C66FF867C}">
                  <a14:compatExt spid="_x0000_s27715"/>
                </a:ext>
                <a:ext uri="{FF2B5EF4-FFF2-40B4-BE49-F238E27FC236}">
                  <a16:creationId xmlns:a16="http://schemas.microsoft.com/office/drawing/2014/main" id="{00000000-0008-0000-1700-00004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12</xdr:row>
          <xdr:rowOff>190500</xdr:rowOff>
        </xdr:from>
        <xdr:to>
          <xdr:col>4</xdr:col>
          <xdr:colOff>600075</xdr:colOff>
          <xdr:row>14</xdr:row>
          <xdr:rowOff>19050</xdr:rowOff>
        </xdr:to>
        <xdr:sp macro="" textlink="">
          <xdr:nvSpPr>
            <xdr:cNvPr id="27716" name="Check Box 68" hidden="1">
              <a:extLst>
                <a:ext uri="{63B3BB69-23CF-44E3-9099-C40C66FF867C}">
                  <a14:compatExt spid="_x0000_s27716"/>
                </a:ext>
                <a:ext uri="{FF2B5EF4-FFF2-40B4-BE49-F238E27FC236}">
                  <a16:creationId xmlns:a16="http://schemas.microsoft.com/office/drawing/2014/main" id="{00000000-0008-0000-1700-000044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11</xdr:row>
          <xdr:rowOff>171450</xdr:rowOff>
        </xdr:from>
        <xdr:to>
          <xdr:col>4</xdr:col>
          <xdr:colOff>600075</xdr:colOff>
          <xdr:row>13</xdr:row>
          <xdr:rowOff>9525</xdr:rowOff>
        </xdr:to>
        <xdr:sp macro="" textlink="">
          <xdr:nvSpPr>
            <xdr:cNvPr id="27717" name="Check Box 69" hidden="1">
              <a:extLst>
                <a:ext uri="{63B3BB69-23CF-44E3-9099-C40C66FF867C}">
                  <a14:compatExt spid="_x0000_s27717"/>
                </a:ext>
                <a:ext uri="{FF2B5EF4-FFF2-40B4-BE49-F238E27FC236}">
                  <a16:creationId xmlns:a16="http://schemas.microsoft.com/office/drawing/2014/main" id="{00000000-0008-0000-1700-000045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20</xdr:row>
          <xdr:rowOff>9525</xdr:rowOff>
        </xdr:from>
        <xdr:to>
          <xdr:col>4</xdr:col>
          <xdr:colOff>609600</xdr:colOff>
          <xdr:row>21</xdr:row>
          <xdr:rowOff>28575</xdr:rowOff>
        </xdr:to>
        <xdr:sp macro="" textlink="">
          <xdr:nvSpPr>
            <xdr:cNvPr id="27718" name="Check Box 70" hidden="1">
              <a:extLst>
                <a:ext uri="{63B3BB69-23CF-44E3-9099-C40C66FF867C}">
                  <a14:compatExt spid="_x0000_s27718"/>
                </a:ext>
                <a:ext uri="{FF2B5EF4-FFF2-40B4-BE49-F238E27FC236}">
                  <a16:creationId xmlns:a16="http://schemas.microsoft.com/office/drawing/2014/main" id="{00000000-0008-0000-1700-000046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19</xdr:row>
          <xdr:rowOff>9525</xdr:rowOff>
        </xdr:from>
        <xdr:to>
          <xdr:col>4</xdr:col>
          <xdr:colOff>600075</xdr:colOff>
          <xdr:row>20</xdr:row>
          <xdr:rowOff>28575</xdr:rowOff>
        </xdr:to>
        <xdr:sp macro="" textlink="">
          <xdr:nvSpPr>
            <xdr:cNvPr id="27719" name="Check Box 71" hidden="1">
              <a:extLst>
                <a:ext uri="{63B3BB69-23CF-44E3-9099-C40C66FF867C}">
                  <a14:compatExt spid="_x0000_s27719"/>
                </a:ext>
                <a:ext uri="{FF2B5EF4-FFF2-40B4-BE49-F238E27FC236}">
                  <a16:creationId xmlns:a16="http://schemas.microsoft.com/office/drawing/2014/main" id="{00000000-0008-0000-1700-000047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17</xdr:row>
          <xdr:rowOff>180975</xdr:rowOff>
        </xdr:from>
        <xdr:to>
          <xdr:col>4</xdr:col>
          <xdr:colOff>600075</xdr:colOff>
          <xdr:row>19</xdr:row>
          <xdr:rowOff>19050</xdr:rowOff>
        </xdr:to>
        <xdr:sp macro="" textlink="">
          <xdr:nvSpPr>
            <xdr:cNvPr id="27720" name="Check Box 72" hidden="1">
              <a:extLst>
                <a:ext uri="{63B3BB69-23CF-44E3-9099-C40C66FF867C}">
                  <a14:compatExt spid="_x0000_s27720"/>
                </a:ext>
                <a:ext uri="{FF2B5EF4-FFF2-40B4-BE49-F238E27FC236}">
                  <a16:creationId xmlns:a16="http://schemas.microsoft.com/office/drawing/2014/main" id="{00000000-0008-0000-1700-000048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24</xdr:row>
          <xdr:rowOff>190500</xdr:rowOff>
        </xdr:from>
        <xdr:to>
          <xdr:col>4</xdr:col>
          <xdr:colOff>609600</xdr:colOff>
          <xdr:row>26</xdr:row>
          <xdr:rowOff>19050</xdr:rowOff>
        </xdr:to>
        <xdr:sp macro="" textlink="">
          <xdr:nvSpPr>
            <xdr:cNvPr id="27721" name="Check Box 73" hidden="1">
              <a:extLst>
                <a:ext uri="{63B3BB69-23CF-44E3-9099-C40C66FF867C}">
                  <a14:compatExt spid="_x0000_s27721"/>
                </a:ext>
                <a:ext uri="{FF2B5EF4-FFF2-40B4-BE49-F238E27FC236}">
                  <a16:creationId xmlns:a16="http://schemas.microsoft.com/office/drawing/2014/main" id="{00000000-0008-0000-1700-000049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23</xdr:row>
          <xdr:rowOff>190500</xdr:rowOff>
        </xdr:from>
        <xdr:to>
          <xdr:col>4</xdr:col>
          <xdr:colOff>600075</xdr:colOff>
          <xdr:row>25</xdr:row>
          <xdr:rowOff>19050</xdr:rowOff>
        </xdr:to>
        <xdr:sp macro="" textlink="">
          <xdr:nvSpPr>
            <xdr:cNvPr id="27722" name="Check Box 74" hidden="1">
              <a:extLst>
                <a:ext uri="{63B3BB69-23CF-44E3-9099-C40C66FF867C}">
                  <a14:compatExt spid="_x0000_s27722"/>
                </a:ext>
                <a:ext uri="{FF2B5EF4-FFF2-40B4-BE49-F238E27FC236}">
                  <a16:creationId xmlns:a16="http://schemas.microsoft.com/office/drawing/2014/main" id="{00000000-0008-0000-1700-00004A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22</xdr:row>
          <xdr:rowOff>171450</xdr:rowOff>
        </xdr:from>
        <xdr:to>
          <xdr:col>4</xdr:col>
          <xdr:colOff>600075</xdr:colOff>
          <xdr:row>24</xdr:row>
          <xdr:rowOff>9525</xdr:rowOff>
        </xdr:to>
        <xdr:sp macro="" textlink="">
          <xdr:nvSpPr>
            <xdr:cNvPr id="27723" name="Check Box 75" hidden="1">
              <a:extLst>
                <a:ext uri="{63B3BB69-23CF-44E3-9099-C40C66FF867C}">
                  <a14:compatExt spid="_x0000_s27723"/>
                </a:ext>
                <a:ext uri="{FF2B5EF4-FFF2-40B4-BE49-F238E27FC236}">
                  <a16:creationId xmlns:a16="http://schemas.microsoft.com/office/drawing/2014/main" id="{00000000-0008-0000-1700-00004B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8</xdr:row>
          <xdr:rowOff>190500</xdr:rowOff>
        </xdr:from>
        <xdr:to>
          <xdr:col>4</xdr:col>
          <xdr:colOff>609600</xdr:colOff>
          <xdr:row>10</xdr:row>
          <xdr:rowOff>19050</xdr:rowOff>
        </xdr:to>
        <xdr:sp macro="" textlink="">
          <xdr:nvSpPr>
            <xdr:cNvPr id="27724" name="Check Box 76" hidden="1">
              <a:extLst>
                <a:ext uri="{63B3BB69-23CF-44E3-9099-C40C66FF867C}">
                  <a14:compatExt spid="_x0000_s27724"/>
                </a:ext>
                <a:ext uri="{FF2B5EF4-FFF2-40B4-BE49-F238E27FC236}">
                  <a16:creationId xmlns:a16="http://schemas.microsoft.com/office/drawing/2014/main" id="{00000000-0008-0000-1700-00004C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14</xdr:row>
          <xdr:rowOff>190500</xdr:rowOff>
        </xdr:from>
        <xdr:to>
          <xdr:col>4</xdr:col>
          <xdr:colOff>590550</xdr:colOff>
          <xdr:row>16</xdr:row>
          <xdr:rowOff>19050</xdr:rowOff>
        </xdr:to>
        <xdr:sp macro="" textlink="">
          <xdr:nvSpPr>
            <xdr:cNvPr id="27725" name="Check Box 77" hidden="1">
              <a:extLst>
                <a:ext uri="{63B3BB69-23CF-44E3-9099-C40C66FF867C}">
                  <a14:compatExt spid="_x0000_s27725"/>
                </a:ext>
                <a:ext uri="{FF2B5EF4-FFF2-40B4-BE49-F238E27FC236}">
                  <a16:creationId xmlns:a16="http://schemas.microsoft.com/office/drawing/2014/main" id="{00000000-0008-0000-1700-00004D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6</xdr:row>
          <xdr:rowOff>171450</xdr:rowOff>
        </xdr:from>
        <xdr:to>
          <xdr:col>4</xdr:col>
          <xdr:colOff>600075</xdr:colOff>
          <xdr:row>8</xdr:row>
          <xdr:rowOff>9525</xdr:rowOff>
        </xdr:to>
        <xdr:sp macro="" textlink="">
          <xdr:nvSpPr>
            <xdr:cNvPr id="27726" name="Check Box 78" hidden="1">
              <a:extLst>
                <a:ext uri="{63B3BB69-23CF-44E3-9099-C40C66FF867C}">
                  <a14:compatExt spid="_x0000_s27726"/>
                </a:ext>
                <a:ext uri="{FF2B5EF4-FFF2-40B4-BE49-F238E27FC236}">
                  <a16:creationId xmlns:a16="http://schemas.microsoft.com/office/drawing/2014/main" id="{00000000-0008-0000-1700-00004E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25</xdr:row>
          <xdr:rowOff>190500</xdr:rowOff>
        </xdr:from>
        <xdr:to>
          <xdr:col>4</xdr:col>
          <xdr:colOff>619125</xdr:colOff>
          <xdr:row>27</xdr:row>
          <xdr:rowOff>19050</xdr:rowOff>
        </xdr:to>
        <xdr:sp macro="" textlink="">
          <xdr:nvSpPr>
            <xdr:cNvPr id="27727" name="Check Box 79" hidden="1">
              <a:extLst>
                <a:ext uri="{63B3BB69-23CF-44E3-9099-C40C66FF867C}">
                  <a14:compatExt spid="_x0000_s27727"/>
                </a:ext>
                <a:ext uri="{FF2B5EF4-FFF2-40B4-BE49-F238E27FC236}">
                  <a16:creationId xmlns:a16="http://schemas.microsoft.com/office/drawing/2014/main" id="{00000000-0008-0000-1700-00004F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4</xdr:row>
          <xdr:rowOff>133350</xdr:rowOff>
        </xdr:from>
        <xdr:to>
          <xdr:col>5</xdr:col>
          <xdr:colOff>104775</xdr:colOff>
          <xdr:row>6</xdr:row>
          <xdr:rowOff>38100</xdr:rowOff>
        </xdr:to>
        <xdr:sp macro="" textlink="">
          <xdr:nvSpPr>
            <xdr:cNvPr id="28678" name="Check Box 6" hidden="1">
              <a:extLst>
                <a:ext uri="{63B3BB69-23CF-44E3-9099-C40C66FF867C}">
                  <a14:compatExt spid="_x0000_s28678"/>
                </a:ext>
                <a:ext uri="{FF2B5EF4-FFF2-40B4-BE49-F238E27FC236}">
                  <a16:creationId xmlns:a16="http://schemas.microsoft.com/office/drawing/2014/main" id="{00000000-0008-0000-1900-000006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276225</xdr:colOff>
          <xdr:row>8</xdr:row>
          <xdr:rowOff>0</xdr:rowOff>
        </xdr:from>
        <xdr:to>
          <xdr:col>4</xdr:col>
          <xdr:colOff>438150</xdr:colOff>
          <xdr:row>8</xdr:row>
          <xdr:rowOff>180975</xdr:rowOff>
        </xdr:to>
        <xdr:sp macro="" textlink="">
          <xdr:nvSpPr>
            <xdr:cNvPr id="28714" name="CheckBox9" hidden="1">
              <a:extLst>
                <a:ext uri="{63B3BB69-23CF-44E3-9099-C40C66FF867C}">
                  <a14:compatExt spid="_x0000_s28714"/>
                </a:ext>
                <a:ext uri="{FF2B5EF4-FFF2-40B4-BE49-F238E27FC236}">
                  <a16:creationId xmlns:a16="http://schemas.microsoft.com/office/drawing/2014/main" id="{00000000-0008-0000-1900-00002A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285750</xdr:colOff>
          <xdr:row>9</xdr:row>
          <xdr:rowOff>0</xdr:rowOff>
        </xdr:from>
        <xdr:to>
          <xdr:col>4</xdr:col>
          <xdr:colOff>447675</xdr:colOff>
          <xdr:row>9</xdr:row>
          <xdr:rowOff>0</xdr:rowOff>
        </xdr:to>
        <xdr:sp macro="" textlink="">
          <xdr:nvSpPr>
            <xdr:cNvPr id="28715" name="CheckBox7" hidden="1">
              <a:extLst>
                <a:ext uri="{63B3BB69-23CF-44E3-9099-C40C66FF867C}">
                  <a14:compatExt spid="_x0000_s28715"/>
                </a:ext>
                <a:ext uri="{FF2B5EF4-FFF2-40B4-BE49-F238E27FC236}">
                  <a16:creationId xmlns:a16="http://schemas.microsoft.com/office/drawing/2014/main" id="{00000000-0008-0000-1900-00002B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285750</xdr:colOff>
          <xdr:row>9</xdr:row>
          <xdr:rowOff>0</xdr:rowOff>
        </xdr:from>
        <xdr:to>
          <xdr:col>4</xdr:col>
          <xdr:colOff>447675</xdr:colOff>
          <xdr:row>9</xdr:row>
          <xdr:rowOff>0</xdr:rowOff>
        </xdr:to>
        <xdr:sp macro="" textlink="">
          <xdr:nvSpPr>
            <xdr:cNvPr id="28716" name="CheckBox8" hidden="1">
              <a:extLst>
                <a:ext uri="{63B3BB69-23CF-44E3-9099-C40C66FF867C}">
                  <a14:compatExt spid="_x0000_s28716"/>
                </a:ext>
                <a:ext uri="{FF2B5EF4-FFF2-40B4-BE49-F238E27FC236}">
                  <a16:creationId xmlns:a16="http://schemas.microsoft.com/office/drawing/2014/main" id="{00000000-0008-0000-1900-00002C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27</xdr:row>
          <xdr:rowOff>95250</xdr:rowOff>
        </xdr:from>
        <xdr:to>
          <xdr:col>4</xdr:col>
          <xdr:colOff>600075</xdr:colOff>
          <xdr:row>29</xdr:row>
          <xdr:rowOff>38100</xdr:rowOff>
        </xdr:to>
        <xdr:sp macro="" textlink="">
          <xdr:nvSpPr>
            <xdr:cNvPr id="28728" name="Check Box 56" hidden="1">
              <a:extLst>
                <a:ext uri="{63B3BB69-23CF-44E3-9099-C40C66FF867C}">
                  <a14:compatExt spid="_x0000_s28728"/>
                </a:ext>
                <a:ext uri="{FF2B5EF4-FFF2-40B4-BE49-F238E27FC236}">
                  <a16:creationId xmlns:a16="http://schemas.microsoft.com/office/drawing/2014/main" id="{00000000-0008-0000-1900-000038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29</xdr:row>
          <xdr:rowOff>85725</xdr:rowOff>
        </xdr:from>
        <xdr:to>
          <xdr:col>4</xdr:col>
          <xdr:colOff>600075</xdr:colOff>
          <xdr:row>31</xdr:row>
          <xdr:rowOff>47625</xdr:rowOff>
        </xdr:to>
        <xdr:sp macro="" textlink="">
          <xdr:nvSpPr>
            <xdr:cNvPr id="28729" name="Check Box 57" hidden="1">
              <a:extLst>
                <a:ext uri="{63B3BB69-23CF-44E3-9099-C40C66FF867C}">
                  <a14:compatExt spid="_x0000_s28729"/>
                </a:ext>
                <a:ext uri="{FF2B5EF4-FFF2-40B4-BE49-F238E27FC236}">
                  <a16:creationId xmlns:a16="http://schemas.microsoft.com/office/drawing/2014/main" id="{00000000-0008-0000-1900-000039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31</xdr:row>
          <xdr:rowOff>85725</xdr:rowOff>
        </xdr:from>
        <xdr:to>
          <xdr:col>4</xdr:col>
          <xdr:colOff>609600</xdr:colOff>
          <xdr:row>33</xdr:row>
          <xdr:rowOff>47625</xdr:rowOff>
        </xdr:to>
        <xdr:sp macro="" textlink="">
          <xdr:nvSpPr>
            <xdr:cNvPr id="28730" name="Check Box 58" hidden="1">
              <a:extLst>
                <a:ext uri="{63B3BB69-23CF-44E3-9099-C40C66FF867C}">
                  <a14:compatExt spid="_x0000_s28730"/>
                </a:ext>
                <a:ext uri="{FF2B5EF4-FFF2-40B4-BE49-F238E27FC236}">
                  <a16:creationId xmlns:a16="http://schemas.microsoft.com/office/drawing/2014/main" id="{00000000-0008-0000-1900-00003A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13</xdr:row>
          <xdr:rowOff>0</xdr:rowOff>
        </xdr:from>
        <xdr:to>
          <xdr:col>4</xdr:col>
          <xdr:colOff>619125</xdr:colOff>
          <xdr:row>14</xdr:row>
          <xdr:rowOff>19050</xdr:rowOff>
        </xdr:to>
        <xdr:sp macro="" textlink="">
          <xdr:nvSpPr>
            <xdr:cNvPr id="28731" name="Check Box 59" hidden="1">
              <a:extLst>
                <a:ext uri="{63B3BB69-23CF-44E3-9099-C40C66FF867C}">
                  <a14:compatExt spid="_x0000_s28731"/>
                </a:ext>
                <a:ext uri="{FF2B5EF4-FFF2-40B4-BE49-F238E27FC236}">
                  <a16:creationId xmlns:a16="http://schemas.microsoft.com/office/drawing/2014/main" id="{00000000-0008-0000-1900-00003B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11</xdr:row>
          <xdr:rowOff>180975</xdr:rowOff>
        </xdr:from>
        <xdr:to>
          <xdr:col>4</xdr:col>
          <xdr:colOff>609600</xdr:colOff>
          <xdr:row>13</xdr:row>
          <xdr:rowOff>9525</xdr:rowOff>
        </xdr:to>
        <xdr:sp macro="" textlink="">
          <xdr:nvSpPr>
            <xdr:cNvPr id="28732" name="Check Box 60" hidden="1">
              <a:extLst>
                <a:ext uri="{63B3BB69-23CF-44E3-9099-C40C66FF867C}">
                  <a14:compatExt spid="_x0000_s28732"/>
                </a:ext>
                <a:ext uri="{FF2B5EF4-FFF2-40B4-BE49-F238E27FC236}">
                  <a16:creationId xmlns:a16="http://schemas.microsoft.com/office/drawing/2014/main" id="{00000000-0008-0000-1900-00003C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10</xdr:row>
          <xdr:rowOff>161925</xdr:rowOff>
        </xdr:from>
        <xdr:to>
          <xdr:col>4</xdr:col>
          <xdr:colOff>609600</xdr:colOff>
          <xdr:row>12</xdr:row>
          <xdr:rowOff>0</xdr:rowOff>
        </xdr:to>
        <xdr:sp macro="" textlink="">
          <xdr:nvSpPr>
            <xdr:cNvPr id="28733" name="Check Box 61" hidden="1">
              <a:extLst>
                <a:ext uri="{63B3BB69-23CF-44E3-9099-C40C66FF867C}">
                  <a14:compatExt spid="_x0000_s28733"/>
                </a:ext>
                <a:ext uri="{FF2B5EF4-FFF2-40B4-BE49-F238E27FC236}">
                  <a16:creationId xmlns:a16="http://schemas.microsoft.com/office/drawing/2014/main" id="{00000000-0008-0000-1900-00003D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15</xdr:row>
          <xdr:rowOff>180975</xdr:rowOff>
        </xdr:from>
        <xdr:to>
          <xdr:col>4</xdr:col>
          <xdr:colOff>609600</xdr:colOff>
          <xdr:row>17</xdr:row>
          <xdr:rowOff>9525</xdr:rowOff>
        </xdr:to>
        <xdr:sp macro="" textlink="">
          <xdr:nvSpPr>
            <xdr:cNvPr id="28734" name="Check Box 62" hidden="1">
              <a:extLst>
                <a:ext uri="{63B3BB69-23CF-44E3-9099-C40C66FF867C}">
                  <a14:compatExt spid="_x0000_s28734"/>
                </a:ext>
                <a:ext uri="{FF2B5EF4-FFF2-40B4-BE49-F238E27FC236}">
                  <a16:creationId xmlns:a16="http://schemas.microsoft.com/office/drawing/2014/main" id="{00000000-0008-0000-1900-00003E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14</xdr:row>
          <xdr:rowOff>180975</xdr:rowOff>
        </xdr:from>
        <xdr:to>
          <xdr:col>4</xdr:col>
          <xdr:colOff>600075</xdr:colOff>
          <xdr:row>16</xdr:row>
          <xdr:rowOff>9525</xdr:rowOff>
        </xdr:to>
        <xdr:sp macro="" textlink="">
          <xdr:nvSpPr>
            <xdr:cNvPr id="28735" name="Check Box 63" hidden="1">
              <a:extLst>
                <a:ext uri="{63B3BB69-23CF-44E3-9099-C40C66FF867C}">
                  <a14:compatExt spid="_x0000_s28735"/>
                </a:ext>
                <a:ext uri="{FF2B5EF4-FFF2-40B4-BE49-F238E27FC236}">
                  <a16:creationId xmlns:a16="http://schemas.microsoft.com/office/drawing/2014/main" id="{00000000-0008-0000-1900-00003F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13</xdr:row>
          <xdr:rowOff>180975</xdr:rowOff>
        </xdr:from>
        <xdr:to>
          <xdr:col>4</xdr:col>
          <xdr:colOff>600075</xdr:colOff>
          <xdr:row>15</xdr:row>
          <xdr:rowOff>19050</xdr:rowOff>
        </xdr:to>
        <xdr:sp macro="" textlink="">
          <xdr:nvSpPr>
            <xdr:cNvPr id="28736" name="Check Box 64" hidden="1">
              <a:extLst>
                <a:ext uri="{63B3BB69-23CF-44E3-9099-C40C66FF867C}">
                  <a14:compatExt spid="_x0000_s28736"/>
                </a:ext>
                <a:ext uri="{FF2B5EF4-FFF2-40B4-BE49-F238E27FC236}">
                  <a16:creationId xmlns:a16="http://schemas.microsoft.com/office/drawing/2014/main" id="{00000000-0008-0000-1900-000040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6</xdr:row>
          <xdr:rowOff>161925</xdr:rowOff>
        </xdr:from>
        <xdr:to>
          <xdr:col>4</xdr:col>
          <xdr:colOff>600075</xdr:colOff>
          <xdr:row>7</xdr:row>
          <xdr:rowOff>180975</xdr:rowOff>
        </xdr:to>
        <xdr:sp macro="" textlink="">
          <xdr:nvSpPr>
            <xdr:cNvPr id="28737" name="Check Box 65" hidden="1">
              <a:extLst>
                <a:ext uri="{63B3BB69-23CF-44E3-9099-C40C66FF867C}">
                  <a14:compatExt spid="_x0000_s28737"/>
                </a:ext>
                <a:ext uri="{FF2B5EF4-FFF2-40B4-BE49-F238E27FC236}">
                  <a16:creationId xmlns:a16="http://schemas.microsoft.com/office/drawing/2014/main" id="{00000000-0008-0000-1900-00004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17</xdr:row>
          <xdr:rowOff>180975</xdr:rowOff>
        </xdr:from>
        <xdr:to>
          <xdr:col>4</xdr:col>
          <xdr:colOff>600075</xdr:colOff>
          <xdr:row>19</xdr:row>
          <xdr:rowOff>9525</xdr:rowOff>
        </xdr:to>
        <xdr:sp macro="" textlink="">
          <xdr:nvSpPr>
            <xdr:cNvPr id="28738" name="Check Box 66" hidden="1">
              <a:extLst>
                <a:ext uri="{63B3BB69-23CF-44E3-9099-C40C66FF867C}">
                  <a14:compatExt spid="_x0000_s28738"/>
                </a:ext>
                <a:ext uri="{FF2B5EF4-FFF2-40B4-BE49-F238E27FC236}">
                  <a16:creationId xmlns:a16="http://schemas.microsoft.com/office/drawing/2014/main" id="{00000000-0008-0000-1900-000042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16</xdr:row>
          <xdr:rowOff>180975</xdr:rowOff>
        </xdr:from>
        <xdr:to>
          <xdr:col>4</xdr:col>
          <xdr:colOff>600075</xdr:colOff>
          <xdr:row>18</xdr:row>
          <xdr:rowOff>19050</xdr:rowOff>
        </xdr:to>
        <xdr:sp macro="" textlink="">
          <xdr:nvSpPr>
            <xdr:cNvPr id="28739" name="Check Box 67" hidden="1">
              <a:extLst>
                <a:ext uri="{63B3BB69-23CF-44E3-9099-C40C66FF867C}">
                  <a14:compatExt spid="_x0000_s28739"/>
                </a:ext>
                <a:ext uri="{FF2B5EF4-FFF2-40B4-BE49-F238E27FC236}">
                  <a16:creationId xmlns:a16="http://schemas.microsoft.com/office/drawing/2014/main" id="{00000000-0008-0000-1900-000043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22</xdr:row>
          <xdr:rowOff>161925</xdr:rowOff>
        </xdr:from>
        <xdr:to>
          <xdr:col>4</xdr:col>
          <xdr:colOff>609600</xdr:colOff>
          <xdr:row>23</xdr:row>
          <xdr:rowOff>180975</xdr:rowOff>
        </xdr:to>
        <xdr:sp macro="" textlink="">
          <xdr:nvSpPr>
            <xdr:cNvPr id="28740" name="Check Box 68" hidden="1">
              <a:extLst>
                <a:ext uri="{63B3BB69-23CF-44E3-9099-C40C66FF867C}">
                  <a14:compatExt spid="_x0000_s28740"/>
                </a:ext>
                <a:ext uri="{FF2B5EF4-FFF2-40B4-BE49-F238E27FC236}">
                  <a16:creationId xmlns:a16="http://schemas.microsoft.com/office/drawing/2014/main" id="{00000000-0008-0000-1900-000044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21</xdr:row>
          <xdr:rowOff>161925</xdr:rowOff>
        </xdr:from>
        <xdr:to>
          <xdr:col>4</xdr:col>
          <xdr:colOff>600075</xdr:colOff>
          <xdr:row>22</xdr:row>
          <xdr:rowOff>180975</xdr:rowOff>
        </xdr:to>
        <xdr:sp macro="" textlink="">
          <xdr:nvSpPr>
            <xdr:cNvPr id="28741" name="Check Box 69" hidden="1">
              <a:extLst>
                <a:ext uri="{63B3BB69-23CF-44E3-9099-C40C66FF867C}">
                  <a14:compatExt spid="_x0000_s28741"/>
                </a:ext>
                <a:ext uri="{FF2B5EF4-FFF2-40B4-BE49-F238E27FC236}">
                  <a16:creationId xmlns:a16="http://schemas.microsoft.com/office/drawing/2014/main" id="{00000000-0008-0000-1900-000045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20</xdr:row>
          <xdr:rowOff>161925</xdr:rowOff>
        </xdr:from>
        <xdr:to>
          <xdr:col>4</xdr:col>
          <xdr:colOff>600075</xdr:colOff>
          <xdr:row>22</xdr:row>
          <xdr:rowOff>0</xdr:rowOff>
        </xdr:to>
        <xdr:sp macro="" textlink="">
          <xdr:nvSpPr>
            <xdr:cNvPr id="28742" name="Check Box 70" hidden="1">
              <a:extLst>
                <a:ext uri="{63B3BB69-23CF-44E3-9099-C40C66FF867C}">
                  <a14:compatExt spid="_x0000_s28742"/>
                </a:ext>
                <a:ext uri="{FF2B5EF4-FFF2-40B4-BE49-F238E27FC236}">
                  <a16:creationId xmlns:a16="http://schemas.microsoft.com/office/drawing/2014/main" id="{00000000-0008-0000-1900-000046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4</xdr:row>
          <xdr:rowOff>133350</xdr:rowOff>
        </xdr:from>
        <xdr:to>
          <xdr:col>5</xdr:col>
          <xdr:colOff>104775</xdr:colOff>
          <xdr:row>6</xdr:row>
          <xdr:rowOff>28575</xdr:rowOff>
        </xdr:to>
        <xdr:sp macro="" textlink="">
          <xdr:nvSpPr>
            <xdr:cNvPr id="29701" name="Check Box 5" hidden="1">
              <a:extLst>
                <a:ext uri="{63B3BB69-23CF-44E3-9099-C40C66FF867C}">
                  <a14:compatExt spid="_x0000_s29701"/>
                </a:ext>
                <a:ext uri="{FF2B5EF4-FFF2-40B4-BE49-F238E27FC236}">
                  <a16:creationId xmlns:a16="http://schemas.microsoft.com/office/drawing/2014/main" id="{00000000-0008-0000-1B00-000005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285750</xdr:colOff>
          <xdr:row>18</xdr:row>
          <xdr:rowOff>9525</xdr:rowOff>
        </xdr:from>
        <xdr:to>
          <xdr:col>4</xdr:col>
          <xdr:colOff>447675</xdr:colOff>
          <xdr:row>18</xdr:row>
          <xdr:rowOff>190500</xdr:rowOff>
        </xdr:to>
        <xdr:sp macro="" textlink="">
          <xdr:nvSpPr>
            <xdr:cNvPr id="29737" name="CheckBox11" hidden="1">
              <a:extLst>
                <a:ext uri="{63B3BB69-23CF-44E3-9099-C40C66FF867C}">
                  <a14:compatExt spid="_x0000_s29737"/>
                </a:ext>
                <a:ext uri="{FF2B5EF4-FFF2-40B4-BE49-F238E27FC236}">
                  <a16:creationId xmlns:a16="http://schemas.microsoft.com/office/drawing/2014/main" id="{00000000-0008-0000-1B00-000029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32</xdr:row>
          <xdr:rowOff>95250</xdr:rowOff>
        </xdr:from>
        <xdr:to>
          <xdr:col>4</xdr:col>
          <xdr:colOff>600075</xdr:colOff>
          <xdr:row>34</xdr:row>
          <xdr:rowOff>38100</xdr:rowOff>
        </xdr:to>
        <xdr:sp macro="" textlink="">
          <xdr:nvSpPr>
            <xdr:cNvPr id="29767" name="Check Box 71" hidden="1">
              <a:extLst>
                <a:ext uri="{63B3BB69-23CF-44E3-9099-C40C66FF867C}">
                  <a14:compatExt spid="_x0000_s29767"/>
                </a:ext>
                <a:ext uri="{FF2B5EF4-FFF2-40B4-BE49-F238E27FC236}">
                  <a16:creationId xmlns:a16="http://schemas.microsoft.com/office/drawing/2014/main" id="{00000000-0008-0000-1B00-000047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34</xdr:row>
          <xdr:rowOff>85725</xdr:rowOff>
        </xdr:from>
        <xdr:to>
          <xdr:col>4</xdr:col>
          <xdr:colOff>600075</xdr:colOff>
          <xdr:row>36</xdr:row>
          <xdr:rowOff>47625</xdr:rowOff>
        </xdr:to>
        <xdr:sp macro="" textlink="">
          <xdr:nvSpPr>
            <xdr:cNvPr id="29768" name="Check Box 72" hidden="1">
              <a:extLst>
                <a:ext uri="{63B3BB69-23CF-44E3-9099-C40C66FF867C}">
                  <a14:compatExt spid="_x0000_s29768"/>
                </a:ext>
                <a:ext uri="{FF2B5EF4-FFF2-40B4-BE49-F238E27FC236}">
                  <a16:creationId xmlns:a16="http://schemas.microsoft.com/office/drawing/2014/main" id="{00000000-0008-0000-1B00-000048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36</xdr:row>
          <xdr:rowOff>85725</xdr:rowOff>
        </xdr:from>
        <xdr:to>
          <xdr:col>4</xdr:col>
          <xdr:colOff>609600</xdr:colOff>
          <xdr:row>38</xdr:row>
          <xdr:rowOff>47625</xdr:rowOff>
        </xdr:to>
        <xdr:sp macro="" textlink="">
          <xdr:nvSpPr>
            <xdr:cNvPr id="29769" name="Check Box 73" hidden="1">
              <a:extLst>
                <a:ext uri="{63B3BB69-23CF-44E3-9099-C40C66FF867C}">
                  <a14:compatExt spid="_x0000_s29769"/>
                </a:ext>
                <a:ext uri="{FF2B5EF4-FFF2-40B4-BE49-F238E27FC236}">
                  <a16:creationId xmlns:a16="http://schemas.microsoft.com/office/drawing/2014/main" id="{00000000-0008-0000-1B00-000049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9</xdr:row>
          <xdr:rowOff>180975</xdr:rowOff>
        </xdr:from>
        <xdr:to>
          <xdr:col>4</xdr:col>
          <xdr:colOff>609600</xdr:colOff>
          <xdr:row>10</xdr:row>
          <xdr:rowOff>200025</xdr:rowOff>
        </xdr:to>
        <xdr:sp macro="" textlink="">
          <xdr:nvSpPr>
            <xdr:cNvPr id="29773" name="Check Box 77" hidden="1">
              <a:extLst>
                <a:ext uri="{63B3BB69-23CF-44E3-9099-C40C66FF867C}">
                  <a14:compatExt spid="_x0000_s29773"/>
                </a:ext>
                <a:ext uri="{FF2B5EF4-FFF2-40B4-BE49-F238E27FC236}">
                  <a16:creationId xmlns:a16="http://schemas.microsoft.com/office/drawing/2014/main" id="{00000000-0008-0000-1B00-00004D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8</xdr:row>
          <xdr:rowOff>180975</xdr:rowOff>
        </xdr:from>
        <xdr:to>
          <xdr:col>4</xdr:col>
          <xdr:colOff>600075</xdr:colOff>
          <xdr:row>10</xdr:row>
          <xdr:rowOff>9525</xdr:rowOff>
        </xdr:to>
        <xdr:sp macro="" textlink="">
          <xdr:nvSpPr>
            <xdr:cNvPr id="29774" name="Check Box 78" hidden="1">
              <a:extLst>
                <a:ext uri="{63B3BB69-23CF-44E3-9099-C40C66FF867C}">
                  <a14:compatExt spid="_x0000_s29774"/>
                </a:ext>
                <a:ext uri="{FF2B5EF4-FFF2-40B4-BE49-F238E27FC236}">
                  <a16:creationId xmlns:a16="http://schemas.microsoft.com/office/drawing/2014/main" id="{00000000-0008-0000-1B00-00004E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7</xdr:row>
          <xdr:rowOff>190500</xdr:rowOff>
        </xdr:from>
        <xdr:to>
          <xdr:col>4</xdr:col>
          <xdr:colOff>600075</xdr:colOff>
          <xdr:row>9</xdr:row>
          <xdr:rowOff>19050</xdr:rowOff>
        </xdr:to>
        <xdr:sp macro="" textlink="">
          <xdr:nvSpPr>
            <xdr:cNvPr id="29775" name="Check Box 79" hidden="1">
              <a:extLst>
                <a:ext uri="{63B3BB69-23CF-44E3-9099-C40C66FF867C}">
                  <a14:compatExt spid="_x0000_s29775"/>
                </a:ext>
                <a:ext uri="{FF2B5EF4-FFF2-40B4-BE49-F238E27FC236}">
                  <a16:creationId xmlns:a16="http://schemas.microsoft.com/office/drawing/2014/main" id="{00000000-0008-0000-1B00-00004F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13</xdr:row>
          <xdr:rowOff>190500</xdr:rowOff>
        </xdr:from>
        <xdr:to>
          <xdr:col>4</xdr:col>
          <xdr:colOff>600075</xdr:colOff>
          <xdr:row>15</xdr:row>
          <xdr:rowOff>19050</xdr:rowOff>
        </xdr:to>
        <xdr:sp macro="" textlink="">
          <xdr:nvSpPr>
            <xdr:cNvPr id="29778" name="Check Box 82" hidden="1">
              <a:extLst>
                <a:ext uri="{63B3BB69-23CF-44E3-9099-C40C66FF867C}">
                  <a14:compatExt spid="_x0000_s29778"/>
                </a:ext>
                <a:ext uri="{FF2B5EF4-FFF2-40B4-BE49-F238E27FC236}">
                  <a16:creationId xmlns:a16="http://schemas.microsoft.com/office/drawing/2014/main" id="{00000000-0008-0000-1B00-000052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20</xdr:row>
          <xdr:rowOff>180975</xdr:rowOff>
        </xdr:from>
        <xdr:to>
          <xdr:col>4</xdr:col>
          <xdr:colOff>609600</xdr:colOff>
          <xdr:row>22</xdr:row>
          <xdr:rowOff>9525</xdr:rowOff>
        </xdr:to>
        <xdr:sp macro="" textlink="">
          <xdr:nvSpPr>
            <xdr:cNvPr id="29779" name="Check Box 83" hidden="1">
              <a:extLst>
                <a:ext uri="{63B3BB69-23CF-44E3-9099-C40C66FF867C}">
                  <a14:compatExt spid="_x0000_s29779"/>
                </a:ext>
                <a:ext uri="{FF2B5EF4-FFF2-40B4-BE49-F238E27FC236}">
                  <a16:creationId xmlns:a16="http://schemas.microsoft.com/office/drawing/2014/main" id="{00000000-0008-0000-1B00-000053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19</xdr:row>
          <xdr:rowOff>180975</xdr:rowOff>
        </xdr:from>
        <xdr:to>
          <xdr:col>4</xdr:col>
          <xdr:colOff>600075</xdr:colOff>
          <xdr:row>21</xdr:row>
          <xdr:rowOff>9525</xdr:rowOff>
        </xdr:to>
        <xdr:sp macro="" textlink="">
          <xdr:nvSpPr>
            <xdr:cNvPr id="29780" name="Check Box 84" hidden="1">
              <a:extLst>
                <a:ext uri="{63B3BB69-23CF-44E3-9099-C40C66FF867C}">
                  <a14:compatExt spid="_x0000_s29780"/>
                </a:ext>
                <a:ext uri="{FF2B5EF4-FFF2-40B4-BE49-F238E27FC236}">
                  <a16:creationId xmlns:a16="http://schemas.microsoft.com/office/drawing/2014/main" id="{00000000-0008-0000-1B00-000054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18</xdr:row>
          <xdr:rowOff>371475</xdr:rowOff>
        </xdr:from>
        <xdr:to>
          <xdr:col>4</xdr:col>
          <xdr:colOff>600075</xdr:colOff>
          <xdr:row>20</xdr:row>
          <xdr:rowOff>19050</xdr:rowOff>
        </xdr:to>
        <xdr:sp macro="" textlink="">
          <xdr:nvSpPr>
            <xdr:cNvPr id="29781" name="Check Box 85" hidden="1">
              <a:extLst>
                <a:ext uri="{63B3BB69-23CF-44E3-9099-C40C66FF867C}">
                  <a14:compatExt spid="_x0000_s29781"/>
                </a:ext>
                <a:ext uri="{FF2B5EF4-FFF2-40B4-BE49-F238E27FC236}">
                  <a16:creationId xmlns:a16="http://schemas.microsoft.com/office/drawing/2014/main" id="{00000000-0008-0000-1B00-000055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23</xdr:row>
          <xdr:rowOff>180975</xdr:rowOff>
        </xdr:from>
        <xdr:to>
          <xdr:col>4</xdr:col>
          <xdr:colOff>609600</xdr:colOff>
          <xdr:row>25</xdr:row>
          <xdr:rowOff>9525</xdr:rowOff>
        </xdr:to>
        <xdr:sp macro="" textlink="">
          <xdr:nvSpPr>
            <xdr:cNvPr id="29782" name="Check Box 86" hidden="1">
              <a:extLst>
                <a:ext uri="{63B3BB69-23CF-44E3-9099-C40C66FF867C}">
                  <a14:compatExt spid="_x0000_s29782"/>
                </a:ext>
                <a:ext uri="{FF2B5EF4-FFF2-40B4-BE49-F238E27FC236}">
                  <a16:creationId xmlns:a16="http://schemas.microsoft.com/office/drawing/2014/main" id="{00000000-0008-0000-1B00-000056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22</xdr:row>
          <xdr:rowOff>180975</xdr:rowOff>
        </xdr:from>
        <xdr:to>
          <xdr:col>4</xdr:col>
          <xdr:colOff>600075</xdr:colOff>
          <xdr:row>24</xdr:row>
          <xdr:rowOff>9525</xdr:rowOff>
        </xdr:to>
        <xdr:sp macro="" textlink="">
          <xdr:nvSpPr>
            <xdr:cNvPr id="29783" name="Check Box 87" hidden="1">
              <a:extLst>
                <a:ext uri="{63B3BB69-23CF-44E3-9099-C40C66FF867C}">
                  <a14:compatExt spid="_x0000_s29783"/>
                </a:ext>
                <a:ext uri="{FF2B5EF4-FFF2-40B4-BE49-F238E27FC236}">
                  <a16:creationId xmlns:a16="http://schemas.microsoft.com/office/drawing/2014/main" id="{00000000-0008-0000-1B00-000057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21</xdr:row>
          <xdr:rowOff>180975</xdr:rowOff>
        </xdr:from>
        <xdr:to>
          <xdr:col>4</xdr:col>
          <xdr:colOff>600075</xdr:colOff>
          <xdr:row>23</xdr:row>
          <xdr:rowOff>19050</xdr:rowOff>
        </xdr:to>
        <xdr:sp macro="" textlink="">
          <xdr:nvSpPr>
            <xdr:cNvPr id="29784" name="Check Box 88" hidden="1">
              <a:extLst>
                <a:ext uri="{63B3BB69-23CF-44E3-9099-C40C66FF867C}">
                  <a14:compatExt spid="_x0000_s29784"/>
                </a:ext>
                <a:ext uri="{FF2B5EF4-FFF2-40B4-BE49-F238E27FC236}">
                  <a16:creationId xmlns:a16="http://schemas.microsoft.com/office/drawing/2014/main" id="{00000000-0008-0000-1B00-000058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27</xdr:row>
          <xdr:rowOff>171450</xdr:rowOff>
        </xdr:from>
        <xdr:to>
          <xdr:col>4</xdr:col>
          <xdr:colOff>609600</xdr:colOff>
          <xdr:row>29</xdr:row>
          <xdr:rowOff>0</xdr:rowOff>
        </xdr:to>
        <xdr:sp macro="" textlink="">
          <xdr:nvSpPr>
            <xdr:cNvPr id="29785" name="Check Box 89" hidden="1">
              <a:extLst>
                <a:ext uri="{63B3BB69-23CF-44E3-9099-C40C66FF867C}">
                  <a14:compatExt spid="_x0000_s29785"/>
                </a:ext>
                <a:ext uri="{FF2B5EF4-FFF2-40B4-BE49-F238E27FC236}">
                  <a16:creationId xmlns:a16="http://schemas.microsoft.com/office/drawing/2014/main" id="{00000000-0008-0000-1B00-000059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16</xdr:row>
          <xdr:rowOff>171450</xdr:rowOff>
        </xdr:from>
        <xdr:to>
          <xdr:col>4</xdr:col>
          <xdr:colOff>600075</xdr:colOff>
          <xdr:row>18</xdr:row>
          <xdr:rowOff>0</xdr:rowOff>
        </xdr:to>
        <xdr:sp macro="" textlink="">
          <xdr:nvSpPr>
            <xdr:cNvPr id="29786" name="Check Box 90" hidden="1">
              <a:extLst>
                <a:ext uri="{63B3BB69-23CF-44E3-9099-C40C66FF867C}">
                  <a14:compatExt spid="_x0000_s29786"/>
                </a:ext>
                <a:ext uri="{FF2B5EF4-FFF2-40B4-BE49-F238E27FC236}">
                  <a16:creationId xmlns:a16="http://schemas.microsoft.com/office/drawing/2014/main" id="{00000000-0008-0000-1B00-00005A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24</xdr:row>
          <xdr:rowOff>180975</xdr:rowOff>
        </xdr:from>
        <xdr:to>
          <xdr:col>4</xdr:col>
          <xdr:colOff>600075</xdr:colOff>
          <xdr:row>26</xdr:row>
          <xdr:rowOff>19050</xdr:rowOff>
        </xdr:to>
        <xdr:sp macro="" textlink="">
          <xdr:nvSpPr>
            <xdr:cNvPr id="29787" name="Check Box 91" hidden="1">
              <a:extLst>
                <a:ext uri="{63B3BB69-23CF-44E3-9099-C40C66FF867C}">
                  <a14:compatExt spid="_x0000_s29787"/>
                </a:ext>
                <a:ext uri="{FF2B5EF4-FFF2-40B4-BE49-F238E27FC236}">
                  <a16:creationId xmlns:a16="http://schemas.microsoft.com/office/drawing/2014/main" id="{00000000-0008-0000-1B00-00005B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11</xdr:row>
          <xdr:rowOff>180975</xdr:rowOff>
        </xdr:from>
        <xdr:to>
          <xdr:col>4</xdr:col>
          <xdr:colOff>590550</xdr:colOff>
          <xdr:row>12</xdr:row>
          <xdr:rowOff>190500</xdr:rowOff>
        </xdr:to>
        <xdr:sp macro="" textlink="">
          <xdr:nvSpPr>
            <xdr:cNvPr id="29790" name="Check Box 94" hidden="1">
              <a:extLst>
                <a:ext uri="{63B3BB69-23CF-44E3-9099-C40C66FF867C}">
                  <a14:compatExt spid="_x0000_s29790"/>
                </a:ext>
                <a:ext uri="{FF2B5EF4-FFF2-40B4-BE49-F238E27FC236}">
                  <a16:creationId xmlns:a16="http://schemas.microsoft.com/office/drawing/2014/main" id="{00000000-0008-0000-1B00-00005E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4</xdr:row>
          <xdr:rowOff>133350</xdr:rowOff>
        </xdr:from>
        <xdr:to>
          <xdr:col>5</xdr:col>
          <xdr:colOff>104775</xdr:colOff>
          <xdr:row>6</xdr:row>
          <xdr:rowOff>38100</xdr:rowOff>
        </xdr:to>
        <xdr:sp macro="" textlink="">
          <xdr:nvSpPr>
            <xdr:cNvPr id="30725" name="Check Box 5" hidden="1">
              <a:extLst>
                <a:ext uri="{63B3BB69-23CF-44E3-9099-C40C66FF867C}">
                  <a14:compatExt spid="_x0000_s30725"/>
                </a:ext>
                <a:ext uri="{FF2B5EF4-FFF2-40B4-BE49-F238E27FC236}">
                  <a16:creationId xmlns:a16="http://schemas.microsoft.com/office/drawing/2014/main" id="{00000000-0008-0000-1D00-000005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24</xdr:row>
          <xdr:rowOff>95250</xdr:rowOff>
        </xdr:from>
        <xdr:to>
          <xdr:col>4</xdr:col>
          <xdr:colOff>600075</xdr:colOff>
          <xdr:row>26</xdr:row>
          <xdr:rowOff>38100</xdr:rowOff>
        </xdr:to>
        <xdr:sp macro="" textlink="">
          <xdr:nvSpPr>
            <xdr:cNvPr id="30743" name="Check Box 23" hidden="1">
              <a:extLst>
                <a:ext uri="{63B3BB69-23CF-44E3-9099-C40C66FF867C}">
                  <a14:compatExt spid="_x0000_s30743"/>
                </a:ext>
                <a:ext uri="{FF2B5EF4-FFF2-40B4-BE49-F238E27FC236}">
                  <a16:creationId xmlns:a16="http://schemas.microsoft.com/office/drawing/2014/main" id="{00000000-0008-0000-1D00-000017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26</xdr:row>
          <xdr:rowOff>85725</xdr:rowOff>
        </xdr:from>
        <xdr:to>
          <xdr:col>4</xdr:col>
          <xdr:colOff>600075</xdr:colOff>
          <xdr:row>28</xdr:row>
          <xdr:rowOff>47625</xdr:rowOff>
        </xdr:to>
        <xdr:sp macro="" textlink="">
          <xdr:nvSpPr>
            <xdr:cNvPr id="30744" name="Check Box 24" hidden="1">
              <a:extLst>
                <a:ext uri="{63B3BB69-23CF-44E3-9099-C40C66FF867C}">
                  <a14:compatExt spid="_x0000_s30744"/>
                </a:ext>
                <a:ext uri="{FF2B5EF4-FFF2-40B4-BE49-F238E27FC236}">
                  <a16:creationId xmlns:a16="http://schemas.microsoft.com/office/drawing/2014/main" id="{00000000-0008-0000-1D00-000018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28</xdr:row>
          <xdr:rowOff>85725</xdr:rowOff>
        </xdr:from>
        <xdr:to>
          <xdr:col>4</xdr:col>
          <xdr:colOff>609600</xdr:colOff>
          <xdr:row>30</xdr:row>
          <xdr:rowOff>47625</xdr:rowOff>
        </xdr:to>
        <xdr:sp macro="" textlink="">
          <xdr:nvSpPr>
            <xdr:cNvPr id="30745" name="Check Box 25" hidden="1">
              <a:extLst>
                <a:ext uri="{63B3BB69-23CF-44E3-9099-C40C66FF867C}">
                  <a14:compatExt spid="_x0000_s30745"/>
                </a:ext>
                <a:ext uri="{FF2B5EF4-FFF2-40B4-BE49-F238E27FC236}">
                  <a16:creationId xmlns:a16="http://schemas.microsoft.com/office/drawing/2014/main" id="{00000000-0008-0000-1D00-000019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8</xdr:row>
          <xdr:rowOff>180975</xdr:rowOff>
        </xdr:from>
        <xdr:to>
          <xdr:col>4</xdr:col>
          <xdr:colOff>590550</xdr:colOff>
          <xdr:row>9</xdr:row>
          <xdr:rowOff>200025</xdr:rowOff>
        </xdr:to>
        <xdr:sp macro="" textlink="">
          <xdr:nvSpPr>
            <xdr:cNvPr id="30746" name="Check Box 26" hidden="1">
              <a:extLst>
                <a:ext uri="{63B3BB69-23CF-44E3-9099-C40C66FF867C}">
                  <a14:compatExt spid="_x0000_s30746"/>
                </a:ext>
                <a:ext uri="{FF2B5EF4-FFF2-40B4-BE49-F238E27FC236}">
                  <a16:creationId xmlns:a16="http://schemas.microsoft.com/office/drawing/2014/main" id="{00000000-0008-0000-1D00-00001A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7</xdr:row>
          <xdr:rowOff>180975</xdr:rowOff>
        </xdr:from>
        <xdr:to>
          <xdr:col>4</xdr:col>
          <xdr:colOff>581025</xdr:colOff>
          <xdr:row>9</xdr:row>
          <xdr:rowOff>0</xdr:rowOff>
        </xdr:to>
        <xdr:sp macro="" textlink="">
          <xdr:nvSpPr>
            <xdr:cNvPr id="30747" name="Check Box 27" hidden="1">
              <a:extLst>
                <a:ext uri="{63B3BB69-23CF-44E3-9099-C40C66FF867C}">
                  <a14:compatExt spid="_x0000_s30747"/>
                </a:ext>
                <a:ext uri="{FF2B5EF4-FFF2-40B4-BE49-F238E27FC236}">
                  <a16:creationId xmlns:a16="http://schemas.microsoft.com/office/drawing/2014/main" id="{00000000-0008-0000-1D00-00001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6</xdr:row>
          <xdr:rowOff>180975</xdr:rowOff>
        </xdr:from>
        <xdr:to>
          <xdr:col>4</xdr:col>
          <xdr:colOff>581025</xdr:colOff>
          <xdr:row>8</xdr:row>
          <xdr:rowOff>19050</xdr:rowOff>
        </xdr:to>
        <xdr:sp macro="" textlink="">
          <xdr:nvSpPr>
            <xdr:cNvPr id="30748" name="Check Box 28" hidden="1">
              <a:extLst>
                <a:ext uri="{63B3BB69-23CF-44E3-9099-C40C66FF867C}">
                  <a14:compatExt spid="_x0000_s30748"/>
                </a:ext>
                <a:ext uri="{FF2B5EF4-FFF2-40B4-BE49-F238E27FC236}">
                  <a16:creationId xmlns:a16="http://schemas.microsoft.com/office/drawing/2014/main" id="{00000000-0008-0000-1D00-00001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13</xdr:row>
          <xdr:rowOff>180975</xdr:rowOff>
        </xdr:from>
        <xdr:to>
          <xdr:col>4</xdr:col>
          <xdr:colOff>590550</xdr:colOff>
          <xdr:row>15</xdr:row>
          <xdr:rowOff>9525</xdr:rowOff>
        </xdr:to>
        <xdr:sp macro="" textlink="">
          <xdr:nvSpPr>
            <xdr:cNvPr id="30749" name="Check Box 29" hidden="1">
              <a:extLst>
                <a:ext uri="{63B3BB69-23CF-44E3-9099-C40C66FF867C}">
                  <a14:compatExt spid="_x0000_s30749"/>
                </a:ext>
                <a:ext uri="{FF2B5EF4-FFF2-40B4-BE49-F238E27FC236}">
                  <a16:creationId xmlns:a16="http://schemas.microsoft.com/office/drawing/2014/main" id="{00000000-0008-0000-1D00-00001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12</xdr:row>
          <xdr:rowOff>180975</xdr:rowOff>
        </xdr:from>
        <xdr:to>
          <xdr:col>4</xdr:col>
          <xdr:colOff>581025</xdr:colOff>
          <xdr:row>14</xdr:row>
          <xdr:rowOff>9525</xdr:rowOff>
        </xdr:to>
        <xdr:sp macro="" textlink="">
          <xdr:nvSpPr>
            <xdr:cNvPr id="30750" name="Check Box 30" hidden="1">
              <a:extLst>
                <a:ext uri="{63B3BB69-23CF-44E3-9099-C40C66FF867C}">
                  <a14:compatExt spid="_x0000_s30750"/>
                </a:ext>
                <a:ext uri="{FF2B5EF4-FFF2-40B4-BE49-F238E27FC236}">
                  <a16:creationId xmlns:a16="http://schemas.microsoft.com/office/drawing/2014/main" id="{00000000-0008-0000-1D00-00001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11</xdr:row>
          <xdr:rowOff>180975</xdr:rowOff>
        </xdr:from>
        <xdr:to>
          <xdr:col>4</xdr:col>
          <xdr:colOff>581025</xdr:colOff>
          <xdr:row>13</xdr:row>
          <xdr:rowOff>19050</xdr:rowOff>
        </xdr:to>
        <xdr:sp macro="" textlink="">
          <xdr:nvSpPr>
            <xdr:cNvPr id="30751" name="Check Box 31" hidden="1">
              <a:extLst>
                <a:ext uri="{63B3BB69-23CF-44E3-9099-C40C66FF867C}">
                  <a14:compatExt spid="_x0000_s30751"/>
                </a:ext>
                <a:ext uri="{FF2B5EF4-FFF2-40B4-BE49-F238E27FC236}">
                  <a16:creationId xmlns:a16="http://schemas.microsoft.com/office/drawing/2014/main" id="{00000000-0008-0000-1D00-00001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18</xdr:row>
          <xdr:rowOff>180975</xdr:rowOff>
        </xdr:from>
        <xdr:to>
          <xdr:col>4</xdr:col>
          <xdr:colOff>600075</xdr:colOff>
          <xdr:row>20</xdr:row>
          <xdr:rowOff>9525</xdr:rowOff>
        </xdr:to>
        <xdr:sp macro="" textlink="">
          <xdr:nvSpPr>
            <xdr:cNvPr id="30752" name="Check Box 32" hidden="1">
              <a:extLst>
                <a:ext uri="{63B3BB69-23CF-44E3-9099-C40C66FF867C}">
                  <a14:compatExt spid="_x0000_s30752"/>
                </a:ext>
                <a:ext uri="{FF2B5EF4-FFF2-40B4-BE49-F238E27FC236}">
                  <a16:creationId xmlns:a16="http://schemas.microsoft.com/office/drawing/2014/main" id="{00000000-0008-0000-1D00-00002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17</xdr:row>
          <xdr:rowOff>180975</xdr:rowOff>
        </xdr:from>
        <xdr:to>
          <xdr:col>4</xdr:col>
          <xdr:colOff>590550</xdr:colOff>
          <xdr:row>19</xdr:row>
          <xdr:rowOff>9525</xdr:rowOff>
        </xdr:to>
        <xdr:sp macro="" textlink="">
          <xdr:nvSpPr>
            <xdr:cNvPr id="30753" name="Check Box 33" hidden="1">
              <a:extLst>
                <a:ext uri="{63B3BB69-23CF-44E3-9099-C40C66FF867C}">
                  <a14:compatExt spid="_x0000_s30753"/>
                </a:ext>
                <a:ext uri="{FF2B5EF4-FFF2-40B4-BE49-F238E27FC236}">
                  <a16:creationId xmlns:a16="http://schemas.microsoft.com/office/drawing/2014/main" id="{00000000-0008-0000-1D00-00002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16</xdr:row>
          <xdr:rowOff>180975</xdr:rowOff>
        </xdr:from>
        <xdr:to>
          <xdr:col>4</xdr:col>
          <xdr:colOff>590550</xdr:colOff>
          <xdr:row>18</xdr:row>
          <xdr:rowOff>19050</xdr:rowOff>
        </xdr:to>
        <xdr:sp macro="" textlink="">
          <xdr:nvSpPr>
            <xdr:cNvPr id="30754" name="Check Box 34" hidden="1">
              <a:extLst>
                <a:ext uri="{63B3BB69-23CF-44E3-9099-C40C66FF867C}">
                  <a14:compatExt spid="_x0000_s30754"/>
                </a:ext>
                <a:ext uri="{FF2B5EF4-FFF2-40B4-BE49-F238E27FC236}">
                  <a16:creationId xmlns:a16="http://schemas.microsoft.com/office/drawing/2014/main" id="{00000000-0008-0000-1D00-00002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77</xdr:row>
      <xdr:rowOff>0</xdr:rowOff>
    </xdr:from>
    <xdr:to>
      <xdr:col>4</xdr:col>
      <xdr:colOff>0</xdr:colOff>
      <xdr:row>77</xdr:row>
      <xdr:rowOff>0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 noChangeShapeType="1" noTextEdit="1"/>
        </xdr:cNvSpPr>
      </xdr:nvSpPr>
      <xdr:spPr bwMode="auto">
        <a:xfrm rot="-5400000">
          <a:off x="5076825" y="9820275"/>
          <a:ext cx="0" cy="0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667"/>
            </a:avLst>
          </a:prstTxWarp>
        </a:bodyPr>
        <a:lstStyle/>
        <a:p>
          <a:pPr algn="ctr" rtl="0"/>
          <a:r>
            <a:rPr lang="nl-NL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werktekeningen</a:t>
          </a:r>
        </a:p>
        <a:p>
          <a:pPr algn="ctr" rtl="0"/>
          <a:r>
            <a:rPr lang="nl-NL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behoefte </a:t>
          </a:r>
        </a:p>
        <a:p>
          <a:pPr algn="ctr" rtl="0"/>
          <a:r>
            <a:rPr lang="nl-NL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vervalt</a:t>
          </a:r>
        </a:p>
      </xdr:txBody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076825" y="5248275"/>
          <a:ext cx="0" cy="0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667"/>
            </a:avLst>
          </a:prstTxWarp>
        </a:bodyPr>
        <a:lstStyle/>
        <a:p>
          <a:pPr algn="ctr" rtl="0"/>
          <a:r>
            <a:rPr lang="nl-NL" sz="2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term vervalt </a:t>
          </a:r>
        </a:p>
        <a:p>
          <a:pPr algn="ctr" rtl="0"/>
          <a:r>
            <a:rPr lang="nl-NL" sz="2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hier </a:t>
          </a:r>
        </a:p>
      </xdr:txBody>
    </xdr:sp>
    <xdr:clientData/>
  </xdr:twoCellAnchor>
  <xdr:twoCellAnchor>
    <xdr:from>
      <xdr:col>5</xdr:col>
      <xdr:colOff>219075</xdr:colOff>
      <xdr:row>42</xdr:row>
      <xdr:rowOff>104775</xdr:rowOff>
    </xdr:from>
    <xdr:to>
      <xdr:col>5</xdr:col>
      <xdr:colOff>219075</xdr:colOff>
      <xdr:row>61</xdr:row>
      <xdr:rowOff>0</xdr:rowOff>
    </xdr:to>
    <xdr:sp macro="" textlink="">
      <xdr:nvSpPr>
        <xdr:cNvPr id="4" name="Line 19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>
          <a:off x="6543675" y="6496050"/>
          <a:ext cx="0" cy="3629025"/>
        </a:xfrm>
        <a:prstGeom prst="line">
          <a:avLst/>
        </a:prstGeom>
        <a:noFill/>
        <a:ln w="9525">
          <a:noFill/>
          <a:round/>
          <a:headEnd/>
          <a:tailEnd/>
        </a:ln>
        <a:effectLst/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5" name="WordArt 23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076825" y="5248275"/>
          <a:ext cx="0" cy="0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667"/>
            </a:avLst>
          </a:prstTxWarp>
        </a:bodyPr>
        <a:lstStyle/>
        <a:p>
          <a:pPr algn="ctr" rtl="0"/>
          <a:r>
            <a:rPr lang="nl-NL" sz="2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term vervalt </a:t>
          </a:r>
        </a:p>
        <a:p>
          <a:pPr algn="ctr" rtl="0"/>
          <a:r>
            <a:rPr lang="nl-NL" sz="2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hier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46</xdr:row>
          <xdr:rowOff>19050</xdr:rowOff>
        </xdr:from>
        <xdr:to>
          <xdr:col>1</xdr:col>
          <xdr:colOff>333375</xdr:colOff>
          <xdr:row>46</xdr:row>
          <xdr:rowOff>180975</xdr:rowOff>
        </xdr:to>
        <xdr:sp macro="" textlink="">
          <xdr:nvSpPr>
            <xdr:cNvPr id="7198" name="CheckBox1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2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12</xdr:row>
          <xdr:rowOff>19050</xdr:rowOff>
        </xdr:from>
        <xdr:to>
          <xdr:col>1</xdr:col>
          <xdr:colOff>419100</xdr:colOff>
          <xdr:row>12</xdr:row>
          <xdr:rowOff>152400</xdr:rowOff>
        </xdr:to>
        <xdr:sp macro="" textlink="">
          <xdr:nvSpPr>
            <xdr:cNvPr id="7200" name="CheckBox57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2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13</xdr:row>
          <xdr:rowOff>38100</xdr:rowOff>
        </xdr:from>
        <xdr:to>
          <xdr:col>1</xdr:col>
          <xdr:colOff>428625</xdr:colOff>
          <xdr:row>13</xdr:row>
          <xdr:rowOff>180975</xdr:rowOff>
        </xdr:to>
        <xdr:sp macro="" textlink="">
          <xdr:nvSpPr>
            <xdr:cNvPr id="7225" name="CheckBox2" hidden="1">
              <a:extLst>
                <a:ext uri="{63B3BB69-23CF-44E3-9099-C40C66FF867C}">
                  <a14:compatExt spid="_x0000_s7225"/>
                </a:ext>
                <a:ext uri="{FF2B5EF4-FFF2-40B4-BE49-F238E27FC236}">
                  <a16:creationId xmlns:a16="http://schemas.microsoft.com/office/drawing/2014/main" id="{00000000-0008-0000-0200-00003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16</xdr:row>
          <xdr:rowOff>9525</xdr:rowOff>
        </xdr:from>
        <xdr:to>
          <xdr:col>1</xdr:col>
          <xdr:colOff>352425</xdr:colOff>
          <xdr:row>16</xdr:row>
          <xdr:rowOff>180975</xdr:rowOff>
        </xdr:to>
        <xdr:sp macro="" textlink="">
          <xdr:nvSpPr>
            <xdr:cNvPr id="7226" name="CheckBox3" hidden="1">
              <a:extLst>
                <a:ext uri="{63B3BB69-23CF-44E3-9099-C40C66FF867C}">
                  <a14:compatExt spid="_x0000_s7226"/>
                </a:ext>
                <a:ext uri="{FF2B5EF4-FFF2-40B4-BE49-F238E27FC236}">
                  <a16:creationId xmlns:a16="http://schemas.microsoft.com/office/drawing/2014/main" id="{00000000-0008-0000-0200-00003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23</xdr:row>
          <xdr:rowOff>9525</xdr:rowOff>
        </xdr:from>
        <xdr:to>
          <xdr:col>1</xdr:col>
          <xdr:colOff>352425</xdr:colOff>
          <xdr:row>23</xdr:row>
          <xdr:rowOff>180975</xdr:rowOff>
        </xdr:to>
        <xdr:sp macro="" textlink="">
          <xdr:nvSpPr>
            <xdr:cNvPr id="7228" name="CheckBox5" hidden="1">
              <a:extLst>
                <a:ext uri="{63B3BB69-23CF-44E3-9099-C40C66FF867C}">
                  <a14:compatExt spid="_x0000_s7228"/>
                </a:ext>
                <a:ext uri="{FF2B5EF4-FFF2-40B4-BE49-F238E27FC236}">
                  <a16:creationId xmlns:a16="http://schemas.microsoft.com/office/drawing/2014/main" id="{00000000-0008-0000-0200-00003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24</xdr:row>
          <xdr:rowOff>9525</xdr:rowOff>
        </xdr:from>
        <xdr:to>
          <xdr:col>1</xdr:col>
          <xdr:colOff>352425</xdr:colOff>
          <xdr:row>25</xdr:row>
          <xdr:rowOff>0</xdr:rowOff>
        </xdr:to>
        <xdr:sp macro="" textlink="">
          <xdr:nvSpPr>
            <xdr:cNvPr id="7229" name="CheckBox8" hidden="1">
              <a:extLst>
                <a:ext uri="{63B3BB69-23CF-44E3-9099-C40C66FF867C}">
                  <a14:compatExt spid="_x0000_s7229"/>
                </a:ext>
                <a:ext uri="{FF2B5EF4-FFF2-40B4-BE49-F238E27FC236}">
                  <a16:creationId xmlns:a16="http://schemas.microsoft.com/office/drawing/2014/main" id="{00000000-0008-0000-0200-00003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25</xdr:row>
          <xdr:rowOff>19050</xdr:rowOff>
        </xdr:from>
        <xdr:to>
          <xdr:col>1</xdr:col>
          <xdr:colOff>352425</xdr:colOff>
          <xdr:row>26</xdr:row>
          <xdr:rowOff>0</xdr:rowOff>
        </xdr:to>
        <xdr:sp macro="" textlink="">
          <xdr:nvSpPr>
            <xdr:cNvPr id="7230" name="CheckBox9" hidden="1">
              <a:extLst>
                <a:ext uri="{63B3BB69-23CF-44E3-9099-C40C66FF867C}">
                  <a14:compatExt spid="_x0000_s7230"/>
                </a:ext>
                <a:ext uri="{FF2B5EF4-FFF2-40B4-BE49-F238E27FC236}">
                  <a16:creationId xmlns:a16="http://schemas.microsoft.com/office/drawing/2014/main" id="{00000000-0008-0000-0200-00003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27</xdr:row>
          <xdr:rowOff>19050</xdr:rowOff>
        </xdr:from>
        <xdr:to>
          <xdr:col>1</xdr:col>
          <xdr:colOff>352425</xdr:colOff>
          <xdr:row>27</xdr:row>
          <xdr:rowOff>180975</xdr:rowOff>
        </xdr:to>
        <xdr:sp macro="" textlink="">
          <xdr:nvSpPr>
            <xdr:cNvPr id="7231" name="CheckBox6" hidden="1">
              <a:extLst>
                <a:ext uri="{63B3BB69-23CF-44E3-9099-C40C66FF867C}">
                  <a14:compatExt spid="_x0000_s7231"/>
                </a:ext>
                <a:ext uri="{FF2B5EF4-FFF2-40B4-BE49-F238E27FC236}">
                  <a16:creationId xmlns:a16="http://schemas.microsoft.com/office/drawing/2014/main" id="{00000000-0008-0000-0200-00003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28</xdr:row>
          <xdr:rowOff>19050</xdr:rowOff>
        </xdr:from>
        <xdr:to>
          <xdr:col>1</xdr:col>
          <xdr:colOff>352425</xdr:colOff>
          <xdr:row>29</xdr:row>
          <xdr:rowOff>0</xdr:rowOff>
        </xdr:to>
        <xdr:sp macro="" textlink="">
          <xdr:nvSpPr>
            <xdr:cNvPr id="7232" name="CheckBox7" hidden="1">
              <a:extLst>
                <a:ext uri="{63B3BB69-23CF-44E3-9099-C40C66FF867C}">
                  <a14:compatExt spid="_x0000_s7232"/>
                </a:ext>
                <a:ext uri="{FF2B5EF4-FFF2-40B4-BE49-F238E27FC236}">
                  <a16:creationId xmlns:a16="http://schemas.microsoft.com/office/drawing/2014/main" id="{00000000-0008-0000-0200-00004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30</xdr:row>
          <xdr:rowOff>19050</xdr:rowOff>
        </xdr:from>
        <xdr:to>
          <xdr:col>1</xdr:col>
          <xdr:colOff>352425</xdr:colOff>
          <xdr:row>31</xdr:row>
          <xdr:rowOff>0</xdr:rowOff>
        </xdr:to>
        <xdr:sp macro="" textlink="">
          <xdr:nvSpPr>
            <xdr:cNvPr id="7234" name="CheckBox11" hidden="1">
              <a:extLst>
                <a:ext uri="{63B3BB69-23CF-44E3-9099-C40C66FF867C}">
                  <a14:compatExt spid="_x0000_s7234"/>
                </a:ext>
                <a:ext uri="{FF2B5EF4-FFF2-40B4-BE49-F238E27FC236}">
                  <a16:creationId xmlns:a16="http://schemas.microsoft.com/office/drawing/2014/main" id="{00000000-0008-0000-0200-00004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31</xdr:row>
          <xdr:rowOff>19050</xdr:rowOff>
        </xdr:from>
        <xdr:to>
          <xdr:col>1</xdr:col>
          <xdr:colOff>352425</xdr:colOff>
          <xdr:row>31</xdr:row>
          <xdr:rowOff>180975</xdr:rowOff>
        </xdr:to>
        <xdr:sp macro="" textlink="">
          <xdr:nvSpPr>
            <xdr:cNvPr id="7235" name="CheckBox12" hidden="1">
              <a:extLst>
                <a:ext uri="{63B3BB69-23CF-44E3-9099-C40C66FF867C}">
                  <a14:compatExt spid="_x0000_s7235"/>
                </a:ext>
                <a:ext uri="{FF2B5EF4-FFF2-40B4-BE49-F238E27FC236}">
                  <a16:creationId xmlns:a16="http://schemas.microsoft.com/office/drawing/2014/main" id="{00000000-0008-0000-0200-00004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39</xdr:row>
          <xdr:rowOff>19050</xdr:rowOff>
        </xdr:from>
        <xdr:to>
          <xdr:col>1</xdr:col>
          <xdr:colOff>352425</xdr:colOff>
          <xdr:row>39</xdr:row>
          <xdr:rowOff>180975</xdr:rowOff>
        </xdr:to>
        <xdr:sp macro="" textlink="">
          <xdr:nvSpPr>
            <xdr:cNvPr id="7239" name="CheckBox16" hidden="1">
              <a:extLst>
                <a:ext uri="{63B3BB69-23CF-44E3-9099-C40C66FF867C}">
                  <a14:compatExt spid="_x0000_s7239"/>
                </a:ext>
                <a:ext uri="{FF2B5EF4-FFF2-40B4-BE49-F238E27FC236}">
                  <a16:creationId xmlns:a16="http://schemas.microsoft.com/office/drawing/2014/main" id="{00000000-0008-0000-0200-00004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40</xdr:row>
          <xdr:rowOff>19050</xdr:rowOff>
        </xdr:from>
        <xdr:to>
          <xdr:col>1</xdr:col>
          <xdr:colOff>352425</xdr:colOff>
          <xdr:row>41</xdr:row>
          <xdr:rowOff>0</xdr:rowOff>
        </xdr:to>
        <xdr:sp macro="" textlink="">
          <xdr:nvSpPr>
            <xdr:cNvPr id="7240" name="CheckBox17" hidden="1">
              <a:extLst>
                <a:ext uri="{63B3BB69-23CF-44E3-9099-C40C66FF867C}">
                  <a14:compatExt spid="_x0000_s7240"/>
                </a:ext>
                <a:ext uri="{FF2B5EF4-FFF2-40B4-BE49-F238E27FC236}">
                  <a16:creationId xmlns:a16="http://schemas.microsoft.com/office/drawing/2014/main" id="{00000000-0008-0000-0200-00004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41</xdr:row>
          <xdr:rowOff>19050</xdr:rowOff>
        </xdr:from>
        <xdr:to>
          <xdr:col>1</xdr:col>
          <xdr:colOff>352425</xdr:colOff>
          <xdr:row>42</xdr:row>
          <xdr:rowOff>9525</xdr:rowOff>
        </xdr:to>
        <xdr:sp macro="" textlink="">
          <xdr:nvSpPr>
            <xdr:cNvPr id="7241" name="CheckBox18" hidden="1">
              <a:extLst>
                <a:ext uri="{63B3BB69-23CF-44E3-9099-C40C66FF867C}">
                  <a14:compatExt spid="_x0000_s7241"/>
                </a:ext>
                <a:ext uri="{FF2B5EF4-FFF2-40B4-BE49-F238E27FC236}">
                  <a16:creationId xmlns:a16="http://schemas.microsoft.com/office/drawing/2014/main" id="{00000000-0008-0000-0200-00004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42</xdr:row>
          <xdr:rowOff>28575</xdr:rowOff>
        </xdr:from>
        <xdr:to>
          <xdr:col>1</xdr:col>
          <xdr:colOff>352425</xdr:colOff>
          <xdr:row>43</xdr:row>
          <xdr:rowOff>0</xdr:rowOff>
        </xdr:to>
        <xdr:sp macro="" textlink="">
          <xdr:nvSpPr>
            <xdr:cNvPr id="7242" name="CheckBox19" hidden="1">
              <a:extLst>
                <a:ext uri="{63B3BB69-23CF-44E3-9099-C40C66FF867C}">
                  <a14:compatExt spid="_x0000_s7242"/>
                </a:ext>
                <a:ext uri="{FF2B5EF4-FFF2-40B4-BE49-F238E27FC236}">
                  <a16:creationId xmlns:a16="http://schemas.microsoft.com/office/drawing/2014/main" id="{00000000-0008-0000-0200-00004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47</xdr:row>
          <xdr:rowOff>9525</xdr:rowOff>
        </xdr:from>
        <xdr:to>
          <xdr:col>1</xdr:col>
          <xdr:colOff>352425</xdr:colOff>
          <xdr:row>48</xdr:row>
          <xdr:rowOff>0</xdr:rowOff>
        </xdr:to>
        <xdr:sp macro="" textlink="">
          <xdr:nvSpPr>
            <xdr:cNvPr id="7245" name="CheckBox22" hidden="1">
              <a:extLst>
                <a:ext uri="{63B3BB69-23CF-44E3-9099-C40C66FF867C}">
                  <a14:compatExt spid="_x0000_s7245"/>
                </a:ext>
                <a:ext uri="{FF2B5EF4-FFF2-40B4-BE49-F238E27FC236}">
                  <a16:creationId xmlns:a16="http://schemas.microsoft.com/office/drawing/2014/main" id="{00000000-0008-0000-0200-00004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48</xdr:row>
          <xdr:rowOff>19050</xdr:rowOff>
        </xdr:from>
        <xdr:to>
          <xdr:col>1</xdr:col>
          <xdr:colOff>352425</xdr:colOff>
          <xdr:row>49</xdr:row>
          <xdr:rowOff>0</xdr:rowOff>
        </xdr:to>
        <xdr:sp macro="" textlink="">
          <xdr:nvSpPr>
            <xdr:cNvPr id="7246" name="CheckBox23" hidden="1">
              <a:extLst>
                <a:ext uri="{63B3BB69-23CF-44E3-9099-C40C66FF867C}">
                  <a14:compatExt spid="_x0000_s7246"/>
                </a:ext>
                <a:ext uri="{FF2B5EF4-FFF2-40B4-BE49-F238E27FC236}">
                  <a16:creationId xmlns:a16="http://schemas.microsoft.com/office/drawing/2014/main" id="{00000000-0008-0000-0200-00004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50</xdr:row>
          <xdr:rowOff>19050</xdr:rowOff>
        </xdr:from>
        <xdr:to>
          <xdr:col>1</xdr:col>
          <xdr:colOff>352425</xdr:colOff>
          <xdr:row>50</xdr:row>
          <xdr:rowOff>180975</xdr:rowOff>
        </xdr:to>
        <xdr:sp macro="" textlink="">
          <xdr:nvSpPr>
            <xdr:cNvPr id="7247" name="CheckBox24" hidden="1">
              <a:extLst>
                <a:ext uri="{63B3BB69-23CF-44E3-9099-C40C66FF867C}">
                  <a14:compatExt spid="_x0000_s7247"/>
                </a:ext>
                <a:ext uri="{FF2B5EF4-FFF2-40B4-BE49-F238E27FC236}">
                  <a16:creationId xmlns:a16="http://schemas.microsoft.com/office/drawing/2014/main" id="{00000000-0008-0000-0200-00004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52</xdr:row>
          <xdr:rowOff>19050</xdr:rowOff>
        </xdr:from>
        <xdr:to>
          <xdr:col>1</xdr:col>
          <xdr:colOff>352425</xdr:colOff>
          <xdr:row>53</xdr:row>
          <xdr:rowOff>0</xdr:rowOff>
        </xdr:to>
        <xdr:sp macro="" textlink="">
          <xdr:nvSpPr>
            <xdr:cNvPr id="7248" name="CheckBox25" hidden="1">
              <a:extLst>
                <a:ext uri="{63B3BB69-23CF-44E3-9099-C40C66FF867C}">
                  <a14:compatExt spid="_x0000_s7248"/>
                </a:ext>
                <a:ext uri="{FF2B5EF4-FFF2-40B4-BE49-F238E27FC236}">
                  <a16:creationId xmlns:a16="http://schemas.microsoft.com/office/drawing/2014/main" id="{00000000-0008-0000-0200-00005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54</xdr:row>
          <xdr:rowOff>9525</xdr:rowOff>
        </xdr:from>
        <xdr:to>
          <xdr:col>1</xdr:col>
          <xdr:colOff>352425</xdr:colOff>
          <xdr:row>55</xdr:row>
          <xdr:rowOff>0</xdr:rowOff>
        </xdr:to>
        <xdr:sp macro="" textlink="">
          <xdr:nvSpPr>
            <xdr:cNvPr id="7249" name="CheckBox26" hidden="1">
              <a:extLst>
                <a:ext uri="{63B3BB69-23CF-44E3-9099-C40C66FF867C}">
                  <a14:compatExt spid="_x0000_s7249"/>
                </a:ext>
                <a:ext uri="{FF2B5EF4-FFF2-40B4-BE49-F238E27FC236}">
                  <a16:creationId xmlns:a16="http://schemas.microsoft.com/office/drawing/2014/main" id="{00000000-0008-0000-0200-00005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56</xdr:row>
          <xdr:rowOff>19050</xdr:rowOff>
        </xdr:from>
        <xdr:to>
          <xdr:col>1</xdr:col>
          <xdr:colOff>352425</xdr:colOff>
          <xdr:row>57</xdr:row>
          <xdr:rowOff>0</xdr:rowOff>
        </xdr:to>
        <xdr:sp macro="" textlink="">
          <xdr:nvSpPr>
            <xdr:cNvPr id="7250" name="CheckBox27" hidden="1">
              <a:extLst>
                <a:ext uri="{63B3BB69-23CF-44E3-9099-C40C66FF867C}">
                  <a14:compatExt spid="_x0000_s7250"/>
                </a:ext>
                <a:ext uri="{FF2B5EF4-FFF2-40B4-BE49-F238E27FC236}">
                  <a16:creationId xmlns:a16="http://schemas.microsoft.com/office/drawing/2014/main" id="{00000000-0008-0000-0200-00005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58</xdr:row>
          <xdr:rowOff>19050</xdr:rowOff>
        </xdr:from>
        <xdr:to>
          <xdr:col>1</xdr:col>
          <xdr:colOff>352425</xdr:colOff>
          <xdr:row>58</xdr:row>
          <xdr:rowOff>180975</xdr:rowOff>
        </xdr:to>
        <xdr:sp macro="" textlink="">
          <xdr:nvSpPr>
            <xdr:cNvPr id="7251" name="CheckBox28" hidden="1">
              <a:extLst>
                <a:ext uri="{63B3BB69-23CF-44E3-9099-C40C66FF867C}">
                  <a14:compatExt spid="_x0000_s7251"/>
                </a:ext>
                <a:ext uri="{FF2B5EF4-FFF2-40B4-BE49-F238E27FC236}">
                  <a16:creationId xmlns:a16="http://schemas.microsoft.com/office/drawing/2014/main" id="{00000000-0008-0000-0200-00005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59</xdr:row>
          <xdr:rowOff>0</xdr:rowOff>
        </xdr:from>
        <xdr:to>
          <xdr:col>1</xdr:col>
          <xdr:colOff>352425</xdr:colOff>
          <xdr:row>59</xdr:row>
          <xdr:rowOff>0</xdr:rowOff>
        </xdr:to>
        <xdr:sp macro="" textlink="">
          <xdr:nvSpPr>
            <xdr:cNvPr id="7252" name="CheckBox29" hidden="1">
              <a:extLst>
                <a:ext uri="{63B3BB69-23CF-44E3-9099-C40C66FF867C}">
                  <a14:compatExt spid="_x0000_s7252"/>
                </a:ext>
                <a:ext uri="{FF2B5EF4-FFF2-40B4-BE49-F238E27FC236}">
                  <a16:creationId xmlns:a16="http://schemas.microsoft.com/office/drawing/2014/main" id="{00000000-0008-0000-0200-00005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59</xdr:row>
          <xdr:rowOff>0</xdr:rowOff>
        </xdr:from>
        <xdr:to>
          <xdr:col>1</xdr:col>
          <xdr:colOff>352425</xdr:colOff>
          <xdr:row>59</xdr:row>
          <xdr:rowOff>180975</xdr:rowOff>
        </xdr:to>
        <xdr:sp macro="" textlink="">
          <xdr:nvSpPr>
            <xdr:cNvPr id="7253" name="CheckBox30" hidden="1">
              <a:extLst>
                <a:ext uri="{63B3BB69-23CF-44E3-9099-C40C66FF867C}">
                  <a14:compatExt spid="_x0000_s7253"/>
                </a:ext>
                <a:ext uri="{FF2B5EF4-FFF2-40B4-BE49-F238E27FC236}">
                  <a16:creationId xmlns:a16="http://schemas.microsoft.com/office/drawing/2014/main" id="{00000000-0008-0000-0200-00005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60</xdr:row>
          <xdr:rowOff>0</xdr:rowOff>
        </xdr:from>
        <xdr:to>
          <xdr:col>1</xdr:col>
          <xdr:colOff>352425</xdr:colOff>
          <xdr:row>60</xdr:row>
          <xdr:rowOff>0</xdr:rowOff>
        </xdr:to>
        <xdr:sp macro="" textlink="">
          <xdr:nvSpPr>
            <xdr:cNvPr id="7254" name="CheckBox31" hidden="1">
              <a:extLst>
                <a:ext uri="{63B3BB69-23CF-44E3-9099-C40C66FF867C}">
                  <a14:compatExt spid="_x0000_s7254"/>
                </a:ext>
                <a:ext uri="{FF2B5EF4-FFF2-40B4-BE49-F238E27FC236}">
                  <a16:creationId xmlns:a16="http://schemas.microsoft.com/office/drawing/2014/main" id="{00000000-0008-0000-0200-00005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60</xdr:row>
          <xdr:rowOff>9525</xdr:rowOff>
        </xdr:from>
        <xdr:to>
          <xdr:col>1</xdr:col>
          <xdr:colOff>352425</xdr:colOff>
          <xdr:row>60</xdr:row>
          <xdr:rowOff>171450</xdr:rowOff>
        </xdr:to>
        <xdr:sp macro="" textlink="">
          <xdr:nvSpPr>
            <xdr:cNvPr id="7255" name="CheckBox32" hidden="1">
              <a:extLst>
                <a:ext uri="{63B3BB69-23CF-44E3-9099-C40C66FF867C}">
                  <a14:compatExt spid="_x0000_s7255"/>
                </a:ext>
                <a:ext uri="{FF2B5EF4-FFF2-40B4-BE49-F238E27FC236}">
                  <a16:creationId xmlns:a16="http://schemas.microsoft.com/office/drawing/2014/main" id="{00000000-0008-0000-0200-00005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61</xdr:row>
          <xdr:rowOff>0</xdr:rowOff>
        </xdr:from>
        <xdr:to>
          <xdr:col>1</xdr:col>
          <xdr:colOff>352425</xdr:colOff>
          <xdr:row>61</xdr:row>
          <xdr:rowOff>0</xdr:rowOff>
        </xdr:to>
        <xdr:sp macro="" textlink="">
          <xdr:nvSpPr>
            <xdr:cNvPr id="7256" name="CheckBox33" hidden="1">
              <a:extLst>
                <a:ext uri="{63B3BB69-23CF-44E3-9099-C40C66FF867C}">
                  <a14:compatExt spid="_x0000_s7256"/>
                </a:ext>
                <a:ext uri="{FF2B5EF4-FFF2-40B4-BE49-F238E27FC236}">
                  <a16:creationId xmlns:a16="http://schemas.microsoft.com/office/drawing/2014/main" id="{00000000-0008-0000-0200-00005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43</xdr:row>
          <xdr:rowOff>9525</xdr:rowOff>
        </xdr:from>
        <xdr:to>
          <xdr:col>1</xdr:col>
          <xdr:colOff>342900</xdr:colOff>
          <xdr:row>43</xdr:row>
          <xdr:rowOff>171450</xdr:rowOff>
        </xdr:to>
        <xdr:sp macro="" textlink="">
          <xdr:nvSpPr>
            <xdr:cNvPr id="7257" name="CheckBox34" hidden="1">
              <a:extLst>
                <a:ext uri="{63B3BB69-23CF-44E3-9099-C40C66FF867C}">
                  <a14:compatExt spid="_x0000_s7257"/>
                </a:ext>
                <a:ext uri="{FF2B5EF4-FFF2-40B4-BE49-F238E27FC236}">
                  <a16:creationId xmlns:a16="http://schemas.microsoft.com/office/drawing/2014/main" id="{00000000-0008-0000-0200-00005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112059</xdr:colOff>
      <xdr:row>0</xdr:row>
      <xdr:rowOff>67235</xdr:rowOff>
    </xdr:from>
    <xdr:to>
      <xdr:col>3</xdr:col>
      <xdr:colOff>661146</xdr:colOff>
      <xdr:row>4</xdr:row>
      <xdr:rowOff>103444</xdr:rowOff>
    </xdr:to>
    <xdr:pic>
      <xdr:nvPicPr>
        <xdr:cNvPr id="44" name="Afbeelding 43" descr="Denk mee over aanbesteding onderhoudssysteem Rijksvastgoedbedrijf -  NLdigital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59" y="67235"/>
          <a:ext cx="2185146" cy="753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63</xdr:row>
          <xdr:rowOff>19050</xdr:rowOff>
        </xdr:from>
        <xdr:to>
          <xdr:col>1</xdr:col>
          <xdr:colOff>361950</xdr:colOff>
          <xdr:row>63</xdr:row>
          <xdr:rowOff>180975</xdr:rowOff>
        </xdr:to>
        <xdr:sp macro="" textlink="">
          <xdr:nvSpPr>
            <xdr:cNvPr id="7537" name="CheckBox35" hidden="1">
              <a:extLst>
                <a:ext uri="{63B3BB69-23CF-44E3-9099-C40C66FF867C}">
                  <a14:compatExt spid="_x0000_s7537"/>
                </a:ext>
                <a:ext uri="{FF2B5EF4-FFF2-40B4-BE49-F238E27FC236}">
                  <a16:creationId xmlns:a16="http://schemas.microsoft.com/office/drawing/2014/main" id="{00000000-0008-0000-0200-00007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64</xdr:row>
          <xdr:rowOff>19050</xdr:rowOff>
        </xdr:from>
        <xdr:to>
          <xdr:col>1</xdr:col>
          <xdr:colOff>361950</xdr:colOff>
          <xdr:row>64</xdr:row>
          <xdr:rowOff>180975</xdr:rowOff>
        </xdr:to>
        <xdr:sp macro="" textlink="">
          <xdr:nvSpPr>
            <xdr:cNvPr id="7538" name="CheckBox36" hidden="1">
              <a:extLst>
                <a:ext uri="{63B3BB69-23CF-44E3-9099-C40C66FF867C}">
                  <a14:compatExt spid="_x0000_s7538"/>
                </a:ext>
                <a:ext uri="{FF2B5EF4-FFF2-40B4-BE49-F238E27FC236}">
                  <a16:creationId xmlns:a16="http://schemas.microsoft.com/office/drawing/2014/main" id="{00000000-0008-0000-0200-00007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65</xdr:row>
          <xdr:rowOff>19050</xdr:rowOff>
        </xdr:from>
        <xdr:to>
          <xdr:col>1</xdr:col>
          <xdr:colOff>361950</xdr:colOff>
          <xdr:row>65</xdr:row>
          <xdr:rowOff>180975</xdr:rowOff>
        </xdr:to>
        <xdr:sp macro="" textlink="">
          <xdr:nvSpPr>
            <xdr:cNvPr id="7539" name="CheckBox37" hidden="1">
              <a:extLst>
                <a:ext uri="{63B3BB69-23CF-44E3-9099-C40C66FF867C}">
                  <a14:compatExt spid="_x0000_s7539"/>
                </a:ext>
                <a:ext uri="{FF2B5EF4-FFF2-40B4-BE49-F238E27FC236}">
                  <a16:creationId xmlns:a16="http://schemas.microsoft.com/office/drawing/2014/main" id="{00000000-0008-0000-0200-00007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66</xdr:row>
          <xdr:rowOff>28575</xdr:rowOff>
        </xdr:from>
        <xdr:to>
          <xdr:col>1</xdr:col>
          <xdr:colOff>361950</xdr:colOff>
          <xdr:row>66</xdr:row>
          <xdr:rowOff>190500</xdr:rowOff>
        </xdr:to>
        <xdr:sp macro="" textlink="">
          <xdr:nvSpPr>
            <xdr:cNvPr id="7540" name="CheckBox38" hidden="1">
              <a:extLst>
                <a:ext uri="{63B3BB69-23CF-44E3-9099-C40C66FF867C}">
                  <a14:compatExt spid="_x0000_s7540"/>
                </a:ext>
                <a:ext uri="{FF2B5EF4-FFF2-40B4-BE49-F238E27FC236}">
                  <a16:creationId xmlns:a16="http://schemas.microsoft.com/office/drawing/2014/main" id="{00000000-0008-0000-0200-00007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67</xdr:row>
          <xdr:rowOff>19050</xdr:rowOff>
        </xdr:from>
        <xdr:to>
          <xdr:col>1</xdr:col>
          <xdr:colOff>361950</xdr:colOff>
          <xdr:row>67</xdr:row>
          <xdr:rowOff>180975</xdr:rowOff>
        </xdr:to>
        <xdr:sp macro="" textlink="">
          <xdr:nvSpPr>
            <xdr:cNvPr id="7541" name="CheckBox39" hidden="1">
              <a:extLst>
                <a:ext uri="{63B3BB69-23CF-44E3-9099-C40C66FF867C}">
                  <a14:compatExt spid="_x0000_s7541"/>
                </a:ext>
                <a:ext uri="{FF2B5EF4-FFF2-40B4-BE49-F238E27FC236}">
                  <a16:creationId xmlns:a16="http://schemas.microsoft.com/office/drawing/2014/main" id="{00000000-0008-0000-0200-00007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68</xdr:row>
          <xdr:rowOff>19050</xdr:rowOff>
        </xdr:from>
        <xdr:to>
          <xdr:col>1</xdr:col>
          <xdr:colOff>361950</xdr:colOff>
          <xdr:row>68</xdr:row>
          <xdr:rowOff>180975</xdr:rowOff>
        </xdr:to>
        <xdr:sp macro="" textlink="">
          <xdr:nvSpPr>
            <xdr:cNvPr id="7542" name="CheckBox40" hidden="1">
              <a:extLst>
                <a:ext uri="{63B3BB69-23CF-44E3-9099-C40C66FF867C}">
                  <a14:compatExt spid="_x0000_s7542"/>
                </a:ext>
                <a:ext uri="{FF2B5EF4-FFF2-40B4-BE49-F238E27FC236}">
                  <a16:creationId xmlns:a16="http://schemas.microsoft.com/office/drawing/2014/main" id="{00000000-0008-0000-0200-00007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209550</xdr:colOff>
          <xdr:row>69</xdr:row>
          <xdr:rowOff>19050</xdr:rowOff>
        </xdr:from>
        <xdr:to>
          <xdr:col>1</xdr:col>
          <xdr:colOff>371475</xdr:colOff>
          <xdr:row>69</xdr:row>
          <xdr:rowOff>180975</xdr:rowOff>
        </xdr:to>
        <xdr:sp macro="" textlink="">
          <xdr:nvSpPr>
            <xdr:cNvPr id="7543" name="CheckBox41" hidden="1">
              <a:extLst>
                <a:ext uri="{63B3BB69-23CF-44E3-9099-C40C66FF867C}">
                  <a14:compatExt spid="_x0000_s7543"/>
                </a:ext>
                <a:ext uri="{FF2B5EF4-FFF2-40B4-BE49-F238E27FC236}">
                  <a16:creationId xmlns:a16="http://schemas.microsoft.com/office/drawing/2014/main" id="{00000000-0008-0000-0200-00007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209550</xdr:colOff>
          <xdr:row>70</xdr:row>
          <xdr:rowOff>19050</xdr:rowOff>
        </xdr:from>
        <xdr:to>
          <xdr:col>1</xdr:col>
          <xdr:colOff>371475</xdr:colOff>
          <xdr:row>70</xdr:row>
          <xdr:rowOff>180975</xdr:rowOff>
        </xdr:to>
        <xdr:sp macro="" textlink="">
          <xdr:nvSpPr>
            <xdr:cNvPr id="7544" name="CheckBox42" hidden="1">
              <a:extLst>
                <a:ext uri="{63B3BB69-23CF-44E3-9099-C40C66FF867C}">
                  <a14:compatExt spid="_x0000_s7544"/>
                </a:ext>
                <a:ext uri="{FF2B5EF4-FFF2-40B4-BE49-F238E27FC236}">
                  <a16:creationId xmlns:a16="http://schemas.microsoft.com/office/drawing/2014/main" id="{00000000-0008-0000-0200-00007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209550</xdr:colOff>
          <xdr:row>71</xdr:row>
          <xdr:rowOff>19050</xdr:rowOff>
        </xdr:from>
        <xdr:to>
          <xdr:col>1</xdr:col>
          <xdr:colOff>371475</xdr:colOff>
          <xdr:row>71</xdr:row>
          <xdr:rowOff>180975</xdr:rowOff>
        </xdr:to>
        <xdr:sp macro="" textlink="">
          <xdr:nvSpPr>
            <xdr:cNvPr id="7545" name="CheckBox43" hidden="1">
              <a:extLst>
                <a:ext uri="{63B3BB69-23CF-44E3-9099-C40C66FF867C}">
                  <a14:compatExt spid="_x0000_s7545"/>
                </a:ext>
                <a:ext uri="{FF2B5EF4-FFF2-40B4-BE49-F238E27FC236}">
                  <a16:creationId xmlns:a16="http://schemas.microsoft.com/office/drawing/2014/main" id="{00000000-0008-0000-0200-00007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62</xdr:row>
          <xdr:rowOff>0</xdr:rowOff>
        </xdr:from>
        <xdr:to>
          <xdr:col>1</xdr:col>
          <xdr:colOff>381000</xdr:colOff>
          <xdr:row>72</xdr:row>
          <xdr:rowOff>19050</xdr:rowOff>
        </xdr:to>
        <xdr:sp macro="" textlink="">
          <xdr:nvSpPr>
            <xdr:cNvPr id="7546" name="CheckBox44" hidden="1">
              <a:extLst>
                <a:ext uri="{63B3BB69-23CF-44E3-9099-C40C66FF867C}">
                  <a14:compatExt spid="_x0000_s7546"/>
                </a:ext>
                <a:ext uri="{FF2B5EF4-FFF2-40B4-BE49-F238E27FC236}">
                  <a16:creationId xmlns:a16="http://schemas.microsoft.com/office/drawing/2014/main" id="{00000000-0008-0000-0200-00007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73</xdr:row>
          <xdr:rowOff>9525</xdr:rowOff>
        </xdr:from>
        <xdr:to>
          <xdr:col>1</xdr:col>
          <xdr:colOff>428625</xdr:colOff>
          <xdr:row>75</xdr:row>
          <xdr:rowOff>47625</xdr:rowOff>
        </xdr:to>
        <xdr:sp macro="" textlink="">
          <xdr:nvSpPr>
            <xdr:cNvPr id="7547" name="CheckBox45" hidden="1">
              <a:extLst>
                <a:ext uri="{63B3BB69-23CF-44E3-9099-C40C66FF867C}">
                  <a14:compatExt spid="_x0000_s7547"/>
                </a:ext>
                <a:ext uri="{FF2B5EF4-FFF2-40B4-BE49-F238E27FC236}">
                  <a16:creationId xmlns:a16="http://schemas.microsoft.com/office/drawing/2014/main" id="{00000000-0008-0000-0200-00007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209550</xdr:colOff>
          <xdr:row>74</xdr:row>
          <xdr:rowOff>28575</xdr:rowOff>
        </xdr:from>
        <xdr:to>
          <xdr:col>1</xdr:col>
          <xdr:colOff>371475</xdr:colOff>
          <xdr:row>74</xdr:row>
          <xdr:rowOff>190500</xdr:rowOff>
        </xdr:to>
        <xdr:sp macro="" textlink="">
          <xdr:nvSpPr>
            <xdr:cNvPr id="7548" name="CheckBox46" hidden="1">
              <a:extLst>
                <a:ext uri="{63B3BB69-23CF-44E3-9099-C40C66FF867C}">
                  <a14:compatExt spid="_x0000_s7548"/>
                </a:ext>
                <a:ext uri="{FF2B5EF4-FFF2-40B4-BE49-F238E27FC236}">
                  <a16:creationId xmlns:a16="http://schemas.microsoft.com/office/drawing/2014/main" id="{00000000-0008-0000-0200-00007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264460</xdr:colOff>
      <xdr:row>14</xdr:row>
      <xdr:rowOff>33617</xdr:rowOff>
    </xdr:from>
    <xdr:to>
      <xdr:col>1</xdr:col>
      <xdr:colOff>627530</xdr:colOff>
      <xdr:row>14</xdr:row>
      <xdr:rowOff>168090</xdr:rowOff>
    </xdr:to>
    <xdr:sp macro="" textlink="">
      <xdr:nvSpPr>
        <xdr:cNvPr id="53" name="Gebogen pijl-omhoog 1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/>
      </xdr:nvSpPr>
      <xdr:spPr>
        <a:xfrm rot="5400000">
          <a:off x="558052" y="3617260"/>
          <a:ext cx="134473" cy="36307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257735</xdr:colOff>
      <xdr:row>26</xdr:row>
      <xdr:rowOff>22414</xdr:rowOff>
    </xdr:from>
    <xdr:to>
      <xdr:col>1</xdr:col>
      <xdr:colOff>611841</xdr:colOff>
      <xdr:row>26</xdr:row>
      <xdr:rowOff>141198</xdr:rowOff>
    </xdr:to>
    <xdr:sp macro="" textlink="">
      <xdr:nvSpPr>
        <xdr:cNvPr id="56" name="Gebogen pijl-omhoog 1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/>
      </xdr:nvSpPr>
      <xdr:spPr>
        <a:xfrm rot="5400000">
          <a:off x="554690" y="5530106"/>
          <a:ext cx="118784" cy="354106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259976</xdr:colOff>
      <xdr:row>15</xdr:row>
      <xdr:rowOff>6723</xdr:rowOff>
    </xdr:from>
    <xdr:to>
      <xdr:col>1</xdr:col>
      <xdr:colOff>623046</xdr:colOff>
      <xdr:row>15</xdr:row>
      <xdr:rowOff>141196</xdr:rowOff>
    </xdr:to>
    <xdr:sp macro="" textlink="">
      <xdr:nvSpPr>
        <xdr:cNvPr id="57" name="Gebogen pijl-omhoog 1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/>
      </xdr:nvSpPr>
      <xdr:spPr>
        <a:xfrm rot="5400000">
          <a:off x="553568" y="3814484"/>
          <a:ext cx="134473" cy="36307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253253</xdr:colOff>
      <xdr:row>29</xdr:row>
      <xdr:rowOff>51550</xdr:rowOff>
    </xdr:from>
    <xdr:to>
      <xdr:col>1</xdr:col>
      <xdr:colOff>607359</xdr:colOff>
      <xdr:row>29</xdr:row>
      <xdr:rowOff>170334</xdr:rowOff>
    </xdr:to>
    <xdr:sp macro="" textlink="">
      <xdr:nvSpPr>
        <xdr:cNvPr id="58" name="Gebogen pijl-omhoog 1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/>
      </xdr:nvSpPr>
      <xdr:spPr>
        <a:xfrm rot="5400000">
          <a:off x="550208" y="6130742"/>
          <a:ext cx="118784" cy="354106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253253</xdr:colOff>
      <xdr:row>32</xdr:row>
      <xdr:rowOff>40344</xdr:rowOff>
    </xdr:from>
    <xdr:to>
      <xdr:col>1</xdr:col>
      <xdr:colOff>607359</xdr:colOff>
      <xdr:row>32</xdr:row>
      <xdr:rowOff>159128</xdr:rowOff>
    </xdr:to>
    <xdr:sp macro="" textlink="">
      <xdr:nvSpPr>
        <xdr:cNvPr id="59" name="Gebogen pijl-omhoog 1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/>
      </xdr:nvSpPr>
      <xdr:spPr>
        <a:xfrm rot="5400000">
          <a:off x="550208" y="6758271"/>
          <a:ext cx="118784" cy="354106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271182</xdr:colOff>
      <xdr:row>44</xdr:row>
      <xdr:rowOff>58273</xdr:rowOff>
    </xdr:from>
    <xdr:to>
      <xdr:col>1</xdr:col>
      <xdr:colOff>625288</xdr:colOff>
      <xdr:row>44</xdr:row>
      <xdr:rowOff>177057</xdr:rowOff>
    </xdr:to>
    <xdr:sp macro="" textlink="">
      <xdr:nvSpPr>
        <xdr:cNvPr id="60" name="Gebogen pijl-omhoog 1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/>
      </xdr:nvSpPr>
      <xdr:spPr>
        <a:xfrm rot="5400000">
          <a:off x="568137" y="8714818"/>
          <a:ext cx="118784" cy="354106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257738</xdr:colOff>
      <xdr:row>49</xdr:row>
      <xdr:rowOff>33618</xdr:rowOff>
    </xdr:from>
    <xdr:to>
      <xdr:col>1</xdr:col>
      <xdr:colOff>611844</xdr:colOff>
      <xdr:row>49</xdr:row>
      <xdr:rowOff>152402</xdr:rowOff>
    </xdr:to>
    <xdr:sp macro="" textlink="">
      <xdr:nvSpPr>
        <xdr:cNvPr id="61" name="Gebogen pijl-omhoog 1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/>
      </xdr:nvSpPr>
      <xdr:spPr>
        <a:xfrm rot="5400000">
          <a:off x="554693" y="9272869"/>
          <a:ext cx="118784" cy="354106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253256</xdr:colOff>
      <xdr:row>51</xdr:row>
      <xdr:rowOff>29136</xdr:rowOff>
    </xdr:from>
    <xdr:to>
      <xdr:col>1</xdr:col>
      <xdr:colOff>607362</xdr:colOff>
      <xdr:row>51</xdr:row>
      <xdr:rowOff>147920</xdr:rowOff>
    </xdr:to>
    <xdr:sp macro="" textlink="">
      <xdr:nvSpPr>
        <xdr:cNvPr id="62" name="Gebogen pijl-omhoog 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/>
      </xdr:nvSpPr>
      <xdr:spPr>
        <a:xfrm rot="5400000">
          <a:off x="550211" y="9683004"/>
          <a:ext cx="118784" cy="354106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257736</xdr:colOff>
      <xdr:row>53</xdr:row>
      <xdr:rowOff>56029</xdr:rowOff>
    </xdr:from>
    <xdr:to>
      <xdr:col>1</xdr:col>
      <xdr:colOff>611842</xdr:colOff>
      <xdr:row>53</xdr:row>
      <xdr:rowOff>174813</xdr:rowOff>
    </xdr:to>
    <xdr:sp macro="" textlink="">
      <xdr:nvSpPr>
        <xdr:cNvPr id="63" name="Gebogen pijl-omhoog 1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/>
      </xdr:nvSpPr>
      <xdr:spPr>
        <a:xfrm rot="5400000">
          <a:off x="554691" y="10090897"/>
          <a:ext cx="118784" cy="354106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257735</xdr:colOff>
      <xdr:row>55</xdr:row>
      <xdr:rowOff>44823</xdr:rowOff>
    </xdr:from>
    <xdr:to>
      <xdr:col>1</xdr:col>
      <xdr:colOff>611841</xdr:colOff>
      <xdr:row>55</xdr:row>
      <xdr:rowOff>163607</xdr:rowOff>
    </xdr:to>
    <xdr:sp macro="" textlink="">
      <xdr:nvSpPr>
        <xdr:cNvPr id="64" name="Gebogen pijl-omhoog 1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/>
      </xdr:nvSpPr>
      <xdr:spPr>
        <a:xfrm rot="5400000">
          <a:off x="554690" y="10494309"/>
          <a:ext cx="118784" cy="354106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257736</xdr:colOff>
      <xdr:row>57</xdr:row>
      <xdr:rowOff>44823</xdr:rowOff>
    </xdr:from>
    <xdr:to>
      <xdr:col>1</xdr:col>
      <xdr:colOff>611842</xdr:colOff>
      <xdr:row>57</xdr:row>
      <xdr:rowOff>163607</xdr:rowOff>
    </xdr:to>
    <xdr:sp macro="" textlink="">
      <xdr:nvSpPr>
        <xdr:cNvPr id="65" name="Gebogen pijl-omhoog 1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/>
      </xdr:nvSpPr>
      <xdr:spPr>
        <a:xfrm rot="5400000">
          <a:off x="554691" y="10908927"/>
          <a:ext cx="118784" cy="354106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253253</xdr:colOff>
      <xdr:row>34</xdr:row>
      <xdr:rowOff>40344</xdr:rowOff>
    </xdr:from>
    <xdr:to>
      <xdr:col>1</xdr:col>
      <xdr:colOff>607359</xdr:colOff>
      <xdr:row>34</xdr:row>
      <xdr:rowOff>159128</xdr:rowOff>
    </xdr:to>
    <xdr:sp macro="" textlink="">
      <xdr:nvSpPr>
        <xdr:cNvPr id="68" name="Gebogen pijl-omhoog 1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/>
      </xdr:nvSpPr>
      <xdr:spPr>
        <a:xfrm rot="5400000">
          <a:off x="550208" y="5604065"/>
          <a:ext cx="118784" cy="354106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253253</xdr:colOff>
      <xdr:row>36</xdr:row>
      <xdr:rowOff>40344</xdr:rowOff>
    </xdr:from>
    <xdr:to>
      <xdr:col>1</xdr:col>
      <xdr:colOff>607359</xdr:colOff>
      <xdr:row>36</xdr:row>
      <xdr:rowOff>159128</xdr:rowOff>
    </xdr:to>
    <xdr:sp macro="" textlink="">
      <xdr:nvSpPr>
        <xdr:cNvPr id="69" name="Gebogen pijl-omhoog 1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/>
      </xdr:nvSpPr>
      <xdr:spPr>
        <a:xfrm rot="5400000">
          <a:off x="550208" y="6018683"/>
          <a:ext cx="118784" cy="354106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253253</xdr:colOff>
      <xdr:row>38</xdr:row>
      <xdr:rowOff>40344</xdr:rowOff>
    </xdr:from>
    <xdr:to>
      <xdr:col>1</xdr:col>
      <xdr:colOff>607359</xdr:colOff>
      <xdr:row>38</xdr:row>
      <xdr:rowOff>159128</xdr:rowOff>
    </xdr:to>
    <xdr:sp macro="" textlink="">
      <xdr:nvSpPr>
        <xdr:cNvPr id="70" name="Gebogen pijl-omhoog 1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/>
      </xdr:nvSpPr>
      <xdr:spPr>
        <a:xfrm rot="5400000">
          <a:off x="550208" y="6018683"/>
          <a:ext cx="118784" cy="354106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33</xdr:row>
          <xdr:rowOff>28575</xdr:rowOff>
        </xdr:from>
        <xdr:to>
          <xdr:col>1</xdr:col>
          <xdr:colOff>352425</xdr:colOff>
          <xdr:row>33</xdr:row>
          <xdr:rowOff>190500</xdr:rowOff>
        </xdr:to>
        <xdr:sp macro="" textlink="">
          <xdr:nvSpPr>
            <xdr:cNvPr id="7549" name="CheckBox10" hidden="1">
              <a:extLst>
                <a:ext uri="{63B3BB69-23CF-44E3-9099-C40C66FF867C}">
                  <a14:compatExt spid="_x0000_s7549"/>
                </a:ext>
                <a:ext uri="{FF2B5EF4-FFF2-40B4-BE49-F238E27FC236}">
                  <a16:creationId xmlns:a16="http://schemas.microsoft.com/office/drawing/2014/main" id="{00000000-0008-0000-0200-00007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35</xdr:row>
          <xdr:rowOff>9525</xdr:rowOff>
        </xdr:from>
        <xdr:to>
          <xdr:col>1</xdr:col>
          <xdr:colOff>342900</xdr:colOff>
          <xdr:row>35</xdr:row>
          <xdr:rowOff>171450</xdr:rowOff>
        </xdr:to>
        <xdr:sp macro="" textlink="">
          <xdr:nvSpPr>
            <xdr:cNvPr id="7550" name="CheckBox13" hidden="1">
              <a:extLst>
                <a:ext uri="{63B3BB69-23CF-44E3-9099-C40C66FF867C}">
                  <a14:compatExt spid="_x0000_s7550"/>
                </a:ext>
                <a:ext uri="{FF2B5EF4-FFF2-40B4-BE49-F238E27FC236}">
                  <a16:creationId xmlns:a16="http://schemas.microsoft.com/office/drawing/2014/main" id="{00000000-0008-0000-0200-00007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37</xdr:row>
          <xdr:rowOff>19050</xdr:rowOff>
        </xdr:from>
        <xdr:to>
          <xdr:col>1</xdr:col>
          <xdr:colOff>333375</xdr:colOff>
          <xdr:row>37</xdr:row>
          <xdr:rowOff>171450</xdr:rowOff>
        </xdr:to>
        <xdr:sp macro="" textlink="">
          <xdr:nvSpPr>
            <xdr:cNvPr id="7551" name="CheckBox14" hidden="1">
              <a:extLst>
                <a:ext uri="{63B3BB69-23CF-44E3-9099-C40C66FF867C}">
                  <a14:compatExt spid="_x0000_s7551"/>
                </a:ext>
                <a:ext uri="{FF2B5EF4-FFF2-40B4-BE49-F238E27FC236}">
                  <a16:creationId xmlns:a16="http://schemas.microsoft.com/office/drawing/2014/main" id="{00000000-0008-0000-0200-00007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22</xdr:row>
          <xdr:rowOff>9525</xdr:rowOff>
        </xdr:from>
        <xdr:to>
          <xdr:col>1</xdr:col>
          <xdr:colOff>352425</xdr:colOff>
          <xdr:row>23</xdr:row>
          <xdr:rowOff>0</xdr:rowOff>
        </xdr:to>
        <xdr:sp macro="" textlink="">
          <xdr:nvSpPr>
            <xdr:cNvPr id="7554" name="CheckBox4" hidden="1">
              <a:extLst>
                <a:ext uri="{63B3BB69-23CF-44E3-9099-C40C66FF867C}">
                  <a14:compatExt spid="_x0000_s7554"/>
                </a:ext>
                <a:ext uri="{FF2B5EF4-FFF2-40B4-BE49-F238E27FC236}">
                  <a16:creationId xmlns:a16="http://schemas.microsoft.com/office/drawing/2014/main" id="{00000000-0008-0000-0200-00008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4</xdr:row>
          <xdr:rowOff>133350</xdr:rowOff>
        </xdr:from>
        <xdr:to>
          <xdr:col>5</xdr:col>
          <xdr:colOff>104775</xdr:colOff>
          <xdr:row>6</xdr:row>
          <xdr:rowOff>38100</xdr:rowOff>
        </xdr:to>
        <xdr:sp macro="" textlink="">
          <xdr:nvSpPr>
            <xdr:cNvPr id="31749" name="Check Box 5" hidden="1">
              <a:extLst>
                <a:ext uri="{63B3BB69-23CF-44E3-9099-C40C66FF867C}">
                  <a14:compatExt spid="_x0000_s31749"/>
                </a:ext>
                <a:ext uri="{FF2B5EF4-FFF2-40B4-BE49-F238E27FC236}">
                  <a16:creationId xmlns:a16="http://schemas.microsoft.com/office/drawing/2014/main" id="{00000000-0008-0000-1E00-000005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22</xdr:row>
          <xdr:rowOff>95250</xdr:rowOff>
        </xdr:from>
        <xdr:to>
          <xdr:col>4</xdr:col>
          <xdr:colOff>600075</xdr:colOff>
          <xdr:row>24</xdr:row>
          <xdr:rowOff>38100</xdr:rowOff>
        </xdr:to>
        <xdr:sp macro="" textlink="">
          <xdr:nvSpPr>
            <xdr:cNvPr id="31770" name="Check Box 26" hidden="1">
              <a:extLst>
                <a:ext uri="{63B3BB69-23CF-44E3-9099-C40C66FF867C}">
                  <a14:compatExt spid="_x0000_s31770"/>
                </a:ext>
                <a:ext uri="{FF2B5EF4-FFF2-40B4-BE49-F238E27FC236}">
                  <a16:creationId xmlns:a16="http://schemas.microsoft.com/office/drawing/2014/main" id="{00000000-0008-0000-1E00-00001A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24</xdr:row>
          <xdr:rowOff>85725</xdr:rowOff>
        </xdr:from>
        <xdr:to>
          <xdr:col>4</xdr:col>
          <xdr:colOff>600075</xdr:colOff>
          <xdr:row>26</xdr:row>
          <xdr:rowOff>47625</xdr:rowOff>
        </xdr:to>
        <xdr:sp macro="" textlink="">
          <xdr:nvSpPr>
            <xdr:cNvPr id="31771" name="Check Box 27" hidden="1">
              <a:extLst>
                <a:ext uri="{63B3BB69-23CF-44E3-9099-C40C66FF867C}">
                  <a14:compatExt spid="_x0000_s31771"/>
                </a:ext>
                <a:ext uri="{FF2B5EF4-FFF2-40B4-BE49-F238E27FC236}">
                  <a16:creationId xmlns:a16="http://schemas.microsoft.com/office/drawing/2014/main" id="{00000000-0008-0000-1E00-00001B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26</xdr:row>
          <xdr:rowOff>85725</xdr:rowOff>
        </xdr:from>
        <xdr:to>
          <xdr:col>4</xdr:col>
          <xdr:colOff>609600</xdr:colOff>
          <xdr:row>28</xdr:row>
          <xdr:rowOff>47625</xdr:rowOff>
        </xdr:to>
        <xdr:sp macro="" textlink="">
          <xdr:nvSpPr>
            <xdr:cNvPr id="31772" name="Check Box 28" hidden="1">
              <a:extLst>
                <a:ext uri="{63B3BB69-23CF-44E3-9099-C40C66FF867C}">
                  <a14:compatExt spid="_x0000_s31772"/>
                </a:ext>
                <a:ext uri="{FF2B5EF4-FFF2-40B4-BE49-F238E27FC236}">
                  <a16:creationId xmlns:a16="http://schemas.microsoft.com/office/drawing/2014/main" id="{00000000-0008-0000-1E00-00001C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8</xdr:row>
          <xdr:rowOff>180975</xdr:rowOff>
        </xdr:from>
        <xdr:to>
          <xdr:col>4</xdr:col>
          <xdr:colOff>600075</xdr:colOff>
          <xdr:row>9</xdr:row>
          <xdr:rowOff>180975</xdr:rowOff>
        </xdr:to>
        <xdr:sp macro="" textlink="">
          <xdr:nvSpPr>
            <xdr:cNvPr id="31773" name="Check Box 29" hidden="1">
              <a:extLst>
                <a:ext uri="{63B3BB69-23CF-44E3-9099-C40C66FF867C}">
                  <a14:compatExt spid="_x0000_s31773"/>
                </a:ext>
                <a:ext uri="{FF2B5EF4-FFF2-40B4-BE49-F238E27FC236}">
                  <a16:creationId xmlns:a16="http://schemas.microsoft.com/office/drawing/2014/main" id="{00000000-0008-0000-1E00-00001D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7</xdr:row>
          <xdr:rowOff>180975</xdr:rowOff>
        </xdr:from>
        <xdr:to>
          <xdr:col>4</xdr:col>
          <xdr:colOff>590550</xdr:colOff>
          <xdr:row>8</xdr:row>
          <xdr:rowOff>200025</xdr:rowOff>
        </xdr:to>
        <xdr:sp macro="" textlink="">
          <xdr:nvSpPr>
            <xdr:cNvPr id="31774" name="Check Box 30" hidden="1">
              <a:extLst>
                <a:ext uri="{63B3BB69-23CF-44E3-9099-C40C66FF867C}">
                  <a14:compatExt spid="_x0000_s31774"/>
                </a:ext>
                <a:ext uri="{FF2B5EF4-FFF2-40B4-BE49-F238E27FC236}">
                  <a16:creationId xmlns:a16="http://schemas.microsoft.com/office/drawing/2014/main" id="{00000000-0008-0000-1E00-00001E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6</xdr:row>
          <xdr:rowOff>180975</xdr:rowOff>
        </xdr:from>
        <xdr:to>
          <xdr:col>4</xdr:col>
          <xdr:colOff>590550</xdr:colOff>
          <xdr:row>8</xdr:row>
          <xdr:rowOff>19050</xdr:rowOff>
        </xdr:to>
        <xdr:sp macro="" textlink="">
          <xdr:nvSpPr>
            <xdr:cNvPr id="31775" name="Check Box 31" hidden="1">
              <a:extLst>
                <a:ext uri="{63B3BB69-23CF-44E3-9099-C40C66FF867C}">
                  <a14:compatExt spid="_x0000_s31775"/>
                </a:ext>
                <a:ext uri="{FF2B5EF4-FFF2-40B4-BE49-F238E27FC236}">
                  <a16:creationId xmlns:a16="http://schemas.microsoft.com/office/drawing/2014/main" id="{00000000-0008-0000-1E00-00001F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11</xdr:row>
          <xdr:rowOff>171450</xdr:rowOff>
        </xdr:from>
        <xdr:to>
          <xdr:col>4</xdr:col>
          <xdr:colOff>600075</xdr:colOff>
          <xdr:row>12</xdr:row>
          <xdr:rowOff>171450</xdr:rowOff>
        </xdr:to>
        <xdr:sp macro="" textlink="">
          <xdr:nvSpPr>
            <xdr:cNvPr id="31776" name="Check Box 32" hidden="1">
              <a:extLst>
                <a:ext uri="{63B3BB69-23CF-44E3-9099-C40C66FF867C}">
                  <a14:compatExt spid="_x0000_s31776"/>
                </a:ext>
                <a:ext uri="{FF2B5EF4-FFF2-40B4-BE49-F238E27FC236}">
                  <a16:creationId xmlns:a16="http://schemas.microsoft.com/office/drawing/2014/main" id="{00000000-0008-0000-1E00-000020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10</xdr:row>
          <xdr:rowOff>180975</xdr:rowOff>
        </xdr:from>
        <xdr:to>
          <xdr:col>4</xdr:col>
          <xdr:colOff>590550</xdr:colOff>
          <xdr:row>11</xdr:row>
          <xdr:rowOff>190500</xdr:rowOff>
        </xdr:to>
        <xdr:sp macro="" textlink="">
          <xdr:nvSpPr>
            <xdr:cNvPr id="31777" name="Check Box 33" hidden="1">
              <a:extLst>
                <a:ext uri="{63B3BB69-23CF-44E3-9099-C40C66FF867C}">
                  <a14:compatExt spid="_x0000_s31777"/>
                </a:ext>
                <a:ext uri="{FF2B5EF4-FFF2-40B4-BE49-F238E27FC236}">
                  <a16:creationId xmlns:a16="http://schemas.microsoft.com/office/drawing/2014/main" id="{00000000-0008-0000-1E00-000021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9</xdr:row>
          <xdr:rowOff>190500</xdr:rowOff>
        </xdr:from>
        <xdr:to>
          <xdr:col>4</xdr:col>
          <xdr:colOff>590550</xdr:colOff>
          <xdr:row>11</xdr:row>
          <xdr:rowOff>9525</xdr:rowOff>
        </xdr:to>
        <xdr:sp macro="" textlink="">
          <xdr:nvSpPr>
            <xdr:cNvPr id="31778" name="Check Box 34" hidden="1">
              <a:extLst>
                <a:ext uri="{63B3BB69-23CF-44E3-9099-C40C66FF867C}">
                  <a14:compatExt spid="_x0000_s31778"/>
                </a:ext>
                <a:ext uri="{FF2B5EF4-FFF2-40B4-BE49-F238E27FC236}">
                  <a16:creationId xmlns:a16="http://schemas.microsoft.com/office/drawing/2014/main" id="{00000000-0008-0000-1E00-000022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16</xdr:row>
          <xdr:rowOff>180975</xdr:rowOff>
        </xdr:from>
        <xdr:to>
          <xdr:col>4</xdr:col>
          <xdr:colOff>600075</xdr:colOff>
          <xdr:row>18</xdr:row>
          <xdr:rowOff>9525</xdr:rowOff>
        </xdr:to>
        <xdr:sp macro="" textlink="">
          <xdr:nvSpPr>
            <xdr:cNvPr id="31779" name="Check Box 35" hidden="1">
              <a:extLst>
                <a:ext uri="{63B3BB69-23CF-44E3-9099-C40C66FF867C}">
                  <a14:compatExt spid="_x0000_s31779"/>
                </a:ext>
                <a:ext uri="{FF2B5EF4-FFF2-40B4-BE49-F238E27FC236}">
                  <a16:creationId xmlns:a16="http://schemas.microsoft.com/office/drawing/2014/main" id="{00000000-0008-0000-1E00-000023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15</xdr:row>
          <xdr:rowOff>180975</xdr:rowOff>
        </xdr:from>
        <xdr:to>
          <xdr:col>4</xdr:col>
          <xdr:colOff>590550</xdr:colOff>
          <xdr:row>17</xdr:row>
          <xdr:rowOff>9525</xdr:rowOff>
        </xdr:to>
        <xdr:sp macro="" textlink="">
          <xdr:nvSpPr>
            <xdr:cNvPr id="31780" name="Check Box 36" hidden="1">
              <a:extLst>
                <a:ext uri="{63B3BB69-23CF-44E3-9099-C40C66FF867C}">
                  <a14:compatExt spid="_x0000_s31780"/>
                </a:ext>
                <a:ext uri="{FF2B5EF4-FFF2-40B4-BE49-F238E27FC236}">
                  <a16:creationId xmlns:a16="http://schemas.microsoft.com/office/drawing/2014/main" id="{00000000-0008-0000-1E00-000024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14</xdr:row>
          <xdr:rowOff>180975</xdr:rowOff>
        </xdr:from>
        <xdr:to>
          <xdr:col>4</xdr:col>
          <xdr:colOff>590550</xdr:colOff>
          <xdr:row>16</xdr:row>
          <xdr:rowOff>19050</xdr:rowOff>
        </xdr:to>
        <xdr:sp macro="" textlink="">
          <xdr:nvSpPr>
            <xdr:cNvPr id="31781" name="Check Box 37" hidden="1">
              <a:extLst>
                <a:ext uri="{63B3BB69-23CF-44E3-9099-C40C66FF867C}">
                  <a14:compatExt spid="_x0000_s31781"/>
                </a:ext>
                <a:ext uri="{FF2B5EF4-FFF2-40B4-BE49-F238E27FC236}">
                  <a16:creationId xmlns:a16="http://schemas.microsoft.com/office/drawing/2014/main" id="{00000000-0008-0000-1E00-000025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4</xdr:row>
          <xdr:rowOff>133350</xdr:rowOff>
        </xdr:from>
        <xdr:to>
          <xdr:col>5</xdr:col>
          <xdr:colOff>104775</xdr:colOff>
          <xdr:row>6</xdr:row>
          <xdr:rowOff>38100</xdr:rowOff>
        </xdr:to>
        <xdr:sp macro="" textlink="">
          <xdr:nvSpPr>
            <xdr:cNvPr id="32773" name="Check Box 5" hidden="1">
              <a:extLst>
                <a:ext uri="{63B3BB69-23CF-44E3-9099-C40C66FF867C}">
                  <a14:compatExt spid="_x0000_s32773"/>
                </a:ext>
                <a:ext uri="{FF2B5EF4-FFF2-40B4-BE49-F238E27FC236}">
                  <a16:creationId xmlns:a16="http://schemas.microsoft.com/office/drawing/2014/main" id="{00000000-0008-0000-1F00-00000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19</xdr:row>
          <xdr:rowOff>95250</xdr:rowOff>
        </xdr:from>
        <xdr:to>
          <xdr:col>4</xdr:col>
          <xdr:colOff>600075</xdr:colOff>
          <xdr:row>21</xdr:row>
          <xdr:rowOff>38100</xdr:rowOff>
        </xdr:to>
        <xdr:sp macro="" textlink="">
          <xdr:nvSpPr>
            <xdr:cNvPr id="32784" name="Check Box 16" hidden="1">
              <a:extLst>
                <a:ext uri="{63B3BB69-23CF-44E3-9099-C40C66FF867C}">
                  <a14:compatExt spid="_x0000_s32784"/>
                </a:ext>
                <a:ext uri="{FF2B5EF4-FFF2-40B4-BE49-F238E27FC236}">
                  <a16:creationId xmlns:a16="http://schemas.microsoft.com/office/drawing/2014/main" id="{00000000-0008-0000-1F00-000010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21</xdr:row>
          <xdr:rowOff>85725</xdr:rowOff>
        </xdr:from>
        <xdr:to>
          <xdr:col>4</xdr:col>
          <xdr:colOff>600075</xdr:colOff>
          <xdr:row>23</xdr:row>
          <xdr:rowOff>47625</xdr:rowOff>
        </xdr:to>
        <xdr:sp macro="" textlink="">
          <xdr:nvSpPr>
            <xdr:cNvPr id="32785" name="Check Box 17" hidden="1">
              <a:extLst>
                <a:ext uri="{63B3BB69-23CF-44E3-9099-C40C66FF867C}">
                  <a14:compatExt spid="_x0000_s32785"/>
                </a:ext>
                <a:ext uri="{FF2B5EF4-FFF2-40B4-BE49-F238E27FC236}">
                  <a16:creationId xmlns:a16="http://schemas.microsoft.com/office/drawing/2014/main" id="{00000000-0008-0000-1F00-00001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23</xdr:row>
          <xdr:rowOff>85725</xdr:rowOff>
        </xdr:from>
        <xdr:to>
          <xdr:col>4</xdr:col>
          <xdr:colOff>609600</xdr:colOff>
          <xdr:row>25</xdr:row>
          <xdr:rowOff>47625</xdr:rowOff>
        </xdr:to>
        <xdr:sp macro="" textlink="">
          <xdr:nvSpPr>
            <xdr:cNvPr id="32786" name="Check Box 18" hidden="1">
              <a:extLst>
                <a:ext uri="{63B3BB69-23CF-44E3-9099-C40C66FF867C}">
                  <a14:compatExt spid="_x0000_s32786"/>
                </a:ext>
                <a:ext uri="{FF2B5EF4-FFF2-40B4-BE49-F238E27FC236}">
                  <a16:creationId xmlns:a16="http://schemas.microsoft.com/office/drawing/2014/main" id="{00000000-0008-0000-1F00-00001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8</xdr:row>
          <xdr:rowOff>180975</xdr:rowOff>
        </xdr:from>
        <xdr:to>
          <xdr:col>4</xdr:col>
          <xdr:colOff>609600</xdr:colOff>
          <xdr:row>9</xdr:row>
          <xdr:rowOff>190500</xdr:rowOff>
        </xdr:to>
        <xdr:sp macro="" textlink="">
          <xdr:nvSpPr>
            <xdr:cNvPr id="32787" name="Check Box 19" hidden="1">
              <a:extLst>
                <a:ext uri="{63B3BB69-23CF-44E3-9099-C40C66FF867C}">
                  <a14:compatExt spid="_x0000_s32787"/>
                </a:ext>
                <a:ext uri="{FF2B5EF4-FFF2-40B4-BE49-F238E27FC236}">
                  <a16:creationId xmlns:a16="http://schemas.microsoft.com/office/drawing/2014/main" id="{00000000-0008-0000-1F00-00001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7</xdr:row>
          <xdr:rowOff>180975</xdr:rowOff>
        </xdr:from>
        <xdr:to>
          <xdr:col>4</xdr:col>
          <xdr:colOff>600075</xdr:colOff>
          <xdr:row>9</xdr:row>
          <xdr:rowOff>0</xdr:rowOff>
        </xdr:to>
        <xdr:sp macro="" textlink="">
          <xdr:nvSpPr>
            <xdr:cNvPr id="32788" name="Check Box 20" hidden="1">
              <a:extLst>
                <a:ext uri="{63B3BB69-23CF-44E3-9099-C40C66FF867C}">
                  <a14:compatExt spid="_x0000_s32788"/>
                </a:ext>
                <a:ext uri="{FF2B5EF4-FFF2-40B4-BE49-F238E27FC236}">
                  <a16:creationId xmlns:a16="http://schemas.microsoft.com/office/drawing/2014/main" id="{00000000-0008-0000-1F00-00001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6</xdr:row>
          <xdr:rowOff>180975</xdr:rowOff>
        </xdr:from>
        <xdr:to>
          <xdr:col>4</xdr:col>
          <xdr:colOff>600075</xdr:colOff>
          <xdr:row>8</xdr:row>
          <xdr:rowOff>19050</xdr:rowOff>
        </xdr:to>
        <xdr:sp macro="" textlink="">
          <xdr:nvSpPr>
            <xdr:cNvPr id="32789" name="Check Box 21" hidden="1">
              <a:extLst>
                <a:ext uri="{63B3BB69-23CF-44E3-9099-C40C66FF867C}">
                  <a14:compatExt spid="_x0000_s32789"/>
                </a:ext>
                <a:ext uri="{FF2B5EF4-FFF2-40B4-BE49-F238E27FC236}">
                  <a16:creationId xmlns:a16="http://schemas.microsoft.com/office/drawing/2014/main" id="{00000000-0008-0000-1F00-00001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13</xdr:row>
          <xdr:rowOff>180975</xdr:rowOff>
        </xdr:from>
        <xdr:to>
          <xdr:col>4</xdr:col>
          <xdr:colOff>600075</xdr:colOff>
          <xdr:row>15</xdr:row>
          <xdr:rowOff>9525</xdr:rowOff>
        </xdr:to>
        <xdr:sp macro="" textlink="">
          <xdr:nvSpPr>
            <xdr:cNvPr id="32790" name="Check Box 22" hidden="1">
              <a:extLst>
                <a:ext uri="{63B3BB69-23CF-44E3-9099-C40C66FF867C}">
                  <a14:compatExt spid="_x0000_s32790"/>
                </a:ext>
                <a:ext uri="{FF2B5EF4-FFF2-40B4-BE49-F238E27FC236}">
                  <a16:creationId xmlns:a16="http://schemas.microsoft.com/office/drawing/2014/main" id="{00000000-0008-0000-1F00-00001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12</xdr:row>
          <xdr:rowOff>180975</xdr:rowOff>
        </xdr:from>
        <xdr:to>
          <xdr:col>4</xdr:col>
          <xdr:colOff>590550</xdr:colOff>
          <xdr:row>14</xdr:row>
          <xdr:rowOff>9525</xdr:rowOff>
        </xdr:to>
        <xdr:sp macro="" textlink="">
          <xdr:nvSpPr>
            <xdr:cNvPr id="32791" name="Check Box 23" hidden="1">
              <a:extLst>
                <a:ext uri="{63B3BB69-23CF-44E3-9099-C40C66FF867C}">
                  <a14:compatExt spid="_x0000_s32791"/>
                </a:ext>
                <a:ext uri="{FF2B5EF4-FFF2-40B4-BE49-F238E27FC236}">
                  <a16:creationId xmlns:a16="http://schemas.microsoft.com/office/drawing/2014/main" id="{00000000-0008-0000-1F00-00001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11</xdr:row>
          <xdr:rowOff>180975</xdr:rowOff>
        </xdr:from>
        <xdr:to>
          <xdr:col>4</xdr:col>
          <xdr:colOff>590550</xdr:colOff>
          <xdr:row>13</xdr:row>
          <xdr:rowOff>19050</xdr:rowOff>
        </xdr:to>
        <xdr:sp macro="" textlink="">
          <xdr:nvSpPr>
            <xdr:cNvPr id="32792" name="Check Box 24" hidden="1">
              <a:extLst>
                <a:ext uri="{63B3BB69-23CF-44E3-9099-C40C66FF867C}">
                  <a14:compatExt spid="_x0000_s32792"/>
                </a:ext>
                <a:ext uri="{FF2B5EF4-FFF2-40B4-BE49-F238E27FC236}">
                  <a16:creationId xmlns:a16="http://schemas.microsoft.com/office/drawing/2014/main" id="{00000000-0008-0000-1F00-00001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4</xdr:row>
          <xdr:rowOff>133350</xdr:rowOff>
        </xdr:from>
        <xdr:to>
          <xdr:col>5</xdr:col>
          <xdr:colOff>104775</xdr:colOff>
          <xdr:row>6</xdr:row>
          <xdr:rowOff>38100</xdr:rowOff>
        </xdr:to>
        <xdr:sp macro="" textlink="">
          <xdr:nvSpPr>
            <xdr:cNvPr id="33797" name="Check Box 5" hidden="1">
              <a:extLst>
                <a:ext uri="{63B3BB69-23CF-44E3-9099-C40C66FF867C}">
                  <a14:compatExt spid="_x0000_s33797"/>
                </a:ext>
                <a:ext uri="{FF2B5EF4-FFF2-40B4-BE49-F238E27FC236}">
                  <a16:creationId xmlns:a16="http://schemas.microsoft.com/office/drawing/2014/main" id="{00000000-0008-0000-2000-000005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19</xdr:row>
          <xdr:rowOff>95250</xdr:rowOff>
        </xdr:from>
        <xdr:to>
          <xdr:col>4</xdr:col>
          <xdr:colOff>600075</xdr:colOff>
          <xdr:row>21</xdr:row>
          <xdr:rowOff>38100</xdr:rowOff>
        </xdr:to>
        <xdr:sp macro="" textlink="">
          <xdr:nvSpPr>
            <xdr:cNvPr id="33808" name="Check Box 16" hidden="1">
              <a:extLst>
                <a:ext uri="{63B3BB69-23CF-44E3-9099-C40C66FF867C}">
                  <a14:compatExt spid="_x0000_s33808"/>
                </a:ext>
                <a:ext uri="{FF2B5EF4-FFF2-40B4-BE49-F238E27FC236}">
                  <a16:creationId xmlns:a16="http://schemas.microsoft.com/office/drawing/2014/main" id="{00000000-0008-0000-2000-000010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21</xdr:row>
          <xdr:rowOff>85725</xdr:rowOff>
        </xdr:from>
        <xdr:to>
          <xdr:col>4</xdr:col>
          <xdr:colOff>600075</xdr:colOff>
          <xdr:row>23</xdr:row>
          <xdr:rowOff>47625</xdr:rowOff>
        </xdr:to>
        <xdr:sp macro="" textlink="">
          <xdr:nvSpPr>
            <xdr:cNvPr id="33809" name="Check Box 17" hidden="1">
              <a:extLst>
                <a:ext uri="{63B3BB69-23CF-44E3-9099-C40C66FF867C}">
                  <a14:compatExt spid="_x0000_s33809"/>
                </a:ext>
                <a:ext uri="{FF2B5EF4-FFF2-40B4-BE49-F238E27FC236}">
                  <a16:creationId xmlns:a16="http://schemas.microsoft.com/office/drawing/2014/main" id="{00000000-0008-0000-2000-000011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23</xdr:row>
          <xdr:rowOff>85725</xdr:rowOff>
        </xdr:from>
        <xdr:to>
          <xdr:col>4</xdr:col>
          <xdr:colOff>609600</xdr:colOff>
          <xdr:row>25</xdr:row>
          <xdr:rowOff>47625</xdr:rowOff>
        </xdr:to>
        <xdr:sp macro="" textlink="">
          <xdr:nvSpPr>
            <xdr:cNvPr id="33810" name="Check Box 18" hidden="1">
              <a:extLst>
                <a:ext uri="{63B3BB69-23CF-44E3-9099-C40C66FF867C}">
                  <a14:compatExt spid="_x0000_s33810"/>
                </a:ext>
                <a:ext uri="{FF2B5EF4-FFF2-40B4-BE49-F238E27FC236}">
                  <a16:creationId xmlns:a16="http://schemas.microsoft.com/office/drawing/2014/main" id="{00000000-0008-0000-2000-000012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8</xdr:row>
          <xdr:rowOff>190500</xdr:rowOff>
        </xdr:from>
        <xdr:to>
          <xdr:col>4</xdr:col>
          <xdr:colOff>600075</xdr:colOff>
          <xdr:row>9</xdr:row>
          <xdr:rowOff>200025</xdr:rowOff>
        </xdr:to>
        <xdr:sp macro="" textlink="">
          <xdr:nvSpPr>
            <xdr:cNvPr id="33811" name="Check Box 19" hidden="1">
              <a:extLst>
                <a:ext uri="{63B3BB69-23CF-44E3-9099-C40C66FF867C}">
                  <a14:compatExt spid="_x0000_s33811"/>
                </a:ext>
                <a:ext uri="{FF2B5EF4-FFF2-40B4-BE49-F238E27FC236}">
                  <a16:creationId xmlns:a16="http://schemas.microsoft.com/office/drawing/2014/main" id="{00000000-0008-0000-2000-000013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7</xdr:row>
          <xdr:rowOff>190500</xdr:rowOff>
        </xdr:from>
        <xdr:to>
          <xdr:col>4</xdr:col>
          <xdr:colOff>590550</xdr:colOff>
          <xdr:row>9</xdr:row>
          <xdr:rowOff>9525</xdr:rowOff>
        </xdr:to>
        <xdr:sp macro="" textlink="">
          <xdr:nvSpPr>
            <xdr:cNvPr id="33812" name="Check Box 20" hidden="1">
              <a:extLst>
                <a:ext uri="{63B3BB69-23CF-44E3-9099-C40C66FF867C}">
                  <a14:compatExt spid="_x0000_s33812"/>
                </a:ext>
                <a:ext uri="{FF2B5EF4-FFF2-40B4-BE49-F238E27FC236}">
                  <a16:creationId xmlns:a16="http://schemas.microsoft.com/office/drawing/2014/main" id="{00000000-0008-0000-2000-000014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6</xdr:row>
          <xdr:rowOff>180975</xdr:rowOff>
        </xdr:from>
        <xdr:to>
          <xdr:col>4</xdr:col>
          <xdr:colOff>590550</xdr:colOff>
          <xdr:row>8</xdr:row>
          <xdr:rowOff>28575</xdr:rowOff>
        </xdr:to>
        <xdr:sp macro="" textlink="">
          <xdr:nvSpPr>
            <xdr:cNvPr id="33813" name="Check Box 21" hidden="1">
              <a:extLst>
                <a:ext uri="{63B3BB69-23CF-44E3-9099-C40C66FF867C}">
                  <a14:compatExt spid="_x0000_s33813"/>
                </a:ext>
                <a:ext uri="{FF2B5EF4-FFF2-40B4-BE49-F238E27FC236}">
                  <a16:creationId xmlns:a16="http://schemas.microsoft.com/office/drawing/2014/main" id="{00000000-0008-0000-2000-000015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13</xdr:row>
          <xdr:rowOff>180975</xdr:rowOff>
        </xdr:from>
        <xdr:to>
          <xdr:col>4</xdr:col>
          <xdr:colOff>600075</xdr:colOff>
          <xdr:row>15</xdr:row>
          <xdr:rowOff>9525</xdr:rowOff>
        </xdr:to>
        <xdr:sp macro="" textlink="">
          <xdr:nvSpPr>
            <xdr:cNvPr id="33814" name="Check Box 22" hidden="1">
              <a:extLst>
                <a:ext uri="{63B3BB69-23CF-44E3-9099-C40C66FF867C}">
                  <a14:compatExt spid="_x0000_s33814"/>
                </a:ext>
                <a:ext uri="{FF2B5EF4-FFF2-40B4-BE49-F238E27FC236}">
                  <a16:creationId xmlns:a16="http://schemas.microsoft.com/office/drawing/2014/main" id="{00000000-0008-0000-2000-000016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12</xdr:row>
          <xdr:rowOff>180975</xdr:rowOff>
        </xdr:from>
        <xdr:to>
          <xdr:col>4</xdr:col>
          <xdr:colOff>590550</xdr:colOff>
          <xdr:row>14</xdr:row>
          <xdr:rowOff>9525</xdr:rowOff>
        </xdr:to>
        <xdr:sp macro="" textlink="">
          <xdr:nvSpPr>
            <xdr:cNvPr id="33815" name="Check Box 23" hidden="1">
              <a:extLst>
                <a:ext uri="{63B3BB69-23CF-44E3-9099-C40C66FF867C}">
                  <a14:compatExt spid="_x0000_s33815"/>
                </a:ext>
                <a:ext uri="{FF2B5EF4-FFF2-40B4-BE49-F238E27FC236}">
                  <a16:creationId xmlns:a16="http://schemas.microsoft.com/office/drawing/2014/main" id="{00000000-0008-0000-2000-000017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11</xdr:row>
          <xdr:rowOff>180975</xdr:rowOff>
        </xdr:from>
        <xdr:to>
          <xdr:col>4</xdr:col>
          <xdr:colOff>590550</xdr:colOff>
          <xdr:row>13</xdr:row>
          <xdr:rowOff>19050</xdr:rowOff>
        </xdr:to>
        <xdr:sp macro="" textlink="">
          <xdr:nvSpPr>
            <xdr:cNvPr id="33816" name="Check Box 24" hidden="1">
              <a:extLst>
                <a:ext uri="{63B3BB69-23CF-44E3-9099-C40C66FF867C}">
                  <a14:compatExt spid="_x0000_s33816"/>
                </a:ext>
                <a:ext uri="{FF2B5EF4-FFF2-40B4-BE49-F238E27FC236}">
                  <a16:creationId xmlns:a16="http://schemas.microsoft.com/office/drawing/2014/main" id="{00000000-0008-0000-2000-000018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4</xdr:row>
          <xdr:rowOff>133350</xdr:rowOff>
        </xdr:from>
        <xdr:to>
          <xdr:col>5</xdr:col>
          <xdr:colOff>104775</xdr:colOff>
          <xdr:row>6</xdr:row>
          <xdr:rowOff>38100</xdr:rowOff>
        </xdr:to>
        <xdr:sp macro="" textlink="">
          <xdr:nvSpPr>
            <xdr:cNvPr id="34821" name="Check Box 5" hidden="1">
              <a:extLst>
                <a:ext uri="{63B3BB69-23CF-44E3-9099-C40C66FF867C}">
                  <a14:compatExt spid="_x0000_s34821"/>
                </a:ext>
                <a:ext uri="{FF2B5EF4-FFF2-40B4-BE49-F238E27FC236}">
                  <a16:creationId xmlns:a16="http://schemas.microsoft.com/office/drawing/2014/main" id="{00000000-0008-0000-2100-000005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28</xdr:row>
          <xdr:rowOff>95250</xdr:rowOff>
        </xdr:from>
        <xdr:to>
          <xdr:col>4</xdr:col>
          <xdr:colOff>600075</xdr:colOff>
          <xdr:row>30</xdr:row>
          <xdr:rowOff>38100</xdr:rowOff>
        </xdr:to>
        <xdr:sp macro="" textlink="">
          <xdr:nvSpPr>
            <xdr:cNvPr id="34869" name="Check Box 53" hidden="1">
              <a:extLst>
                <a:ext uri="{63B3BB69-23CF-44E3-9099-C40C66FF867C}">
                  <a14:compatExt spid="_x0000_s34869"/>
                </a:ext>
                <a:ext uri="{FF2B5EF4-FFF2-40B4-BE49-F238E27FC236}">
                  <a16:creationId xmlns:a16="http://schemas.microsoft.com/office/drawing/2014/main" id="{00000000-0008-0000-2100-000035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30</xdr:row>
          <xdr:rowOff>85725</xdr:rowOff>
        </xdr:from>
        <xdr:to>
          <xdr:col>4</xdr:col>
          <xdr:colOff>600075</xdr:colOff>
          <xdr:row>32</xdr:row>
          <xdr:rowOff>47625</xdr:rowOff>
        </xdr:to>
        <xdr:sp macro="" textlink="">
          <xdr:nvSpPr>
            <xdr:cNvPr id="34870" name="Check Box 54" hidden="1">
              <a:extLst>
                <a:ext uri="{63B3BB69-23CF-44E3-9099-C40C66FF867C}">
                  <a14:compatExt spid="_x0000_s34870"/>
                </a:ext>
                <a:ext uri="{FF2B5EF4-FFF2-40B4-BE49-F238E27FC236}">
                  <a16:creationId xmlns:a16="http://schemas.microsoft.com/office/drawing/2014/main" id="{00000000-0008-0000-2100-000036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32</xdr:row>
          <xdr:rowOff>85725</xdr:rowOff>
        </xdr:from>
        <xdr:to>
          <xdr:col>4</xdr:col>
          <xdr:colOff>609600</xdr:colOff>
          <xdr:row>34</xdr:row>
          <xdr:rowOff>47625</xdr:rowOff>
        </xdr:to>
        <xdr:sp macro="" textlink="">
          <xdr:nvSpPr>
            <xdr:cNvPr id="34871" name="Check Box 55" hidden="1">
              <a:extLst>
                <a:ext uri="{63B3BB69-23CF-44E3-9099-C40C66FF867C}">
                  <a14:compatExt spid="_x0000_s34871"/>
                </a:ext>
                <a:ext uri="{FF2B5EF4-FFF2-40B4-BE49-F238E27FC236}">
                  <a16:creationId xmlns:a16="http://schemas.microsoft.com/office/drawing/2014/main" id="{00000000-0008-0000-2100-000037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8</xdr:row>
          <xdr:rowOff>180975</xdr:rowOff>
        </xdr:from>
        <xdr:to>
          <xdr:col>4</xdr:col>
          <xdr:colOff>600075</xdr:colOff>
          <xdr:row>9</xdr:row>
          <xdr:rowOff>200025</xdr:rowOff>
        </xdr:to>
        <xdr:sp macro="" textlink="">
          <xdr:nvSpPr>
            <xdr:cNvPr id="34872" name="Check Box 56" hidden="1">
              <a:extLst>
                <a:ext uri="{63B3BB69-23CF-44E3-9099-C40C66FF867C}">
                  <a14:compatExt spid="_x0000_s34872"/>
                </a:ext>
                <a:ext uri="{FF2B5EF4-FFF2-40B4-BE49-F238E27FC236}">
                  <a16:creationId xmlns:a16="http://schemas.microsoft.com/office/drawing/2014/main" id="{00000000-0008-0000-2100-000038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7</xdr:row>
          <xdr:rowOff>180975</xdr:rowOff>
        </xdr:from>
        <xdr:to>
          <xdr:col>4</xdr:col>
          <xdr:colOff>590550</xdr:colOff>
          <xdr:row>9</xdr:row>
          <xdr:rowOff>0</xdr:rowOff>
        </xdr:to>
        <xdr:sp macro="" textlink="">
          <xdr:nvSpPr>
            <xdr:cNvPr id="34873" name="Check Box 57" hidden="1">
              <a:extLst>
                <a:ext uri="{63B3BB69-23CF-44E3-9099-C40C66FF867C}">
                  <a14:compatExt spid="_x0000_s34873"/>
                </a:ext>
                <a:ext uri="{FF2B5EF4-FFF2-40B4-BE49-F238E27FC236}">
                  <a16:creationId xmlns:a16="http://schemas.microsoft.com/office/drawing/2014/main" id="{00000000-0008-0000-2100-000039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6</xdr:row>
          <xdr:rowOff>180975</xdr:rowOff>
        </xdr:from>
        <xdr:to>
          <xdr:col>4</xdr:col>
          <xdr:colOff>590550</xdr:colOff>
          <xdr:row>8</xdr:row>
          <xdr:rowOff>19050</xdr:rowOff>
        </xdr:to>
        <xdr:sp macro="" textlink="">
          <xdr:nvSpPr>
            <xdr:cNvPr id="34874" name="Check Box 58" hidden="1">
              <a:extLst>
                <a:ext uri="{63B3BB69-23CF-44E3-9099-C40C66FF867C}">
                  <a14:compatExt spid="_x0000_s34874"/>
                </a:ext>
                <a:ext uri="{FF2B5EF4-FFF2-40B4-BE49-F238E27FC236}">
                  <a16:creationId xmlns:a16="http://schemas.microsoft.com/office/drawing/2014/main" id="{00000000-0008-0000-2100-00003A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13</xdr:row>
          <xdr:rowOff>171450</xdr:rowOff>
        </xdr:from>
        <xdr:to>
          <xdr:col>4</xdr:col>
          <xdr:colOff>600075</xdr:colOff>
          <xdr:row>15</xdr:row>
          <xdr:rowOff>0</xdr:rowOff>
        </xdr:to>
        <xdr:sp macro="" textlink="">
          <xdr:nvSpPr>
            <xdr:cNvPr id="34875" name="Check Box 59" hidden="1">
              <a:extLst>
                <a:ext uri="{63B3BB69-23CF-44E3-9099-C40C66FF867C}">
                  <a14:compatExt spid="_x0000_s34875"/>
                </a:ext>
                <a:ext uri="{FF2B5EF4-FFF2-40B4-BE49-F238E27FC236}">
                  <a16:creationId xmlns:a16="http://schemas.microsoft.com/office/drawing/2014/main" id="{00000000-0008-0000-2100-00003B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12</xdr:row>
          <xdr:rowOff>171450</xdr:rowOff>
        </xdr:from>
        <xdr:to>
          <xdr:col>4</xdr:col>
          <xdr:colOff>590550</xdr:colOff>
          <xdr:row>14</xdr:row>
          <xdr:rowOff>0</xdr:rowOff>
        </xdr:to>
        <xdr:sp macro="" textlink="">
          <xdr:nvSpPr>
            <xdr:cNvPr id="34876" name="Check Box 60" hidden="1">
              <a:extLst>
                <a:ext uri="{63B3BB69-23CF-44E3-9099-C40C66FF867C}">
                  <a14:compatExt spid="_x0000_s34876"/>
                </a:ext>
                <a:ext uri="{FF2B5EF4-FFF2-40B4-BE49-F238E27FC236}">
                  <a16:creationId xmlns:a16="http://schemas.microsoft.com/office/drawing/2014/main" id="{00000000-0008-0000-2100-00003C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11</xdr:row>
          <xdr:rowOff>171450</xdr:rowOff>
        </xdr:from>
        <xdr:to>
          <xdr:col>4</xdr:col>
          <xdr:colOff>590550</xdr:colOff>
          <xdr:row>13</xdr:row>
          <xdr:rowOff>9525</xdr:rowOff>
        </xdr:to>
        <xdr:sp macro="" textlink="">
          <xdr:nvSpPr>
            <xdr:cNvPr id="34877" name="Check Box 61" hidden="1">
              <a:extLst>
                <a:ext uri="{63B3BB69-23CF-44E3-9099-C40C66FF867C}">
                  <a14:compatExt spid="_x0000_s34877"/>
                </a:ext>
                <a:ext uri="{FF2B5EF4-FFF2-40B4-BE49-F238E27FC236}">
                  <a16:creationId xmlns:a16="http://schemas.microsoft.com/office/drawing/2014/main" id="{00000000-0008-0000-2100-00003D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18</xdr:row>
          <xdr:rowOff>171450</xdr:rowOff>
        </xdr:from>
        <xdr:to>
          <xdr:col>4</xdr:col>
          <xdr:colOff>600075</xdr:colOff>
          <xdr:row>20</xdr:row>
          <xdr:rowOff>0</xdr:rowOff>
        </xdr:to>
        <xdr:sp macro="" textlink="">
          <xdr:nvSpPr>
            <xdr:cNvPr id="34878" name="Check Box 62" hidden="1">
              <a:extLst>
                <a:ext uri="{63B3BB69-23CF-44E3-9099-C40C66FF867C}">
                  <a14:compatExt spid="_x0000_s34878"/>
                </a:ext>
                <a:ext uri="{FF2B5EF4-FFF2-40B4-BE49-F238E27FC236}">
                  <a16:creationId xmlns:a16="http://schemas.microsoft.com/office/drawing/2014/main" id="{00000000-0008-0000-2100-00003E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17</xdr:row>
          <xdr:rowOff>171450</xdr:rowOff>
        </xdr:from>
        <xdr:to>
          <xdr:col>4</xdr:col>
          <xdr:colOff>590550</xdr:colOff>
          <xdr:row>19</xdr:row>
          <xdr:rowOff>0</xdr:rowOff>
        </xdr:to>
        <xdr:sp macro="" textlink="">
          <xdr:nvSpPr>
            <xdr:cNvPr id="34879" name="Check Box 63" hidden="1">
              <a:extLst>
                <a:ext uri="{63B3BB69-23CF-44E3-9099-C40C66FF867C}">
                  <a14:compatExt spid="_x0000_s34879"/>
                </a:ext>
                <a:ext uri="{FF2B5EF4-FFF2-40B4-BE49-F238E27FC236}">
                  <a16:creationId xmlns:a16="http://schemas.microsoft.com/office/drawing/2014/main" id="{00000000-0008-0000-2100-00003F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16</xdr:row>
          <xdr:rowOff>171450</xdr:rowOff>
        </xdr:from>
        <xdr:to>
          <xdr:col>4</xdr:col>
          <xdr:colOff>590550</xdr:colOff>
          <xdr:row>18</xdr:row>
          <xdr:rowOff>9525</xdr:rowOff>
        </xdr:to>
        <xdr:sp macro="" textlink="">
          <xdr:nvSpPr>
            <xdr:cNvPr id="34880" name="Check Box 64" hidden="1">
              <a:extLst>
                <a:ext uri="{63B3BB69-23CF-44E3-9099-C40C66FF867C}">
                  <a14:compatExt spid="_x0000_s34880"/>
                </a:ext>
                <a:ext uri="{FF2B5EF4-FFF2-40B4-BE49-F238E27FC236}">
                  <a16:creationId xmlns:a16="http://schemas.microsoft.com/office/drawing/2014/main" id="{00000000-0008-0000-2100-000040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23</xdr:row>
          <xdr:rowOff>171450</xdr:rowOff>
        </xdr:from>
        <xdr:to>
          <xdr:col>4</xdr:col>
          <xdr:colOff>600075</xdr:colOff>
          <xdr:row>25</xdr:row>
          <xdr:rowOff>0</xdr:rowOff>
        </xdr:to>
        <xdr:sp macro="" textlink="">
          <xdr:nvSpPr>
            <xdr:cNvPr id="34881" name="Check Box 65" hidden="1">
              <a:extLst>
                <a:ext uri="{63B3BB69-23CF-44E3-9099-C40C66FF867C}">
                  <a14:compatExt spid="_x0000_s34881"/>
                </a:ext>
                <a:ext uri="{FF2B5EF4-FFF2-40B4-BE49-F238E27FC236}">
                  <a16:creationId xmlns:a16="http://schemas.microsoft.com/office/drawing/2014/main" id="{00000000-0008-0000-2100-000041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22</xdr:row>
          <xdr:rowOff>171450</xdr:rowOff>
        </xdr:from>
        <xdr:to>
          <xdr:col>4</xdr:col>
          <xdr:colOff>590550</xdr:colOff>
          <xdr:row>24</xdr:row>
          <xdr:rowOff>0</xdr:rowOff>
        </xdr:to>
        <xdr:sp macro="" textlink="">
          <xdr:nvSpPr>
            <xdr:cNvPr id="34882" name="Check Box 66" hidden="1">
              <a:extLst>
                <a:ext uri="{63B3BB69-23CF-44E3-9099-C40C66FF867C}">
                  <a14:compatExt spid="_x0000_s34882"/>
                </a:ext>
                <a:ext uri="{FF2B5EF4-FFF2-40B4-BE49-F238E27FC236}">
                  <a16:creationId xmlns:a16="http://schemas.microsoft.com/office/drawing/2014/main" id="{00000000-0008-0000-2100-000042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21</xdr:row>
          <xdr:rowOff>171450</xdr:rowOff>
        </xdr:from>
        <xdr:to>
          <xdr:col>4</xdr:col>
          <xdr:colOff>590550</xdr:colOff>
          <xdr:row>23</xdr:row>
          <xdr:rowOff>9525</xdr:rowOff>
        </xdr:to>
        <xdr:sp macro="" textlink="">
          <xdr:nvSpPr>
            <xdr:cNvPr id="34883" name="Check Box 67" hidden="1">
              <a:extLst>
                <a:ext uri="{63B3BB69-23CF-44E3-9099-C40C66FF867C}">
                  <a14:compatExt spid="_x0000_s34883"/>
                </a:ext>
                <a:ext uri="{FF2B5EF4-FFF2-40B4-BE49-F238E27FC236}">
                  <a16:creationId xmlns:a16="http://schemas.microsoft.com/office/drawing/2014/main" id="{00000000-0008-0000-2100-000043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4</xdr:row>
          <xdr:rowOff>133350</xdr:rowOff>
        </xdr:from>
        <xdr:to>
          <xdr:col>5</xdr:col>
          <xdr:colOff>104775</xdr:colOff>
          <xdr:row>6</xdr:row>
          <xdr:rowOff>38100</xdr:rowOff>
        </xdr:to>
        <xdr:sp macro="" textlink="">
          <xdr:nvSpPr>
            <xdr:cNvPr id="35847" name="Check Box 7" hidden="1">
              <a:extLst>
                <a:ext uri="{63B3BB69-23CF-44E3-9099-C40C66FF867C}">
                  <a14:compatExt spid="_x0000_s35847"/>
                </a:ext>
                <a:ext uri="{FF2B5EF4-FFF2-40B4-BE49-F238E27FC236}">
                  <a16:creationId xmlns:a16="http://schemas.microsoft.com/office/drawing/2014/main" id="{00000000-0008-0000-2200-000007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276225</xdr:colOff>
          <xdr:row>7</xdr:row>
          <xdr:rowOff>0</xdr:rowOff>
        </xdr:from>
        <xdr:to>
          <xdr:col>4</xdr:col>
          <xdr:colOff>438150</xdr:colOff>
          <xdr:row>7</xdr:row>
          <xdr:rowOff>0</xdr:rowOff>
        </xdr:to>
        <xdr:sp macro="" textlink="">
          <xdr:nvSpPr>
            <xdr:cNvPr id="35909" name="CheckBox8" hidden="1">
              <a:extLst>
                <a:ext uri="{63B3BB69-23CF-44E3-9099-C40C66FF867C}">
                  <a14:compatExt spid="_x0000_s35909"/>
                </a:ext>
                <a:ext uri="{FF2B5EF4-FFF2-40B4-BE49-F238E27FC236}">
                  <a16:creationId xmlns:a16="http://schemas.microsoft.com/office/drawing/2014/main" id="{00000000-0008-0000-2200-000045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276225</xdr:colOff>
          <xdr:row>14</xdr:row>
          <xdr:rowOff>0</xdr:rowOff>
        </xdr:from>
        <xdr:to>
          <xdr:col>4</xdr:col>
          <xdr:colOff>438150</xdr:colOff>
          <xdr:row>14</xdr:row>
          <xdr:rowOff>9525</xdr:rowOff>
        </xdr:to>
        <xdr:sp macro="" textlink="">
          <xdr:nvSpPr>
            <xdr:cNvPr id="35917" name="CheckBox16" hidden="1">
              <a:extLst>
                <a:ext uri="{63B3BB69-23CF-44E3-9099-C40C66FF867C}">
                  <a14:compatExt spid="_x0000_s35917"/>
                </a:ext>
                <a:ext uri="{FF2B5EF4-FFF2-40B4-BE49-F238E27FC236}">
                  <a16:creationId xmlns:a16="http://schemas.microsoft.com/office/drawing/2014/main" id="{00000000-0008-0000-2200-00004D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276225</xdr:colOff>
          <xdr:row>21</xdr:row>
          <xdr:rowOff>0</xdr:rowOff>
        </xdr:from>
        <xdr:to>
          <xdr:col>4</xdr:col>
          <xdr:colOff>438150</xdr:colOff>
          <xdr:row>21</xdr:row>
          <xdr:rowOff>0</xdr:rowOff>
        </xdr:to>
        <xdr:sp macro="" textlink="">
          <xdr:nvSpPr>
            <xdr:cNvPr id="35925" name="CheckBox24" hidden="1">
              <a:extLst>
                <a:ext uri="{63B3BB69-23CF-44E3-9099-C40C66FF867C}">
                  <a14:compatExt spid="_x0000_s35925"/>
                </a:ext>
                <a:ext uri="{FF2B5EF4-FFF2-40B4-BE49-F238E27FC236}">
                  <a16:creationId xmlns:a16="http://schemas.microsoft.com/office/drawing/2014/main" id="{00000000-0008-0000-2200-000055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276225</xdr:colOff>
          <xdr:row>28</xdr:row>
          <xdr:rowOff>0</xdr:rowOff>
        </xdr:from>
        <xdr:to>
          <xdr:col>4</xdr:col>
          <xdr:colOff>438150</xdr:colOff>
          <xdr:row>28</xdr:row>
          <xdr:rowOff>0</xdr:rowOff>
        </xdr:to>
        <xdr:sp macro="" textlink="">
          <xdr:nvSpPr>
            <xdr:cNvPr id="35933" name="CheckBox32" hidden="1">
              <a:extLst>
                <a:ext uri="{63B3BB69-23CF-44E3-9099-C40C66FF867C}">
                  <a14:compatExt spid="_x0000_s35933"/>
                </a:ext>
                <a:ext uri="{FF2B5EF4-FFF2-40B4-BE49-F238E27FC236}">
                  <a16:creationId xmlns:a16="http://schemas.microsoft.com/office/drawing/2014/main" id="{00000000-0008-0000-2200-00005D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285750</xdr:colOff>
          <xdr:row>40</xdr:row>
          <xdr:rowOff>0</xdr:rowOff>
        </xdr:from>
        <xdr:to>
          <xdr:col>4</xdr:col>
          <xdr:colOff>447675</xdr:colOff>
          <xdr:row>40</xdr:row>
          <xdr:rowOff>0</xdr:rowOff>
        </xdr:to>
        <xdr:sp macro="" textlink="">
          <xdr:nvSpPr>
            <xdr:cNvPr id="35941" name="CheckBox40" hidden="1">
              <a:extLst>
                <a:ext uri="{63B3BB69-23CF-44E3-9099-C40C66FF867C}">
                  <a14:compatExt spid="_x0000_s35941"/>
                </a:ext>
                <a:ext uri="{FF2B5EF4-FFF2-40B4-BE49-F238E27FC236}">
                  <a16:creationId xmlns:a16="http://schemas.microsoft.com/office/drawing/2014/main" id="{00000000-0008-0000-2200-000065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285750</xdr:colOff>
          <xdr:row>50</xdr:row>
          <xdr:rowOff>0</xdr:rowOff>
        </xdr:from>
        <xdr:to>
          <xdr:col>4</xdr:col>
          <xdr:colOff>447675</xdr:colOff>
          <xdr:row>50</xdr:row>
          <xdr:rowOff>0</xdr:rowOff>
        </xdr:to>
        <xdr:sp macro="" textlink="">
          <xdr:nvSpPr>
            <xdr:cNvPr id="35949" name="CheckBox48" hidden="1">
              <a:extLst>
                <a:ext uri="{63B3BB69-23CF-44E3-9099-C40C66FF867C}">
                  <a14:compatExt spid="_x0000_s35949"/>
                </a:ext>
                <a:ext uri="{FF2B5EF4-FFF2-40B4-BE49-F238E27FC236}">
                  <a16:creationId xmlns:a16="http://schemas.microsoft.com/office/drawing/2014/main" id="{00000000-0008-0000-2200-00006D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62</xdr:row>
          <xdr:rowOff>95250</xdr:rowOff>
        </xdr:from>
        <xdr:to>
          <xdr:col>4</xdr:col>
          <xdr:colOff>600075</xdr:colOff>
          <xdr:row>64</xdr:row>
          <xdr:rowOff>38100</xdr:rowOff>
        </xdr:to>
        <xdr:sp macro="" textlink="">
          <xdr:nvSpPr>
            <xdr:cNvPr id="35957" name="Check Box 117" hidden="1">
              <a:extLst>
                <a:ext uri="{63B3BB69-23CF-44E3-9099-C40C66FF867C}">
                  <a14:compatExt spid="_x0000_s35957"/>
                </a:ext>
                <a:ext uri="{FF2B5EF4-FFF2-40B4-BE49-F238E27FC236}">
                  <a16:creationId xmlns:a16="http://schemas.microsoft.com/office/drawing/2014/main" id="{00000000-0008-0000-2200-000075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64</xdr:row>
          <xdr:rowOff>85725</xdr:rowOff>
        </xdr:from>
        <xdr:to>
          <xdr:col>4</xdr:col>
          <xdr:colOff>600075</xdr:colOff>
          <xdr:row>66</xdr:row>
          <xdr:rowOff>47625</xdr:rowOff>
        </xdr:to>
        <xdr:sp macro="" textlink="">
          <xdr:nvSpPr>
            <xdr:cNvPr id="35958" name="Check Box 118" hidden="1">
              <a:extLst>
                <a:ext uri="{63B3BB69-23CF-44E3-9099-C40C66FF867C}">
                  <a14:compatExt spid="_x0000_s35958"/>
                </a:ext>
                <a:ext uri="{FF2B5EF4-FFF2-40B4-BE49-F238E27FC236}">
                  <a16:creationId xmlns:a16="http://schemas.microsoft.com/office/drawing/2014/main" id="{00000000-0008-0000-2200-000076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66</xdr:row>
          <xdr:rowOff>85725</xdr:rowOff>
        </xdr:from>
        <xdr:to>
          <xdr:col>4</xdr:col>
          <xdr:colOff>609600</xdr:colOff>
          <xdr:row>68</xdr:row>
          <xdr:rowOff>47625</xdr:rowOff>
        </xdr:to>
        <xdr:sp macro="" textlink="">
          <xdr:nvSpPr>
            <xdr:cNvPr id="35959" name="Check Box 119" hidden="1">
              <a:extLst>
                <a:ext uri="{63B3BB69-23CF-44E3-9099-C40C66FF867C}">
                  <a14:compatExt spid="_x0000_s35959"/>
                </a:ext>
                <a:ext uri="{FF2B5EF4-FFF2-40B4-BE49-F238E27FC236}">
                  <a16:creationId xmlns:a16="http://schemas.microsoft.com/office/drawing/2014/main" id="{00000000-0008-0000-2200-000077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8</xdr:row>
          <xdr:rowOff>180975</xdr:rowOff>
        </xdr:from>
        <xdr:to>
          <xdr:col>4</xdr:col>
          <xdr:colOff>600075</xdr:colOff>
          <xdr:row>9</xdr:row>
          <xdr:rowOff>190500</xdr:rowOff>
        </xdr:to>
        <xdr:sp macro="" textlink="">
          <xdr:nvSpPr>
            <xdr:cNvPr id="35960" name="Check Box 120" hidden="1">
              <a:extLst>
                <a:ext uri="{63B3BB69-23CF-44E3-9099-C40C66FF867C}">
                  <a14:compatExt spid="_x0000_s35960"/>
                </a:ext>
                <a:ext uri="{FF2B5EF4-FFF2-40B4-BE49-F238E27FC236}">
                  <a16:creationId xmlns:a16="http://schemas.microsoft.com/office/drawing/2014/main" id="{00000000-0008-0000-2200-000078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7</xdr:row>
          <xdr:rowOff>190500</xdr:rowOff>
        </xdr:from>
        <xdr:to>
          <xdr:col>4</xdr:col>
          <xdr:colOff>590550</xdr:colOff>
          <xdr:row>8</xdr:row>
          <xdr:rowOff>200025</xdr:rowOff>
        </xdr:to>
        <xdr:sp macro="" textlink="">
          <xdr:nvSpPr>
            <xdr:cNvPr id="35961" name="Check Box 121" hidden="1">
              <a:extLst>
                <a:ext uri="{63B3BB69-23CF-44E3-9099-C40C66FF867C}">
                  <a14:compatExt spid="_x0000_s35961"/>
                </a:ext>
                <a:ext uri="{FF2B5EF4-FFF2-40B4-BE49-F238E27FC236}">
                  <a16:creationId xmlns:a16="http://schemas.microsoft.com/office/drawing/2014/main" id="{00000000-0008-0000-2200-000079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6</xdr:row>
          <xdr:rowOff>190500</xdr:rowOff>
        </xdr:from>
        <xdr:to>
          <xdr:col>4</xdr:col>
          <xdr:colOff>590550</xdr:colOff>
          <xdr:row>8</xdr:row>
          <xdr:rowOff>19050</xdr:rowOff>
        </xdr:to>
        <xdr:sp macro="" textlink="">
          <xdr:nvSpPr>
            <xdr:cNvPr id="35962" name="Check Box 122" hidden="1">
              <a:extLst>
                <a:ext uri="{63B3BB69-23CF-44E3-9099-C40C66FF867C}">
                  <a14:compatExt spid="_x0000_s35962"/>
                </a:ext>
                <a:ext uri="{FF2B5EF4-FFF2-40B4-BE49-F238E27FC236}">
                  <a16:creationId xmlns:a16="http://schemas.microsoft.com/office/drawing/2014/main" id="{00000000-0008-0000-2200-00007A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10</xdr:row>
          <xdr:rowOff>171450</xdr:rowOff>
        </xdr:from>
        <xdr:to>
          <xdr:col>4</xdr:col>
          <xdr:colOff>590550</xdr:colOff>
          <xdr:row>11</xdr:row>
          <xdr:rowOff>180975</xdr:rowOff>
        </xdr:to>
        <xdr:sp macro="" textlink="">
          <xdr:nvSpPr>
            <xdr:cNvPr id="35964" name="Check Box 124" hidden="1">
              <a:extLst>
                <a:ext uri="{63B3BB69-23CF-44E3-9099-C40C66FF867C}">
                  <a14:compatExt spid="_x0000_s35964"/>
                </a:ext>
                <a:ext uri="{FF2B5EF4-FFF2-40B4-BE49-F238E27FC236}">
                  <a16:creationId xmlns:a16="http://schemas.microsoft.com/office/drawing/2014/main" id="{00000000-0008-0000-2200-00007C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9</xdr:row>
          <xdr:rowOff>180975</xdr:rowOff>
        </xdr:from>
        <xdr:to>
          <xdr:col>4</xdr:col>
          <xdr:colOff>590550</xdr:colOff>
          <xdr:row>10</xdr:row>
          <xdr:rowOff>200025</xdr:rowOff>
        </xdr:to>
        <xdr:sp macro="" textlink="">
          <xdr:nvSpPr>
            <xdr:cNvPr id="35965" name="Check Box 125" hidden="1">
              <a:extLst>
                <a:ext uri="{63B3BB69-23CF-44E3-9099-C40C66FF867C}">
                  <a14:compatExt spid="_x0000_s35965"/>
                </a:ext>
                <a:ext uri="{FF2B5EF4-FFF2-40B4-BE49-F238E27FC236}">
                  <a16:creationId xmlns:a16="http://schemas.microsoft.com/office/drawing/2014/main" id="{00000000-0008-0000-2200-00007D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15</xdr:row>
          <xdr:rowOff>171450</xdr:rowOff>
        </xdr:from>
        <xdr:to>
          <xdr:col>4</xdr:col>
          <xdr:colOff>600075</xdr:colOff>
          <xdr:row>16</xdr:row>
          <xdr:rowOff>180975</xdr:rowOff>
        </xdr:to>
        <xdr:sp macro="" textlink="">
          <xdr:nvSpPr>
            <xdr:cNvPr id="35966" name="Check Box 126" hidden="1">
              <a:extLst>
                <a:ext uri="{63B3BB69-23CF-44E3-9099-C40C66FF867C}">
                  <a14:compatExt spid="_x0000_s35966"/>
                </a:ext>
                <a:ext uri="{FF2B5EF4-FFF2-40B4-BE49-F238E27FC236}">
                  <a16:creationId xmlns:a16="http://schemas.microsoft.com/office/drawing/2014/main" id="{00000000-0008-0000-2200-00007E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14</xdr:row>
          <xdr:rowOff>180975</xdr:rowOff>
        </xdr:from>
        <xdr:to>
          <xdr:col>4</xdr:col>
          <xdr:colOff>590550</xdr:colOff>
          <xdr:row>15</xdr:row>
          <xdr:rowOff>190500</xdr:rowOff>
        </xdr:to>
        <xdr:sp macro="" textlink="">
          <xdr:nvSpPr>
            <xdr:cNvPr id="35967" name="Check Box 127" hidden="1">
              <a:extLst>
                <a:ext uri="{63B3BB69-23CF-44E3-9099-C40C66FF867C}">
                  <a14:compatExt spid="_x0000_s35967"/>
                </a:ext>
                <a:ext uri="{FF2B5EF4-FFF2-40B4-BE49-F238E27FC236}">
                  <a16:creationId xmlns:a16="http://schemas.microsoft.com/office/drawing/2014/main" id="{00000000-0008-0000-2200-00007F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13</xdr:row>
          <xdr:rowOff>180975</xdr:rowOff>
        </xdr:from>
        <xdr:to>
          <xdr:col>4</xdr:col>
          <xdr:colOff>590550</xdr:colOff>
          <xdr:row>15</xdr:row>
          <xdr:rowOff>9525</xdr:rowOff>
        </xdr:to>
        <xdr:sp macro="" textlink="">
          <xdr:nvSpPr>
            <xdr:cNvPr id="35968" name="Check Box 128" hidden="1">
              <a:extLst>
                <a:ext uri="{63B3BB69-23CF-44E3-9099-C40C66FF867C}">
                  <a14:compatExt spid="_x0000_s35968"/>
                </a:ext>
                <a:ext uri="{FF2B5EF4-FFF2-40B4-BE49-F238E27FC236}">
                  <a16:creationId xmlns:a16="http://schemas.microsoft.com/office/drawing/2014/main" id="{00000000-0008-0000-2200-000080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17</xdr:row>
          <xdr:rowOff>180975</xdr:rowOff>
        </xdr:from>
        <xdr:to>
          <xdr:col>4</xdr:col>
          <xdr:colOff>590550</xdr:colOff>
          <xdr:row>18</xdr:row>
          <xdr:rowOff>190500</xdr:rowOff>
        </xdr:to>
        <xdr:sp macro="" textlink="">
          <xdr:nvSpPr>
            <xdr:cNvPr id="35970" name="Check Box 130" hidden="1">
              <a:extLst>
                <a:ext uri="{63B3BB69-23CF-44E3-9099-C40C66FF867C}">
                  <a14:compatExt spid="_x0000_s35970"/>
                </a:ext>
                <a:ext uri="{FF2B5EF4-FFF2-40B4-BE49-F238E27FC236}">
                  <a16:creationId xmlns:a16="http://schemas.microsoft.com/office/drawing/2014/main" id="{00000000-0008-0000-2200-000082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16</xdr:row>
          <xdr:rowOff>190500</xdr:rowOff>
        </xdr:from>
        <xdr:to>
          <xdr:col>4</xdr:col>
          <xdr:colOff>590550</xdr:colOff>
          <xdr:row>18</xdr:row>
          <xdr:rowOff>9525</xdr:rowOff>
        </xdr:to>
        <xdr:sp macro="" textlink="">
          <xdr:nvSpPr>
            <xdr:cNvPr id="35971" name="Check Box 131" hidden="1">
              <a:extLst>
                <a:ext uri="{63B3BB69-23CF-44E3-9099-C40C66FF867C}">
                  <a14:compatExt spid="_x0000_s35971"/>
                </a:ext>
                <a:ext uri="{FF2B5EF4-FFF2-40B4-BE49-F238E27FC236}">
                  <a16:creationId xmlns:a16="http://schemas.microsoft.com/office/drawing/2014/main" id="{00000000-0008-0000-2200-000083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22</xdr:row>
          <xdr:rowOff>171450</xdr:rowOff>
        </xdr:from>
        <xdr:to>
          <xdr:col>4</xdr:col>
          <xdr:colOff>600075</xdr:colOff>
          <xdr:row>23</xdr:row>
          <xdr:rowOff>190500</xdr:rowOff>
        </xdr:to>
        <xdr:sp macro="" textlink="">
          <xdr:nvSpPr>
            <xdr:cNvPr id="35972" name="Check Box 132" hidden="1">
              <a:extLst>
                <a:ext uri="{63B3BB69-23CF-44E3-9099-C40C66FF867C}">
                  <a14:compatExt spid="_x0000_s35972"/>
                </a:ext>
                <a:ext uri="{FF2B5EF4-FFF2-40B4-BE49-F238E27FC236}">
                  <a16:creationId xmlns:a16="http://schemas.microsoft.com/office/drawing/2014/main" id="{00000000-0008-0000-2200-000084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21</xdr:row>
          <xdr:rowOff>171450</xdr:rowOff>
        </xdr:from>
        <xdr:to>
          <xdr:col>4</xdr:col>
          <xdr:colOff>590550</xdr:colOff>
          <xdr:row>22</xdr:row>
          <xdr:rowOff>190500</xdr:rowOff>
        </xdr:to>
        <xdr:sp macro="" textlink="">
          <xdr:nvSpPr>
            <xdr:cNvPr id="35973" name="Check Box 133" hidden="1">
              <a:extLst>
                <a:ext uri="{63B3BB69-23CF-44E3-9099-C40C66FF867C}">
                  <a14:compatExt spid="_x0000_s35973"/>
                </a:ext>
                <a:ext uri="{FF2B5EF4-FFF2-40B4-BE49-F238E27FC236}">
                  <a16:creationId xmlns:a16="http://schemas.microsoft.com/office/drawing/2014/main" id="{00000000-0008-0000-2200-000085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20</xdr:row>
          <xdr:rowOff>171450</xdr:rowOff>
        </xdr:from>
        <xdr:to>
          <xdr:col>4</xdr:col>
          <xdr:colOff>590550</xdr:colOff>
          <xdr:row>22</xdr:row>
          <xdr:rowOff>9525</xdr:rowOff>
        </xdr:to>
        <xdr:sp macro="" textlink="">
          <xdr:nvSpPr>
            <xdr:cNvPr id="35974" name="Check Box 134" hidden="1">
              <a:extLst>
                <a:ext uri="{63B3BB69-23CF-44E3-9099-C40C66FF867C}">
                  <a14:compatExt spid="_x0000_s35974"/>
                </a:ext>
                <a:ext uri="{FF2B5EF4-FFF2-40B4-BE49-F238E27FC236}">
                  <a16:creationId xmlns:a16="http://schemas.microsoft.com/office/drawing/2014/main" id="{00000000-0008-0000-2200-000086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24</xdr:row>
          <xdr:rowOff>180975</xdr:rowOff>
        </xdr:from>
        <xdr:to>
          <xdr:col>4</xdr:col>
          <xdr:colOff>590550</xdr:colOff>
          <xdr:row>26</xdr:row>
          <xdr:rowOff>9525</xdr:rowOff>
        </xdr:to>
        <xdr:sp macro="" textlink="">
          <xdr:nvSpPr>
            <xdr:cNvPr id="35976" name="Check Box 136" hidden="1">
              <a:extLst>
                <a:ext uri="{63B3BB69-23CF-44E3-9099-C40C66FF867C}">
                  <a14:compatExt spid="_x0000_s35976"/>
                </a:ext>
                <a:ext uri="{FF2B5EF4-FFF2-40B4-BE49-F238E27FC236}">
                  <a16:creationId xmlns:a16="http://schemas.microsoft.com/office/drawing/2014/main" id="{00000000-0008-0000-2200-000088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23</xdr:row>
          <xdr:rowOff>180975</xdr:rowOff>
        </xdr:from>
        <xdr:to>
          <xdr:col>4</xdr:col>
          <xdr:colOff>590550</xdr:colOff>
          <xdr:row>25</xdr:row>
          <xdr:rowOff>19050</xdr:rowOff>
        </xdr:to>
        <xdr:sp macro="" textlink="">
          <xdr:nvSpPr>
            <xdr:cNvPr id="35977" name="Check Box 137" hidden="1">
              <a:extLst>
                <a:ext uri="{63B3BB69-23CF-44E3-9099-C40C66FF867C}">
                  <a14:compatExt spid="_x0000_s35977"/>
                </a:ext>
                <a:ext uri="{FF2B5EF4-FFF2-40B4-BE49-F238E27FC236}">
                  <a16:creationId xmlns:a16="http://schemas.microsoft.com/office/drawing/2014/main" id="{00000000-0008-0000-2200-000089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29</xdr:row>
          <xdr:rowOff>171450</xdr:rowOff>
        </xdr:from>
        <xdr:to>
          <xdr:col>4</xdr:col>
          <xdr:colOff>590550</xdr:colOff>
          <xdr:row>30</xdr:row>
          <xdr:rowOff>190500</xdr:rowOff>
        </xdr:to>
        <xdr:sp macro="" textlink="">
          <xdr:nvSpPr>
            <xdr:cNvPr id="35978" name="Check Box 138" hidden="1">
              <a:extLst>
                <a:ext uri="{63B3BB69-23CF-44E3-9099-C40C66FF867C}">
                  <a14:compatExt spid="_x0000_s35978"/>
                </a:ext>
                <a:ext uri="{FF2B5EF4-FFF2-40B4-BE49-F238E27FC236}">
                  <a16:creationId xmlns:a16="http://schemas.microsoft.com/office/drawing/2014/main" id="{00000000-0008-0000-2200-00008A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28</xdr:row>
          <xdr:rowOff>171450</xdr:rowOff>
        </xdr:from>
        <xdr:to>
          <xdr:col>4</xdr:col>
          <xdr:colOff>581025</xdr:colOff>
          <xdr:row>29</xdr:row>
          <xdr:rowOff>190500</xdr:rowOff>
        </xdr:to>
        <xdr:sp macro="" textlink="">
          <xdr:nvSpPr>
            <xdr:cNvPr id="35979" name="Check Box 139" hidden="1">
              <a:extLst>
                <a:ext uri="{63B3BB69-23CF-44E3-9099-C40C66FF867C}">
                  <a14:compatExt spid="_x0000_s35979"/>
                </a:ext>
                <a:ext uri="{FF2B5EF4-FFF2-40B4-BE49-F238E27FC236}">
                  <a16:creationId xmlns:a16="http://schemas.microsoft.com/office/drawing/2014/main" id="{00000000-0008-0000-2200-00008B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27</xdr:row>
          <xdr:rowOff>171450</xdr:rowOff>
        </xdr:from>
        <xdr:to>
          <xdr:col>4</xdr:col>
          <xdr:colOff>581025</xdr:colOff>
          <xdr:row>29</xdr:row>
          <xdr:rowOff>9525</xdr:rowOff>
        </xdr:to>
        <xdr:sp macro="" textlink="">
          <xdr:nvSpPr>
            <xdr:cNvPr id="35980" name="Check Box 140" hidden="1">
              <a:extLst>
                <a:ext uri="{63B3BB69-23CF-44E3-9099-C40C66FF867C}">
                  <a14:compatExt spid="_x0000_s35980"/>
                </a:ext>
                <a:ext uri="{FF2B5EF4-FFF2-40B4-BE49-F238E27FC236}">
                  <a16:creationId xmlns:a16="http://schemas.microsoft.com/office/drawing/2014/main" id="{00000000-0008-0000-2200-00008C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32</xdr:row>
          <xdr:rowOff>180975</xdr:rowOff>
        </xdr:from>
        <xdr:to>
          <xdr:col>4</xdr:col>
          <xdr:colOff>590550</xdr:colOff>
          <xdr:row>34</xdr:row>
          <xdr:rowOff>9525</xdr:rowOff>
        </xdr:to>
        <xdr:sp macro="" textlink="">
          <xdr:nvSpPr>
            <xdr:cNvPr id="35981" name="Check Box 141" hidden="1">
              <a:extLst>
                <a:ext uri="{63B3BB69-23CF-44E3-9099-C40C66FF867C}">
                  <a14:compatExt spid="_x0000_s35981"/>
                </a:ext>
                <a:ext uri="{FF2B5EF4-FFF2-40B4-BE49-F238E27FC236}">
                  <a16:creationId xmlns:a16="http://schemas.microsoft.com/office/drawing/2014/main" id="{00000000-0008-0000-2200-00008D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31</xdr:row>
          <xdr:rowOff>180975</xdr:rowOff>
        </xdr:from>
        <xdr:to>
          <xdr:col>4</xdr:col>
          <xdr:colOff>581025</xdr:colOff>
          <xdr:row>33</xdr:row>
          <xdr:rowOff>9525</xdr:rowOff>
        </xdr:to>
        <xdr:sp macro="" textlink="">
          <xdr:nvSpPr>
            <xdr:cNvPr id="35982" name="Check Box 142" hidden="1">
              <a:extLst>
                <a:ext uri="{63B3BB69-23CF-44E3-9099-C40C66FF867C}">
                  <a14:compatExt spid="_x0000_s35982"/>
                </a:ext>
                <a:ext uri="{FF2B5EF4-FFF2-40B4-BE49-F238E27FC236}">
                  <a16:creationId xmlns:a16="http://schemas.microsoft.com/office/drawing/2014/main" id="{00000000-0008-0000-2200-00008E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30</xdr:row>
          <xdr:rowOff>180975</xdr:rowOff>
        </xdr:from>
        <xdr:to>
          <xdr:col>4</xdr:col>
          <xdr:colOff>581025</xdr:colOff>
          <xdr:row>32</xdr:row>
          <xdr:rowOff>19050</xdr:rowOff>
        </xdr:to>
        <xdr:sp macro="" textlink="">
          <xdr:nvSpPr>
            <xdr:cNvPr id="35983" name="Check Box 143" hidden="1">
              <a:extLst>
                <a:ext uri="{63B3BB69-23CF-44E3-9099-C40C66FF867C}">
                  <a14:compatExt spid="_x0000_s35983"/>
                </a:ext>
                <a:ext uri="{FF2B5EF4-FFF2-40B4-BE49-F238E27FC236}">
                  <a16:creationId xmlns:a16="http://schemas.microsoft.com/office/drawing/2014/main" id="{00000000-0008-0000-2200-00008F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35</xdr:row>
          <xdr:rowOff>171450</xdr:rowOff>
        </xdr:from>
        <xdr:to>
          <xdr:col>4</xdr:col>
          <xdr:colOff>590550</xdr:colOff>
          <xdr:row>36</xdr:row>
          <xdr:rowOff>190500</xdr:rowOff>
        </xdr:to>
        <xdr:sp macro="" textlink="">
          <xdr:nvSpPr>
            <xdr:cNvPr id="35984" name="Check Box 144" hidden="1">
              <a:extLst>
                <a:ext uri="{63B3BB69-23CF-44E3-9099-C40C66FF867C}">
                  <a14:compatExt spid="_x0000_s35984"/>
                </a:ext>
                <a:ext uri="{FF2B5EF4-FFF2-40B4-BE49-F238E27FC236}">
                  <a16:creationId xmlns:a16="http://schemas.microsoft.com/office/drawing/2014/main" id="{00000000-0008-0000-2200-000090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34</xdr:row>
          <xdr:rowOff>171450</xdr:rowOff>
        </xdr:from>
        <xdr:to>
          <xdr:col>4</xdr:col>
          <xdr:colOff>581025</xdr:colOff>
          <xdr:row>35</xdr:row>
          <xdr:rowOff>190500</xdr:rowOff>
        </xdr:to>
        <xdr:sp macro="" textlink="">
          <xdr:nvSpPr>
            <xdr:cNvPr id="35985" name="Check Box 145" hidden="1">
              <a:extLst>
                <a:ext uri="{63B3BB69-23CF-44E3-9099-C40C66FF867C}">
                  <a14:compatExt spid="_x0000_s35985"/>
                </a:ext>
                <a:ext uri="{FF2B5EF4-FFF2-40B4-BE49-F238E27FC236}">
                  <a16:creationId xmlns:a16="http://schemas.microsoft.com/office/drawing/2014/main" id="{00000000-0008-0000-2200-000091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33</xdr:row>
          <xdr:rowOff>171450</xdr:rowOff>
        </xdr:from>
        <xdr:to>
          <xdr:col>4</xdr:col>
          <xdr:colOff>581025</xdr:colOff>
          <xdr:row>35</xdr:row>
          <xdr:rowOff>9525</xdr:rowOff>
        </xdr:to>
        <xdr:sp macro="" textlink="">
          <xdr:nvSpPr>
            <xdr:cNvPr id="35986" name="Check Box 146" hidden="1">
              <a:extLst>
                <a:ext uri="{63B3BB69-23CF-44E3-9099-C40C66FF867C}">
                  <a14:compatExt spid="_x0000_s35986"/>
                </a:ext>
                <a:ext uri="{FF2B5EF4-FFF2-40B4-BE49-F238E27FC236}">
                  <a16:creationId xmlns:a16="http://schemas.microsoft.com/office/drawing/2014/main" id="{00000000-0008-0000-2200-000092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41</xdr:row>
          <xdr:rowOff>171450</xdr:rowOff>
        </xdr:from>
        <xdr:to>
          <xdr:col>4</xdr:col>
          <xdr:colOff>600075</xdr:colOff>
          <xdr:row>42</xdr:row>
          <xdr:rowOff>190500</xdr:rowOff>
        </xdr:to>
        <xdr:sp macro="" textlink="">
          <xdr:nvSpPr>
            <xdr:cNvPr id="35987" name="Check Box 147" hidden="1">
              <a:extLst>
                <a:ext uri="{63B3BB69-23CF-44E3-9099-C40C66FF867C}">
                  <a14:compatExt spid="_x0000_s35987"/>
                </a:ext>
                <a:ext uri="{FF2B5EF4-FFF2-40B4-BE49-F238E27FC236}">
                  <a16:creationId xmlns:a16="http://schemas.microsoft.com/office/drawing/2014/main" id="{00000000-0008-0000-2200-000093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40</xdr:row>
          <xdr:rowOff>171450</xdr:rowOff>
        </xdr:from>
        <xdr:to>
          <xdr:col>4</xdr:col>
          <xdr:colOff>590550</xdr:colOff>
          <xdr:row>41</xdr:row>
          <xdr:rowOff>190500</xdr:rowOff>
        </xdr:to>
        <xdr:sp macro="" textlink="">
          <xdr:nvSpPr>
            <xdr:cNvPr id="35988" name="Check Box 148" hidden="1">
              <a:extLst>
                <a:ext uri="{63B3BB69-23CF-44E3-9099-C40C66FF867C}">
                  <a14:compatExt spid="_x0000_s35988"/>
                </a:ext>
                <a:ext uri="{FF2B5EF4-FFF2-40B4-BE49-F238E27FC236}">
                  <a16:creationId xmlns:a16="http://schemas.microsoft.com/office/drawing/2014/main" id="{00000000-0008-0000-2200-000094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39</xdr:row>
          <xdr:rowOff>171450</xdr:rowOff>
        </xdr:from>
        <xdr:to>
          <xdr:col>4</xdr:col>
          <xdr:colOff>590550</xdr:colOff>
          <xdr:row>41</xdr:row>
          <xdr:rowOff>9525</xdr:rowOff>
        </xdr:to>
        <xdr:sp macro="" textlink="">
          <xdr:nvSpPr>
            <xdr:cNvPr id="35989" name="Check Box 149" hidden="1">
              <a:extLst>
                <a:ext uri="{63B3BB69-23CF-44E3-9099-C40C66FF867C}">
                  <a14:compatExt spid="_x0000_s35989"/>
                </a:ext>
                <a:ext uri="{FF2B5EF4-FFF2-40B4-BE49-F238E27FC236}">
                  <a16:creationId xmlns:a16="http://schemas.microsoft.com/office/drawing/2014/main" id="{00000000-0008-0000-2200-000095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44</xdr:row>
          <xdr:rowOff>180975</xdr:rowOff>
        </xdr:from>
        <xdr:to>
          <xdr:col>4</xdr:col>
          <xdr:colOff>600075</xdr:colOff>
          <xdr:row>46</xdr:row>
          <xdr:rowOff>9525</xdr:rowOff>
        </xdr:to>
        <xdr:sp macro="" textlink="">
          <xdr:nvSpPr>
            <xdr:cNvPr id="35990" name="Check Box 150" hidden="1">
              <a:extLst>
                <a:ext uri="{63B3BB69-23CF-44E3-9099-C40C66FF867C}">
                  <a14:compatExt spid="_x0000_s35990"/>
                </a:ext>
                <a:ext uri="{FF2B5EF4-FFF2-40B4-BE49-F238E27FC236}">
                  <a16:creationId xmlns:a16="http://schemas.microsoft.com/office/drawing/2014/main" id="{00000000-0008-0000-2200-000096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43</xdr:row>
          <xdr:rowOff>180975</xdr:rowOff>
        </xdr:from>
        <xdr:to>
          <xdr:col>4</xdr:col>
          <xdr:colOff>590550</xdr:colOff>
          <xdr:row>45</xdr:row>
          <xdr:rowOff>9525</xdr:rowOff>
        </xdr:to>
        <xdr:sp macro="" textlink="">
          <xdr:nvSpPr>
            <xdr:cNvPr id="35991" name="Check Box 151" hidden="1">
              <a:extLst>
                <a:ext uri="{63B3BB69-23CF-44E3-9099-C40C66FF867C}">
                  <a14:compatExt spid="_x0000_s35991"/>
                </a:ext>
                <a:ext uri="{FF2B5EF4-FFF2-40B4-BE49-F238E27FC236}">
                  <a16:creationId xmlns:a16="http://schemas.microsoft.com/office/drawing/2014/main" id="{00000000-0008-0000-2200-000097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42</xdr:row>
          <xdr:rowOff>180975</xdr:rowOff>
        </xdr:from>
        <xdr:to>
          <xdr:col>4</xdr:col>
          <xdr:colOff>590550</xdr:colOff>
          <xdr:row>44</xdr:row>
          <xdr:rowOff>19050</xdr:rowOff>
        </xdr:to>
        <xdr:sp macro="" textlink="">
          <xdr:nvSpPr>
            <xdr:cNvPr id="35992" name="Check Box 152" hidden="1">
              <a:extLst>
                <a:ext uri="{63B3BB69-23CF-44E3-9099-C40C66FF867C}">
                  <a14:compatExt spid="_x0000_s35992"/>
                </a:ext>
                <a:ext uri="{FF2B5EF4-FFF2-40B4-BE49-F238E27FC236}">
                  <a16:creationId xmlns:a16="http://schemas.microsoft.com/office/drawing/2014/main" id="{00000000-0008-0000-2200-000098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36</xdr:row>
          <xdr:rowOff>171450</xdr:rowOff>
        </xdr:from>
        <xdr:to>
          <xdr:col>4</xdr:col>
          <xdr:colOff>590550</xdr:colOff>
          <xdr:row>37</xdr:row>
          <xdr:rowOff>190500</xdr:rowOff>
        </xdr:to>
        <xdr:sp macro="" textlink="">
          <xdr:nvSpPr>
            <xdr:cNvPr id="35993" name="Check Box 153" hidden="1">
              <a:extLst>
                <a:ext uri="{63B3BB69-23CF-44E3-9099-C40C66FF867C}">
                  <a14:compatExt spid="_x0000_s35993"/>
                </a:ext>
                <a:ext uri="{FF2B5EF4-FFF2-40B4-BE49-F238E27FC236}">
                  <a16:creationId xmlns:a16="http://schemas.microsoft.com/office/drawing/2014/main" id="{00000000-0008-0000-2200-000099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46</xdr:row>
          <xdr:rowOff>171450</xdr:rowOff>
        </xdr:from>
        <xdr:to>
          <xdr:col>4</xdr:col>
          <xdr:colOff>590550</xdr:colOff>
          <xdr:row>47</xdr:row>
          <xdr:rowOff>190500</xdr:rowOff>
        </xdr:to>
        <xdr:sp macro="" textlink="">
          <xdr:nvSpPr>
            <xdr:cNvPr id="35994" name="Check Box 154" hidden="1">
              <a:extLst>
                <a:ext uri="{63B3BB69-23CF-44E3-9099-C40C66FF867C}">
                  <a14:compatExt spid="_x0000_s35994"/>
                </a:ext>
                <a:ext uri="{FF2B5EF4-FFF2-40B4-BE49-F238E27FC236}">
                  <a16:creationId xmlns:a16="http://schemas.microsoft.com/office/drawing/2014/main" id="{00000000-0008-0000-2200-00009A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45</xdr:row>
          <xdr:rowOff>171450</xdr:rowOff>
        </xdr:from>
        <xdr:to>
          <xdr:col>4</xdr:col>
          <xdr:colOff>590550</xdr:colOff>
          <xdr:row>47</xdr:row>
          <xdr:rowOff>9525</xdr:rowOff>
        </xdr:to>
        <xdr:sp macro="" textlink="">
          <xdr:nvSpPr>
            <xdr:cNvPr id="35995" name="Check Box 155" hidden="1">
              <a:extLst>
                <a:ext uri="{63B3BB69-23CF-44E3-9099-C40C66FF867C}">
                  <a14:compatExt spid="_x0000_s35995"/>
                </a:ext>
                <a:ext uri="{FF2B5EF4-FFF2-40B4-BE49-F238E27FC236}">
                  <a16:creationId xmlns:a16="http://schemas.microsoft.com/office/drawing/2014/main" id="{00000000-0008-0000-2200-00009B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51</xdr:row>
          <xdr:rowOff>180975</xdr:rowOff>
        </xdr:from>
        <xdr:to>
          <xdr:col>4</xdr:col>
          <xdr:colOff>600075</xdr:colOff>
          <xdr:row>53</xdr:row>
          <xdr:rowOff>9525</xdr:rowOff>
        </xdr:to>
        <xdr:sp macro="" textlink="">
          <xdr:nvSpPr>
            <xdr:cNvPr id="35996" name="Check Box 156" hidden="1">
              <a:extLst>
                <a:ext uri="{63B3BB69-23CF-44E3-9099-C40C66FF867C}">
                  <a14:compatExt spid="_x0000_s35996"/>
                </a:ext>
                <a:ext uri="{FF2B5EF4-FFF2-40B4-BE49-F238E27FC236}">
                  <a16:creationId xmlns:a16="http://schemas.microsoft.com/office/drawing/2014/main" id="{00000000-0008-0000-2200-00009C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50</xdr:row>
          <xdr:rowOff>180975</xdr:rowOff>
        </xdr:from>
        <xdr:to>
          <xdr:col>4</xdr:col>
          <xdr:colOff>590550</xdr:colOff>
          <xdr:row>52</xdr:row>
          <xdr:rowOff>9525</xdr:rowOff>
        </xdr:to>
        <xdr:sp macro="" textlink="">
          <xdr:nvSpPr>
            <xdr:cNvPr id="35997" name="Check Box 157" hidden="1">
              <a:extLst>
                <a:ext uri="{63B3BB69-23CF-44E3-9099-C40C66FF867C}">
                  <a14:compatExt spid="_x0000_s35997"/>
                </a:ext>
                <a:ext uri="{FF2B5EF4-FFF2-40B4-BE49-F238E27FC236}">
                  <a16:creationId xmlns:a16="http://schemas.microsoft.com/office/drawing/2014/main" id="{00000000-0008-0000-2200-00009D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49</xdr:row>
          <xdr:rowOff>180975</xdr:rowOff>
        </xdr:from>
        <xdr:to>
          <xdr:col>4</xdr:col>
          <xdr:colOff>590550</xdr:colOff>
          <xdr:row>51</xdr:row>
          <xdr:rowOff>19050</xdr:rowOff>
        </xdr:to>
        <xdr:sp macro="" textlink="">
          <xdr:nvSpPr>
            <xdr:cNvPr id="35998" name="Check Box 158" hidden="1">
              <a:extLst>
                <a:ext uri="{63B3BB69-23CF-44E3-9099-C40C66FF867C}">
                  <a14:compatExt spid="_x0000_s35998"/>
                </a:ext>
                <a:ext uri="{FF2B5EF4-FFF2-40B4-BE49-F238E27FC236}">
                  <a16:creationId xmlns:a16="http://schemas.microsoft.com/office/drawing/2014/main" id="{00000000-0008-0000-2200-00009E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54</xdr:row>
          <xdr:rowOff>180975</xdr:rowOff>
        </xdr:from>
        <xdr:to>
          <xdr:col>4</xdr:col>
          <xdr:colOff>600075</xdr:colOff>
          <xdr:row>56</xdr:row>
          <xdr:rowOff>9525</xdr:rowOff>
        </xdr:to>
        <xdr:sp macro="" textlink="">
          <xdr:nvSpPr>
            <xdr:cNvPr id="35999" name="Check Box 159" hidden="1">
              <a:extLst>
                <a:ext uri="{63B3BB69-23CF-44E3-9099-C40C66FF867C}">
                  <a14:compatExt spid="_x0000_s35999"/>
                </a:ext>
                <a:ext uri="{FF2B5EF4-FFF2-40B4-BE49-F238E27FC236}">
                  <a16:creationId xmlns:a16="http://schemas.microsoft.com/office/drawing/2014/main" id="{00000000-0008-0000-2200-00009F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53</xdr:row>
          <xdr:rowOff>180975</xdr:rowOff>
        </xdr:from>
        <xdr:to>
          <xdr:col>4</xdr:col>
          <xdr:colOff>590550</xdr:colOff>
          <xdr:row>55</xdr:row>
          <xdr:rowOff>9525</xdr:rowOff>
        </xdr:to>
        <xdr:sp macro="" textlink="">
          <xdr:nvSpPr>
            <xdr:cNvPr id="36000" name="Check Box 160" hidden="1">
              <a:extLst>
                <a:ext uri="{63B3BB69-23CF-44E3-9099-C40C66FF867C}">
                  <a14:compatExt spid="_x0000_s36000"/>
                </a:ext>
                <a:ext uri="{FF2B5EF4-FFF2-40B4-BE49-F238E27FC236}">
                  <a16:creationId xmlns:a16="http://schemas.microsoft.com/office/drawing/2014/main" id="{00000000-0008-0000-2200-0000A0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52</xdr:row>
          <xdr:rowOff>180975</xdr:rowOff>
        </xdr:from>
        <xdr:to>
          <xdr:col>4</xdr:col>
          <xdr:colOff>590550</xdr:colOff>
          <xdr:row>54</xdr:row>
          <xdr:rowOff>19050</xdr:rowOff>
        </xdr:to>
        <xdr:sp macro="" textlink="">
          <xdr:nvSpPr>
            <xdr:cNvPr id="36001" name="Check Box 161" hidden="1">
              <a:extLst>
                <a:ext uri="{63B3BB69-23CF-44E3-9099-C40C66FF867C}">
                  <a14:compatExt spid="_x0000_s36001"/>
                </a:ext>
                <a:ext uri="{FF2B5EF4-FFF2-40B4-BE49-F238E27FC236}">
                  <a16:creationId xmlns:a16="http://schemas.microsoft.com/office/drawing/2014/main" id="{00000000-0008-0000-2200-0000A1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57</xdr:row>
          <xdr:rowOff>180975</xdr:rowOff>
        </xdr:from>
        <xdr:to>
          <xdr:col>4</xdr:col>
          <xdr:colOff>600075</xdr:colOff>
          <xdr:row>59</xdr:row>
          <xdr:rowOff>9525</xdr:rowOff>
        </xdr:to>
        <xdr:sp macro="" textlink="">
          <xdr:nvSpPr>
            <xdr:cNvPr id="36002" name="Check Box 162" hidden="1">
              <a:extLst>
                <a:ext uri="{63B3BB69-23CF-44E3-9099-C40C66FF867C}">
                  <a14:compatExt spid="_x0000_s36002"/>
                </a:ext>
                <a:ext uri="{FF2B5EF4-FFF2-40B4-BE49-F238E27FC236}">
                  <a16:creationId xmlns:a16="http://schemas.microsoft.com/office/drawing/2014/main" id="{00000000-0008-0000-2200-0000A2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56</xdr:row>
          <xdr:rowOff>180975</xdr:rowOff>
        </xdr:from>
        <xdr:to>
          <xdr:col>4</xdr:col>
          <xdr:colOff>590550</xdr:colOff>
          <xdr:row>58</xdr:row>
          <xdr:rowOff>9525</xdr:rowOff>
        </xdr:to>
        <xdr:sp macro="" textlink="">
          <xdr:nvSpPr>
            <xdr:cNvPr id="36003" name="Check Box 163" hidden="1">
              <a:extLst>
                <a:ext uri="{63B3BB69-23CF-44E3-9099-C40C66FF867C}">
                  <a14:compatExt spid="_x0000_s36003"/>
                </a:ext>
                <a:ext uri="{FF2B5EF4-FFF2-40B4-BE49-F238E27FC236}">
                  <a16:creationId xmlns:a16="http://schemas.microsoft.com/office/drawing/2014/main" id="{00000000-0008-0000-2200-0000A3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55</xdr:row>
          <xdr:rowOff>180975</xdr:rowOff>
        </xdr:from>
        <xdr:to>
          <xdr:col>4</xdr:col>
          <xdr:colOff>590550</xdr:colOff>
          <xdr:row>57</xdr:row>
          <xdr:rowOff>19050</xdr:rowOff>
        </xdr:to>
        <xdr:sp macro="" textlink="">
          <xdr:nvSpPr>
            <xdr:cNvPr id="36004" name="Check Box 164" hidden="1">
              <a:extLst>
                <a:ext uri="{63B3BB69-23CF-44E3-9099-C40C66FF867C}">
                  <a14:compatExt spid="_x0000_s36004"/>
                </a:ext>
                <a:ext uri="{FF2B5EF4-FFF2-40B4-BE49-F238E27FC236}">
                  <a16:creationId xmlns:a16="http://schemas.microsoft.com/office/drawing/2014/main" id="{00000000-0008-0000-2200-0000A4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238455</xdr:colOff>
      <xdr:row>7</xdr:row>
      <xdr:rowOff>53340</xdr:rowOff>
    </xdr:from>
    <xdr:to>
      <xdr:col>3</xdr:col>
      <xdr:colOff>424815</xdr:colOff>
      <xdr:row>8</xdr:row>
      <xdr:rowOff>132180</xdr:rowOff>
    </xdr:to>
    <xdr:sp macro="" textlink="">
      <xdr:nvSpPr>
        <xdr:cNvPr id="2" name="Gebogen pijl-omhoog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 rot="5400000">
          <a:off x="960285" y="1487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12</xdr:row>
      <xdr:rowOff>52919</xdr:rowOff>
    </xdr:from>
    <xdr:to>
      <xdr:col>3</xdr:col>
      <xdr:colOff>426599</xdr:colOff>
      <xdr:row>13</xdr:row>
      <xdr:rowOff>131758</xdr:rowOff>
    </xdr:to>
    <xdr:sp macro="" textlink="">
      <xdr:nvSpPr>
        <xdr:cNvPr id="3" name="Gebogen pijl-omhoog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 rot="5400000">
          <a:off x="1403924" y="19298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18</xdr:row>
      <xdr:rowOff>53340</xdr:rowOff>
    </xdr:from>
    <xdr:to>
      <xdr:col>3</xdr:col>
      <xdr:colOff>424815</xdr:colOff>
      <xdr:row>19</xdr:row>
      <xdr:rowOff>132180</xdr:rowOff>
    </xdr:to>
    <xdr:sp macro="" textlink="">
      <xdr:nvSpPr>
        <xdr:cNvPr id="4" name="Gebogen pijl-omhoog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 rot="5400000">
          <a:off x="960285" y="1678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36</xdr:row>
      <xdr:rowOff>53340</xdr:rowOff>
    </xdr:from>
    <xdr:to>
      <xdr:col>3</xdr:col>
      <xdr:colOff>424815</xdr:colOff>
      <xdr:row>37</xdr:row>
      <xdr:rowOff>132180</xdr:rowOff>
    </xdr:to>
    <xdr:sp macro="" textlink="">
      <xdr:nvSpPr>
        <xdr:cNvPr id="5" name="Gebogen pijl-omhoog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 rot="5400000">
          <a:off x="960285" y="3202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45</xdr:row>
      <xdr:rowOff>53340</xdr:rowOff>
    </xdr:from>
    <xdr:to>
      <xdr:col>3</xdr:col>
      <xdr:colOff>424815</xdr:colOff>
      <xdr:row>46</xdr:row>
      <xdr:rowOff>132180</xdr:rowOff>
    </xdr:to>
    <xdr:sp macro="" textlink="">
      <xdr:nvSpPr>
        <xdr:cNvPr id="6" name="Gebogen pijl-omhoog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 rot="5400000">
          <a:off x="960285" y="3392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51</xdr:row>
      <xdr:rowOff>53340</xdr:rowOff>
    </xdr:from>
    <xdr:to>
      <xdr:col>3</xdr:col>
      <xdr:colOff>424815</xdr:colOff>
      <xdr:row>52</xdr:row>
      <xdr:rowOff>132180</xdr:rowOff>
    </xdr:to>
    <xdr:sp macro="" textlink="">
      <xdr:nvSpPr>
        <xdr:cNvPr id="7" name="Gebogen pijl-omhoog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 rot="5400000">
          <a:off x="960285" y="3583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57</xdr:row>
      <xdr:rowOff>53340</xdr:rowOff>
    </xdr:from>
    <xdr:to>
      <xdr:col>3</xdr:col>
      <xdr:colOff>424815</xdr:colOff>
      <xdr:row>58</xdr:row>
      <xdr:rowOff>132180</xdr:rowOff>
    </xdr:to>
    <xdr:sp macro="" textlink="">
      <xdr:nvSpPr>
        <xdr:cNvPr id="8" name="Gebogen pijl-omhoog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 rot="5400000">
          <a:off x="960285" y="3773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65</xdr:row>
      <xdr:rowOff>53340</xdr:rowOff>
    </xdr:from>
    <xdr:to>
      <xdr:col>3</xdr:col>
      <xdr:colOff>424815</xdr:colOff>
      <xdr:row>66</xdr:row>
      <xdr:rowOff>132180</xdr:rowOff>
    </xdr:to>
    <xdr:sp macro="" textlink="">
      <xdr:nvSpPr>
        <xdr:cNvPr id="9" name="Gebogen pijl-omhoog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 rot="5400000">
          <a:off x="960285" y="3964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75</xdr:row>
      <xdr:rowOff>53340</xdr:rowOff>
    </xdr:from>
    <xdr:to>
      <xdr:col>3</xdr:col>
      <xdr:colOff>424815</xdr:colOff>
      <xdr:row>76</xdr:row>
      <xdr:rowOff>132180</xdr:rowOff>
    </xdr:to>
    <xdr:sp macro="" textlink="">
      <xdr:nvSpPr>
        <xdr:cNvPr id="10" name="Gebogen pijl-omhoog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/>
      </xdr:nvSpPr>
      <xdr:spPr>
        <a:xfrm rot="5400000">
          <a:off x="960285" y="4154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82</xdr:row>
      <xdr:rowOff>53340</xdr:rowOff>
    </xdr:from>
    <xdr:to>
      <xdr:col>3</xdr:col>
      <xdr:colOff>424815</xdr:colOff>
      <xdr:row>83</xdr:row>
      <xdr:rowOff>132180</xdr:rowOff>
    </xdr:to>
    <xdr:sp macro="" textlink="">
      <xdr:nvSpPr>
        <xdr:cNvPr id="11" name="Gebogen pijl-omhoog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>
        <a:xfrm rot="5400000">
          <a:off x="960285" y="4726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89</xdr:row>
      <xdr:rowOff>53340</xdr:rowOff>
    </xdr:from>
    <xdr:to>
      <xdr:col>3</xdr:col>
      <xdr:colOff>424815</xdr:colOff>
      <xdr:row>90</xdr:row>
      <xdr:rowOff>132180</xdr:rowOff>
    </xdr:to>
    <xdr:sp macro="" textlink="">
      <xdr:nvSpPr>
        <xdr:cNvPr id="12" name="Gebogen pijl-omhoog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>
        <a:xfrm rot="5400000">
          <a:off x="960285" y="5297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94</xdr:row>
      <xdr:rowOff>53340</xdr:rowOff>
    </xdr:from>
    <xdr:to>
      <xdr:col>3</xdr:col>
      <xdr:colOff>424815</xdr:colOff>
      <xdr:row>95</xdr:row>
      <xdr:rowOff>132180</xdr:rowOff>
    </xdr:to>
    <xdr:sp macro="" textlink="">
      <xdr:nvSpPr>
        <xdr:cNvPr id="13" name="Gebogen pijl-omhoog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/>
      </xdr:nvSpPr>
      <xdr:spPr>
        <a:xfrm rot="5400000">
          <a:off x="960285" y="5488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101</xdr:row>
      <xdr:rowOff>53340</xdr:rowOff>
    </xdr:from>
    <xdr:to>
      <xdr:col>3</xdr:col>
      <xdr:colOff>424815</xdr:colOff>
      <xdr:row>102</xdr:row>
      <xdr:rowOff>132180</xdr:rowOff>
    </xdr:to>
    <xdr:sp macro="" textlink="">
      <xdr:nvSpPr>
        <xdr:cNvPr id="14" name="Gebogen pijl-omhoog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/>
      </xdr:nvSpPr>
      <xdr:spPr>
        <a:xfrm rot="5400000">
          <a:off x="960285" y="6059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109</xdr:row>
      <xdr:rowOff>53340</xdr:rowOff>
    </xdr:from>
    <xdr:to>
      <xdr:col>3</xdr:col>
      <xdr:colOff>424815</xdr:colOff>
      <xdr:row>110</xdr:row>
      <xdr:rowOff>132180</xdr:rowOff>
    </xdr:to>
    <xdr:sp macro="" textlink="">
      <xdr:nvSpPr>
        <xdr:cNvPr id="15" name="Gebogen pijl-omhoog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/>
      </xdr:nvSpPr>
      <xdr:spPr>
        <a:xfrm rot="5400000">
          <a:off x="960285" y="6821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136</xdr:row>
      <xdr:rowOff>53340</xdr:rowOff>
    </xdr:from>
    <xdr:to>
      <xdr:col>3</xdr:col>
      <xdr:colOff>424815</xdr:colOff>
      <xdr:row>137</xdr:row>
      <xdr:rowOff>132180</xdr:rowOff>
    </xdr:to>
    <xdr:sp macro="" textlink="">
      <xdr:nvSpPr>
        <xdr:cNvPr id="16" name="Gebogen pijl-omhoog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/>
      </xdr:nvSpPr>
      <xdr:spPr>
        <a:xfrm rot="5400000">
          <a:off x="960285" y="10250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143</xdr:row>
      <xdr:rowOff>53340</xdr:rowOff>
    </xdr:from>
    <xdr:to>
      <xdr:col>3</xdr:col>
      <xdr:colOff>424815</xdr:colOff>
      <xdr:row>144</xdr:row>
      <xdr:rowOff>132180</xdr:rowOff>
    </xdr:to>
    <xdr:sp macro="" textlink="">
      <xdr:nvSpPr>
        <xdr:cNvPr id="17" name="Gebogen pijl-omhoog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/>
      </xdr:nvSpPr>
      <xdr:spPr>
        <a:xfrm rot="5400000">
          <a:off x="960285" y="10441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153</xdr:row>
      <xdr:rowOff>53340</xdr:rowOff>
    </xdr:from>
    <xdr:to>
      <xdr:col>3</xdr:col>
      <xdr:colOff>424815</xdr:colOff>
      <xdr:row>154</xdr:row>
      <xdr:rowOff>132180</xdr:rowOff>
    </xdr:to>
    <xdr:sp macro="" textlink="">
      <xdr:nvSpPr>
        <xdr:cNvPr id="18" name="Gebogen pijl-omhoog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/>
      </xdr:nvSpPr>
      <xdr:spPr>
        <a:xfrm rot="5400000">
          <a:off x="960285" y="11203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160</xdr:row>
      <xdr:rowOff>53340</xdr:rowOff>
    </xdr:from>
    <xdr:to>
      <xdr:col>3</xdr:col>
      <xdr:colOff>424815</xdr:colOff>
      <xdr:row>161</xdr:row>
      <xdr:rowOff>132180</xdr:rowOff>
    </xdr:to>
    <xdr:sp macro="" textlink="">
      <xdr:nvSpPr>
        <xdr:cNvPr id="19" name="Gebogen pijl-omhoog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/>
      </xdr:nvSpPr>
      <xdr:spPr>
        <a:xfrm rot="5400000">
          <a:off x="960285" y="11774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170</xdr:row>
      <xdr:rowOff>53340</xdr:rowOff>
    </xdr:from>
    <xdr:to>
      <xdr:col>3</xdr:col>
      <xdr:colOff>424815</xdr:colOff>
      <xdr:row>171</xdr:row>
      <xdr:rowOff>132180</xdr:rowOff>
    </xdr:to>
    <xdr:sp macro="" textlink="">
      <xdr:nvSpPr>
        <xdr:cNvPr id="20" name="Gebogen pijl-omhoog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/>
      </xdr:nvSpPr>
      <xdr:spPr>
        <a:xfrm rot="5400000">
          <a:off x="960285" y="11965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191</xdr:row>
      <xdr:rowOff>53340</xdr:rowOff>
    </xdr:from>
    <xdr:to>
      <xdr:col>3</xdr:col>
      <xdr:colOff>424815</xdr:colOff>
      <xdr:row>192</xdr:row>
      <xdr:rowOff>132180</xdr:rowOff>
    </xdr:to>
    <xdr:sp macro="" textlink="">
      <xdr:nvSpPr>
        <xdr:cNvPr id="21" name="Gebogen pijl-omhoog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/>
      </xdr:nvSpPr>
      <xdr:spPr>
        <a:xfrm rot="5400000">
          <a:off x="960285" y="13298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197</xdr:row>
      <xdr:rowOff>53340</xdr:rowOff>
    </xdr:from>
    <xdr:to>
      <xdr:col>3</xdr:col>
      <xdr:colOff>424815</xdr:colOff>
      <xdr:row>198</xdr:row>
      <xdr:rowOff>132180</xdr:rowOff>
    </xdr:to>
    <xdr:sp macro="" textlink="">
      <xdr:nvSpPr>
        <xdr:cNvPr id="22" name="Gebogen pijl-omhoog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/>
      </xdr:nvSpPr>
      <xdr:spPr>
        <a:xfrm rot="5400000">
          <a:off x="960285" y="13489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210</xdr:row>
      <xdr:rowOff>53340</xdr:rowOff>
    </xdr:from>
    <xdr:to>
      <xdr:col>3</xdr:col>
      <xdr:colOff>424815</xdr:colOff>
      <xdr:row>211</xdr:row>
      <xdr:rowOff>132180</xdr:rowOff>
    </xdr:to>
    <xdr:sp macro="" textlink="">
      <xdr:nvSpPr>
        <xdr:cNvPr id="23" name="Gebogen pijl-omhoog 2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/>
      </xdr:nvSpPr>
      <xdr:spPr>
        <a:xfrm rot="5400000">
          <a:off x="960285" y="15013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216</xdr:row>
      <xdr:rowOff>53340</xdr:rowOff>
    </xdr:from>
    <xdr:to>
      <xdr:col>3</xdr:col>
      <xdr:colOff>424815</xdr:colOff>
      <xdr:row>217</xdr:row>
      <xdr:rowOff>132180</xdr:rowOff>
    </xdr:to>
    <xdr:sp macro="" textlink="">
      <xdr:nvSpPr>
        <xdr:cNvPr id="24" name="Gebogen pijl-omhoog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/>
      </xdr:nvSpPr>
      <xdr:spPr>
        <a:xfrm rot="5400000">
          <a:off x="960285" y="15203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221</xdr:row>
      <xdr:rowOff>53340</xdr:rowOff>
    </xdr:from>
    <xdr:to>
      <xdr:col>3</xdr:col>
      <xdr:colOff>424815</xdr:colOff>
      <xdr:row>222</xdr:row>
      <xdr:rowOff>132180</xdr:rowOff>
    </xdr:to>
    <xdr:sp macro="" textlink="">
      <xdr:nvSpPr>
        <xdr:cNvPr id="25" name="Gebogen pijl-omhoog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/>
      </xdr:nvSpPr>
      <xdr:spPr>
        <a:xfrm rot="5400000">
          <a:off x="960285" y="15394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227</xdr:row>
      <xdr:rowOff>53340</xdr:rowOff>
    </xdr:from>
    <xdr:to>
      <xdr:col>3</xdr:col>
      <xdr:colOff>424815</xdr:colOff>
      <xdr:row>228</xdr:row>
      <xdr:rowOff>132180</xdr:rowOff>
    </xdr:to>
    <xdr:sp macro="" textlink="">
      <xdr:nvSpPr>
        <xdr:cNvPr id="26" name="Gebogen pijl-omhoog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/>
      </xdr:nvSpPr>
      <xdr:spPr>
        <a:xfrm rot="5400000">
          <a:off x="960285" y="15584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233</xdr:row>
      <xdr:rowOff>53340</xdr:rowOff>
    </xdr:from>
    <xdr:to>
      <xdr:col>3</xdr:col>
      <xdr:colOff>424815</xdr:colOff>
      <xdr:row>234</xdr:row>
      <xdr:rowOff>132180</xdr:rowOff>
    </xdr:to>
    <xdr:sp macro="" textlink="">
      <xdr:nvSpPr>
        <xdr:cNvPr id="27" name="Gebogen pijl-omhoog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/>
      </xdr:nvSpPr>
      <xdr:spPr>
        <a:xfrm rot="5400000">
          <a:off x="960285" y="15965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238</xdr:row>
      <xdr:rowOff>53340</xdr:rowOff>
    </xdr:from>
    <xdr:to>
      <xdr:col>3</xdr:col>
      <xdr:colOff>424815</xdr:colOff>
      <xdr:row>239</xdr:row>
      <xdr:rowOff>132180</xdr:rowOff>
    </xdr:to>
    <xdr:sp macro="" textlink="">
      <xdr:nvSpPr>
        <xdr:cNvPr id="28" name="Gebogen pijl-omhoog 27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/>
      </xdr:nvSpPr>
      <xdr:spPr>
        <a:xfrm rot="5400000">
          <a:off x="960285" y="16156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245</xdr:row>
      <xdr:rowOff>53340</xdr:rowOff>
    </xdr:from>
    <xdr:to>
      <xdr:col>3</xdr:col>
      <xdr:colOff>424815</xdr:colOff>
      <xdr:row>246</xdr:row>
      <xdr:rowOff>132180</xdr:rowOff>
    </xdr:to>
    <xdr:sp macro="" textlink="">
      <xdr:nvSpPr>
        <xdr:cNvPr id="29" name="Gebogen pijl-omhoog 28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/>
      </xdr:nvSpPr>
      <xdr:spPr>
        <a:xfrm rot="5400000">
          <a:off x="960285" y="16727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250</xdr:row>
      <xdr:rowOff>53340</xdr:rowOff>
    </xdr:from>
    <xdr:to>
      <xdr:col>3</xdr:col>
      <xdr:colOff>424815</xdr:colOff>
      <xdr:row>251</xdr:row>
      <xdr:rowOff>132180</xdr:rowOff>
    </xdr:to>
    <xdr:sp macro="" textlink="">
      <xdr:nvSpPr>
        <xdr:cNvPr id="30" name="Gebogen pijl-omhoog 29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/>
      </xdr:nvSpPr>
      <xdr:spPr>
        <a:xfrm rot="5400000">
          <a:off x="960285" y="16918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260</xdr:row>
      <xdr:rowOff>53340</xdr:rowOff>
    </xdr:from>
    <xdr:to>
      <xdr:col>3</xdr:col>
      <xdr:colOff>424815</xdr:colOff>
      <xdr:row>261</xdr:row>
      <xdr:rowOff>132180</xdr:rowOff>
    </xdr:to>
    <xdr:sp macro="" textlink="">
      <xdr:nvSpPr>
        <xdr:cNvPr id="31" name="Gebogen pijl-omhoog 30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/>
      </xdr:nvSpPr>
      <xdr:spPr>
        <a:xfrm rot="5400000">
          <a:off x="960285" y="18061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265</xdr:row>
      <xdr:rowOff>53340</xdr:rowOff>
    </xdr:from>
    <xdr:to>
      <xdr:col>3</xdr:col>
      <xdr:colOff>424815</xdr:colOff>
      <xdr:row>266</xdr:row>
      <xdr:rowOff>132180</xdr:rowOff>
    </xdr:to>
    <xdr:sp macro="" textlink="">
      <xdr:nvSpPr>
        <xdr:cNvPr id="32" name="Gebogen pijl-omhoog 3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/>
      </xdr:nvSpPr>
      <xdr:spPr>
        <a:xfrm rot="5400000">
          <a:off x="960285" y="18251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274</xdr:row>
      <xdr:rowOff>53340</xdr:rowOff>
    </xdr:from>
    <xdr:to>
      <xdr:col>3</xdr:col>
      <xdr:colOff>424815</xdr:colOff>
      <xdr:row>275</xdr:row>
      <xdr:rowOff>132180</xdr:rowOff>
    </xdr:to>
    <xdr:sp macro="" textlink="">
      <xdr:nvSpPr>
        <xdr:cNvPr id="33" name="Gebogen pijl-omhoog 3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/>
      </xdr:nvSpPr>
      <xdr:spPr>
        <a:xfrm rot="5400000">
          <a:off x="960285" y="18442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283</xdr:row>
      <xdr:rowOff>53340</xdr:rowOff>
    </xdr:from>
    <xdr:to>
      <xdr:col>3</xdr:col>
      <xdr:colOff>424815</xdr:colOff>
      <xdr:row>284</xdr:row>
      <xdr:rowOff>132180</xdr:rowOff>
    </xdr:to>
    <xdr:sp macro="" textlink="">
      <xdr:nvSpPr>
        <xdr:cNvPr id="34" name="Gebogen pijl-omhoog 3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/>
      </xdr:nvSpPr>
      <xdr:spPr>
        <a:xfrm rot="5400000">
          <a:off x="960285" y="18632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291</xdr:row>
      <xdr:rowOff>53340</xdr:rowOff>
    </xdr:from>
    <xdr:to>
      <xdr:col>3</xdr:col>
      <xdr:colOff>424815</xdr:colOff>
      <xdr:row>292</xdr:row>
      <xdr:rowOff>132180</xdr:rowOff>
    </xdr:to>
    <xdr:sp macro="" textlink="">
      <xdr:nvSpPr>
        <xdr:cNvPr id="35" name="Gebogen pijl-omhoog 34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/>
      </xdr:nvSpPr>
      <xdr:spPr>
        <a:xfrm rot="5400000">
          <a:off x="960285" y="19013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296</xdr:row>
      <xdr:rowOff>53340</xdr:rowOff>
    </xdr:from>
    <xdr:to>
      <xdr:col>3</xdr:col>
      <xdr:colOff>424815</xdr:colOff>
      <xdr:row>297</xdr:row>
      <xdr:rowOff>132180</xdr:rowOff>
    </xdr:to>
    <xdr:sp macro="" textlink="">
      <xdr:nvSpPr>
        <xdr:cNvPr id="36" name="Gebogen pijl-omhoog 35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/>
      </xdr:nvSpPr>
      <xdr:spPr>
        <a:xfrm rot="5400000">
          <a:off x="960285" y="19204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314</xdr:row>
      <xdr:rowOff>53340</xdr:rowOff>
    </xdr:from>
    <xdr:to>
      <xdr:col>3</xdr:col>
      <xdr:colOff>424815</xdr:colOff>
      <xdr:row>315</xdr:row>
      <xdr:rowOff>132180</xdr:rowOff>
    </xdr:to>
    <xdr:sp macro="" textlink="">
      <xdr:nvSpPr>
        <xdr:cNvPr id="37" name="Gebogen pijl-omhoog 36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/>
      </xdr:nvSpPr>
      <xdr:spPr>
        <a:xfrm rot="5400000">
          <a:off x="960285" y="20728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320</xdr:row>
      <xdr:rowOff>53340</xdr:rowOff>
    </xdr:from>
    <xdr:to>
      <xdr:col>3</xdr:col>
      <xdr:colOff>424815</xdr:colOff>
      <xdr:row>321</xdr:row>
      <xdr:rowOff>132180</xdr:rowOff>
    </xdr:to>
    <xdr:sp macro="" textlink="">
      <xdr:nvSpPr>
        <xdr:cNvPr id="38" name="Gebogen pijl-omhoog 37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/>
      </xdr:nvSpPr>
      <xdr:spPr>
        <a:xfrm rot="5400000">
          <a:off x="960285" y="20918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326</xdr:row>
      <xdr:rowOff>53340</xdr:rowOff>
    </xdr:from>
    <xdr:to>
      <xdr:col>3</xdr:col>
      <xdr:colOff>424815</xdr:colOff>
      <xdr:row>327</xdr:row>
      <xdr:rowOff>132180</xdr:rowOff>
    </xdr:to>
    <xdr:sp macro="" textlink="">
      <xdr:nvSpPr>
        <xdr:cNvPr id="39" name="Gebogen pijl-omhoog 38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SpPr/>
      </xdr:nvSpPr>
      <xdr:spPr>
        <a:xfrm rot="5400000">
          <a:off x="960285" y="21109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332</xdr:row>
      <xdr:rowOff>53340</xdr:rowOff>
    </xdr:from>
    <xdr:to>
      <xdr:col>3</xdr:col>
      <xdr:colOff>424815</xdr:colOff>
      <xdr:row>333</xdr:row>
      <xdr:rowOff>132180</xdr:rowOff>
    </xdr:to>
    <xdr:sp macro="" textlink="">
      <xdr:nvSpPr>
        <xdr:cNvPr id="40" name="Gebogen pijl-omhoog 39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SpPr/>
      </xdr:nvSpPr>
      <xdr:spPr>
        <a:xfrm rot="5400000">
          <a:off x="960285" y="21299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349</xdr:row>
      <xdr:rowOff>53340</xdr:rowOff>
    </xdr:from>
    <xdr:to>
      <xdr:col>3</xdr:col>
      <xdr:colOff>424815</xdr:colOff>
      <xdr:row>350</xdr:row>
      <xdr:rowOff>132180</xdr:rowOff>
    </xdr:to>
    <xdr:sp macro="" textlink="">
      <xdr:nvSpPr>
        <xdr:cNvPr id="41" name="Gebogen pijl-omhoog 40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SpPr/>
      </xdr:nvSpPr>
      <xdr:spPr>
        <a:xfrm rot="5400000">
          <a:off x="960285" y="22633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360</xdr:row>
      <xdr:rowOff>53340</xdr:rowOff>
    </xdr:from>
    <xdr:to>
      <xdr:col>3</xdr:col>
      <xdr:colOff>424815</xdr:colOff>
      <xdr:row>361</xdr:row>
      <xdr:rowOff>132180</xdr:rowOff>
    </xdr:to>
    <xdr:sp macro="" textlink="">
      <xdr:nvSpPr>
        <xdr:cNvPr id="42" name="Gebogen pijl-omhoog 41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SpPr/>
      </xdr:nvSpPr>
      <xdr:spPr>
        <a:xfrm rot="5400000">
          <a:off x="960285" y="23776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365</xdr:row>
      <xdr:rowOff>53340</xdr:rowOff>
    </xdr:from>
    <xdr:to>
      <xdr:col>3</xdr:col>
      <xdr:colOff>424815</xdr:colOff>
      <xdr:row>366</xdr:row>
      <xdr:rowOff>132180</xdr:rowOff>
    </xdr:to>
    <xdr:sp macro="" textlink="">
      <xdr:nvSpPr>
        <xdr:cNvPr id="43" name="Gebogen pijl-omhoog 42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/>
      </xdr:nvSpPr>
      <xdr:spPr>
        <a:xfrm rot="5400000">
          <a:off x="960285" y="23966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370</xdr:row>
      <xdr:rowOff>53340</xdr:rowOff>
    </xdr:from>
    <xdr:to>
      <xdr:col>3</xdr:col>
      <xdr:colOff>424815</xdr:colOff>
      <xdr:row>371</xdr:row>
      <xdr:rowOff>132180</xdr:rowOff>
    </xdr:to>
    <xdr:sp macro="" textlink="">
      <xdr:nvSpPr>
        <xdr:cNvPr id="44" name="Gebogen pijl-omhoog 43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/>
      </xdr:nvSpPr>
      <xdr:spPr>
        <a:xfrm rot="5400000">
          <a:off x="960285" y="24157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380</xdr:row>
      <xdr:rowOff>53340</xdr:rowOff>
    </xdr:from>
    <xdr:to>
      <xdr:col>3</xdr:col>
      <xdr:colOff>424815</xdr:colOff>
      <xdr:row>381</xdr:row>
      <xdr:rowOff>132180</xdr:rowOff>
    </xdr:to>
    <xdr:sp macro="" textlink="">
      <xdr:nvSpPr>
        <xdr:cNvPr id="45" name="Gebogen pijl-omhoog 44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/>
      </xdr:nvSpPr>
      <xdr:spPr>
        <a:xfrm rot="5400000">
          <a:off x="960285" y="24347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399</xdr:row>
      <xdr:rowOff>53340</xdr:rowOff>
    </xdr:from>
    <xdr:to>
      <xdr:col>3</xdr:col>
      <xdr:colOff>424815</xdr:colOff>
      <xdr:row>400</xdr:row>
      <xdr:rowOff>132180</xdr:rowOff>
    </xdr:to>
    <xdr:sp macro="" textlink="">
      <xdr:nvSpPr>
        <xdr:cNvPr id="46" name="Gebogen pijl-omhoog 45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SpPr/>
      </xdr:nvSpPr>
      <xdr:spPr>
        <a:xfrm rot="5400000">
          <a:off x="960285" y="24728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23</xdr:row>
      <xdr:rowOff>52919</xdr:rowOff>
    </xdr:from>
    <xdr:to>
      <xdr:col>3</xdr:col>
      <xdr:colOff>426599</xdr:colOff>
      <xdr:row>24</xdr:row>
      <xdr:rowOff>131758</xdr:rowOff>
    </xdr:to>
    <xdr:sp macro="" textlink="">
      <xdr:nvSpPr>
        <xdr:cNvPr id="47" name="Gebogen pijl-omhoog 46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/>
      </xdr:nvSpPr>
      <xdr:spPr>
        <a:xfrm rot="5400000">
          <a:off x="1403924" y="21203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165</xdr:row>
      <xdr:rowOff>52919</xdr:rowOff>
    </xdr:from>
    <xdr:to>
      <xdr:col>3</xdr:col>
      <xdr:colOff>426599</xdr:colOff>
      <xdr:row>166</xdr:row>
      <xdr:rowOff>131758</xdr:rowOff>
    </xdr:to>
    <xdr:sp macro="" textlink="">
      <xdr:nvSpPr>
        <xdr:cNvPr id="48" name="Gebogen pijl-omhoog 47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SpPr/>
      </xdr:nvSpPr>
      <xdr:spPr>
        <a:xfrm rot="5400000">
          <a:off x="1403924" y="122168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175</xdr:row>
      <xdr:rowOff>52919</xdr:rowOff>
    </xdr:from>
    <xdr:to>
      <xdr:col>3</xdr:col>
      <xdr:colOff>426599</xdr:colOff>
      <xdr:row>176</xdr:row>
      <xdr:rowOff>131758</xdr:rowOff>
    </xdr:to>
    <xdr:sp macro="" textlink="">
      <xdr:nvSpPr>
        <xdr:cNvPr id="49" name="Gebogen pijl-omhoog 48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/>
      </xdr:nvSpPr>
      <xdr:spPr>
        <a:xfrm rot="5400000">
          <a:off x="1403924" y="124073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302</xdr:row>
      <xdr:rowOff>52919</xdr:rowOff>
    </xdr:from>
    <xdr:to>
      <xdr:col>3</xdr:col>
      <xdr:colOff>426599</xdr:colOff>
      <xdr:row>303</xdr:row>
      <xdr:rowOff>131758</xdr:rowOff>
    </xdr:to>
    <xdr:sp macro="" textlink="">
      <xdr:nvSpPr>
        <xdr:cNvPr id="50" name="Gebogen pijl-omhoog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/>
      </xdr:nvSpPr>
      <xdr:spPr>
        <a:xfrm rot="5400000">
          <a:off x="1403924" y="196463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375</xdr:row>
      <xdr:rowOff>52919</xdr:rowOff>
    </xdr:from>
    <xdr:to>
      <xdr:col>3</xdr:col>
      <xdr:colOff>426599</xdr:colOff>
      <xdr:row>376</xdr:row>
      <xdr:rowOff>131758</xdr:rowOff>
    </xdr:to>
    <xdr:sp macro="" textlink="">
      <xdr:nvSpPr>
        <xdr:cNvPr id="51" name="Gebogen pijl-omhoog 50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/>
      </xdr:nvSpPr>
      <xdr:spPr>
        <a:xfrm rot="5400000">
          <a:off x="1403924" y="245993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391</xdr:row>
      <xdr:rowOff>52919</xdr:rowOff>
    </xdr:from>
    <xdr:to>
      <xdr:col>3</xdr:col>
      <xdr:colOff>426599</xdr:colOff>
      <xdr:row>392</xdr:row>
      <xdr:rowOff>131758</xdr:rowOff>
    </xdr:to>
    <xdr:sp macro="" textlink="">
      <xdr:nvSpPr>
        <xdr:cNvPr id="52" name="Gebogen pijl-omhoog 5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/>
      </xdr:nvSpPr>
      <xdr:spPr>
        <a:xfrm rot="5400000">
          <a:off x="1403924" y="247898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343</xdr:row>
      <xdr:rowOff>53340</xdr:rowOff>
    </xdr:from>
    <xdr:to>
      <xdr:col>3</xdr:col>
      <xdr:colOff>424815</xdr:colOff>
      <xdr:row>344</xdr:row>
      <xdr:rowOff>132180</xdr:rowOff>
    </xdr:to>
    <xdr:sp macro="" textlink="">
      <xdr:nvSpPr>
        <xdr:cNvPr id="53" name="Gebogen pijl-omhoog 52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/>
      </xdr:nvSpPr>
      <xdr:spPr>
        <a:xfrm rot="5400000">
          <a:off x="960285" y="22442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6</xdr:row>
          <xdr:rowOff>9525</xdr:rowOff>
        </xdr:from>
        <xdr:to>
          <xdr:col>3</xdr:col>
          <xdr:colOff>0</xdr:colOff>
          <xdr:row>6</xdr:row>
          <xdr:rowOff>180975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17</xdr:row>
          <xdr:rowOff>9525</xdr:rowOff>
        </xdr:from>
        <xdr:to>
          <xdr:col>3</xdr:col>
          <xdr:colOff>0</xdr:colOff>
          <xdr:row>17</xdr:row>
          <xdr:rowOff>180975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6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29</xdr:row>
          <xdr:rowOff>9525</xdr:rowOff>
        </xdr:from>
        <xdr:to>
          <xdr:col>3</xdr:col>
          <xdr:colOff>0</xdr:colOff>
          <xdr:row>29</xdr:row>
          <xdr:rowOff>180975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6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30</xdr:row>
          <xdr:rowOff>9525</xdr:rowOff>
        </xdr:from>
        <xdr:to>
          <xdr:col>3</xdr:col>
          <xdr:colOff>0</xdr:colOff>
          <xdr:row>30</xdr:row>
          <xdr:rowOff>180975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6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32</xdr:row>
          <xdr:rowOff>9525</xdr:rowOff>
        </xdr:from>
        <xdr:to>
          <xdr:col>3</xdr:col>
          <xdr:colOff>0</xdr:colOff>
          <xdr:row>32</xdr:row>
          <xdr:rowOff>180975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6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33</xdr:row>
          <xdr:rowOff>9525</xdr:rowOff>
        </xdr:from>
        <xdr:to>
          <xdr:col>3</xdr:col>
          <xdr:colOff>0</xdr:colOff>
          <xdr:row>33</xdr:row>
          <xdr:rowOff>180975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6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35</xdr:row>
          <xdr:rowOff>9525</xdr:rowOff>
        </xdr:from>
        <xdr:to>
          <xdr:col>3</xdr:col>
          <xdr:colOff>0</xdr:colOff>
          <xdr:row>35</xdr:row>
          <xdr:rowOff>180975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6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44</xdr:row>
          <xdr:rowOff>9525</xdr:rowOff>
        </xdr:from>
        <xdr:to>
          <xdr:col>3</xdr:col>
          <xdr:colOff>0</xdr:colOff>
          <xdr:row>44</xdr:row>
          <xdr:rowOff>180975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6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50</xdr:row>
          <xdr:rowOff>9525</xdr:rowOff>
        </xdr:from>
        <xdr:to>
          <xdr:col>3</xdr:col>
          <xdr:colOff>0</xdr:colOff>
          <xdr:row>50</xdr:row>
          <xdr:rowOff>180975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6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56</xdr:row>
          <xdr:rowOff>9525</xdr:rowOff>
        </xdr:from>
        <xdr:to>
          <xdr:col>3</xdr:col>
          <xdr:colOff>0</xdr:colOff>
          <xdr:row>56</xdr:row>
          <xdr:rowOff>180975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6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64</xdr:row>
          <xdr:rowOff>9525</xdr:rowOff>
        </xdr:from>
        <xdr:to>
          <xdr:col>3</xdr:col>
          <xdr:colOff>0</xdr:colOff>
          <xdr:row>64</xdr:row>
          <xdr:rowOff>180975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6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74</xdr:row>
          <xdr:rowOff>9525</xdr:rowOff>
        </xdr:from>
        <xdr:to>
          <xdr:col>3</xdr:col>
          <xdr:colOff>0</xdr:colOff>
          <xdr:row>74</xdr:row>
          <xdr:rowOff>180975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6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80</xdr:row>
          <xdr:rowOff>9525</xdr:rowOff>
        </xdr:from>
        <xdr:to>
          <xdr:col>3</xdr:col>
          <xdr:colOff>0</xdr:colOff>
          <xdr:row>80</xdr:row>
          <xdr:rowOff>180975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6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81</xdr:row>
          <xdr:rowOff>9525</xdr:rowOff>
        </xdr:from>
        <xdr:to>
          <xdr:col>3</xdr:col>
          <xdr:colOff>0</xdr:colOff>
          <xdr:row>81</xdr:row>
          <xdr:rowOff>180975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6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86</xdr:row>
          <xdr:rowOff>9525</xdr:rowOff>
        </xdr:from>
        <xdr:to>
          <xdr:col>3</xdr:col>
          <xdr:colOff>0</xdr:colOff>
          <xdr:row>86</xdr:row>
          <xdr:rowOff>180975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6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87</xdr:row>
          <xdr:rowOff>9525</xdr:rowOff>
        </xdr:from>
        <xdr:to>
          <xdr:col>3</xdr:col>
          <xdr:colOff>0</xdr:colOff>
          <xdr:row>87</xdr:row>
          <xdr:rowOff>180975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6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88</xdr:row>
          <xdr:rowOff>9525</xdr:rowOff>
        </xdr:from>
        <xdr:to>
          <xdr:col>3</xdr:col>
          <xdr:colOff>0</xdr:colOff>
          <xdr:row>88</xdr:row>
          <xdr:rowOff>180975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6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93</xdr:row>
          <xdr:rowOff>9525</xdr:rowOff>
        </xdr:from>
        <xdr:to>
          <xdr:col>3</xdr:col>
          <xdr:colOff>0</xdr:colOff>
          <xdr:row>93</xdr:row>
          <xdr:rowOff>180975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6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98</xdr:row>
          <xdr:rowOff>9525</xdr:rowOff>
        </xdr:from>
        <xdr:to>
          <xdr:col>3</xdr:col>
          <xdr:colOff>0</xdr:colOff>
          <xdr:row>98</xdr:row>
          <xdr:rowOff>180975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6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99</xdr:row>
          <xdr:rowOff>9525</xdr:rowOff>
        </xdr:from>
        <xdr:to>
          <xdr:col>3</xdr:col>
          <xdr:colOff>0</xdr:colOff>
          <xdr:row>99</xdr:row>
          <xdr:rowOff>180975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6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100</xdr:row>
          <xdr:rowOff>9525</xdr:rowOff>
        </xdr:from>
        <xdr:to>
          <xdr:col>3</xdr:col>
          <xdr:colOff>0</xdr:colOff>
          <xdr:row>100</xdr:row>
          <xdr:rowOff>180975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6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105</xdr:row>
          <xdr:rowOff>9525</xdr:rowOff>
        </xdr:from>
        <xdr:to>
          <xdr:col>3</xdr:col>
          <xdr:colOff>0</xdr:colOff>
          <xdr:row>105</xdr:row>
          <xdr:rowOff>180975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6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107</xdr:row>
          <xdr:rowOff>9525</xdr:rowOff>
        </xdr:from>
        <xdr:to>
          <xdr:col>3</xdr:col>
          <xdr:colOff>0</xdr:colOff>
          <xdr:row>107</xdr:row>
          <xdr:rowOff>180975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6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108</xdr:row>
          <xdr:rowOff>9525</xdr:rowOff>
        </xdr:from>
        <xdr:to>
          <xdr:col>3</xdr:col>
          <xdr:colOff>0</xdr:colOff>
          <xdr:row>108</xdr:row>
          <xdr:rowOff>180975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6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114</xdr:row>
          <xdr:rowOff>9525</xdr:rowOff>
        </xdr:from>
        <xdr:to>
          <xdr:col>3</xdr:col>
          <xdr:colOff>0</xdr:colOff>
          <xdr:row>114</xdr:row>
          <xdr:rowOff>180975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6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115</xdr:row>
          <xdr:rowOff>9525</xdr:rowOff>
        </xdr:from>
        <xdr:to>
          <xdr:col>3</xdr:col>
          <xdr:colOff>0</xdr:colOff>
          <xdr:row>115</xdr:row>
          <xdr:rowOff>180975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6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116</xdr:row>
          <xdr:rowOff>9525</xdr:rowOff>
        </xdr:from>
        <xdr:to>
          <xdr:col>3</xdr:col>
          <xdr:colOff>0</xdr:colOff>
          <xdr:row>116</xdr:row>
          <xdr:rowOff>180975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6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117</xdr:row>
          <xdr:rowOff>9525</xdr:rowOff>
        </xdr:from>
        <xdr:to>
          <xdr:col>3</xdr:col>
          <xdr:colOff>0</xdr:colOff>
          <xdr:row>117</xdr:row>
          <xdr:rowOff>180975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6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122</xdr:row>
          <xdr:rowOff>9525</xdr:rowOff>
        </xdr:from>
        <xdr:to>
          <xdr:col>3</xdr:col>
          <xdr:colOff>0</xdr:colOff>
          <xdr:row>122</xdr:row>
          <xdr:rowOff>180975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6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123</xdr:row>
          <xdr:rowOff>9525</xdr:rowOff>
        </xdr:from>
        <xdr:to>
          <xdr:col>3</xdr:col>
          <xdr:colOff>0</xdr:colOff>
          <xdr:row>123</xdr:row>
          <xdr:rowOff>180975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6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124</xdr:row>
          <xdr:rowOff>9525</xdr:rowOff>
        </xdr:from>
        <xdr:to>
          <xdr:col>3</xdr:col>
          <xdr:colOff>0</xdr:colOff>
          <xdr:row>124</xdr:row>
          <xdr:rowOff>180975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6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125</xdr:row>
          <xdr:rowOff>9525</xdr:rowOff>
        </xdr:from>
        <xdr:to>
          <xdr:col>3</xdr:col>
          <xdr:colOff>0</xdr:colOff>
          <xdr:row>125</xdr:row>
          <xdr:rowOff>180975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6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126</xdr:row>
          <xdr:rowOff>9525</xdr:rowOff>
        </xdr:from>
        <xdr:to>
          <xdr:col>3</xdr:col>
          <xdr:colOff>0</xdr:colOff>
          <xdr:row>126</xdr:row>
          <xdr:rowOff>180975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6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127</xdr:row>
          <xdr:rowOff>9525</xdr:rowOff>
        </xdr:from>
        <xdr:to>
          <xdr:col>3</xdr:col>
          <xdr:colOff>0</xdr:colOff>
          <xdr:row>127</xdr:row>
          <xdr:rowOff>180975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6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128</xdr:row>
          <xdr:rowOff>9525</xdr:rowOff>
        </xdr:from>
        <xdr:to>
          <xdr:col>3</xdr:col>
          <xdr:colOff>0</xdr:colOff>
          <xdr:row>128</xdr:row>
          <xdr:rowOff>180975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6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129</xdr:row>
          <xdr:rowOff>9525</xdr:rowOff>
        </xdr:from>
        <xdr:to>
          <xdr:col>3</xdr:col>
          <xdr:colOff>0</xdr:colOff>
          <xdr:row>129</xdr:row>
          <xdr:rowOff>180975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6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130</xdr:row>
          <xdr:rowOff>9525</xdr:rowOff>
        </xdr:from>
        <xdr:to>
          <xdr:col>3</xdr:col>
          <xdr:colOff>0</xdr:colOff>
          <xdr:row>130</xdr:row>
          <xdr:rowOff>180975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6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131</xdr:row>
          <xdr:rowOff>9525</xdr:rowOff>
        </xdr:from>
        <xdr:to>
          <xdr:col>3</xdr:col>
          <xdr:colOff>0</xdr:colOff>
          <xdr:row>131</xdr:row>
          <xdr:rowOff>180975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6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132</xdr:row>
          <xdr:rowOff>9525</xdr:rowOff>
        </xdr:from>
        <xdr:to>
          <xdr:col>3</xdr:col>
          <xdr:colOff>0</xdr:colOff>
          <xdr:row>132</xdr:row>
          <xdr:rowOff>180975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6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133</xdr:row>
          <xdr:rowOff>9525</xdr:rowOff>
        </xdr:from>
        <xdr:to>
          <xdr:col>3</xdr:col>
          <xdr:colOff>0</xdr:colOff>
          <xdr:row>133</xdr:row>
          <xdr:rowOff>180975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6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134</xdr:row>
          <xdr:rowOff>9525</xdr:rowOff>
        </xdr:from>
        <xdr:to>
          <xdr:col>3</xdr:col>
          <xdr:colOff>0</xdr:colOff>
          <xdr:row>134</xdr:row>
          <xdr:rowOff>180975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6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135</xdr:row>
          <xdr:rowOff>9525</xdr:rowOff>
        </xdr:from>
        <xdr:to>
          <xdr:col>3</xdr:col>
          <xdr:colOff>0</xdr:colOff>
          <xdr:row>135</xdr:row>
          <xdr:rowOff>180975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6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142</xdr:row>
          <xdr:rowOff>9525</xdr:rowOff>
        </xdr:from>
        <xdr:to>
          <xdr:col>3</xdr:col>
          <xdr:colOff>0</xdr:colOff>
          <xdr:row>142</xdr:row>
          <xdr:rowOff>180975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6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150</xdr:row>
          <xdr:rowOff>9525</xdr:rowOff>
        </xdr:from>
        <xdr:to>
          <xdr:col>3</xdr:col>
          <xdr:colOff>0</xdr:colOff>
          <xdr:row>150</xdr:row>
          <xdr:rowOff>180975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6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151</xdr:row>
          <xdr:rowOff>9525</xdr:rowOff>
        </xdr:from>
        <xdr:to>
          <xdr:col>3</xdr:col>
          <xdr:colOff>0</xdr:colOff>
          <xdr:row>151</xdr:row>
          <xdr:rowOff>180975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6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152</xdr:row>
          <xdr:rowOff>9525</xdr:rowOff>
        </xdr:from>
        <xdr:to>
          <xdr:col>3</xdr:col>
          <xdr:colOff>0</xdr:colOff>
          <xdr:row>152</xdr:row>
          <xdr:rowOff>180975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6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157</xdr:row>
          <xdr:rowOff>9525</xdr:rowOff>
        </xdr:from>
        <xdr:to>
          <xdr:col>3</xdr:col>
          <xdr:colOff>0</xdr:colOff>
          <xdr:row>157</xdr:row>
          <xdr:rowOff>180975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6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159</xdr:row>
          <xdr:rowOff>9525</xdr:rowOff>
        </xdr:from>
        <xdr:to>
          <xdr:col>3</xdr:col>
          <xdr:colOff>0</xdr:colOff>
          <xdr:row>159</xdr:row>
          <xdr:rowOff>180975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6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169</xdr:row>
          <xdr:rowOff>9525</xdr:rowOff>
        </xdr:from>
        <xdr:to>
          <xdr:col>3</xdr:col>
          <xdr:colOff>0</xdr:colOff>
          <xdr:row>169</xdr:row>
          <xdr:rowOff>180975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6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179</xdr:row>
          <xdr:rowOff>9525</xdr:rowOff>
        </xdr:from>
        <xdr:to>
          <xdr:col>3</xdr:col>
          <xdr:colOff>0</xdr:colOff>
          <xdr:row>179</xdr:row>
          <xdr:rowOff>180975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6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181</xdr:row>
          <xdr:rowOff>9525</xdr:rowOff>
        </xdr:from>
        <xdr:to>
          <xdr:col>3</xdr:col>
          <xdr:colOff>0</xdr:colOff>
          <xdr:row>181</xdr:row>
          <xdr:rowOff>180975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6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188</xdr:row>
          <xdr:rowOff>9525</xdr:rowOff>
        </xdr:from>
        <xdr:to>
          <xdr:col>3</xdr:col>
          <xdr:colOff>0</xdr:colOff>
          <xdr:row>188</xdr:row>
          <xdr:rowOff>180975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6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189</xdr:row>
          <xdr:rowOff>9525</xdr:rowOff>
        </xdr:from>
        <xdr:to>
          <xdr:col>3</xdr:col>
          <xdr:colOff>0</xdr:colOff>
          <xdr:row>189</xdr:row>
          <xdr:rowOff>180975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6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190</xdr:row>
          <xdr:rowOff>9525</xdr:rowOff>
        </xdr:from>
        <xdr:to>
          <xdr:col>3</xdr:col>
          <xdr:colOff>0</xdr:colOff>
          <xdr:row>190</xdr:row>
          <xdr:rowOff>180975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6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196</xdr:row>
          <xdr:rowOff>9525</xdr:rowOff>
        </xdr:from>
        <xdr:to>
          <xdr:col>3</xdr:col>
          <xdr:colOff>0</xdr:colOff>
          <xdr:row>196</xdr:row>
          <xdr:rowOff>180975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6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202</xdr:row>
          <xdr:rowOff>9525</xdr:rowOff>
        </xdr:from>
        <xdr:to>
          <xdr:col>3</xdr:col>
          <xdr:colOff>0</xdr:colOff>
          <xdr:row>202</xdr:row>
          <xdr:rowOff>180975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6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203</xdr:row>
          <xdr:rowOff>9525</xdr:rowOff>
        </xdr:from>
        <xdr:to>
          <xdr:col>3</xdr:col>
          <xdr:colOff>0</xdr:colOff>
          <xdr:row>203</xdr:row>
          <xdr:rowOff>180975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6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204</xdr:row>
          <xdr:rowOff>9525</xdr:rowOff>
        </xdr:from>
        <xdr:to>
          <xdr:col>3</xdr:col>
          <xdr:colOff>0</xdr:colOff>
          <xdr:row>204</xdr:row>
          <xdr:rowOff>180975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6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205</xdr:row>
          <xdr:rowOff>9525</xdr:rowOff>
        </xdr:from>
        <xdr:to>
          <xdr:col>3</xdr:col>
          <xdr:colOff>0</xdr:colOff>
          <xdr:row>205</xdr:row>
          <xdr:rowOff>180975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6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206</xdr:row>
          <xdr:rowOff>9525</xdr:rowOff>
        </xdr:from>
        <xdr:to>
          <xdr:col>3</xdr:col>
          <xdr:colOff>0</xdr:colOff>
          <xdr:row>206</xdr:row>
          <xdr:rowOff>180975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6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207</xdr:row>
          <xdr:rowOff>9525</xdr:rowOff>
        </xdr:from>
        <xdr:to>
          <xdr:col>3</xdr:col>
          <xdr:colOff>0</xdr:colOff>
          <xdr:row>207</xdr:row>
          <xdr:rowOff>180975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6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209</xdr:row>
          <xdr:rowOff>9525</xdr:rowOff>
        </xdr:from>
        <xdr:to>
          <xdr:col>3</xdr:col>
          <xdr:colOff>0</xdr:colOff>
          <xdr:row>209</xdr:row>
          <xdr:rowOff>180975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6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215</xdr:row>
          <xdr:rowOff>9525</xdr:rowOff>
        </xdr:from>
        <xdr:to>
          <xdr:col>3</xdr:col>
          <xdr:colOff>0</xdr:colOff>
          <xdr:row>215</xdr:row>
          <xdr:rowOff>180975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6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220</xdr:row>
          <xdr:rowOff>9525</xdr:rowOff>
        </xdr:from>
        <xdr:to>
          <xdr:col>3</xdr:col>
          <xdr:colOff>0</xdr:colOff>
          <xdr:row>220</xdr:row>
          <xdr:rowOff>180975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6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226</xdr:row>
          <xdr:rowOff>9525</xdr:rowOff>
        </xdr:from>
        <xdr:to>
          <xdr:col>3</xdr:col>
          <xdr:colOff>0</xdr:colOff>
          <xdr:row>226</xdr:row>
          <xdr:rowOff>180975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6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232</xdr:row>
          <xdr:rowOff>9525</xdr:rowOff>
        </xdr:from>
        <xdr:to>
          <xdr:col>3</xdr:col>
          <xdr:colOff>0</xdr:colOff>
          <xdr:row>232</xdr:row>
          <xdr:rowOff>180975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6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237</xdr:row>
          <xdr:rowOff>9525</xdr:rowOff>
        </xdr:from>
        <xdr:to>
          <xdr:col>3</xdr:col>
          <xdr:colOff>0</xdr:colOff>
          <xdr:row>237</xdr:row>
          <xdr:rowOff>180975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6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242</xdr:row>
          <xdr:rowOff>9525</xdr:rowOff>
        </xdr:from>
        <xdr:to>
          <xdr:col>3</xdr:col>
          <xdr:colOff>0</xdr:colOff>
          <xdr:row>242</xdr:row>
          <xdr:rowOff>180975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6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244</xdr:row>
          <xdr:rowOff>9525</xdr:rowOff>
        </xdr:from>
        <xdr:to>
          <xdr:col>3</xdr:col>
          <xdr:colOff>0</xdr:colOff>
          <xdr:row>244</xdr:row>
          <xdr:rowOff>180975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6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249</xdr:row>
          <xdr:rowOff>9525</xdr:rowOff>
        </xdr:from>
        <xdr:to>
          <xdr:col>3</xdr:col>
          <xdr:colOff>0</xdr:colOff>
          <xdr:row>249</xdr:row>
          <xdr:rowOff>180975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6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254</xdr:row>
          <xdr:rowOff>9525</xdr:rowOff>
        </xdr:from>
        <xdr:to>
          <xdr:col>3</xdr:col>
          <xdr:colOff>0</xdr:colOff>
          <xdr:row>254</xdr:row>
          <xdr:rowOff>180975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6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255</xdr:row>
          <xdr:rowOff>9525</xdr:rowOff>
        </xdr:from>
        <xdr:to>
          <xdr:col>3</xdr:col>
          <xdr:colOff>0</xdr:colOff>
          <xdr:row>255</xdr:row>
          <xdr:rowOff>180975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6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256</xdr:row>
          <xdr:rowOff>9525</xdr:rowOff>
        </xdr:from>
        <xdr:to>
          <xdr:col>3</xdr:col>
          <xdr:colOff>0</xdr:colOff>
          <xdr:row>256</xdr:row>
          <xdr:rowOff>180975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6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258</xdr:row>
          <xdr:rowOff>9525</xdr:rowOff>
        </xdr:from>
        <xdr:to>
          <xdr:col>3</xdr:col>
          <xdr:colOff>0</xdr:colOff>
          <xdr:row>258</xdr:row>
          <xdr:rowOff>180975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6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259</xdr:row>
          <xdr:rowOff>9525</xdr:rowOff>
        </xdr:from>
        <xdr:to>
          <xdr:col>3</xdr:col>
          <xdr:colOff>0</xdr:colOff>
          <xdr:row>259</xdr:row>
          <xdr:rowOff>180975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6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264</xdr:row>
          <xdr:rowOff>9525</xdr:rowOff>
        </xdr:from>
        <xdr:to>
          <xdr:col>3</xdr:col>
          <xdr:colOff>0</xdr:colOff>
          <xdr:row>264</xdr:row>
          <xdr:rowOff>180975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6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273</xdr:row>
          <xdr:rowOff>9525</xdr:rowOff>
        </xdr:from>
        <xdr:to>
          <xdr:col>3</xdr:col>
          <xdr:colOff>0</xdr:colOff>
          <xdr:row>273</xdr:row>
          <xdr:rowOff>180975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6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282</xdr:row>
          <xdr:rowOff>9525</xdr:rowOff>
        </xdr:from>
        <xdr:to>
          <xdr:col>3</xdr:col>
          <xdr:colOff>0</xdr:colOff>
          <xdr:row>282</xdr:row>
          <xdr:rowOff>180975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6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289</xdr:row>
          <xdr:rowOff>9525</xdr:rowOff>
        </xdr:from>
        <xdr:to>
          <xdr:col>3</xdr:col>
          <xdr:colOff>0</xdr:colOff>
          <xdr:row>289</xdr:row>
          <xdr:rowOff>180975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6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290</xdr:row>
          <xdr:rowOff>9525</xdr:rowOff>
        </xdr:from>
        <xdr:to>
          <xdr:col>3</xdr:col>
          <xdr:colOff>0</xdr:colOff>
          <xdr:row>290</xdr:row>
          <xdr:rowOff>180975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6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295</xdr:row>
          <xdr:rowOff>9525</xdr:rowOff>
        </xdr:from>
        <xdr:to>
          <xdr:col>3</xdr:col>
          <xdr:colOff>0</xdr:colOff>
          <xdr:row>295</xdr:row>
          <xdr:rowOff>180975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6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306</xdr:row>
          <xdr:rowOff>9525</xdr:rowOff>
        </xdr:from>
        <xdr:to>
          <xdr:col>3</xdr:col>
          <xdr:colOff>0</xdr:colOff>
          <xdr:row>306</xdr:row>
          <xdr:rowOff>180975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6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307</xdr:row>
          <xdr:rowOff>9525</xdr:rowOff>
        </xdr:from>
        <xdr:to>
          <xdr:col>3</xdr:col>
          <xdr:colOff>0</xdr:colOff>
          <xdr:row>307</xdr:row>
          <xdr:rowOff>180975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6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308</xdr:row>
          <xdr:rowOff>9525</xdr:rowOff>
        </xdr:from>
        <xdr:to>
          <xdr:col>3</xdr:col>
          <xdr:colOff>0</xdr:colOff>
          <xdr:row>308</xdr:row>
          <xdr:rowOff>180975</xdr:rowOff>
        </xdr:to>
        <xdr:sp macro="" textlink="">
          <xdr:nvSpPr>
            <xdr:cNvPr id="2132" name="Check Box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6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309</xdr:row>
          <xdr:rowOff>9525</xdr:rowOff>
        </xdr:from>
        <xdr:to>
          <xdr:col>3</xdr:col>
          <xdr:colOff>0</xdr:colOff>
          <xdr:row>309</xdr:row>
          <xdr:rowOff>180975</xdr:rowOff>
        </xdr:to>
        <xdr:sp macro="" textlink="">
          <xdr:nvSpPr>
            <xdr:cNvPr id="2133" name="Check Box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6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310</xdr:row>
          <xdr:rowOff>9525</xdr:rowOff>
        </xdr:from>
        <xdr:to>
          <xdr:col>3</xdr:col>
          <xdr:colOff>0</xdr:colOff>
          <xdr:row>310</xdr:row>
          <xdr:rowOff>180975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6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311</xdr:row>
          <xdr:rowOff>9525</xdr:rowOff>
        </xdr:from>
        <xdr:to>
          <xdr:col>3</xdr:col>
          <xdr:colOff>0</xdr:colOff>
          <xdr:row>311</xdr:row>
          <xdr:rowOff>180975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6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313</xdr:row>
          <xdr:rowOff>9525</xdr:rowOff>
        </xdr:from>
        <xdr:to>
          <xdr:col>3</xdr:col>
          <xdr:colOff>0</xdr:colOff>
          <xdr:row>313</xdr:row>
          <xdr:rowOff>180975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6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319</xdr:row>
          <xdr:rowOff>9525</xdr:rowOff>
        </xdr:from>
        <xdr:to>
          <xdr:col>3</xdr:col>
          <xdr:colOff>0</xdr:colOff>
          <xdr:row>319</xdr:row>
          <xdr:rowOff>180975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6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325</xdr:row>
          <xdr:rowOff>9525</xdr:rowOff>
        </xdr:from>
        <xdr:to>
          <xdr:col>3</xdr:col>
          <xdr:colOff>0</xdr:colOff>
          <xdr:row>325</xdr:row>
          <xdr:rowOff>180975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6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331</xdr:row>
          <xdr:rowOff>9525</xdr:rowOff>
        </xdr:from>
        <xdr:to>
          <xdr:col>3</xdr:col>
          <xdr:colOff>0</xdr:colOff>
          <xdr:row>331</xdr:row>
          <xdr:rowOff>180975</xdr:rowOff>
        </xdr:to>
        <xdr:sp macro="" textlink="">
          <xdr:nvSpPr>
            <xdr:cNvPr id="2139" name="Check Box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6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338</xdr:row>
          <xdr:rowOff>9525</xdr:rowOff>
        </xdr:from>
        <xdr:to>
          <xdr:col>3</xdr:col>
          <xdr:colOff>0</xdr:colOff>
          <xdr:row>338</xdr:row>
          <xdr:rowOff>180975</xdr:rowOff>
        </xdr:to>
        <xdr:sp macro="" textlink="">
          <xdr:nvSpPr>
            <xdr:cNvPr id="2140" name="Check Box 92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00000000-0008-0000-0600-00005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340</xdr:row>
          <xdr:rowOff>9525</xdr:rowOff>
        </xdr:from>
        <xdr:to>
          <xdr:col>3</xdr:col>
          <xdr:colOff>0</xdr:colOff>
          <xdr:row>340</xdr:row>
          <xdr:rowOff>180975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6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341</xdr:row>
          <xdr:rowOff>9525</xdr:rowOff>
        </xdr:from>
        <xdr:to>
          <xdr:col>3</xdr:col>
          <xdr:colOff>0</xdr:colOff>
          <xdr:row>341</xdr:row>
          <xdr:rowOff>180975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6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342</xdr:row>
          <xdr:rowOff>9525</xdr:rowOff>
        </xdr:from>
        <xdr:to>
          <xdr:col>3</xdr:col>
          <xdr:colOff>0</xdr:colOff>
          <xdr:row>342</xdr:row>
          <xdr:rowOff>180975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6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348</xdr:row>
          <xdr:rowOff>9525</xdr:rowOff>
        </xdr:from>
        <xdr:to>
          <xdr:col>3</xdr:col>
          <xdr:colOff>0</xdr:colOff>
          <xdr:row>348</xdr:row>
          <xdr:rowOff>180975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6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355</xdr:row>
          <xdr:rowOff>9525</xdr:rowOff>
        </xdr:from>
        <xdr:to>
          <xdr:col>3</xdr:col>
          <xdr:colOff>0</xdr:colOff>
          <xdr:row>355</xdr:row>
          <xdr:rowOff>180975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6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356</xdr:row>
          <xdr:rowOff>9525</xdr:rowOff>
        </xdr:from>
        <xdr:to>
          <xdr:col>3</xdr:col>
          <xdr:colOff>0</xdr:colOff>
          <xdr:row>356</xdr:row>
          <xdr:rowOff>180975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6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357</xdr:row>
          <xdr:rowOff>9525</xdr:rowOff>
        </xdr:from>
        <xdr:to>
          <xdr:col>3</xdr:col>
          <xdr:colOff>0</xdr:colOff>
          <xdr:row>357</xdr:row>
          <xdr:rowOff>180975</xdr:rowOff>
        </xdr:to>
        <xdr:sp macro="" textlink="">
          <xdr:nvSpPr>
            <xdr:cNvPr id="2147" name="Check Box 99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600-00006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358</xdr:row>
          <xdr:rowOff>9525</xdr:rowOff>
        </xdr:from>
        <xdr:to>
          <xdr:col>3</xdr:col>
          <xdr:colOff>0</xdr:colOff>
          <xdr:row>358</xdr:row>
          <xdr:rowOff>180975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6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359</xdr:row>
          <xdr:rowOff>9525</xdr:rowOff>
        </xdr:from>
        <xdr:to>
          <xdr:col>3</xdr:col>
          <xdr:colOff>0</xdr:colOff>
          <xdr:row>359</xdr:row>
          <xdr:rowOff>180975</xdr:rowOff>
        </xdr:to>
        <xdr:sp macro="" textlink="">
          <xdr:nvSpPr>
            <xdr:cNvPr id="2149" name="Check Box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6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364</xdr:row>
          <xdr:rowOff>9525</xdr:rowOff>
        </xdr:from>
        <xdr:to>
          <xdr:col>3</xdr:col>
          <xdr:colOff>0</xdr:colOff>
          <xdr:row>364</xdr:row>
          <xdr:rowOff>180975</xdr:rowOff>
        </xdr:to>
        <xdr:sp macro="" textlink="">
          <xdr:nvSpPr>
            <xdr:cNvPr id="2150" name="Check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6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369</xdr:row>
          <xdr:rowOff>9525</xdr:rowOff>
        </xdr:from>
        <xdr:to>
          <xdr:col>3</xdr:col>
          <xdr:colOff>0</xdr:colOff>
          <xdr:row>369</xdr:row>
          <xdr:rowOff>180975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6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379</xdr:row>
          <xdr:rowOff>9525</xdr:rowOff>
        </xdr:from>
        <xdr:to>
          <xdr:col>3</xdr:col>
          <xdr:colOff>0</xdr:colOff>
          <xdr:row>379</xdr:row>
          <xdr:rowOff>180975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6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397</xdr:row>
          <xdr:rowOff>9525</xdr:rowOff>
        </xdr:from>
        <xdr:to>
          <xdr:col>3</xdr:col>
          <xdr:colOff>0</xdr:colOff>
          <xdr:row>397</xdr:row>
          <xdr:rowOff>180975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6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398</xdr:row>
          <xdr:rowOff>9525</xdr:rowOff>
        </xdr:from>
        <xdr:to>
          <xdr:col>3</xdr:col>
          <xdr:colOff>0</xdr:colOff>
          <xdr:row>398</xdr:row>
          <xdr:rowOff>180975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6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403</xdr:row>
          <xdr:rowOff>9525</xdr:rowOff>
        </xdr:from>
        <xdr:to>
          <xdr:col>3</xdr:col>
          <xdr:colOff>0</xdr:colOff>
          <xdr:row>403</xdr:row>
          <xdr:rowOff>180975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6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403</xdr:row>
          <xdr:rowOff>9525</xdr:rowOff>
        </xdr:from>
        <xdr:to>
          <xdr:col>3</xdr:col>
          <xdr:colOff>0</xdr:colOff>
          <xdr:row>403</xdr:row>
          <xdr:rowOff>180975</xdr:rowOff>
        </xdr:to>
        <xdr:sp macro="" textlink="">
          <xdr:nvSpPr>
            <xdr:cNvPr id="2156" name="Check Box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6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405</xdr:row>
          <xdr:rowOff>9525</xdr:rowOff>
        </xdr:from>
        <xdr:to>
          <xdr:col>3</xdr:col>
          <xdr:colOff>0</xdr:colOff>
          <xdr:row>405</xdr:row>
          <xdr:rowOff>180975</xdr:rowOff>
        </xdr:to>
        <xdr:sp macro="" textlink="">
          <xdr:nvSpPr>
            <xdr:cNvPr id="2157" name="Check Box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6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404</xdr:row>
          <xdr:rowOff>9525</xdr:rowOff>
        </xdr:from>
        <xdr:to>
          <xdr:col>3</xdr:col>
          <xdr:colOff>0</xdr:colOff>
          <xdr:row>404</xdr:row>
          <xdr:rowOff>180975</xdr:rowOff>
        </xdr:to>
        <xdr:sp macro="" textlink="">
          <xdr:nvSpPr>
            <xdr:cNvPr id="2158" name="Check Box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6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29</xdr:row>
          <xdr:rowOff>9525</xdr:rowOff>
        </xdr:from>
        <xdr:to>
          <xdr:col>2</xdr:col>
          <xdr:colOff>0</xdr:colOff>
          <xdr:row>29</xdr:row>
          <xdr:rowOff>180975</xdr:rowOff>
        </xdr:to>
        <xdr:sp macro="" textlink="">
          <xdr:nvSpPr>
            <xdr:cNvPr id="2159" name="Check Box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6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29</xdr:row>
          <xdr:rowOff>9525</xdr:rowOff>
        </xdr:from>
        <xdr:to>
          <xdr:col>4</xdr:col>
          <xdr:colOff>0</xdr:colOff>
          <xdr:row>29</xdr:row>
          <xdr:rowOff>180975</xdr:rowOff>
        </xdr:to>
        <xdr:sp macro="" textlink="">
          <xdr:nvSpPr>
            <xdr:cNvPr id="2160" name="Check Box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6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30</xdr:row>
          <xdr:rowOff>9525</xdr:rowOff>
        </xdr:from>
        <xdr:to>
          <xdr:col>2</xdr:col>
          <xdr:colOff>0</xdr:colOff>
          <xdr:row>30</xdr:row>
          <xdr:rowOff>180975</xdr:rowOff>
        </xdr:to>
        <xdr:sp macro="" textlink="">
          <xdr:nvSpPr>
            <xdr:cNvPr id="2161" name="Check Box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6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30</xdr:row>
          <xdr:rowOff>9525</xdr:rowOff>
        </xdr:from>
        <xdr:to>
          <xdr:col>4</xdr:col>
          <xdr:colOff>0</xdr:colOff>
          <xdr:row>30</xdr:row>
          <xdr:rowOff>180975</xdr:rowOff>
        </xdr:to>
        <xdr:sp macro="" textlink="">
          <xdr:nvSpPr>
            <xdr:cNvPr id="2162" name="Check Box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6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32</xdr:row>
          <xdr:rowOff>9525</xdr:rowOff>
        </xdr:from>
        <xdr:to>
          <xdr:col>2</xdr:col>
          <xdr:colOff>0</xdr:colOff>
          <xdr:row>32</xdr:row>
          <xdr:rowOff>180975</xdr:rowOff>
        </xdr:to>
        <xdr:sp macro="" textlink="">
          <xdr:nvSpPr>
            <xdr:cNvPr id="2163" name="Check Box 115" hidden="1">
              <a:extLst>
                <a:ext uri="{63B3BB69-23CF-44E3-9099-C40C66FF867C}">
                  <a14:compatExt spid="_x0000_s2163"/>
                </a:ext>
                <a:ext uri="{FF2B5EF4-FFF2-40B4-BE49-F238E27FC236}">
                  <a16:creationId xmlns:a16="http://schemas.microsoft.com/office/drawing/2014/main" id="{00000000-0008-0000-0600-00007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32</xdr:row>
          <xdr:rowOff>9525</xdr:rowOff>
        </xdr:from>
        <xdr:to>
          <xdr:col>4</xdr:col>
          <xdr:colOff>0</xdr:colOff>
          <xdr:row>32</xdr:row>
          <xdr:rowOff>180975</xdr:rowOff>
        </xdr:to>
        <xdr:sp macro="" textlink="">
          <xdr:nvSpPr>
            <xdr:cNvPr id="2164" name="Check Box 116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00000000-0008-0000-0600-00007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33</xdr:row>
          <xdr:rowOff>9525</xdr:rowOff>
        </xdr:from>
        <xdr:to>
          <xdr:col>2</xdr:col>
          <xdr:colOff>0</xdr:colOff>
          <xdr:row>33</xdr:row>
          <xdr:rowOff>180975</xdr:rowOff>
        </xdr:to>
        <xdr:sp macro="" textlink="">
          <xdr:nvSpPr>
            <xdr:cNvPr id="2165" name="Check Box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6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33</xdr:row>
          <xdr:rowOff>9525</xdr:rowOff>
        </xdr:from>
        <xdr:to>
          <xdr:col>4</xdr:col>
          <xdr:colOff>0</xdr:colOff>
          <xdr:row>33</xdr:row>
          <xdr:rowOff>180975</xdr:rowOff>
        </xdr:to>
        <xdr:sp macro="" textlink="">
          <xdr:nvSpPr>
            <xdr:cNvPr id="2166" name="Check Box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6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35</xdr:row>
          <xdr:rowOff>9525</xdr:rowOff>
        </xdr:from>
        <xdr:to>
          <xdr:col>4</xdr:col>
          <xdr:colOff>0</xdr:colOff>
          <xdr:row>35</xdr:row>
          <xdr:rowOff>180975</xdr:rowOff>
        </xdr:to>
        <xdr:sp macro="" textlink="">
          <xdr:nvSpPr>
            <xdr:cNvPr id="2167" name="Check Box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6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44</xdr:row>
          <xdr:rowOff>9525</xdr:rowOff>
        </xdr:from>
        <xdr:to>
          <xdr:col>4</xdr:col>
          <xdr:colOff>0</xdr:colOff>
          <xdr:row>44</xdr:row>
          <xdr:rowOff>180975</xdr:rowOff>
        </xdr:to>
        <xdr:sp macro="" textlink="">
          <xdr:nvSpPr>
            <xdr:cNvPr id="2168" name="Check Box 120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6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50</xdr:row>
          <xdr:rowOff>9525</xdr:rowOff>
        </xdr:from>
        <xdr:to>
          <xdr:col>4</xdr:col>
          <xdr:colOff>0</xdr:colOff>
          <xdr:row>50</xdr:row>
          <xdr:rowOff>180975</xdr:rowOff>
        </xdr:to>
        <xdr:sp macro="" textlink="">
          <xdr:nvSpPr>
            <xdr:cNvPr id="2169" name="Check Box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6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56</xdr:row>
          <xdr:rowOff>9525</xdr:rowOff>
        </xdr:from>
        <xdr:to>
          <xdr:col>4</xdr:col>
          <xdr:colOff>0</xdr:colOff>
          <xdr:row>56</xdr:row>
          <xdr:rowOff>180975</xdr:rowOff>
        </xdr:to>
        <xdr:sp macro="" textlink="">
          <xdr:nvSpPr>
            <xdr:cNvPr id="2170" name="Check Box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6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74</xdr:row>
          <xdr:rowOff>9525</xdr:rowOff>
        </xdr:from>
        <xdr:to>
          <xdr:col>4</xdr:col>
          <xdr:colOff>0</xdr:colOff>
          <xdr:row>74</xdr:row>
          <xdr:rowOff>180975</xdr:rowOff>
        </xdr:to>
        <xdr:sp macro="" textlink="">
          <xdr:nvSpPr>
            <xdr:cNvPr id="2171" name="Check Box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6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80</xdr:row>
          <xdr:rowOff>9525</xdr:rowOff>
        </xdr:from>
        <xdr:to>
          <xdr:col>4</xdr:col>
          <xdr:colOff>0</xdr:colOff>
          <xdr:row>80</xdr:row>
          <xdr:rowOff>180975</xdr:rowOff>
        </xdr:to>
        <xdr:sp macro="" textlink="">
          <xdr:nvSpPr>
            <xdr:cNvPr id="2172" name="Check Box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6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81</xdr:row>
          <xdr:rowOff>9525</xdr:rowOff>
        </xdr:from>
        <xdr:to>
          <xdr:col>4</xdr:col>
          <xdr:colOff>0</xdr:colOff>
          <xdr:row>81</xdr:row>
          <xdr:rowOff>180975</xdr:rowOff>
        </xdr:to>
        <xdr:sp macro="" textlink="">
          <xdr:nvSpPr>
            <xdr:cNvPr id="2173" name="Check Box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6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86</xdr:row>
          <xdr:rowOff>9525</xdr:rowOff>
        </xdr:from>
        <xdr:to>
          <xdr:col>4</xdr:col>
          <xdr:colOff>0</xdr:colOff>
          <xdr:row>86</xdr:row>
          <xdr:rowOff>180975</xdr:rowOff>
        </xdr:to>
        <xdr:sp macro="" textlink="">
          <xdr:nvSpPr>
            <xdr:cNvPr id="2174" name="Check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6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87</xdr:row>
          <xdr:rowOff>9525</xdr:rowOff>
        </xdr:from>
        <xdr:to>
          <xdr:col>4</xdr:col>
          <xdr:colOff>0</xdr:colOff>
          <xdr:row>87</xdr:row>
          <xdr:rowOff>180975</xdr:rowOff>
        </xdr:to>
        <xdr:sp macro="" textlink="">
          <xdr:nvSpPr>
            <xdr:cNvPr id="2175" name="Check Box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6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88</xdr:row>
          <xdr:rowOff>9525</xdr:rowOff>
        </xdr:from>
        <xdr:to>
          <xdr:col>4</xdr:col>
          <xdr:colOff>0</xdr:colOff>
          <xdr:row>88</xdr:row>
          <xdr:rowOff>180975</xdr:rowOff>
        </xdr:to>
        <xdr:sp macro="" textlink="">
          <xdr:nvSpPr>
            <xdr:cNvPr id="2176" name="Check Box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6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93</xdr:row>
          <xdr:rowOff>9525</xdr:rowOff>
        </xdr:from>
        <xdr:to>
          <xdr:col>4</xdr:col>
          <xdr:colOff>0</xdr:colOff>
          <xdr:row>93</xdr:row>
          <xdr:rowOff>180975</xdr:rowOff>
        </xdr:to>
        <xdr:sp macro="" textlink="">
          <xdr:nvSpPr>
            <xdr:cNvPr id="2177" name="Check Box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6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98</xdr:row>
          <xdr:rowOff>9525</xdr:rowOff>
        </xdr:from>
        <xdr:to>
          <xdr:col>4</xdr:col>
          <xdr:colOff>0</xdr:colOff>
          <xdr:row>98</xdr:row>
          <xdr:rowOff>180975</xdr:rowOff>
        </xdr:to>
        <xdr:sp macro="" textlink="">
          <xdr:nvSpPr>
            <xdr:cNvPr id="2178" name="Check Box 130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00000000-0008-0000-0600-00008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99</xdr:row>
          <xdr:rowOff>9525</xdr:rowOff>
        </xdr:from>
        <xdr:to>
          <xdr:col>4</xdr:col>
          <xdr:colOff>0</xdr:colOff>
          <xdr:row>99</xdr:row>
          <xdr:rowOff>180975</xdr:rowOff>
        </xdr:to>
        <xdr:sp macro="" textlink="">
          <xdr:nvSpPr>
            <xdr:cNvPr id="2179" name="Check Box 131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00000000-0008-0000-0600-00008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100</xdr:row>
          <xdr:rowOff>9525</xdr:rowOff>
        </xdr:from>
        <xdr:to>
          <xdr:col>4</xdr:col>
          <xdr:colOff>0</xdr:colOff>
          <xdr:row>100</xdr:row>
          <xdr:rowOff>180975</xdr:rowOff>
        </xdr:to>
        <xdr:sp macro="" textlink="">
          <xdr:nvSpPr>
            <xdr:cNvPr id="2180" name="Check Box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6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105</xdr:row>
          <xdr:rowOff>9525</xdr:rowOff>
        </xdr:from>
        <xdr:to>
          <xdr:col>4</xdr:col>
          <xdr:colOff>0</xdr:colOff>
          <xdr:row>105</xdr:row>
          <xdr:rowOff>180975</xdr:rowOff>
        </xdr:to>
        <xdr:sp macro="" textlink="">
          <xdr:nvSpPr>
            <xdr:cNvPr id="2181" name="Check Box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6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107</xdr:row>
          <xdr:rowOff>9525</xdr:rowOff>
        </xdr:from>
        <xdr:to>
          <xdr:col>4</xdr:col>
          <xdr:colOff>0</xdr:colOff>
          <xdr:row>107</xdr:row>
          <xdr:rowOff>180975</xdr:rowOff>
        </xdr:to>
        <xdr:sp macro="" textlink="">
          <xdr:nvSpPr>
            <xdr:cNvPr id="2182" name="Check Box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6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108</xdr:row>
          <xdr:rowOff>9525</xdr:rowOff>
        </xdr:from>
        <xdr:to>
          <xdr:col>4</xdr:col>
          <xdr:colOff>0</xdr:colOff>
          <xdr:row>108</xdr:row>
          <xdr:rowOff>180975</xdr:rowOff>
        </xdr:to>
        <xdr:sp macro="" textlink="">
          <xdr:nvSpPr>
            <xdr:cNvPr id="2183" name="Check Box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6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114</xdr:row>
          <xdr:rowOff>9525</xdr:rowOff>
        </xdr:from>
        <xdr:to>
          <xdr:col>4</xdr:col>
          <xdr:colOff>0</xdr:colOff>
          <xdr:row>114</xdr:row>
          <xdr:rowOff>180975</xdr:rowOff>
        </xdr:to>
        <xdr:sp macro="" textlink="">
          <xdr:nvSpPr>
            <xdr:cNvPr id="2184" name="Check Box 136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00000000-0008-0000-0600-00008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115</xdr:row>
          <xdr:rowOff>9525</xdr:rowOff>
        </xdr:from>
        <xdr:to>
          <xdr:col>4</xdr:col>
          <xdr:colOff>0</xdr:colOff>
          <xdr:row>115</xdr:row>
          <xdr:rowOff>180975</xdr:rowOff>
        </xdr:to>
        <xdr:sp macro="" textlink="">
          <xdr:nvSpPr>
            <xdr:cNvPr id="2185" name="Check Box 137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6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116</xdr:row>
          <xdr:rowOff>9525</xdr:rowOff>
        </xdr:from>
        <xdr:to>
          <xdr:col>4</xdr:col>
          <xdr:colOff>0</xdr:colOff>
          <xdr:row>116</xdr:row>
          <xdr:rowOff>180975</xdr:rowOff>
        </xdr:to>
        <xdr:sp macro="" textlink="">
          <xdr:nvSpPr>
            <xdr:cNvPr id="2186" name="Check Box 138" hidden="1">
              <a:extLst>
                <a:ext uri="{63B3BB69-23CF-44E3-9099-C40C66FF867C}">
                  <a14:compatExt spid="_x0000_s2186"/>
                </a:ext>
                <a:ext uri="{FF2B5EF4-FFF2-40B4-BE49-F238E27FC236}">
                  <a16:creationId xmlns:a16="http://schemas.microsoft.com/office/drawing/2014/main" id="{00000000-0008-0000-0600-00008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117</xdr:row>
          <xdr:rowOff>9525</xdr:rowOff>
        </xdr:from>
        <xdr:to>
          <xdr:col>4</xdr:col>
          <xdr:colOff>0</xdr:colOff>
          <xdr:row>117</xdr:row>
          <xdr:rowOff>180975</xdr:rowOff>
        </xdr:to>
        <xdr:sp macro="" textlink="">
          <xdr:nvSpPr>
            <xdr:cNvPr id="2187" name="Check Box 139" hidden="1">
              <a:extLst>
                <a:ext uri="{63B3BB69-23CF-44E3-9099-C40C66FF867C}">
                  <a14:compatExt spid="_x0000_s2187"/>
                </a:ext>
                <a:ext uri="{FF2B5EF4-FFF2-40B4-BE49-F238E27FC236}">
                  <a16:creationId xmlns:a16="http://schemas.microsoft.com/office/drawing/2014/main" id="{00000000-0008-0000-0600-00008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122</xdr:row>
          <xdr:rowOff>9525</xdr:rowOff>
        </xdr:from>
        <xdr:to>
          <xdr:col>4</xdr:col>
          <xdr:colOff>0</xdr:colOff>
          <xdr:row>122</xdr:row>
          <xdr:rowOff>180975</xdr:rowOff>
        </xdr:to>
        <xdr:sp macro="" textlink="">
          <xdr:nvSpPr>
            <xdr:cNvPr id="2188" name="Check Box 140" hidden="1">
              <a:extLst>
                <a:ext uri="{63B3BB69-23CF-44E3-9099-C40C66FF867C}">
                  <a14:compatExt spid="_x0000_s2188"/>
                </a:ext>
                <a:ext uri="{FF2B5EF4-FFF2-40B4-BE49-F238E27FC236}">
                  <a16:creationId xmlns:a16="http://schemas.microsoft.com/office/drawing/2014/main" id="{00000000-0008-0000-0600-00008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123</xdr:row>
          <xdr:rowOff>9525</xdr:rowOff>
        </xdr:from>
        <xdr:to>
          <xdr:col>4</xdr:col>
          <xdr:colOff>0</xdr:colOff>
          <xdr:row>123</xdr:row>
          <xdr:rowOff>180975</xdr:rowOff>
        </xdr:to>
        <xdr:sp macro="" textlink="">
          <xdr:nvSpPr>
            <xdr:cNvPr id="2189" name="Check Box 141" hidden="1">
              <a:extLst>
                <a:ext uri="{63B3BB69-23CF-44E3-9099-C40C66FF867C}">
                  <a14:compatExt spid="_x0000_s2189"/>
                </a:ext>
                <a:ext uri="{FF2B5EF4-FFF2-40B4-BE49-F238E27FC236}">
                  <a16:creationId xmlns:a16="http://schemas.microsoft.com/office/drawing/2014/main" id="{00000000-0008-0000-0600-00008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124</xdr:row>
          <xdr:rowOff>9525</xdr:rowOff>
        </xdr:from>
        <xdr:to>
          <xdr:col>4</xdr:col>
          <xdr:colOff>0</xdr:colOff>
          <xdr:row>124</xdr:row>
          <xdr:rowOff>180975</xdr:rowOff>
        </xdr:to>
        <xdr:sp macro="" textlink="">
          <xdr:nvSpPr>
            <xdr:cNvPr id="2190" name="Check Box 142" hidden="1">
              <a:extLst>
                <a:ext uri="{63B3BB69-23CF-44E3-9099-C40C66FF867C}">
                  <a14:compatExt spid="_x0000_s2190"/>
                </a:ext>
                <a:ext uri="{FF2B5EF4-FFF2-40B4-BE49-F238E27FC236}">
                  <a16:creationId xmlns:a16="http://schemas.microsoft.com/office/drawing/2014/main" id="{00000000-0008-0000-0600-00008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125</xdr:row>
          <xdr:rowOff>9525</xdr:rowOff>
        </xdr:from>
        <xdr:to>
          <xdr:col>4</xdr:col>
          <xdr:colOff>0</xdr:colOff>
          <xdr:row>125</xdr:row>
          <xdr:rowOff>180975</xdr:rowOff>
        </xdr:to>
        <xdr:sp macro="" textlink="">
          <xdr:nvSpPr>
            <xdr:cNvPr id="2191" name="Check Box 143" hidden="1">
              <a:extLst>
                <a:ext uri="{63B3BB69-23CF-44E3-9099-C40C66FF867C}">
                  <a14:compatExt spid="_x0000_s2191"/>
                </a:ext>
                <a:ext uri="{FF2B5EF4-FFF2-40B4-BE49-F238E27FC236}">
                  <a16:creationId xmlns:a16="http://schemas.microsoft.com/office/drawing/2014/main" id="{00000000-0008-0000-0600-00008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126</xdr:row>
          <xdr:rowOff>9525</xdr:rowOff>
        </xdr:from>
        <xdr:to>
          <xdr:col>4</xdr:col>
          <xdr:colOff>0</xdr:colOff>
          <xdr:row>126</xdr:row>
          <xdr:rowOff>180975</xdr:rowOff>
        </xdr:to>
        <xdr:sp macro="" textlink="">
          <xdr:nvSpPr>
            <xdr:cNvPr id="2192" name="Check Box 144" hidden="1">
              <a:extLst>
                <a:ext uri="{63B3BB69-23CF-44E3-9099-C40C66FF867C}">
                  <a14:compatExt spid="_x0000_s2192"/>
                </a:ext>
                <a:ext uri="{FF2B5EF4-FFF2-40B4-BE49-F238E27FC236}">
                  <a16:creationId xmlns:a16="http://schemas.microsoft.com/office/drawing/2014/main" id="{00000000-0008-0000-0600-00009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127</xdr:row>
          <xdr:rowOff>9525</xdr:rowOff>
        </xdr:from>
        <xdr:to>
          <xdr:col>4</xdr:col>
          <xdr:colOff>0</xdr:colOff>
          <xdr:row>127</xdr:row>
          <xdr:rowOff>180975</xdr:rowOff>
        </xdr:to>
        <xdr:sp macro="" textlink="">
          <xdr:nvSpPr>
            <xdr:cNvPr id="2193" name="Check Box 145" hidden="1">
              <a:extLst>
                <a:ext uri="{63B3BB69-23CF-44E3-9099-C40C66FF867C}">
                  <a14:compatExt spid="_x0000_s2193"/>
                </a:ext>
                <a:ext uri="{FF2B5EF4-FFF2-40B4-BE49-F238E27FC236}">
                  <a16:creationId xmlns:a16="http://schemas.microsoft.com/office/drawing/2014/main" id="{00000000-0008-0000-0600-00009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128</xdr:row>
          <xdr:rowOff>9525</xdr:rowOff>
        </xdr:from>
        <xdr:to>
          <xdr:col>4</xdr:col>
          <xdr:colOff>0</xdr:colOff>
          <xdr:row>128</xdr:row>
          <xdr:rowOff>180975</xdr:rowOff>
        </xdr:to>
        <xdr:sp macro="" textlink="">
          <xdr:nvSpPr>
            <xdr:cNvPr id="2194" name="Check Box 146" hidden="1">
              <a:extLst>
                <a:ext uri="{63B3BB69-23CF-44E3-9099-C40C66FF867C}">
                  <a14:compatExt spid="_x0000_s2194"/>
                </a:ext>
                <a:ext uri="{FF2B5EF4-FFF2-40B4-BE49-F238E27FC236}">
                  <a16:creationId xmlns:a16="http://schemas.microsoft.com/office/drawing/2014/main" id="{00000000-0008-0000-0600-00009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129</xdr:row>
          <xdr:rowOff>9525</xdr:rowOff>
        </xdr:from>
        <xdr:to>
          <xdr:col>4</xdr:col>
          <xdr:colOff>0</xdr:colOff>
          <xdr:row>129</xdr:row>
          <xdr:rowOff>180975</xdr:rowOff>
        </xdr:to>
        <xdr:sp macro="" textlink="">
          <xdr:nvSpPr>
            <xdr:cNvPr id="2195" name="Check Box 147" hidden="1">
              <a:extLst>
                <a:ext uri="{63B3BB69-23CF-44E3-9099-C40C66FF867C}">
                  <a14:compatExt spid="_x0000_s2195"/>
                </a:ext>
                <a:ext uri="{FF2B5EF4-FFF2-40B4-BE49-F238E27FC236}">
                  <a16:creationId xmlns:a16="http://schemas.microsoft.com/office/drawing/2014/main" id="{00000000-0008-0000-0600-00009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130</xdr:row>
          <xdr:rowOff>9525</xdr:rowOff>
        </xdr:from>
        <xdr:to>
          <xdr:col>4</xdr:col>
          <xdr:colOff>0</xdr:colOff>
          <xdr:row>130</xdr:row>
          <xdr:rowOff>180975</xdr:rowOff>
        </xdr:to>
        <xdr:sp macro="" textlink="">
          <xdr:nvSpPr>
            <xdr:cNvPr id="2196" name="Check Box 148" hidden="1">
              <a:extLst>
                <a:ext uri="{63B3BB69-23CF-44E3-9099-C40C66FF867C}">
                  <a14:compatExt spid="_x0000_s2196"/>
                </a:ext>
                <a:ext uri="{FF2B5EF4-FFF2-40B4-BE49-F238E27FC236}">
                  <a16:creationId xmlns:a16="http://schemas.microsoft.com/office/drawing/2014/main" id="{00000000-0008-0000-0600-00009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131</xdr:row>
          <xdr:rowOff>9525</xdr:rowOff>
        </xdr:from>
        <xdr:to>
          <xdr:col>4</xdr:col>
          <xdr:colOff>0</xdr:colOff>
          <xdr:row>131</xdr:row>
          <xdr:rowOff>180975</xdr:rowOff>
        </xdr:to>
        <xdr:sp macro="" textlink="">
          <xdr:nvSpPr>
            <xdr:cNvPr id="2197" name="Check Box 149" hidden="1">
              <a:extLst>
                <a:ext uri="{63B3BB69-23CF-44E3-9099-C40C66FF867C}">
                  <a14:compatExt spid="_x0000_s2197"/>
                </a:ext>
                <a:ext uri="{FF2B5EF4-FFF2-40B4-BE49-F238E27FC236}">
                  <a16:creationId xmlns:a16="http://schemas.microsoft.com/office/drawing/2014/main" id="{00000000-0008-0000-0600-00009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132</xdr:row>
          <xdr:rowOff>9525</xdr:rowOff>
        </xdr:from>
        <xdr:to>
          <xdr:col>4</xdr:col>
          <xdr:colOff>0</xdr:colOff>
          <xdr:row>132</xdr:row>
          <xdr:rowOff>180975</xdr:rowOff>
        </xdr:to>
        <xdr:sp macro="" textlink="">
          <xdr:nvSpPr>
            <xdr:cNvPr id="2198" name="Check Box 150" hidden="1">
              <a:extLst>
                <a:ext uri="{63B3BB69-23CF-44E3-9099-C40C66FF867C}">
                  <a14:compatExt spid="_x0000_s2198"/>
                </a:ext>
                <a:ext uri="{FF2B5EF4-FFF2-40B4-BE49-F238E27FC236}">
                  <a16:creationId xmlns:a16="http://schemas.microsoft.com/office/drawing/2014/main" id="{00000000-0008-0000-0600-00009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133</xdr:row>
          <xdr:rowOff>9525</xdr:rowOff>
        </xdr:from>
        <xdr:to>
          <xdr:col>4</xdr:col>
          <xdr:colOff>0</xdr:colOff>
          <xdr:row>133</xdr:row>
          <xdr:rowOff>180975</xdr:rowOff>
        </xdr:to>
        <xdr:sp macro="" textlink="">
          <xdr:nvSpPr>
            <xdr:cNvPr id="2199" name="Check Box 151" hidden="1">
              <a:extLst>
                <a:ext uri="{63B3BB69-23CF-44E3-9099-C40C66FF867C}">
                  <a14:compatExt spid="_x0000_s2199"/>
                </a:ext>
                <a:ext uri="{FF2B5EF4-FFF2-40B4-BE49-F238E27FC236}">
                  <a16:creationId xmlns:a16="http://schemas.microsoft.com/office/drawing/2014/main" id="{00000000-0008-0000-0600-00009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134</xdr:row>
          <xdr:rowOff>9525</xdr:rowOff>
        </xdr:from>
        <xdr:to>
          <xdr:col>4</xdr:col>
          <xdr:colOff>0</xdr:colOff>
          <xdr:row>134</xdr:row>
          <xdr:rowOff>180975</xdr:rowOff>
        </xdr:to>
        <xdr:sp macro="" textlink="">
          <xdr:nvSpPr>
            <xdr:cNvPr id="2200" name="Check Box 152" hidden="1">
              <a:extLst>
                <a:ext uri="{63B3BB69-23CF-44E3-9099-C40C66FF867C}">
                  <a14:compatExt spid="_x0000_s2200"/>
                </a:ext>
                <a:ext uri="{FF2B5EF4-FFF2-40B4-BE49-F238E27FC236}">
                  <a16:creationId xmlns:a16="http://schemas.microsoft.com/office/drawing/2014/main" id="{00000000-0008-0000-0600-00009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135</xdr:row>
          <xdr:rowOff>9525</xdr:rowOff>
        </xdr:from>
        <xdr:to>
          <xdr:col>4</xdr:col>
          <xdr:colOff>0</xdr:colOff>
          <xdr:row>135</xdr:row>
          <xdr:rowOff>180975</xdr:rowOff>
        </xdr:to>
        <xdr:sp macro="" textlink="">
          <xdr:nvSpPr>
            <xdr:cNvPr id="2201" name="Check Box 153" hidden="1">
              <a:extLst>
                <a:ext uri="{63B3BB69-23CF-44E3-9099-C40C66FF867C}">
                  <a14:compatExt spid="_x0000_s2201"/>
                </a:ext>
                <a:ext uri="{FF2B5EF4-FFF2-40B4-BE49-F238E27FC236}">
                  <a16:creationId xmlns:a16="http://schemas.microsoft.com/office/drawing/2014/main" id="{00000000-0008-0000-0600-00009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114</xdr:row>
          <xdr:rowOff>9525</xdr:rowOff>
        </xdr:from>
        <xdr:to>
          <xdr:col>2</xdr:col>
          <xdr:colOff>0</xdr:colOff>
          <xdr:row>114</xdr:row>
          <xdr:rowOff>180975</xdr:rowOff>
        </xdr:to>
        <xdr:sp macro="" textlink="">
          <xdr:nvSpPr>
            <xdr:cNvPr id="2202" name="Check Box 154" hidden="1">
              <a:extLst>
                <a:ext uri="{63B3BB69-23CF-44E3-9099-C40C66FF867C}">
                  <a14:compatExt spid="_x0000_s2202"/>
                </a:ext>
                <a:ext uri="{FF2B5EF4-FFF2-40B4-BE49-F238E27FC236}">
                  <a16:creationId xmlns:a16="http://schemas.microsoft.com/office/drawing/2014/main" id="{00000000-0008-0000-0600-00009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115</xdr:row>
          <xdr:rowOff>9525</xdr:rowOff>
        </xdr:from>
        <xdr:to>
          <xdr:col>2</xdr:col>
          <xdr:colOff>0</xdr:colOff>
          <xdr:row>115</xdr:row>
          <xdr:rowOff>180975</xdr:rowOff>
        </xdr:to>
        <xdr:sp macro="" textlink="">
          <xdr:nvSpPr>
            <xdr:cNvPr id="2203" name="Check Box 155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id="{00000000-0008-0000-0600-00009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116</xdr:row>
          <xdr:rowOff>9525</xdr:rowOff>
        </xdr:from>
        <xdr:to>
          <xdr:col>2</xdr:col>
          <xdr:colOff>0</xdr:colOff>
          <xdr:row>116</xdr:row>
          <xdr:rowOff>180975</xdr:rowOff>
        </xdr:to>
        <xdr:sp macro="" textlink="">
          <xdr:nvSpPr>
            <xdr:cNvPr id="2204" name="Check Box 156" hidden="1">
              <a:extLst>
                <a:ext uri="{63B3BB69-23CF-44E3-9099-C40C66FF867C}">
                  <a14:compatExt spid="_x0000_s2204"/>
                </a:ext>
                <a:ext uri="{FF2B5EF4-FFF2-40B4-BE49-F238E27FC236}">
                  <a16:creationId xmlns:a16="http://schemas.microsoft.com/office/drawing/2014/main" id="{00000000-0008-0000-0600-00009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122</xdr:row>
          <xdr:rowOff>9525</xdr:rowOff>
        </xdr:from>
        <xdr:to>
          <xdr:col>2</xdr:col>
          <xdr:colOff>0</xdr:colOff>
          <xdr:row>122</xdr:row>
          <xdr:rowOff>180975</xdr:rowOff>
        </xdr:to>
        <xdr:sp macro="" textlink="">
          <xdr:nvSpPr>
            <xdr:cNvPr id="2206" name="Check Box 158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id="{00000000-0008-0000-0600-00009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123</xdr:row>
          <xdr:rowOff>9525</xdr:rowOff>
        </xdr:from>
        <xdr:to>
          <xdr:col>2</xdr:col>
          <xdr:colOff>0</xdr:colOff>
          <xdr:row>123</xdr:row>
          <xdr:rowOff>180975</xdr:rowOff>
        </xdr:to>
        <xdr:sp macro="" textlink="">
          <xdr:nvSpPr>
            <xdr:cNvPr id="2207" name="Check Box 159" hidden="1">
              <a:extLst>
                <a:ext uri="{63B3BB69-23CF-44E3-9099-C40C66FF867C}">
                  <a14:compatExt spid="_x0000_s2207"/>
                </a:ext>
                <a:ext uri="{FF2B5EF4-FFF2-40B4-BE49-F238E27FC236}">
                  <a16:creationId xmlns:a16="http://schemas.microsoft.com/office/drawing/2014/main" id="{00000000-0008-0000-0600-00009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124</xdr:row>
          <xdr:rowOff>9525</xdr:rowOff>
        </xdr:from>
        <xdr:to>
          <xdr:col>2</xdr:col>
          <xdr:colOff>0</xdr:colOff>
          <xdr:row>124</xdr:row>
          <xdr:rowOff>180975</xdr:rowOff>
        </xdr:to>
        <xdr:sp macro="" textlink="">
          <xdr:nvSpPr>
            <xdr:cNvPr id="2208" name="Check Box 160" hidden="1">
              <a:extLst>
                <a:ext uri="{63B3BB69-23CF-44E3-9099-C40C66FF867C}">
                  <a14:compatExt spid="_x0000_s2208"/>
                </a:ext>
                <a:ext uri="{FF2B5EF4-FFF2-40B4-BE49-F238E27FC236}">
                  <a16:creationId xmlns:a16="http://schemas.microsoft.com/office/drawing/2014/main" id="{00000000-0008-0000-0600-0000A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125</xdr:row>
          <xdr:rowOff>9525</xdr:rowOff>
        </xdr:from>
        <xdr:to>
          <xdr:col>2</xdr:col>
          <xdr:colOff>0</xdr:colOff>
          <xdr:row>125</xdr:row>
          <xdr:rowOff>180975</xdr:rowOff>
        </xdr:to>
        <xdr:sp macro="" textlink="">
          <xdr:nvSpPr>
            <xdr:cNvPr id="2209" name="Check Box 161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id="{00000000-0008-0000-0600-0000A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126</xdr:row>
          <xdr:rowOff>9525</xdr:rowOff>
        </xdr:from>
        <xdr:to>
          <xdr:col>2</xdr:col>
          <xdr:colOff>0</xdr:colOff>
          <xdr:row>126</xdr:row>
          <xdr:rowOff>180975</xdr:rowOff>
        </xdr:to>
        <xdr:sp macro="" textlink="">
          <xdr:nvSpPr>
            <xdr:cNvPr id="2210" name="Check Box 162" hidden="1">
              <a:extLst>
                <a:ext uri="{63B3BB69-23CF-44E3-9099-C40C66FF867C}">
                  <a14:compatExt spid="_x0000_s2210"/>
                </a:ext>
                <a:ext uri="{FF2B5EF4-FFF2-40B4-BE49-F238E27FC236}">
                  <a16:creationId xmlns:a16="http://schemas.microsoft.com/office/drawing/2014/main" id="{00000000-0008-0000-0600-0000A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127</xdr:row>
          <xdr:rowOff>9525</xdr:rowOff>
        </xdr:from>
        <xdr:to>
          <xdr:col>2</xdr:col>
          <xdr:colOff>0</xdr:colOff>
          <xdr:row>127</xdr:row>
          <xdr:rowOff>180975</xdr:rowOff>
        </xdr:to>
        <xdr:sp macro="" textlink="">
          <xdr:nvSpPr>
            <xdr:cNvPr id="2211" name="Check Box 163" hidden="1">
              <a:extLst>
                <a:ext uri="{63B3BB69-23CF-44E3-9099-C40C66FF867C}">
                  <a14:compatExt spid="_x0000_s2211"/>
                </a:ext>
                <a:ext uri="{FF2B5EF4-FFF2-40B4-BE49-F238E27FC236}">
                  <a16:creationId xmlns:a16="http://schemas.microsoft.com/office/drawing/2014/main" id="{00000000-0008-0000-0600-0000A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128</xdr:row>
          <xdr:rowOff>9525</xdr:rowOff>
        </xdr:from>
        <xdr:to>
          <xdr:col>2</xdr:col>
          <xdr:colOff>0</xdr:colOff>
          <xdr:row>128</xdr:row>
          <xdr:rowOff>180975</xdr:rowOff>
        </xdr:to>
        <xdr:sp macro="" textlink="">
          <xdr:nvSpPr>
            <xdr:cNvPr id="2212" name="Check Box 164" hidden="1">
              <a:extLst>
                <a:ext uri="{63B3BB69-23CF-44E3-9099-C40C66FF867C}">
                  <a14:compatExt spid="_x0000_s2212"/>
                </a:ext>
                <a:ext uri="{FF2B5EF4-FFF2-40B4-BE49-F238E27FC236}">
                  <a16:creationId xmlns:a16="http://schemas.microsoft.com/office/drawing/2014/main" id="{00000000-0008-0000-0600-0000A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129</xdr:row>
          <xdr:rowOff>9525</xdr:rowOff>
        </xdr:from>
        <xdr:to>
          <xdr:col>2</xdr:col>
          <xdr:colOff>0</xdr:colOff>
          <xdr:row>129</xdr:row>
          <xdr:rowOff>180975</xdr:rowOff>
        </xdr:to>
        <xdr:sp macro="" textlink="">
          <xdr:nvSpPr>
            <xdr:cNvPr id="2213" name="Check Box 165" hidden="1">
              <a:extLst>
                <a:ext uri="{63B3BB69-23CF-44E3-9099-C40C66FF867C}">
                  <a14:compatExt spid="_x0000_s2213"/>
                </a:ext>
                <a:ext uri="{FF2B5EF4-FFF2-40B4-BE49-F238E27FC236}">
                  <a16:creationId xmlns:a16="http://schemas.microsoft.com/office/drawing/2014/main" id="{00000000-0008-0000-0600-0000A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129</xdr:row>
          <xdr:rowOff>9525</xdr:rowOff>
        </xdr:from>
        <xdr:to>
          <xdr:col>2</xdr:col>
          <xdr:colOff>0</xdr:colOff>
          <xdr:row>129</xdr:row>
          <xdr:rowOff>180975</xdr:rowOff>
        </xdr:to>
        <xdr:sp macro="" textlink="">
          <xdr:nvSpPr>
            <xdr:cNvPr id="2214" name="Check Box 166" hidden="1">
              <a:extLst>
                <a:ext uri="{63B3BB69-23CF-44E3-9099-C40C66FF867C}">
                  <a14:compatExt spid="_x0000_s2214"/>
                </a:ext>
                <a:ext uri="{FF2B5EF4-FFF2-40B4-BE49-F238E27FC236}">
                  <a16:creationId xmlns:a16="http://schemas.microsoft.com/office/drawing/2014/main" id="{00000000-0008-0000-0600-0000A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131</xdr:row>
          <xdr:rowOff>9525</xdr:rowOff>
        </xdr:from>
        <xdr:to>
          <xdr:col>2</xdr:col>
          <xdr:colOff>0</xdr:colOff>
          <xdr:row>131</xdr:row>
          <xdr:rowOff>180975</xdr:rowOff>
        </xdr:to>
        <xdr:sp macro="" textlink="">
          <xdr:nvSpPr>
            <xdr:cNvPr id="2215" name="Check Box 167" hidden="1">
              <a:extLst>
                <a:ext uri="{63B3BB69-23CF-44E3-9099-C40C66FF867C}">
                  <a14:compatExt spid="_x0000_s2215"/>
                </a:ext>
                <a:ext uri="{FF2B5EF4-FFF2-40B4-BE49-F238E27FC236}">
                  <a16:creationId xmlns:a16="http://schemas.microsoft.com/office/drawing/2014/main" id="{00000000-0008-0000-0600-0000A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130</xdr:row>
          <xdr:rowOff>9525</xdr:rowOff>
        </xdr:from>
        <xdr:to>
          <xdr:col>2</xdr:col>
          <xdr:colOff>0</xdr:colOff>
          <xdr:row>130</xdr:row>
          <xdr:rowOff>180975</xdr:rowOff>
        </xdr:to>
        <xdr:sp macro="" textlink="">
          <xdr:nvSpPr>
            <xdr:cNvPr id="2216" name="Check Box 168" hidden="1">
              <a:extLst>
                <a:ext uri="{63B3BB69-23CF-44E3-9099-C40C66FF867C}">
                  <a14:compatExt spid="_x0000_s2216"/>
                </a:ext>
                <a:ext uri="{FF2B5EF4-FFF2-40B4-BE49-F238E27FC236}">
                  <a16:creationId xmlns:a16="http://schemas.microsoft.com/office/drawing/2014/main" id="{00000000-0008-0000-0600-0000A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132</xdr:row>
          <xdr:rowOff>9525</xdr:rowOff>
        </xdr:from>
        <xdr:to>
          <xdr:col>2</xdr:col>
          <xdr:colOff>0</xdr:colOff>
          <xdr:row>132</xdr:row>
          <xdr:rowOff>180975</xdr:rowOff>
        </xdr:to>
        <xdr:sp macro="" textlink="">
          <xdr:nvSpPr>
            <xdr:cNvPr id="2217" name="Check Box 169" hidden="1">
              <a:extLst>
                <a:ext uri="{63B3BB69-23CF-44E3-9099-C40C66FF867C}">
                  <a14:compatExt spid="_x0000_s2217"/>
                </a:ext>
                <a:ext uri="{FF2B5EF4-FFF2-40B4-BE49-F238E27FC236}">
                  <a16:creationId xmlns:a16="http://schemas.microsoft.com/office/drawing/2014/main" id="{00000000-0008-0000-0600-0000A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133</xdr:row>
          <xdr:rowOff>9525</xdr:rowOff>
        </xdr:from>
        <xdr:to>
          <xdr:col>2</xdr:col>
          <xdr:colOff>0</xdr:colOff>
          <xdr:row>133</xdr:row>
          <xdr:rowOff>180975</xdr:rowOff>
        </xdr:to>
        <xdr:sp macro="" textlink="">
          <xdr:nvSpPr>
            <xdr:cNvPr id="2218" name="Check Box 170" hidden="1">
              <a:extLst>
                <a:ext uri="{63B3BB69-23CF-44E3-9099-C40C66FF867C}">
                  <a14:compatExt spid="_x0000_s2218"/>
                </a:ext>
                <a:ext uri="{FF2B5EF4-FFF2-40B4-BE49-F238E27FC236}">
                  <a16:creationId xmlns:a16="http://schemas.microsoft.com/office/drawing/2014/main" id="{00000000-0008-0000-0600-0000A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134</xdr:row>
          <xdr:rowOff>9525</xdr:rowOff>
        </xdr:from>
        <xdr:to>
          <xdr:col>2</xdr:col>
          <xdr:colOff>0</xdr:colOff>
          <xdr:row>134</xdr:row>
          <xdr:rowOff>180975</xdr:rowOff>
        </xdr:to>
        <xdr:sp macro="" textlink="">
          <xdr:nvSpPr>
            <xdr:cNvPr id="2219" name="Check Box 171" hidden="1">
              <a:extLst>
                <a:ext uri="{63B3BB69-23CF-44E3-9099-C40C66FF867C}">
                  <a14:compatExt spid="_x0000_s2219"/>
                </a:ext>
                <a:ext uri="{FF2B5EF4-FFF2-40B4-BE49-F238E27FC236}">
                  <a16:creationId xmlns:a16="http://schemas.microsoft.com/office/drawing/2014/main" id="{00000000-0008-0000-0600-0000A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142</xdr:row>
          <xdr:rowOff>9525</xdr:rowOff>
        </xdr:from>
        <xdr:to>
          <xdr:col>4</xdr:col>
          <xdr:colOff>0</xdr:colOff>
          <xdr:row>142</xdr:row>
          <xdr:rowOff>180975</xdr:rowOff>
        </xdr:to>
        <xdr:sp macro="" textlink="">
          <xdr:nvSpPr>
            <xdr:cNvPr id="2220" name="Check Box 172" hidden="1">
              <a:extLst>
                <a:ext uri="{63B3BB69-23CF-44E3-9099-C40C66FF867C}">
                  <a14:compatExt spid="_x0000_s2220"/>
                </a:ext>
                <a:ext uri="{FF2B5EF4-FFF2-40B4-BE49-F238E27FC236}">
                  <a16:creationId xmlns:a16="http://schemas.microsoft.com/office/drawing/2014/main" id="{00000000-0008-0000-0600-0000A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150</xdr:row>
          <xdr:rowOff>9525</xdr:rowOff>
        </xdr:from>
        <xdr:to>
          <xdr:col>4</xdr:col>
          <xdr:colOff>0</xdr:colOff>
          <xdr:row>150</xdr:row>
          <xdr:rowOff>180975</xdr:rowOff>
        </xdr:to>
        <xdr:sp macro="" textlink="">
          <xdr:nvSpPr>
            <xdr:cNvPr id="2221" name="Check Box 173" hidden="1">
              <a:extLst>
                <a:ext uri="{63B3BB69-23CF-44E3-9099-C40C66FF867C}">
                  <a14:compatExt spid="_x0000_s2221"/>
                </a:ext>
                <a:ext uri="{FF2B5EF4-FFF2-40B4-BE49-F238E27FC236}">
                  <a16:creationId xmlns:a16="http://schemas.microsoft.com/office/drawing/2014/main" id="{00000000-0008-0000-0600-0000A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151</xdr:row>
          <xdr:rowOff>9525</xdr:rowOff>
        </xdr:from>
        <xdr:to>
          <xdr:col>4</xdr:col>
          <xdr:colOff>0</xdr:colOff>
          <xdr:row>151</xdr:row>
          <xdr:rowOff>180975</xdr:rowOff>
        </xdr:to>
        <xdr:sp macro="" textlink="">
          <xdr:nvSpPr>
            <xdr:cNvPr id="2222" name="Check Box 174" hidden="1">
              <a:extLst>
                <a:ext uri="{63B3BB69-23CF-44E3-9099-C40C66FF867C}">
                  <a14:compatExt spid="_x0000_s2222"/>
                </a:ext>
                <a:ext uri="{FF2B5EF4-FFF2-40B4-BE49-F238E27FC236}">
                  <a16:creationId xmlns:a16="http://schemas.microsoft.com/office/drawing/2014/main" id="{00000000-0008-0000-0600-0000A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152</xdr:row>
          <xdr:rowOff>9525</xdr:rowOff>
        </xdr:from>
        <xdr:to>
          <xdr:col>4</xdr:col>
          <xdr:colOff>0</xdr:colOff>
          <xdr:row>152</xdr:row>
          <xdr:rowOff>180975</xdr:rowOff>
        </xdr:to>
        <xdr:sp macro="" textlink="">
          <xdr:nvSpPr>
            <xdr:cNvPr id="2223" name="Check Box 175" hidden="1">
              <a:extLst>
                <a:ext uri="{63B3BB69-23CF-44E3-9099-C40C66FF867C}">
                  <a14:compatExt spid="_x0000_s2223"/>
                </a:ext>
                <a:ext uri="{FF2B5EF4-FFF2-40B4-BE49-F238E27FC236}">
                  <a16:creationId xmlns:a16="http://schemas.microsoft.com/office/drawing/2014/main" id="{00000000-0008-0000-0600-0000A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150</xdr:row>
          <xdr:rowOff>9525</xdr:rowOff>
        </xdr:from>
        <xdr:to>
          <xdr:col>2</xdr:col>
          <xdr:colOff>0</xdr:colOff>
          <xdr:row>150</xdr:row>
          <xdr:rowOff>180975</xdr:rowOff>
        </xdr:to>
        <xdr:sp macro="" textlink="">
          <xdr:nvSpPr>
            <xdr:cNvPr id="2224" name="Check Box 176" hidden="1">
              <a:extLst>
                <a:ext uri="{63B3BB69-23CF-44E3-9099-C40C66FF867C}">
                  <a14:compatExt spid="_x0000_s2224"/>
                </a:ext>
                <a:ext uri="{FF2B5EF4-FFF2-40B4-BE49-F238E27FC236}">
                  <a16:creationId xmlns:a16="http://schemas.microsoft.com/office/drawing/2014/main" id="{00000000-0008-0000-0600-0000B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151</xdr:row>
          <xdr:rowOff>9525</xdr:rowOff>
        </xdr:from>
        <xdr:to>
          <xdr:col>2</xdr:col>
          <xdr:colOff>0</xdr:colOff>
          <xdr:row>151</xdr:row>
          <xdr:rowOff>180975</xdr:rowOff>
        </xdr:to>
        <xdr:sp macro="" textlink="">
          <xdr:nvSpPr>
            <xdr:cNvPr id="2225" name="Check Box 177" hidden="1">
              <a:extLst>
                <a:ext uri="{63B3BB69-23CF-44E3-9099-C40C66FF867C}">
                  <a14:compatExt spid="_x0000_s2225"/>
                </a:ext>
                <a:ext uri="{FF2B5EF4-FFF2-40B4-BE49-F238E27FC236}">
                  <a16:creationId xmlns:a16="http://schemas.microsoft.com/office/drawing/2014/main" id="{00000000-0008-0000-0600-0000B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157</xdr:row>
          <xdr:rowOff>9525</xdr:rowOff>
        </xdr:from>
        <xdr:to>
          <xdr:col>2</xdr:col>
          <xdr:colOff>0</xdr:colOff>
          <xdr:row>157</xdr:row>
          <xdr:rowOff>180975</xdr:rowOff>
        </xdr:to>
        <xdr:sp macro="" textlink="">
          <xdr:nvSpPr>
            <xdr:cNvPr id="2226" name="Check Box 178" hidden="1">
              <a:extLst>
                <a:ext uri="{63B3BB69-23CF-44E3-9099-C40C66FF867C}">
                  <a14:compatExt spid="_x0000_s2226"/>
                </a:ext>
                <a:ext uri="{FF2B5EF4-FFF2-40B4-BE49-F238E27FC236}">
                  <a16:creationId xmlns:a16="http://schemas.microsoft.com/office/drawing/2014/main" id="{00000000-0008-0000-0600-0000B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157</xdr:row>
          <xdr:rowOff>9525</xdr:rowOff>
        </xdr:from>
        <xdr:to>
          <xdr:col>4</xdr:col>
          <xdr:colOff>0</xdr:colOff>
          <xdr:row>157</xdr:row>
          <xdr:rowOff>180975</xdr:rowOff>
        </xdr:to>
        <xdr:sp macro="" textlink="">
          <xdr:nvSpPr>
            <xdr:cNvPr id="2227" name="Check Box 179" hidden="1">
              <a:extLst>
                <a:ext uri="{63B3BB69-23CF-44E3-9099-C40C66FF867C}">
                  <a14:compatExt spid="_x0000_s2227"/>
                </a:ext>
                <a:ext uri="{FF2B5EF4-FFF2-40B4-BE49-F238E27FC236}">
                  <a16:creationId xmlns:a16="http://schemas.microsoft.com/office/drawing/2014/main" id="{00000000-0008-0000-0600-0000B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179</xdr:row>
          <xdr:rowOff>9525</xdr:rowOff>
        </xdr:from>
        <xdr:to>
          <xdr:col>2</xdr:col>
          <xdr:colOff>0</xdr:colOff>
          <xdr:row>179</xdr:row>
          <xdr:rowOff>180975</xdr:rowOff>
        </xdr:to>
        <xdr:sp macro="" textlink="">
          <xdr:nvSpPr>
            <xdr:cNvPr id="2228" name="Check Box 180" hidden="1">
              <a:extLst>
                <a:ext uri="{63B3BB69-23CF-44E3-9099-C40C66FF867C}">
                  <a14:compatExt spid="_x0000_s2228"/>
                </a:ext>
                <a:ext uri="{FF2B5EF4-FFF2-40B4-BE49-F238E27FC236}">
                  <a16:creationId xmlns:a16="http://schemas.microsoft.com/office/drawing/2014/main" id="{00000000-0008-0000-0600-0000B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179</xdr:row>
          <xdr:rowOff>9525</xdr:rowOff>
        </xdr:from>
        <xdr:to>
          <xdr:col>4</xdr:col>
          <xdr:colOff>0</xdr:colOff>
          <xdr:row>179</xdr:row>
          <xdr:rowOff>180975</xdr:rowOff>
        </xdr:to>
        <xdr:sp macro="" textlink="">
          <xdr:nvSpPr>
            <xdr:cNvPr id="2229" name="Check Box 181" hidden="1">
              <a:extLst>
                <a:ext uri="{63B3BB69-23CF-44E3-9099-C40C66FF867C}">
                  <a14:compatExt spid="_x0000_s2229"/>
                </a:ext>
                <a:ext uri="{FF2B5EF4-FFF2-40B4-BE49-F238E27FC236}">
                  <a16:creationId xmlns:a16="http://schemas.microsoft.com/office/drawing/2014/main" id="{00000000-0008-0000-0600-0000B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188</xdr:row>
          <xdr:rowOff>9525</xdr:rowOff>
        </xdr:from>
        <xdr:to>
          <xdr:col>2</xdr:col>
          <xdr:colOff>0</xdr:colOff>
          <xdr:row>188</xdr:row>
          <xdr:rowOff>180975</xdr:rowOff>
        </xdr:to>
        <xdr:sp macro="" textlink="">
          <xdr:nvSpPr>
            <xdr:cNvPr id="2230" name="Check Box 182" hidden="1">
              <a:extLst>
                <a:ext uri="{63B3BB69-23CF-44E3-9099-C40C66FF867C}">
                  <a14:compatExt spid="_x0000_s2230"/>
                </a:ext>
                <a:ext uri="{FF2B5EF4-FFF2-40B4-BE49-F238E27FC236}">
                  <a16:creationId xmlns:a16="http://schemas.microsoft.com/office/drawing/2014/main" id="{00000000-0008-0000-0600-0000B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189</xdr:row>
          <xdr:rowOff>9525</xdr:rowOff>
        </xdr:from>
        <xdr:to>
          <xdr:col>2</xdr:col>
          <xdr:colOff>0</xdr:colOff>
          <xdr:row>189</xdr:row>
          <xdr:rowOff>180975</xdr:rowOff>
        </xdr:to>
        <xdr:sp macro="" textlink="">
          <xdr:nvSpPr>
            <xdr:cNvPr id="2231" name="Check Box 183" hidden="1">
              <a:extLst>
                <a:ext uri="{63B3BB69-23CF-44E3-9099-C40C66FF867C}">
                  <a14:compatExt spid="_x0000_s2231"/>
                </a:ext>
                <a:ext uri="{FF2B5EF4-FFF2-40B4-BE49-F238E27FC236}">
                  <a16:creationId xmlns:a16="http://schemas.microsoft.com/office/drawing/2014/main" id="{00000000-0008-0000-0600-0000B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188</xdr:row>
          <xdr:rowOff>9525</xdr:rowOff>
        </xdr:from>
        <xdr:to>
          <xdr:col>4</xdr:col>
          <xdr:colOff>0</xdr:colOff>
          <xdr:row>188</xdr:row>
          <xdr:rowOff>180975</xdr:rowOff>
        </xdr:to>
        <xdr:sp macro="" textlink="">
          <xdr:nvSpPr>
            <xdr:cNvPr id="2232" name="Check Box 184" hidden="1">
              <a:extLst>
                <a:ext uri="{63B3BB69-23CF-44E3-9099-C40C66FF867C}">
                  <a14:compatExt spid="_x0000_s2232"/>
                </a:ext>
                <a:ext uri="{FF2B5EF4-FFF2-40B4-BE49-F238E27FC236}">
                  <a16:creationId xmlns:a16="http://schemas.microsoft.com/office/drawing/2014/main" id="{00000000-0008-0000-0600-0000B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189</xdr:row>
          <xdr:rowOff>9525</xdr:rowOff>
        </xdr:from>
        <xdr:to>
          <xdr:col>4</xdr:col>
          <xdr:colOff>0</xdr:colOff>
          <xdr:row>189</xdr:row>
          <xdr:rowOff>180975</xdr:rowOff>
        </xdr:to>
        <xdr:sp macro="" textlink="">
          <xdr:nvSpPr>
            <xdr:cNvPr id="2233" name="Check Box 185" hidden="1">
              <a:extLst>
                <a:ext uri="{63B3BB69-23CF-44E3-9099-C40C66FF867C}">
                  <a14:compatExt spid="_x0000_s2233"/>
                </a:ext>
                <a:ext uri="{FF2B5EF4-FFF2-40B4-BE49-F238E27FC236}">
                  <a16:creationId xmlns:a16="http://schemas.microsoft.com/office/drawing/2014/main" id="{00000000-0008-0000-0600-0000B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190</xdr:row>
          <xdr:rowOff>9525</xdr:rowOff>
        </xdr:from>
        <xdr:to>
          <xdr:col>4</xdr:col>
          <xdr:colOff>0</xdr:colOff>
          <xdr:row>190</xdr:row>
          <xdr:rowOff>180975</xdr:rowOff>
        </xdr:to>
        <xdr:sp macro="" textlink="">
          <xdr:nvSpPr>
            <xdr:cNvPr id="2234" name="Check Box 186" hidden="1">
              <a:extLst>
                <a:ext uri="{63B3BB69-23CF-44E3-9099-C40C66FF867C}">
                  <a14:compatExt spid="_x0000_s2234"/>
                </a:ext>
                <a:ext uri="{FF2B5EF4-FFF2-40B4-BE49-F238E27FC236}">
                  <a16:creationId xmlns:a16="http://schemas.microsoft.com/office/drawing/2014/main" id="{00000000-0008-0000-0600-0000B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196</xdr:row>
          <xdr:rowOff>9525</xdr:rowOff>
        </xdr:from>
        <xdr:to>
          <xdr:col>4</xdr:col>
          <xdr:colOff>0</xdr:colOff>
          <xdr:row>196</xdr:row>
          <xdr:rowOff>180975</xdr:rowOff>
        </xdr:to>
        <xdr:sp macro="" textlink="">
          <xdr:nvSpPr>
            <xdr:cNvPr id="2235" name="Check Box 187" hidden="1">
              <a:extLst>
                <a:ext uri="{63B3BB69-23CF-44E3-9099-C40C66FF867C}">
                  <a14:compatExt spid="_x0000_s2235"/>
                </a:ext>
                <a:ext uri="{FF2B5EF4-FFF2-40B4-BE49-F238E27FC236}">
                  <a16:creationId xmlns:a16="http://schemas.microsoft.com/office/drawing/2014/main" id="{00000000-0008-0000-0600-0000B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202</xdr:row>
          <xdr:rowOff>9525</xdr:rowOff>
        </xdr:from>
        <xdr:to>
          <xdr:col>2</xdr:col>
          <xdr:colOff>0</xdr:colOff>
          <xdr:row>202</xdr:row>
          <xdr:rowOff>180975</xdr:rowOff>
        </xdr:to>
        <xdr:sp macro="" textlink="">
          <xdr:nvSpPr>
            <xdr:cNvPr id="2236" name="Check Box 188" hidden="1">
              <a:extLst>
                <a:ext uri="{63B3BB69-23CF-44E3-9099-C40C66FF867C}">
                  <a14:compatExt spid="_x0000_s2236"/>
                </a:ext>
                <a:ext uri="{FF2B5EF4-FFF2-40B4-BE49-F238E27FC236}">
                  <a16:creationId xmlns:a16="http://schemas.microsoft.com/office/drawing/2014/main" id="{00000000-0008-0000-0600-0000B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203</xdr:row>
          <xdr:rowOff>9525</xdr:rowOff>
        </xdr:from>
        <xdr:to>
          <xdr:col>2</xdr:col>
          <xdr:colOff>0</xdr:colOff>
          <xdr:row>203</xdr:row>
          <xdr:rowOff>180975</xdr:rowOff>
        </xdr:to>
        <xdr:sp macro="" textlink="">
          <xdr:nvSpPr>
            <xdr:cNvPr id="2237" name="Check Box 189" hidden="1">
              <a:extLst>
                <a:ext uri="{63B3BB69-23CF-44E3-9099-C40C66FF867C}">
                  <a14:compatExt spid="_x0000_s2237"/>
                </a:ext>
                <a:ext uri="{FF2B5EF4-FFF2-40B4-BE49-F238E27FC236}">
                  <a16:creationId xmlns:a16="http://schemas.microsoft.com/office/drawing/2014/main" id="{00000000-0008-0000-0600-0000B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204</xdr:row>
          <xdr:rowOff>9525</xdr:rowOff>
        </xdr:from>
        <xdr:to>
          <xdr:col>2</xdr:col>
          <xdr:colOff>0</xdr:colOff>
          <xdr:row>204</xdr:row>
          <xdr:rowOff>180975</xdr:rowOff>
        </xdr:to>
        <xdr:sp macro="" textlink="">
          <xdr:nvSpPr>
            <xdr:cNvPr id="2238" name="Check Box 190" hidden="1">
              <a:extLst>
                <a:ext uri="{63B3BB69-23CF-44E3-9099-C40C66FF867C}">
                  <a14:compatExt spid="_x0000_s2238"/>
                </a:ext>
                <a:ext uri="{FF2B5EF4-FFF2-40B4-BE49-F238E27FC236}">
                  <a16:creationId xmlns:a16="http://schemas.microsoft.com/office/drawing/2014/main" id="{00000000-0008-0000-0600-0000B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205</xdr:row>
          <xdr:rowOff>9525</xdr:rowOff>
        </xdr:from>
        <xdr:to>
          <xdr:col>2</xdr:col>
          <xdr:colOff>0</xdr:colOff>
          <xdr:row>205</xdr:row>
          <xdr:rowOff>180975</xdr:rowOff>
        </xdr:to>
        <xdr:sp macro="" textlink="">
          <xdr:nvSpPr>
            <xdr:cNvPr id="2239" name="Check Box 191" hidden="1">
              <a:extLst>
                <a:ext uri="{63B3BB69-23CF-44E3-9099-C40C66FF867C}">
                  <a14:compatExt spid="_x0000_s2239"/>
                </a:ext>
                <a:ext uri="{FF2B5EF4-FFF2-40B4-BE49-F238E27FC236}">
                  <a16:creationId xmlns:a16="http://schemas.microsoft.com/office/drawing/2014/main" id="{00000000-0008-0000-0600-0000B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206</xdr:row>
          <xdr:rowOff>9525</xdr:rowOff>
        </xdr:from>
        <xdr:to>
          <xdr:col>2</xdr:col>
          <xdr:colOff>0</xdr:colOff>
          <xdr:row>206</xdr:row>
          <xdr:rowOff>180975</xdr:rowOff>
        </xdr:to>
        <xdr:sp macro="" textlink="">
          <xdr:nvSpPr>
            <xdr:cNvPr id="2240" name="Check Box 192" hidden="1">
              <a:extLst>
                <a:ext uri="{63B3BB69-23CF-44E3-9099-C40C66FF867C}">
                  <a14:compatExt spid="_x0000_s2240"/>
                </a:ext>
                <a:ext uri="{FF2B5EF4-FFF2-40B4-BE49-F238E27FC236}">
                  <a16:creationId xmlns:a16="http://schemas.microsoft.com/office/drawing/2014/main" id="{00000000-0008-0000-0600-0000C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207</xdr:row>
          <xdr:rowOff>9525</xdr:rowOff>
        </xdr:from>
        <xdr:to>
          <xdr:col>2</xdr:col>
          <xdr:colOff>0</xdr:colOff>
          <xdr:row>207</xdr:row>
          <xdr:rowOff>180975</xdr:rowOff>
        </xdr:to>
        <xdr:sp macro="" textlink="">
          <xdr:nvSpPr>
            <xdr:cNvPr id="2241" name="Check Box 193" hidden="1">
              <a:extLst>
                <a:ext uri="{63B3BB69-23CF-44E3-9099-C40C66FF867C}">
                  <a14:compatExt spid="_x0000_s2241"/>
                </a:ext>
                <a:ext uri="{FF2B5EF4-FFF2-40B4-BE49-F238E27FC236}">
                  <a16:creationId xmlns:a16="http://schemas.microsoft.com/office/drawing/2014/main" id="{00000000-0008-0000-0600-0000C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209</xdr:row>
          <xdr:rowOff>9525</xdr:rowOff>
        </xdr:from>
        <xdr:to>
          <xdr:col>4</xdr:col>
          <xdr:colOff>0</xdr:colOff>
          <xdr:row>209</xdr:row>
          <xdr:rowOff>180975</xdr:rowOff>
        </xdr:to>
        <xdr:sp macro="" textlink="">
          <xdr:nvSpPr>
            <xdr:cNvPr id="2242" name="Check Box 194" hidden="1">
              <a:extLst>
                <a:ext uri="{63B3BB69-23CF-44E3-9099-C40C66FF867C}">
                  <a14:compatExt spid="_x0000_s2242"/>
                </a:ext>
                <a:ext uri="{FF2B5EF4-FFF2-40B4-BE49-F238E27FC236}">
                  <a16:creationId xmlns:a16="http://schemas.microsoft.com/office/drawing/2014/main" id="{00000000-0008-0000-0600-0000C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202</xdr:row>
          <xdr:rowOff>9525</xdr:rowOff>
        </xdr:from>
        <xdr:to>
          <xdr:col>4</xdr:col>
          <xdr:colOff>0</xdr:colOff>
          <xdr:row>202</xdr:row>
          <xdr:rowOff>180975</xdr:rowOff>
        </xdr:to>
        <xdr:sp macro="" textlink="">
          <xdr:nvSpPr>
            <xdr:cNvPr id="2243" name="Check Box 195" hidden="1">
              <a:extLst>
                <a:ext uri="{63B3BB69-23CF-44E3-9099-C40C66FF867C}">
                  <a14:compatExt spid="_x0000_s2243"/>
                </a:ext>
                <a:ext uri="{FF2B5EF4-FFF2-40B4-BE49-F238E27FC236}">
                  <a16:creationId xmlns:a16="http://schemas.microsoft.com/office/drawing/2014/main" id="{00000000-0008-0000-0600-0000C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203</xdr:row>
          <xdr:rowOff>9525</xdr:rowOff>
        </xdr:from>
        <xdr:to>
          <xdr:col>4</xdr:col>
          <xdr:colOff>0</xdr:colOff>
          <xdr:row>203</xdr:row>
          <xdr:rowOff>180975</xdr:rowOff>
        </xdr:to>
        <xdr:sp macro="" textlink="">
          <xdr:nvSpPr>
            <xdr:cNvPr id="2244" name="Check Box 196" hidden="1">
              <a:extLst>
                <a:ext uri="{63B3BB69-23CF-44E3-9099-C40C66FF867C}">
                  <a14:compatExt spid="_x0000_s2244"/>
                </a:ext>
                <a:ext uri="{FF2B5EF4-FFF2-40B4-BE49-F238E27FC236}">
                  <a16:creationId xmlns:a16="http://schemas.microsoft.com/office/drawing/2014/main" id="{00000000-0008-0000-0600-0000C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204</xdr:row>
          <xdr:rowOff>9525</xdr:rowOff>
        </xdr:from>
        <xdr:to>
          <xdr:col>4</xdr:col>
          <xdr:colOff>0</xdr:colOff>
          <xdr:row>204</xdr:row>
          <xdr:rowOff>180975</xdr:rowOff>
        </xdr:to>
        <xdr:sp macro="" textlink="">
          <xdr:nvSpPr>
            <xdr:cNvPr id="2245" name="Check Box 197" hidden="1">
              <a:extLst>
                <a:ext uri="{63B3BB69-23CF-44E3-9099-C40C66FF867C}">
                  <a14:compatExt spid="_x0000_s2245"/>
                </a:ext>
                <a:ext uri="{FF2B5EF4-FFF2-40B4-BE49-F238E27FC236}">
                  <a16:creationId xmlns:a16="http://schemas.microsoft.com/office/drawing/2014/main" id="{00000000-0008-0000-0600-0000C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205</xdr:row>
          <xdr:rowOff>9525</xdr:rowOff>
        </xdr:from>
        <xdr:to>
          <xdr:col>4</xdr:col>
          <xdr:colOff>0</xdr:colOff>
          <xdr:row>205</xdr:row>
          <xdr:rowOff>180975</xdr:rowOff>
        </xdr:to>
        <xdr:sp macro="" textlink="">
          <xdr:nvSpPr>
            <xdr:cNvPr id="2246" name="Check Box 198" hidden="1">
              <a:extLst>
                <a:ext uri="{63B3BB69-23CF-44E3-9099-C40C66FF867C}">
                  <a14:compatExt spid="_x0000_s2246"/>
                </a:ext>
                <a:ext uri="{FF2B5EF4-FFF2-40B4-BE49-F238E27FC236}">
                  <a16:creationId xmlns:a16="http://schemas.microsoft.com/office/drawing/2014/main" id="{00000000-0008-0000-0600-0000C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206</xdr:row>
          <xdr:rowOff>9525</xdr:rowOff>
        </xdr:from>
        <xdr:to>
          <xdr:col>4</xdr:col>
          <xdr:colOff>0</xdr:colOff>
          <xdr:row>206</xdr:row>
          <xdr:rowOff>180975</xdr:rowOff>
        </xdr:to>
        <xdr:sp macro="" textlink="">
          <xdr:nvSpPr>
            <xdr:cNvPr id="2247" name="Check Box 199" hidden="1">
              <a:extLst>
                <a:ext uri="{63B3BB69-23CF-44E3-9099-C40C66FF867C}">
                  <a14:compatExt spid="_x0000_s2247"/>
                </a:ext>
                <a:ext uri="{FF2B5EF4-FFF2-40B4-BE49-F238E27FC236}">
                  <a16:creationId xmlns:a16="http://schemas.microsoft.com/office/drawing/2014/main" id="{00000000-0008-0000-0600-0000C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207</xdr:row>
          <xdr:rowOff>9525</xdr:rowOff>
        </xdr:from>
        <xdr:to>
          <xdr:col>4</xdr:col>
          <xdr:colOff>0</xdr:colOff>
          <xdr:row>207</xdr:row>
          <xdr:rowOff>180975</xdr:rowOff>
        </xdr:to>
        <xdr:sp macro="" textlink="">
          <xdr:nvSpPr>
            <xdr:cNvPr id="2248" name="Check Box 200" hidden="1">
              <a:extLst>
                <a:ext uri="{63B3BB69-23CF-44E3-9099-C40C66FF867C}">
                  <a14:compatExt spid="_x0000_s2248"/>
                </a:ext>
                <a:ext uri="{FF2B5EF4-FFF2-40B4-BE49-F238E27FC236}">
                  <a16:creationId xmlns:a16="http://schemas.microsoft.com/office/drawing/2014/main" id="{00000000-0008-0000-0600-0000C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215</xdr:row>
          <xdr:rowOff>9525</xdr:rowOff>
        </xdr:from>
        <xdr:to>
          <xdr:col>4</xdr:col>
          <xdr:colOff>0</xdr:colOff>
          <xdr:row>215</xdr:row>
          <xdr:rowOff>180975</xdr:rowOff>
        </xdr:to>
        <xdr:sp macro="" textlink="">
          <xdr:nvSpPr>
            <xdr:cNvPr id="2249" name="Check Box 201" hidden="1">
              <a:extLst>
                <a:ext uri="{63B3BB69-23CF-44E3-9099-C40C66FF867C}">
                  <a14:compatExt spid="_x0000_s2249"/>
                </a:ext>
                <a:ext uri="{FF2B5EF4-FFF2-40B4-BE49-F238E27FC236}">
                  <a16:creationId xmlns:a16="http://schemas.microsoft.com/office/drawing/2014/main" id="{00000000-0008-0000-0600-0000C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220</xdr:row>
          <xdr:rowOff>9525</xdr:rowOff>
        </xdr:from>
        <xdr:to>
          <xdr:col>4</xdr:col>
          <xdr:colOff>0</xdr:colOff>
          <xdr:row>220</xdr:row>
          <xdr:rowOff>180975</xdr:rowOff>
        </xdr:to>
        <xdr:sp macro="" textlink="">
          <xdr:nvSpPr>
            <xdr:cNvPr id="2250" name="Check Box 202" hidden="1">
              <a:extLst>
                <a:ext uri="{63B3BB69-23CF-44E3-9099-C40C66FF867C}">
                  <a14:compatExt spid="_x0000_s2250"/>
                </a:ext>
                <a:ext uri="{FF2B5EF4-FFF2-40B4-BE49-F238E27FC236}">
                  <a16:creationId xmlns:a16="http://schemas.microsoft.com/office/drawing/2014/main" id="{00000000-0008-0000-0600-0000C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226</xdr:row>
          <xdr:rowOff>9525</xdr:rowOff>
        </xdr:from>
        <xdr:to>
          <xdr:col>4</xdr:col>
          <xdr:colOff>0</xdr:colOff>
          <xdr:row>226</xdr:row>
          <xdr:rowOff>180975</xdr:rowOff>
        </xdr:to>
        <xdr:sp macro="" textlink="">
          <xdr:nvSpPr>
            <xdr:cNvPr id="2251" name="Check Box 203" hidden="1">
              <a:extLst>
                <a:ext uri="{63B3BB69-23CF-44E3-9099-C40C66FF867C}">
                  <a14:compatExt spid="_x0000_s2251"/>
                </a:ext>
                <a:ext uri="{FF2B5EF4-FFF2-40B4-BE49-F238E27FC236}">
                  <a16:creationId xmlns:a16="http://schemas.microsoft.com/office/drawing/2014/main" id="{00000000-0008-0000-0600-0000C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232</xdr:row>
          <xdr:rowOff>9525</xdr:rowOff>
        </xdr:from>
        <xdr:to>
          <xdr:col>4</xdr:col>
          <xdr:colOff>0</xdr:colOff>
          <xdr:row>232</xdr:row>
          <xdr:rowOff>180975</xdr:rowOff>
        </xdr:to>
        <xdr:sp macro="" textlink="">
          <xdr:nvSpPr>
            <xdr:cNvPr id="2252" name="Check Box 204" hidden="1">
              <a:extLst>
                <a:ext uri="{63B3BB69-23CF-44E3-9099-C40C66FF867C}">
                  <a14:compatExt spid="_x0000_s2252"/>
                </a:ext>
                <a:ext uri="{FF2B5EF4-FFF2-40B4-BE49-F238E27FC236}">
                  <a16:creationId xmlns:a16="http://schemas.microsoft.com/office/drawing/2014/main" id="{00000000-0008-0000-0600-0000C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237</xdr:row>
          <xdr:rowOff>9525</xdr:rowOff>
        </xdr:from>
        <xdr:to>
          <xdr:col>4</xdr:col>
          <xdr:colOff>0</xdr:colOff>
          <xdr:row>237</xdr:row>
          <xdr:rowOff>180975</xdr:rowOff>
        </xdr:to>
        <xdr:sp macro="" textlink="">
          <xdr:nvSpPr>
            <xdr:cNvPr id="2253" name="Check Box 205" hidden="1">
              <a:extLst>
                <a:ext uri="{63B3BB69-23CF-44E3-9099-C40C66FF867C}">
                  <a14:compatExt spid="_x0000_s2253"/>
                </a:ext>
                <a:ext uri="{FF2B5EF4-FFF2-40B4-BE49-F238E27FC236}">
                  <a16:creationId xmlns:a16="http://schemas.microsoft.com/office/drawing/2014/main" id="{00000000-0008-0000-0600-0000C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242</xdr:row>
          <xdr:rowOff>9525</xdr:rowOff>
        </xdr:from>
        <xdr:to>
          <xdr:col>4</xdr:col>
          <xdr:colOff>0</xdr:colOff>
          <xdr:row>242</xdr:row>
          <xdr:rowOff>180975</xdr:rowOff>
        </xdr:to>
        <xdr:sp macro="" textlink="">
          <xdr:nvSpPr>
            <xdr:cNvPr id="2254" name="Check Box 206" hidden="1">
              <a:extLst>
                <a:ext uri="{63B3BB69-23CF-44E3-9099-C40C66FF867C}">
                  <a14:compatExt spid="_x0000_s2254"/>
                </a:ext>
                <a:ext uri="{FF2B5EF4-FFF2-40B4-BE49-F238E27FC236}">
                  <a16:creationId xmlns:a16="http://schemas.microsoft.com/office/drawing/2014/main" id="{00000000-0008-0000-0600-0000C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244</xdr:row>
          <xdr:rowOff>9525</xdr:rowOff>
        </xdr:from>
        <xdr:to>
          <xdr:col>4</xdr:col>
          <xdr:colOff>0</xdr:colOff>
          <xdr:row>244</xdr:row>
          <xdr:rowOff>180975</xdr:rowOff>
        </xdr:to>
        <xdr:sp macro="" textlink="">
          <xdr:nvSpPr>
            <xdr:cNvPr id="2255" name="Check Box 207" hidden="1">
              <a:extLst>
                <a:ext uri="{63B3BB69-23CF-44E3-9099-C40C66FF867C}">
                  <a14:compatExt spid="_x0000_s2255"/>
                </a:ext>
                <a:ext uri="{FF2B5EF4-FFF2-40B4-BE49-F238E27FC236}">
                  <a16:creationId xmlns:a16="http://schemas.microsoft.com/office/drawing/2014/main" id="{00000000-0008-0000-0600-0000C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249</xdr:row>
          <xdr:rowOff>9525</xdr:rowOff>
        </xdr:from>
        <xdr:to>
          <xdr:col>4</xdr:col>
          <xdr:colOff>0</xdr:colOff>
          <xdr:row>249</xdr:row>
          <xdr:rowOff>180975</xdr:rowOff>
        </xdr:to>
        <xdr:sp macro="" textlink="">
          <xdr:nvSpPr>
            <xdr:cNvPr id="2256" name="Check Box 208" hidden="1">
              <a:extLst>
                <a:ext uri="{63B3BB69-23CF-44E3-9099-C40C66FF867C}">
                  <a14:compatExt spid="_x0000_s2256"/>
                </a:ext>
                <a:ext uri="{FF2B5EF4-FFF2-40B4-BE49-F238E27FC236}">
                  <a16:creationId xmlns:a16="http://schemas.microsoft.com/office/drawing/2014/main" id="{00000000-0008-0000-0600-0000D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254</xdr:row>
          <xdr:rowOff>9525</xdr:rowOff>
        </xdr:from>
        <xdr:to>
          <xdr:col>4</xdr:col>
          <xdr:colOff>0</xdr:colOff>
          <xdr:row>254</xdr:row>
          <xdr:rowOff>180975</xdr:rowOff>
        </xdr:to>
        <xdr:sp macro="" textlink="">
          <xdr:nvSpPr>
            <xdr:cNvPr id="2257" name="Check Box 209" hidden="1">
              <a:extLst>
                <a:ext uri="{63B3BB69-23CF-44E3-9099-C40C66FF867C}">
                  <a14:compatExt spid="_x0000_s2257"/>
                </a:ext>
                <a:ext uri="{FF2B5EF4-FFF2-40B4-BE49-F238E27FC236}">
                  <a16:creationId xmlns:a16="http://schemas.microsoft.com/office/drawing/2014/main" id="{00000000-0008-0000-0600-0000D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255</xdr:row>
          <xdr:rowOff>9525</xdr:rowOff>
        </xdr:from>
        <xdr:to>
          <xdr:col>4</xdr:col>
          <xdr:colOff>0</xdr:colOff>
          <xdr:row>255</xdr:row>
          <xdr:rowOff>180975</xdr:rowOff>
        </xdr:to>
        <xdr:sp macro="" textlink="">
          <xdr:nvSpPr>
            <xdr:cNvPr id="2258" name="Check Box 210" hidden="1">
              <a:extLst>
                <a:ext uri="{63B3BB69-23CF-44E3-9099-C40C66FF867C}">
                  <a14:compatExt spid="_x0000_s2258"/>
                </a:ext>
                <a:ext uri="{FF2B5EF4-FFF2-40B4-BE49-F238E27FC236}">
                  <a16:creationId xmlns:a16="http://schemas.microsoft.com/office/drawing/2014/main" id="{00000000-0008-0000-0600-0000D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256</xdr:row>
          <xdr:rowOff>9525</xdr:rowOff>
        </xdr:from>
        <xdr:to>
          <xdr:col>4</xdr:col>
          <xdr:colOff>0</xdr:colOff>
          <xdr:row>256</xdr:row>
          <xdr:rowOff>180975</xdr:rowOff>
        </xdr:to>
        <xdr:sp macro="" textlink="">
          <xdr:nvSpPr>
            <xdr:cNvPr id="2259" name="Check Box 211" hidden="1">
              <a:extLst>
                <a:ext uri="{63B3BB69-23CF-44E3-9099-C40C66FF867C}">
                  <a14:compatExt spid="_x0000_s2259"/>
                </a:ext>
                <a:ext uri="{FF2B5EF4-FFF2-40B4-BE49-F238E27FC236}">
                  <a16:creationId xmlns:a16="http://schemas.microsoft.com/office/drawing/2014/main" id="{00000000-0008-0000-0600-0000D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254</xdr:row>
          <xdr:rowOff>9525</xdr:rowOff>
        </xdr:from>
        <xdr:to>
          <xdr:col>2</xdr:col>
          <xdr:colOff>0</xdr:colOff>
          <xdr:row>254</xdr:row>
          <xdr:rowOff>180975</xdr:rowOff>
        </xdr:to>
        <xdr:sp macro="" textlink="">
          <xdr:nvSpPr>
            <xdr:cNvPr id="2260" name="Check Box 212" hidden="1">
              <a:extLst>
                <a:ext uri="{63B3BB69-23CF-44E3-9099-C40C66FF867C}">
                  <a14:compatExt spid="_x0000_s2260"/>
                </a:ext>
                <a:ext uri="{FF2B5EF4-FFF2-40B4-BE49-F238E27FC236}">
                  <a16:creationId xmlns:a16="http://schemas.microsoft.com/office/drawing/2014/main" id="{00000000-0008-0000-0600-0000D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255</xdr:row>
          <xdr:rowOff>9525</xdr:rowOff>
        </xdr:from>
        <xdr:to>
          <xdr:col>2</xdr:col>
          <xdr:colOff>0</xdr:colOff>
          <xdr:row>255</xdr:row>
          <xdr:rowOff>180975</xdr:rowOff>
        </xdr:to>
        <xdr:sp macro="" textlink="">
          <xdr:nvSpPr>
            <xdr:cNvPr id="2261" name="Check Box 213" hidden="1">
              <a:extLst>
                <a:ext uri="{63B3BB69-23CF-44E3-9099-C40C66FF867C}">
                  <a14:compatExt spid="_x0000_s2261"/>
                </a:ext>
                <a:ext uri="{FF2B5EF4-FFF2-40B4-BE49-F238E27FC236}">
                  <a16:creationId xmlns:a16="http://schemas.microsoft.com/office/drawing/2014/main" id="{00000000-0008-0000-0600-0000D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256</xdr:row>
          <xdr:rowOff>9525</xdr:rowOff>
        </xdr:from>
        <xdr:to>
          <xdr:col>2</xdr:col>
          <xdr:colOff>0</xdr:colOff>
          <xdr:row>256</xdr:row>
          <xdr:rowOff>180975</xdr:rowOff>
        </xdr:to>
        <xdr:sp macro="" textlink="">
          <xdr:nvSpPr>
            <xdr:cNvPr id="2262" name="Check Box 214" hidden="1">
              <a:extLst>
                <a:ext uri="{63B3BB69-23CF-44E3-9099-C40C66FF867C}">
                  <a14:compatExt spid="_x0000_s2262"/>
                </a:ext>
                <a:ext uri="{FF2B5EF4-FFF2-40B4-BE49-F238E27FC236}">
                  <a16:creationId xmlns:a16="http://schemas.microsoft.com/office/drawing/2014/main" id="{00000000-0008-0000-0600-0000D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258</xdr:row>
          <xdr:rowOff>9525</xdr:rowOff>
        </xdr:from>
        <xdr:to>
          <xdr:col>2</xdr:col>
          <xdr:colOff>0</xdr:colOff>
          <xdr:row>258</xdr:row>
          <xdr:rowOff>180975</xdr:rowOff>
        </xdr:to>
        <xdr:sp macro="" textlink="">
          <xdr:nvSpPr>
            <xdr:cNvPr id="2263" name="Check Box 215" hidden="1">
              <a:extLst>
                <a:ext uri="{63B3BB69-23CF-44E3-9099-C40C66FF867C}">
                  <a14:compatExt spid="_x0000_s2263"/>
                </a:ext>
                <a:ext uri="{FF2B5EF4-FFF2-40B4-BE49-F238E27FC236}">
                  <a16:creationId xmlns:a16="http://schemas.microsoft.com/office/drawing/2014/main" id="{00000000-0008-0000-0600-0000D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258</xdr:row>
          <xdr:rowOff>9525</xdr:rowOff>
        </xdr:from>
        <xdr:to>
          <xdr:col>4</xdr:col>
          <xdr:colOff>0</xdr:colOff>
          <xdr:row>258</xdr:row>
          <xdr:rowOff>180975</xdr:rowOff>
        </xdr:to>
        <xdr:sp macro="" textlink="">
          <xdr:nvSpPr>
            <xdr:cNvPr id="2264" name="Check Box 216" hidden="1">
              <a:extLst>
                <a:ext uri="{63B3BB69-23CF-44E3-9099-C40C66FF867C}">
                  <a14:compatExt spid="_x0000_s2264"/>
                </a:ext>
                <a:ext uri="{FF2B5EF4-FFF2-40B4-BE49-F238E27FC236}">
                  <a16:creationId xmlns:a16="http://schemas.microsoft.com/office/drawing/2014/main" id="{00000000-0008-0000-0600-0000D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259</xdr:row>
          <xdr:rowOff>9525</xdr:rowOff>
        </xdr:from>
        <xdr:to>
          <xdr:col>4</xdr:col>
          <xdr:colOff>0</xdr:colOff>
          <xdr:row>259</xdr:row>
          <xdr:rowOff>180975</xdr:rowOff>
        </xdr:to>
        <xdr:sp macro="" textlink="">
          <xdr:nvSpPr>
            <xdr:cNvPr id="2265" name="Check Box 217" hidden="1">
              <a:extLst>
                <a:ext uri="{63B3BB69-23CF-44E3-9099-C40C66FF867C}">
                  <a14:compatExt spid="_x0000_s2265"/>
                </a:ext>
                <a:ext uri="{FF2B5EF4-FFF2-40B4-BE49-F238E27FC236}">
                  <a16:creationId xmlns:a16="http://schemas.microsoft.com/office/drawing/2014/main" id="{00000000-0008-0000-0600-0000D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264</xdr:row>
          <xdr:rowOff>9525</xdr:rowOff>
        </xdr:from>
        <xdr:to>
          <xdr:col>4</xdr:col>
          <xdr:colOff>0</xdr:colOff>
          <xdr:row>264</xdr:row>
          <xdr:rowOff>180975</xdr:rowOff>
        </xdr:to>
        <xdr:sp macro="" textlink="">
          <xdr:nvSpPr>
            <xdr:cNvPr id="2266" name="Check Box 218" hidden="1">
              <a:extLst>
                <a:ext uri="{63B3BB69-23CF-44E3-9099-C40C66FF867C}">
                  <a14:compatExt spid="_x0000_s2266"/>
                </a:ext>
                <a:ext uri="{FF2B5EF4-FFF2-40B4-BE49-F238E27FC236}">
                  <a16:creationId xmlns:a16="http://schemas.microsoft.com/office/drawing/2014/main" id="{00000000-0008-0000-0600-0000D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273</xdr:row>
          <xdr:rowOff>9525</xdr:rowOff>
        </xdr:from>
        <xdr:to>
          <xdr:col>4</xdr:col>
          <xdr:colOff>0</xdr:colOff>
          <xdr:row>273</xdr:row>
          <xdr:rowOff>180975</xdr:rowOff>
        </xdr:to>
        <xdr:sp macro="" textlink="">
          <xdr:nvSpPr>
            <xdr:cNvPr id="2267" name="Check Box 219" hidden="1">
              <a:extLst>
                <a:ext uri="{63B3BB69-23CF-44E3-9099-C40C66FF867C}">
                  <a14:compatExt spid="_x0000_s2267"/>
                </a:ext>
                <a:ext uri="{FF2B5EF4-FFF2-40B4-BE49-F238E27FC236}">
                  <a16:creationId xmlns:a16="http://schemas.microsoft.com/office/drawing/2014/main" id="{00000000-0008-0000-0600-0000D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282</xdr:row>
          <xdr:rowOff>9525</xdr:rowOff>
        </xdr:from>
        <xdr:to>
          <xdr:col>4</xdr:col>
          <xdr:colOff>0</xdr:colOff>
          <xdr:row>282</xdr:row>
          <xdr:rowOff>180975</xdr:rowOff>
        </xdr:to>
        <xdr:sp macro="" textlink="">
          <xdr:nvSpPr>
            <xdr:cNvPr id="2268" name="Check Box 220" hidden="1">
              <a:extLst>
                <a:ext uri="{63B3BB69-23CF-44E3-9099-C40C66FF867C}">
                  <a14:compatExt spid="_x0000_s2268"/>
                </a:ext>
                <a:ext uri="{FF2B5EF4-FFF2-40B4-BE49-F238E27FC236}">
                  <a16:creationId xmlns:a16="http://schemas.microsoft.com/office/drawing/2014/main" id="{00000000-0008-0000-0600-0000D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289</xdr:row>
          <xdr:rowOff>9525</xdr:rowOff>
        </xdr:from>
        <xdr:to>
          <xdr:col>4</xdr:col>
          <xdr:colOff>0</xdr:colOff>
          <xdr:row>289</xdr:row>
          <xdr:rowOff>180975</xdr:rowOff>
        </xdr:to>
        <xdr:sp macro="" textlink="">
          <xdr:nvSpPr>
            <xdr:cNvPr id="2269" name="Check Box 221" hidden="1">
              <a:extLst>
                <a:ext uri="{63B3BB69-23CF-44E3-9099-C40C66FF867C}">
                  <a14:compatExt spid="_x0000_s2269"/>
                </a:ext>
                <a:ext uri="{FF2B5EF4-FFF2-40B4-BE49-F238E27FC236}">
                  <a16:creationId xmlns:a16="http://schemas.microsoft.com/office/drawing/2014/main" id="{00000000-0008-0000-0600-0000D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290</xdr:row>
          <xdr:rowOff>9525</xdr:rowOff>
        </xdr:from>
        <xdr:to>
          <xdr:col>4</xdr:col>
          <xdr:colOff>0</xdr:colOff>
          <xdr:row>290</xdr:row>
          <xdr:rowOff>180975</xdr:rowOff>
        </xdr:to>
        <xdr:sp macro="" textlink="">
          <xdr:nvSpPr>
            <xdr:cNvPr id="2270" name="Check Box 222" hidden="1">
              <a:extLst>
                <a:ext uri="{63B3BB69-23CF-44E3-9099-C40C66FF867C}">
                  <a14:compatExt spid="_x0000_s2270"/>
                </a:ext>
                <a:ext uri="{FF2B5EF4-FFF2-40B4-BE49-F238E27FC236}">
                  <a16:creationId xmlns:a16="http://schemas.microsoft.com/office/drawing/2014/main" id="{00000000-0008-0000-0600-0000D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289</xdr:row>
          <xdr:rowOff>9525</xdr:rowOff>
        </xdr:from>
        <xdr:to>
          <xdr:col>2</xdr:col>
          <xdr:colOff>0</xdr:colOff>
          <xdr:row>289</xdr:row>
          <xdr:rowOff>180975</xdr:rowOff>
        </xdr:to>
        <xdr:sp macro="" textlink="">
          <xdr:nvSpPr>
            <xdr:cNvPr id="2271" name="Check Box 223" hidden="1">
              <a:extLst>
                <a:ext uri="{63B3BB69-23CF-44E3-9099-C40C66FF867C}">
                  <a14:compatExt spid="_x0000_s2271"/>
                </a:ext>
                <a:ext uri="{FF2B5EF4-FFF2-40B4-BE49-F238E27FC236}">
                  <a16:creationId xmlns:a16="http://schemas.microsoft.com/office/drawing/2014/main" id="{00000000-0008-0000-0600-0000D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306</xdr:row>
          <xdr:rowOff>9525</xdr:rowOff>
        </xdr:from>
        <xdr:to>
          <xdr:col>2</xdr:col>
          <xdr:colOff>0</xdr:colOff>
          <xdr:row>306</xdr:row>
          <xdr:rowOff>180975</xdr:rowOff>
        </xdr:to>
        <xdr:sp macro="" textlink="">
          <xdr:nvSpPr>
            <xdr:cNvPr id="2272" name="Check Box 224" hidden="1">
              <a:extLst>
                <a:ext uri="{63B3BB69-23CF-44E3-9099-C40C66FF867C}">
                  <a14:compatExt spid="_x0000_s2272"/>
                </a:ext>
                <a:ext uri="{FF2B5EF4-FFF2-40B4-BE49-F238E27FC236}">
                  <a16:creationId xmlns:a16="http://schemas.microsoft.com/office/drawing/2014/main" id="{00000000-0008-0000-0600-0000E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307</xdr:row>
          <xdr:rowOff>9525</xdr:rowOff>
        </xdr:from>
        <xdr:to>
          <xdr:col>2</xdr:col>
          <xdr:colOff>0</xdr:colOff>
          <xdr:row>307</xdr:row>
          <xdr:rowOff>180975</xdr:rowOff>
        </xdr:to>
        <xdr:sp macro="" textlink="">
          <xdr:nvSpPr>
            <xdr:cNvPr id="2273" name="Check Box 225" hidden="1">
              <a:extLst>
                <a:ext uri="{63B3BB69-23CF-44E3-9099-C40C66FF867C}">
                  <a14:compatExt spid="_x0000_s2273"/>
                </a:ext>
                <a:ext uri="{FF2B5EF4-FFF2-40B4-BE49-F238E27FC236}">
                  <a16:creationId xmlns:a16="http://schemas.microsoft.com/office/drawing/2014/main" id="{00000000-0008-0000-0600-0000E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308</xdr:row>
          <xdr:rowOff>9525</xdr:rowOff>
        </xdr:from>
        <xdr:to>
          <xdr:col>2</xdr:col>
          <xdr:colOff>0</xdr:colOff>
          <xdr:row>308</xdr:row>
          <xdr:rowOff>180975</xdr:rowOff>
        </xdr:to>
        <xdr:sp macro="" textlink="">
          <xdr:nvSpPr>
            <xdr:cNvPr id="2274" name="Check Box 226" hidden="1">
              <a:extLst>
                <a:ext uri="{63B3BB69-23CF-44E3-9099-C40C66FF867C}">
                  <a14:compatExt spid="_x0000_s2274"/>
                </a:ext>
                <a:ext uri="{FF2B5EF4-FFF2-40B4-BE49-F238E27FC236}">
                  <a16:creationId xmlns:a16="http://schemas.microsoft.com/office/drawing/2014/main" id="{00000000-0008-0000-0600-0000E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309</xdr:row>
          <xdr:rowOff>9525</xdr:rowOff>
        </xdr:from>
        <xdr:to>
          <xdr:col>2</xdr:col>
          <xdr:colOff>0</xdr:colOff>
          <xdr:row>309</xdr:row>
          <xdr:rowOff>180975</xdr:rowOff>
        </xdr:to>
        <xdr:sp macro="" textlink="">
          <xdr:nvSpPr>
            <xdr:cNvPr id="2275" name="Check Box 227" hidden="1">
              <a:extLst>
                <a:ext uri="{63B3BB69-23CF-44E3-9099-C40C66FF867C}">
                  <a14:compatExt spid="_x0000_s2275"/>
                </a:ext>
                <a:ext uri="{FF2B5EF4-FFF2-40B4-BE49-F238E27FC236}">
                  <a16:creationId xmlns:a16="http://schemas.microsoft.com/office/drawing/2014/main" id="{00000000-0008-0000-0600-0000E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310</xdr:row>
          <xdr:rowOff>9525</xdr:rowOff>
        </xdr:from>
        <xdr:to>
          <xdr:col>2</xdr:col>
          <xdr:colOff>0</xdr:colOff>
          <xdr:row>310</xdr:row>
          <xdr:rowOff>180975</xdr:rowOff>
        </xdr:to>
        <xdr:sp macro="" textlink="">
          <xdr:nvSpPr>
            <xdr:cNvPr id="2276" name="Check Box 228" hidden="1">
              <a:extLst>
                <a:ext uri="{63B3BB69-23CF-44E3-9099-C40C66FF867C}">
                  <a14:compatExt spid="_x0000_s2276"/>
                </a:ext>
                <a:ext uri="{FF2B5EF4-FFF2-40B4-BE49-F238E27FC236}">
                  <a16:creationId xmlns:a16="http://schemas.microsoft.com/office/drawing/2014/main" id="{00000000-0008-0000-0600-0000E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311</xdr:row>
          <xdr:rowOff>9525</xdr:rowOff>
        </xdr:from>
        <xdr:to>
          <xdr:col>2</xdr:col>
          <xdr:colOff>0</xdr:colOff>
          <xdr:row>311</xdr:row>
          <xdr:rowOff>180975</xdr:rowOff>
        </xdr:to>
        <xdr:sp macro="" textlink="">
          <xdr:nvSpPr>
            <xdr:cNvPr id="2277" name="Check Box 229" hidden="1">
              <a:extLst>
                <a:ext uri="{63B3BB69-23CF-44E3-9099-C40C66FF867C}">
                  <a14:compatExt spid="_x0000_s2277"/>
                </a:ext>
                <a:ext uri="{FF2B5EF4-FFF2-40B4-BE49-F238E27FC236}">
                  <a16:creationId xmlns:a16="http://schemas.microsoft.com/office/drawing/2014/main" id="{00000000-0008-0000-0600-0000E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306</xdr:row>
          <xdr:rowOff>9525</xdr:rowOff>
        </xdr:from>
        <xdr:to>
          <xdr:col>4</xdr:col>
          <xdr:colOff>0</xdr:colOff>
          <xdr:row>306</xdr:row>
          <xdr:rowOff>180975</xdr:rowOff>
        </xdr:to>
        <xdr:sp macro="" textlink="">
          <xdr:nvSpPr>
            <xdr:cNvPr id="2278" name="Check Box 230" hidden="1">
              <a:extLst>
                <a:ext uri="{63B3BB69-23CF-44E3-9099-C40C66FF867C}">
                  <a14:compatExt spid="_x0000_s2278"/>
                </a:ext>
                <a:ext uri="{FF2B5EF4-FFF2-40B4-BE49-F238E27FC236}">
                  <a16:creationId xmlns:a16="http://schemas.microsoft.com/office/drawing/2014/main" id="{00000000-0008-0000-0600-0000E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307</xdr:row>
          <xdr:rowOff>9525</xdr:rowOff>
        </xdr:from>
        <xdr:to>
          <xdr:col>4</xdr:col>
          <xdr:colOff>0</xdr:colOff>
          <xdr:row>307</xdr:row>
          <xdr:rowOff>180975</xdr:rowOff>
        </xdr:to>
        <xdr:sp macro="" textlink="">
          <xdr:nvSpPr>
            <xdr:cNvPr id="2279" name="Check Box 231" hidden="1">
              <a:extLst>
                <a:ext uri="{63B3BB69-23CF-44E3-9099-C40C66FF867C}">
                  <a14:compatExt spid="_x0000_s2279"/>
                </a:ext>
                <a:ext uri="{FF2B5EF4-FFF2-40B4-BE49-F238E27FC236}">
                  <a16:creationId xmlns:a16="http://schemas.microsoft.com/office/drawing/2014/main" id="{00000000-0008-0000-0600-0000E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308</xdr:row>
          <xdr:rowOff>9525</xdr:rowOff>
        </xdr:from>
        <xdr:to>
          <xdr:col>4</xdr:col>
          <xdr:colOff>0</xdr:colOff>
          <xdr:row>308</xdr:row>
          <xdr:rowOff>180975</xdr:rowOff>
        </xdr:to>
        <xdr:sp macro="" textlink="">
          <xdr:nvSpPr>
            <xdr:cNvPr id="2280" name="Check Box 232" hidden="1">
              <a:extLst>
                <a:ext uri="{63B3BB69-23CF-44E3-9099-C40C66FF867C}">
                  <a14:compatExt spid="_x0000_s2280"/>
                </a:ext>
                <a:ext uri="{FF2B5EF4-FFF2-40B4-BE49-F238E27FC236}">
                  <a16:creationId xmlns:a16="http://schemas.microsoft.com/office/drawing/2014/main" id="{00000000-0008-0000-0600-0000E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309</xdr:row>
          <xdr:rowOff>9525</xdr:rowOff>
        </xdr:from>
        <xdr:to>
          <xdr:col>4</xdr:col>
          <xdr:colOff>0</xdr:colOff>
          <xdr:row>309</xdr:row>
          <xdr:rowOff>180975</xdr:rowOff>
        </xdr:to>
        <xdr:sp macro="" textlink="">
          <xdr:nvSpPr>
            <xdr:cNvPr id="2281" name="Check Box 233" hidden="1">
              <a:extLst>
                <a:ext uri="{63B3BB69-23CF-44E3-9099-C40C66FF867C}">
                  <a14:compatExt spid="_x0000_s2281"/>
                </a:ext>
                <a:ext uri="{FF2B5EF4-FFF2-40B4-BE49-F238E27FC236}">
                  <a16:creationId xmlns:a16="http://schemas.microsoft.com/office/drawing/2014/main" id="{00000000-0008-0000-0600-0000E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310</xdr:row>
          <xdr:rowOff>9525</xdr:rowOff>
        </xdr:from>
        <xdr:to>
          <xdr:col>4</xdr:col>
          <xdr:colOff>0</xdr:colOff>
          <xdr:row>310</xdr:row>
          <xdr:rowOff>180975</xdr:rowOff>
        </xdr:to>
        <xdr:sp macro="" textlink="">
          <xdr:nvSpPr>
            <xdr:cNvPr id="2282" name="Check Box 234" hidden="1">
              <a:extLst>
                <a:ext uri="{63B3BB69-23CF-44E3-9099-C40C66FF867C}">
                  <a14:compatExt spid="_x0000_s2282"/>
                </a:ext>
                <a:ext uri="{FF2B5EF4-FFF2-40B4-BE49-F238E27FC236}">
                  <a16:creationId xmlns:a16="http://schemas.microsoft.com/office/drawing/2014/main" id="{00000000-0008-0000-0600-0000E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311</xdr:row>
          <xdr:rowOff>9525</xdr:rowOff>
        </xdr:from>
        <xdr:to>
          <xdr:col>4</xdr:col>
          <xdr:colOff>0</xdr:colOff>
          <xdr:row>311</xdr:row>
          <xdr:rowOff>180975</xdr:rowOff>
        </xdr:to>
        <xdr:sp macro="" textlink="">
          <xdr:nvSpPr>
            <xdr:cNvPr id="2283" name="Check Box 235" hidden="1">
              <a:extLst>
                <a:ext uri="{63B3BB69-23CF-44E3-9099-C40C66FF867C}">
                  <a14:compatExt spid="_x0000_s2283"/>
                </a:ext>
                <a:ext uri="{FF2B5EF4-FFF2-40B4-BE49-F238E27FC236}">
                  <a16:creationId xmlns:a16="http://schemas.microsoft.com/office/drawing/2014/main" id="{00000000-0008-0000-0600-0000E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313</xdr:row>
          <xdr:rowOff>9525</xdr:rowOff>
        </xdr:from>
        <xdr:to>
          <xdr:col>4</xdr:col>
          <xdr:colOff>0</xdr:colOff>
          <xdr:row>313</xdr:row>
          <xdr:rowOff>180975</xdr:rowOff>
        </xdr:to>
        <xdr:sp macro="" textlink="">
          <xdr:nvSpPr>
            <xdr:cNvPr id="2284" name="Check Box 236" hidden="1">
              <a:extLst>
                <a:ext uri="{63B3BB69-23CF-44E3-9099-C40C66FF867C}">
                  <a14:compatExt spid="_x0000_s2284"/>
                </a:ext>
                <a:ext uri="{FF2B5EF4-FFF2-40B4-BE49-F238E27FC236}">
                  <a16:creationId xmlns:a16="http://schemas.microsoft.com/office/drawing/2014/main" id="{00000000-0008-0000-0600-0000E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319</xdr:row>
          <xdr:rowOff>9525</xdr:rowOff>
        </xdr:from>
        <xdr:to>
          <xdr:col>4</xdr:col>
          <xdr:colOff>0</xdr:colOff>
          <xdr:row>319</xdr:row>
          <xdr:rowOff>180975</xdr:rowOff>
        </xdr:to>
        <xdr:sp macro="" textlink="">
          <xdr:nvSpPr>
            <xdr:cNvPr id="2285" name="Check Box 237" hidden="1">
              <a:extLst>
                <a:ext uri="{63B3BB69-23CF-44E3-9099-C40C66FF867C}">
                  <a14:compatExt spid="_x0000_s2285"/>
                </a:ext>
                <a:ext uri="{FF2B5EF4-FFF2-40B4-BE49-F238E27FC236}">
                  <a16:creationId xmlns:a16="http://schemas.microsoft.com/office/drawing/2014/main" id="{00000000-0008-0000-0600-0000E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325</xdr:row>
          <xdr:rowOff>9525</xdr:rowOff>
        </xdr:from>
        <xdr:to>
          <xdr:col>4</xdr:col>
          <xdr:colOff>0</xdr:colOff>
          <xdr:row>325</xdr:row>
          <xdr:rowOff>180975</xdr:rowOff>
        </xdr:to>
        <xdr:sp macro="" textlink="">
          <xdr:nvSpPr>
            <xdr:cNvPr id="2286" name="Check Box 238" hidden="1">
              <a:extLst>
                <a:ext uri="{63B3BB69-23CF-44E3-9099-C40C66FF867C}">
                  <a14:compatExt spid="_x0000_s2286"/>
                </a:ext>
                <a:ext uri="{FF2B5EF4-FFF2-40B4-BE49-F238E27FC236}">
                  <a16:creationId xmlns:a16="http://schemas.microsoft.com/office/drawing/2014/main" id="{00000000-0008-0000-0600-0000E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331</xdr:row>
          <xdr:rowOff>9525</xdr:rowOff>
        </xdr:from>
        <xdr:to>
          <xdr:col>4</xdr:col>
          <xdr:colOff>0</xdr:colOff>
          <xdr:row>331</xdr:row>
          <xdr:rowOff>180975</xdr:rowOff>
        </xdr:to>
        <xdr:sp macro="" textlink="">
          <xdr:nvSpPr>
            <xdr:cNvPr id="2287" name="Check Box 239" hidden="1">
              <a:extLst>
                <a:ext uri="{63B3BB69-23CF-44E3-9099-C40C66FF867C}">
                  <a14:compatExt spid="_x0000_s2287"/>
                </a:ext>
                <a:ext uri="{FF2B5EF4-FFF2-40B4-BE49-F238E27FC236}">
                  <a16:creationId xmlns:a16="http://schemas.microsoft.com/office/drawing/2014/main" id="{00000000-0008-0000-0600-0000E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338</xdr:row>
          <xdr:rowOff>9525</xdr:rowOff>
        </xdr:from>
        <xdr:to>
          <xdr:col>2</xdr:col>
          <xdr:colOff>0</xdr:colOff>
          <xdr:row>338</xdr:row>
          <xdr:rowOff>180975</xdr:rowOff>
        </xdr:to>
        <xdr:sp macro="" textlink="">
          <xdr:nvSpPr>
            <xdr:cNvPr id="2288" name="Check Box 240" hidden="1">
              <a:extLst>
                <a:ext uri="{63B3BB69-23CF-44E3-9099-C40C66FF867C}">
                  <a14:compatExt spid="_x0000_s2288"/>
                </a:ext>
                <a:ext uri="{FF2B5EF4-FFF2-40B4-BE49-F238E27FC236}">
                  <a16:creationId xmlns:a16="http://schemas.microsoft.com/office/drawing/2014/main" id="{00000000-0008-0000-0600-0000F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338</xdr:row>
          <xdr:rowOff>9525</xdr:rowOff>
        </xdr:from>
        <xdr:to>
          <xdr:col>4</xdr:col>
          <xdr:colOff>0</xdr:colOff>
          <xdr:row>338</xdr:row>
          <xdr:rowOff>180975</xdr:rowOff>
        </xdr:to>
        <xdr:sp macro="" textlink="">
          <xdr:nvSpPr>
            <xdr:cNvPr id="2289" name="Check Box 241" hidden="1">
              <a:extLst>
                <a:ext uri="{63B3BB69-23CF-44E3-9099-C40C66FF867C}">
                  <a14:compatExt spid="_x0000_s2289"/>
                </a:ext>
                <a:ext uri="{FF2B5EF4-FFF2-40B4-BE49-F238E27FC236}">
                  <a16:creationId xmlns:a16="http://schemas.microsoft.com/office/drawing/2014/main" id="{00000000-0008-0000-0600-0000F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340</xdr:row>
          <xdr:rowOff>9525</xdr:rowOff>
        </xdr:from>
        <xdr:to>
          <xdr:col>2</xdr:col>
          <xdr:colOff>0</xdr:colOff>
          <xdr:row>340</xdr:row>
          <xdr:rowOff>180975</xdr:rowOff>
        </xdr:to>
        <xdr:sp macro="" textlink="">
          <xdr:nvSpPr>
            <xdr:cNvPr id="2290" name="Check Box 242" hidden="1">
              <a:extLst>
                <a:ext uri="{63B3BB69-23CF-44E3-9099-C40C66FF867C}">
                  <a14:compatExt spid="_x0000_s2290"/>
                </a:ext>
                <a:ext uri="{FF2B5EF4-FFF2-40B4-BE49-F238E27FC236}">
                  <a16:creationId xmlns:a16="http://schemas.microsoft.com/office/drawing/2014/main" id="{00000000-0008-0000-0600-0000F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341</xdr:row>
          <xdr:rowOff>9525</xdr:rowOff>
        </xdr:from>
        <xdr:to>
          <xdr:col>2</xdr:col>
          <xdr:colOff>0</xdr:colOff>
          <xdr:row>341</xdr:row>
          <xdr:rowOff>180975</xdr:rowOff>
        </xdr:to>
        <xdr:sp macro="" textlink="">
          <xdr:nvSpPr>
            <xdr:cNvPr id="2291" name="Check Box 243" hidden="1">
              <a:extLst>
                <a:ext uri="{63B3BB69-23CF-44E3-9099-C40C66FF867C}">
                  <a14:compatExt spid="_x0000_s2291"/>
                </a:ext>
                <a:ext uri="{FF2B5EF4-FFF2-40B4-BE49-F238E27FC236}">
                  <a16:creationId xmlns:a16="http://schemas.microsoft.com/office/drawing/2014/main" id="{00000000-0008-0000-0600-0000F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340</xdr:row>
          <xdr:rowOff>9525</xdr:rowOff>
        </xdr:from>
        <xdr:to>
          <xdr:col>4</xdr:col>
          <xdr:colOff>0</xdr:colOff>
          <xdr:row>340</xdr:row>
          <xdr:rowOff>180975</xdr:rowOff>
        </xdr:to>
        <xdr:sp macro="" textlink="">
          <xdr:nvSpPr>
            <xdr:cNvPr id="2292" name="Check Box 244" hidden="1">
              <a:extLst>
                <a:ext uri="{63B3BB69-23CF-44E3-9099-C40C66FF867C}">
                  <a14:compatExt spid="_x0000_s2292"/>
                </a:ext>
                <a:ext uri="{FF2B5EF4-FFF2-40B4-BE49-F238E27FC236}">
                  <a16:creationId xmlns:a16="http://schemas.microsoft.com/office/drawing/2014/main" id="{00000000-0008-0000-0600-0000F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341</xdr:row>
          <xdr:rowOff>9525</xdr:rowOff>
        </xdr:from>
        <xdr:to>
          <xdr:col>4</xdr:col>
          <xdr:colOff>0</xdr:colOff>
          <xdr:row>341</xdr:row>
          <xdr:rowOff>180975</xdr:rowOff>
        </xdr:to>
        <xdr:sp macro="" textlink="">
          <xdr:nvSpPr>
            <xdr:cNvPr id="2293" name="Check Box 245" hidden="1">
              <a:extLst>
                <a:ext uri="{63B3BB69-23CF-44E3-9099-C40C66FF867C}">
                  <a14:compatExt spid="_x0000_s2293"/>
                </a:ext>
                <a:ext uri="{FF2B5EF4-FFF2-40B4-BE49-F238E27FC236}">
                  <a16:creationId xmlns:a16="http://schemas.microsoft.com/office/drawing/2014/main" id="{00000000-0008-0000-0600-0000F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342</xdr:row>
          <xdr:rowOff>9525</xdr:rowOff>
        </xdr:from>
        <xdr:to>
          <xdr:col>4</xdr:col>
          <xdr:colOff>0</xdr:colOff>
          <xdr:row>342</xdr:row>
          <xdr:rowOff>180975</xdr:rowOff>
        </xdr:to>
        <xdr:sp macro="" textlink="">
          <xdr:nvSpPr>
            <xdr:cNvPr id="2294" name="Check Box 246" hidden="1">
              <a:extLst>
                <a:ext uri="{63B3BB69-23CF-44E3-9099-C40C66FF867C}">
                  <a14:compatExt spid="_x0000_s2294"/>
                </a:ext>
                <a:ext uri="{FF2B5EF4-FFF2-40B4-BE49-F238E27FC236}">
                  <a16:creationId xmlns:a16="http://schemas.microsoft.com/office/drawing/2014/main" id="{00000000-0008-0000-0600-0000F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348</xdr:row>
          <xdr:rowOff>9525</xdr:rowOff>
        </xdr:from>
        <xdr:to>
          <xdr:col>4</xdr:col>
          <xdr:colOff>0</xdr:colOff>
          <xdr:row>348</xdr:row>
          <xdr:rowOff>180975</xdr:rowOff>
        </xdr:to>
        <xdr:sp macro="" textlink="">
          <xdr:nvSpPr>
            <xdr:cNvPr id="2295" name="Check Box 247" hidden="1">
              <a:extLst>
                <a:ext uri="{63B3BB69-23CF-44E3-9099-C40C66FF867C}">
                  <a14:compatExt spid="_x0000_s2295"/>
                </a:ext>
                <a:ext uri="{FF2B5EF4-FFF2-40B4-BE49-F238E27FC236}">
                  <a16:creationId xmlns:a16="http://schemas.microsoft.com/office/drawing/2014/main" id="{00000000-0008-0000-0600-0000F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364</xdr:row>
          <xdr:rowOff>9525</xdr:rowOff>
        </xdr:from>
        <xdr:to>
          <xdr:col>4</xdr:col>
          <xdr:colOff>0</xdr:colOff>
          <xdr:row>364</xdr:row>
          <xdr:rowOff>180975</xdr:rowOff>
        </xdr:to>
        <xdr:sp macro="" textlink="">
          <xdr:nvSpPr>
            <xdr:cNvPr id="2296" name="Check Box 248" hidden="1">
              <a:extLst>
                <a:ext uri="{63B3BB69-23CF-44E3-9099-C40C66FF867C}">
                  <a14:compatExt spid="_x0000_s2296"/>
                </a:ext>
                <a:ext uri="{FF2B5EF4-FFF2-40B4-BE49-F238E27FC236}">
                  <a16:creationId xmlns:a16="http://schemas.microsoft.com/office/drawing/2014/main" id="{00000000-0008-0000-0600-0000F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355</xdr:row>
          <xdr:rowOff>9525</xdr:rowOff>
        </xdr:from>
        <xdr:to>
          <xdr:col>2</xdr:col>
          <xdr:colOff>0</xdr:colOff>
          <xdr:row>355</xdr:row>
          <xdr:rowOff>180975</xdr:rowOff>
        </xdr:to>
        <xdr:sp macro="" textlink="">
          <xdr:nvSpPr>
            <xdr:cNvPr id="2297" name="Check Box 249" hidden="1">
              <a:extLst>
                <a:ext uri="{63B3BB69-23CF-44E3-9099-C40C66FF867C}">
                  <a14:compatExt spid="_x0000_s2297"/>
                </a:ext>
                <a:ext uri="{FF2B5EF4-FFF2-40B4-BE49-F238E27FC236}">
                  <a16:creationId xmlns:a16="http://schemas.microsoft.com/office/drawing/2014/main" id="{00000000-0008-0000-0600-0000F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356</xdr:row>
          <xdr:rowOff>9525</xdr:rowOff>
        </xdr:from>
        <xdr:to>
          <xdr:col>2</xdr:col>
          <xdr:colOff>0</xdr:colOff>
          <xdr:row>356</xdr:row>
          <xdr:rowOff>180975</xdr:rowOff>
        </xdr:to>
        <xdr:sp macro="" textlink="">
          <xdr:nvSpPr>
            <xdr:cNvPr id="2298" name="Check Box 250" hidden="1">
              <a:extLst>
                <a:ext uri="{63B3BB69-23CF-44E3-9099-C40C66FF867C}">
                  <a14:compatExt spid="_x0000_s2298"/>
                </a:ext>
                <a:ext uri="{FF2B5EF4-FFF2-40B4-BE49-F238E27FC236}">
                  <a16:creationId xmlns:a16="http://schemas.microsoft.com/office/drawing/2014/main" id="{00000000-0008-0000-0600-0000F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357</xdr:row>
          <xdr:rowOff>9525</xdr:rowOff>
        </xdr:from>
        <xdr:to>
          <xdr:col>2</xdr:col>
          <xdr:colOff>0</xdr:colOff>
          <xdr:row>357</xdr:row>
          <xdr:rowOff>180975</xdr:rowOff>
        </xdr:to>
        <xdr:sp macro="" textlink="">
          <xdr:nvSpPr>
            <xdr:cNvPr id="2299" name="Check Box 251" hidden="1">
              <a:extLst>
                <a:ext uri="{63B3BB69-23CF-44E3-9099-C40C66FF867C}">
                  <a14:compatExt spid="_x0000_s2299"/>
                </a:ext>
                <a:ext uri="{FF2B5EF4-FFF2-40B4-BE49-F238E27FC236}">
                  <a16:creationId xmlns:a16="http://schemas.microsoft.com/office/drawing/2014/main" id="{00000000-0008-0000-0600-0000F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358</xdr:row>
          <xdr:rowOff>9525</xdr:rowOff>
        </xdr:from>
        <xdr:to>
          <xdr:col>2</xdr:col>
          <xdr:colOff>0</xdr:colOff>
          <xdr:row>358</xdr:row>
          <xdr:rowOff>180975</xdr:rowOff>
        </xdr:to>
        <xdr:sp macro="" textlink="">
          <xdr:nvSpPr>
            <xdr:cNvPr id="2300" name="Check Box 252" hidden="1">
              <a:extLst>
                <a:ext uri="{63B3BB69-23CF-44E3-9099-C40C66FF867C}">
                  <a14:compatExt spid="_x0000_s2300"/>
                </a:ext>
                <a:ext uri="{FF2B5EF4-FFF2-40B4-BE49-F238E27FC236}">
                  <a16:creationId xmlns:a16="http://schemas.microsoft.com/office/drawing/2014/main" id="{00000000-0008-0000-0600-0000F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355</xdr:row>
          <xdr:rowOff>9525</xdr:rowOff>
        </xdr:from>
        <xdr:to>
          <xdr:col>4</xdr:col>
          <xdr:colOff>0</xdr:colOff>
          <xdr:row>355</xdr:row>
          <xdr:rowOff>180975</xdr:rowOff>
        </xdr:to>
        <xdr:sp macro="" textlink="">
          <xdr:nvSpPr>
            <xdr:cNvPr id="2301" name="Check Box 253" hidden="1">
              <a:extLst>
                <a:ext uri="{63B3BB69-23CF-44E3-9099-C40C66FF867C}">
                  <a14:compatExt spid="_x0000_s2301"/>
                </a:ext>
                <a:ext uri="{FF2B5EF4-FFF2-40B4-BE49-F238E27FC236}">
                  <a16:creationId xmlns:a16="http://schemas.microsoft.com/office/drawing/2014/main" id="{00000000-0008-0000-0600-0000F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356</xdr:row>
          <xdr:rowOff>9525</xdr:rowOff>
        </xdr:from>
        <xdr:to>
          <xdr:col>4</xdr:col>
          <xdr:colOff>0</xdr:colOff>
          <xdr:row>356</xdr:row>
          <xdr:rowOff>180975</xdr:rowOff>
        </xdr:to>
        <xdr:sp macro="" textlink="">
          <xdr:nvSpPr>
            <xdr:cNvPr id="2302" name="Check Box 254" hidden="1">
              <a:extLst>
                <a:ext uri="{63B3BB69-23CF-44E3-9099-C40C66FF867C}">
                  <a14:compatExt spid="_x0000_s2302"/>
                </a:ext>
                <a:ext uri="{FF2B5EF4-FFF2-40B4-BE49-F238E27FC236}">
                  <a16:creationId xmlns:a16="http://schemas.microsoft.com/office/drawing/2014/main" id="{00000000-0008-0000-0600-0000F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357</xdr:row>
          <xdr:rowOff>9525</xdr:rowOff>
        </xdr:from>
        <xdr:to>
          <xdr:col>4</xdr:col>
          <xdr:colOff>0</xdr:colOff>
          <xdr:row>357</xdr:row>
          <xdr:rowOff>180975</xdr:rowOff>
        </xdr:to>
        <xdr:sp macro="" textlink="">
          <xdr:nvSpPr>
            <xdr:cNvPr id="2303" name="Check Box 255" hidden="1">
              <a:extLst>
                <a:ext uri="{63B3BB69-23CF-44E3-9099-C40C66FF867C}">
                  <a14:compatExt spid="_x0000_s2303"/>
                </a:ext>
                <a:ext uri="{FF2B5EF4-FFF2-40B4-BE49-F238E27FC236}">
                  <a16:creationId xmlns:a16="http://schemas.microsoft.com/office/drawing/2014/main" id="{00000000-0008-0000-0600-0000F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358</xdr:row>
          <xdr:rowOff>9525</xdr:rowOff>
        </xdr:from>
        <xdr:to>
          <xdr:col>4</xdr:col>
          <xdr:colOff>0</xdr:colOff>
          <xdr:row>358</xdr:row>
          <xdr:rowOff>180975</xdr:rowOff>
        </xdr:to>
        <xdr:sp macro="" textlink="">
          <xdr:nvSpPr>
            <xdr:cNvPr id="2304" name="Check Box 256" hidden="1">
              <a:extLst>
                <a:ext uri="{63B3BB69-23CF-44E3-9099-C40C66FF867C}">
                  <a14:compatExt spid="_x0000_s2304"/>
                </a:ext>
                <a:ext uri="{FF2B5EF4-FFF2-40B4-BE49-F238E27FC236}">
                  <a16:creationId xmlns:a16="http://schemas.microsoft.com/office/drawing/2014/main" id="{00000000-0008-0000-0600-00000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359</xdr:row>
          <xdr:rowOff>9525</xdr:rowOff>
        </xdr:from>
        <xdr:to>
          <xdr:col>4</xdr:col>
          <xdr:colOff>0</xdr:colOff>
          <xdr:row>359</xdr:row>
          <xdr:rowOff>180975</xdr:rowOff>
        </xdr:to>
        <xdr:sp macro="" textlink="">
          <xdr:nvSpPr>
            <xdr:cNvPr id="2305" name="Check Box 257" hidden="1">
              <a:extLst>
                <a:ext uri="{63B3BB69-23CF-44E3-9099-C40C66FF867C}">
                  <a14:compatExt spid="_x0000_s2305"/>
                </a:ext>
                <a:ext uri="{FF2B5EF4-FFF2-40B4-BE49-F238E27FC236}">
                  <a16:creationId xmlns:a16="http://schemas.microsoft.com/office/drawing/2014/main" id="{00000000-0008-0000-0600-00000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397</xdr:row>
          <xdr:rowOff>9525</xdr:rowOff>
        </xdr:from>
        <xdr:to>
          <xdr:col>2</xdr:col>
          <xdr:colOff>0</xdr:colOff>
          <xdr:row>397</xdr:row>
          <xdr:rowOff>180975</xdr:rowOff>
        </xdr:to>
        <xdr:sp macro="" textlink="">
          <xdr:nvSpPr>
            <xdr:cNvPr id="2306" name="Check Box 258" hidden="1">
              <a:extLst>
                <a:ext uri="{63B3BB69-23CF-44E3-9099-C40C66FF867C}">
                  <a14:compatExt spid="_x0000_s2306"/>
                </a:ext>
                <a:ext uri="{FF2B5EF4-FFF2-40B4-BE49-F238E27FC236}">
                  <a16:creationId xmlns:a16="http://schemas.microsoft.com/office/drawing/2014/main" id="{00000000-0008-0000-0600-00000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397</xdr:row>
          <xdr:rowOff>9525</xdr:rowOff>
        </xdr:from>
        <xdr:to>
          <xdr:col>4</xdr:col>
          <xdr:colOff>0</xdr:colOff>
          <xdr:row>397</xdr:row>
          <xdr:rowOff>180975</xdr:rowOff>
        </xdr:to>
        <xdr:sp macro="" textlink="">
          <xdr:nvSpPr>
            <xdr:cNvPr id="2307" name="Check Box 259" hidden="1">
              <a:extLst>
                <a:ext uri="{63B3BB69-23CF-44E3-9099-C40C66FF867C}">
                  <a14:compatExt spid="_x0000_s2307"/>
                </a:ext>
                <a:ext uri="{FF2B5EF4-FFF2-40B4-BE49-F238E27FC236}">
                  <a16:creationId xmlns:a16="http://schemas.microsoft.com/office/drawing/2014/main" id="{00000000-0008-0000-0600-00000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398</xdr:row>
          <xdr:rowOff>9525</xdr:rowOff>
        </xdr:from>
        <xdr:to>
          <xdr:col>4</xdr:col>
          <xdr:colOff>0</xdr:colOff>
          <xdr:row>398</xdr:row>
          <xdr:rowOff>180975</xdr:rowOff>
        </xdr:to>
        <xdr:sp macro="" textlink="">
          <xdr:nvSpPr>
            <xdr:cNvPr id="2308" name="Check Box 260" hidden="1">
              <a:extLst>
                <a:ext uri="{63B3BB69-23CF-44E3-9099-C40C66FF867C}">
                  <a14:compatExt spid="_x0000_s2308"/>
                </a:ext>
                <a:ext uri="{FF2B5EF4-FFF2-40B4-BE49-F238E27FC236}">
                  <a16:creationId xmlns:a16="http://schemas.microsoft.com/office/drawing/2014/main" id="{00000000-0008-0000-0600-00000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403</xdr:row>
          <xdr:rowOff>9525</xdr:rowOff>
        </xdr:from>
        <xdr:to>
          <xdr:col>2</xdr:col>
          <xdr:colOff>0</xdr:colOff>
          <xdr:row>403</xdr:row>
          <xdr:rowOff>180975</xdr:rowOff>
        </xdr:to>
        <xdr:sp macro="" textlink="">
          <xdr:nvSpPr>
            <xdr:cNvPr id="2309" name="Check Box 261" hidden="1">
              <a:extLst>
                <a:ext uri="{63B3BB69-23CF-44E3-9099-C40C66FF867C}">
                  <a14:compatExt spid="_x0000_s2309"/>
                </a:ext>
                <a:ext uri="{FF2B5EF4-FFF2-40B4-BE49-F238E27FC236}">
                  <a16:creationId xmlns:a16="http://schemas.microsoft.com/office/drawing/2014/main" id="{00000000-0008-0000-0600-00000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404</xdr:row>
          <xdr:rowOff>9525</xdr:rowOff>
        </xdr:from>
        <xdr:to>
          <xdr:col>2</xdr:col>
          <xdr:colOff>0</xdr:colOff>
          <xdr:row>404</xdr:row>
          <xdr:rowOff>180975</xdr:rowOff>
        </xdr:to>
        <xdr:sp macro="" textlink="">
          <xdr:nvSpPr>
            <xdr:cNvPr id="2310" name="Check Box 262" hidden="1">
              <a:extLst>
                <a:ext uri="{63B3BB69-23CF-44E3-9099-C40C66FF867C}">
                  <a14:compatExt spid="_x0000_s2310"/>
                </a:ext>
                <a:ext uri="{FF2B5EF4-FFF2-40B4-BE49-F238E27FC236}">
                  <a16:creationId xmlns:a16="http://schemas.microsoft.com/office/drawing/2014/main" id="{00000000-0008-0000-0600-00000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405</xdr:row>
          <xdr:rowOff>9525</xdr:rowOff>
        </xdr:from>
        <xdr:to>
          <xdr:col>2</xdr:col>
          <xdr:colOff>0</xdr:colOff>
          <xdr:row>405</xdr:row>
          <xdr:rowOff>180975</xdr:rowOff>
        </xdr:to>
        <xdr:sp macro="" textlink="">
          <xdr:nvSpPr>
            <xdr:cNvPr id="2311" name="Check Box 263" hidden="1">
              <a:extLst>
                <a:ext uri="{63B3BB69-23CF-44E3-9099-C40C66FF867C}">
                  <a14:compatExt spid="_x0000_s2311"/>
                </a:ext>
                <a:ext uri="{FF2B5EF4-FFF2-40B4-BE49-F238E27FC236}">
                  <a16:creationId xmlns:a16="http://schemas.microsoft.com/office/drawing/2014/main" id="{00000000-0008-0000-0600-00000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403</xdr:row>
          <xdr:rowOff>9525</xdr:rowOff>
        </xdr:from>
        <xdr:to>
          <xdr:col>4</xdr:col>
          <xdr:colOff>0</xdr:colOff>
          <xdr:row>403</xdr:row>
          <xdr:rowOff>180975</xdr:rowOff>
        </xdr:to>
        <xdr:sp macro="" textlink="">
          <xdr:nvSpPr>
            <xdr:cNvPr id="2312" name="Check Box 264" hidden="1">
              <a:extLst>
                <a:ext uri="{63B3BB69-23CF-44E3-9099-C40C66FF867C}">
                  <a14:compatExt spid="_x0000_s2312"/>
                </a:ext>
                <a:ext uri="{FF2B5EF4-FFF2-40B4-BE49-F238E27FC236}">
                  <a16:creationId xmlns:a16="http://schemas.microsoft.com/office/drawing/2014/main" id="{00000000-0008-0000-0600-00000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404</xdr:row>
          <xdr:rowOff>9525</xdr:rowOff>
        </xdr:from>
        <xdr:to>
          <xdr:col>4</xdr:col>
          <xdr:colOff>0</xdr:colOff>
          <xdr:row>404</xdr:row>
          <xdr:rowOff>180975</xdr:rowOff>
        </xdr:to>
        <xdr:sp macro="" textlink="">
          <xdr:nvSpPr>
            <xdr:cNvPr id="2313" name="Check Box 265" hidden="1">
              <a:extLst>
                <a:ext uri="{63B3BB69-23CF-44E3-9099-C40C66FF867C}">
                  <a14:compatExt spid="_x0000_s2313"/>
                </a:ext>
                <a:ext uri="{FF2B5EF4-FFF2-40B4-BE49-F238E27FC236}">
                  <a16:creationId xmlns:a16="http://schemas.microsoft.com/office/drawing/2014/main" id="{00000000-0008-0000-0600-00000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405</xdr:row>
          <xdr:rowOff>9525</xdr:rowOff>
        </xdr:from>
        <xdr:to>
          <xdr:col>4</xdr:col>
          <xdr:colOff>0</xdr:colOff>
          <xdr:row>405</xdr:row>
          <xdr:rowOff>180975</xdr:rowOff>
        </xdr:to>
        <xdr:sp macro="" textlink="">
          <xdr:nvSpPr>
            <xdr:cNvPr id="2314" name="Check Box 266" hidden="1">
              <a:extLst>
                <a:ext uri="{63B3BB69-23CF-44E3-9099-C40C66FF867C}">
                  <a14:compatExt spid="_x0000_s2314"/>
                </a:ext>
                <a:ext uri="{FF2B5EF4-FFF2-40B4-BE49-F238E27FC236}">
                  <a16:creationId xmlns:a16="http://schemas.microsoft.com/office/drawing/2014/main" id="{00000000-0008-0000-0600-00000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242</xdr:row>
          <xdr:rowOff>9525</xdr:rowOff>
        </xdr:from>
        <xdr:to>
          <xdr:col>2</xdr:col>
          <xdr:colOff>0</xdr:colOff>
          <xdr:row>242</xdr:row>
          <xdr:rowOff>180975</xdr:rowOff>
        </xdr:to>
        <xdr:sp macro="" textlink="">
          <xdr:nvSpPr>
            <xdr:cNvPr id="2315" name="Check Box 267" hidden="1">
              <a:extLst>
                <a:ext uri="{63B3BB69-23CF-44E3-9099-C40C66FF867C}">
                  <a14:compatExt spid="_x0000_s2315"/>
                </a:ext>
                <a:ext uri="{FF2B5EF4-FFF2-40B4-BE49-F238E27FC236}">
                  <a16:creationId xmlns:a16="http://schemas.microsoft.com/office/drawing/2014/main" id="{00000000-0008-0000-0600-00000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80</xdr:row>
          <xdr:rowOff>9525</xdr:rowOff>
        </xdr:from>
        <xdr:to>
          <xdr:col>2</xdr:col>
          <xdr:colOff>0</xdr:colOff>
          <xdr:row>80</xdr:row>
          <xdr:rowOff>180975</xdr:rowOff>
        </xdr:to>
        <xdr:sp macro="" textlink="">
          <xdr:nvSpPr>
            <xdr:cNvPr id="2316" name="Check Box 268" hidden="1">
              <a:extLst>
                <a:ext uri="{63B3BB69-23CF-44E3-9099-C40C66FF867C}">
                  <a14:compatExt spid="_x0000_s2316"/>
                </a:ext>
                <a:ext uri="{FF2B5EF4-FFF2-40B4-BE49-F238E27FC236}">
                  <a16:creationId xmlns:a16="http://schemas.microsoft.com/office/drawing/2014/main" id="{00000000-0008-0000-0600-00000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86</xdr:row>
          <xdr:rowOff>9525</xdr:rowOff>
        </xdr:from>
        <xdr:to>
          <xdr:col>2</xdr:col>
          <xdr:colOff>0</xdr:colOff>
          <xdr:row>86</xdr:row>
          <xdr:rowOff>180975</xdr:rowOff>
        </xdr:to>
        <xdr:sp macro="" textlink="">
          <xdr:nvSpPr>
            <xdr:cNvPr id="2317" name="Check Box 269" hidden="1">
              <a:extLst>
                <a:ext uri="{63B3BB69-23CF-44E3-9099-C40C66FF867C}">
                  <a14:compatExt spid="_x0000_s2317"/>
                </a:ext>
                <a:ext uri="{FF2B5EF4-FFF2-40B4-BE49-F238E27FC236}">
                  <a16:creationId xmlns:a16="http://schemas.microsoft.com/office/drawing/2014/main" id="{00000000-0008-0000-0600-00000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87</xdr:row>
          <xdr:rowOff>9525</xdr:rowOff>
        </xdr:from>
        <xdr:to>
          <xdr:col>2</xdr:col>
          <xdr:colOff>0</xdr:colOff>
          <xdr:row>87</xdr:row>
          <xdr:rowOff>180975</xdr:rowOff>
        </xdr:to>
        <xdr:sp macro="" textlink="">
          <xdr:nvSpPr>
            <xdr:cNvPr id="2318" name="Check Box 270" hidden="1">
              <a:extLst>
                <a:ext uri="{63B3BB69-23CF-44E3-9099-C40C66FF867C}">
                  <a14:compatExt spid="_x0000_s2318"/>
                </a:ext>
                <a:ext uri="{FF2B5EF4-FFF2-40B4-BE49-F238E27FC236}">
                  <a16:creationId xmlns:a16="http://schemas.microsoft.com/office/drawing/2014/main" id="{00000000-0008-0000-0600-00000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98</xdr:row>
          <xdr:rowOff>9525</xdr:rowOff>
        </xdr:from>
        <xdr:to>
          <xdr:col>2</xdr:col>
          <xdr:colOff>0</xdr:colOff>
          <xdr:row>98</xdr:row>
          <xdr:rowOff>180975</xdr:rowOff>
        </xdr:to>
        <xdr:sp macro="" textlink="">
          <xdr:nvSpPr>
            <xdr:cNvPr id="2319" name="Check Box 271" hidden="1">
              <a:extLst>
                <a:ext uri="{63B3BB69-23CF-44E3-9099-C40C66FF867C}">
                  <a14:compatExt spid="_x0000_s2319"/>
                </a:ext>
                <a:ext uri="{FF2B5EF4-FFF2-40B4-BE49-F238E27FC236}">
                  <a16:creationId xmlns:a16="http://schemas.microsoft.com/office/drawing/2014/main" id="{00000000-0008-0000-0600-00000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99</xdr:row>
          <xdr:rowOff>9525</xdr:rowOff>
        </xdr:from>
        <xdr:to>
          <xdr:col>2</xdr:col>
          <xdr:colOff>0</xdr:colOff>
          <xdr:row>99</xdr:row>
          <xdr:rowOff>180975</xdr:rowOff>
        </xdr:to>
        <xdr:sp macro="" textlink="">
          <xdr:nvSpPr>
            <xdr:cNvPr id="2320" name="Check Box 272" hidden="1">
              <a:extLst>
                <a:ext uri="{63B3BB69-23CF-44E3-9099-C40C66FF867C}">
                  <a14:compatExt spid="_x0000_s2320"/>
                </a:ext>
                <a:ext uri="{FF2B5EF4-FFF2-40B4-BE49-F238E27FC236}">
                  <a16:creationId xmlns:a16="http://schemas.microsoft.com/office/drawing/2014/main" id="{00000000-0008-0000-0600-00001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105</xdr:row>
          <xdr:rowOff>9525</xdr:rowOff>
        </xdr:from>
        <xdr:to>
          <xdr:col>2</xdr:col>
          <xdr:colOff>0</xdr:colOff>
          <xdr:row>105</xdr:row>
          <xdr:rowOff>180975</xdr:rowOff>
        </xdr:to>
        <xdr:sp macro="" textlink="">
          <xdr:nvSpPr>
            <xdr:cNvPr id="2321" name="Check Box 273" hidden="1">
              <a:extLst>
                <a:ext uri="{63B3BB69-23CF-44E3-9099-C40C66FF867C}">
                  <a14:compatExt spid="_x0000_s2321"/>
                </a:ext>
                <a:ext uri="{FF2B5EF4-FFF2-40B4-BE49-F238E27FC236}">
                  <a16:creationId xmlns:a16="http://schemas.microsoft.com/office/drawing/2014/main" id="{00000000-0008-0000-0600-00001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107</xdr:row>
          <xdr:rowOff>9525</xdr:rowOff>
        </xdr:from>
        <xdr:to>
          <xdr:col>2</xdr:col>
          <xdr:colOff>0</xdr:colOff>
          <xdr:row>107</xdr:row>
          <xdr:rowOff>180975</xdr:rowOff>
        </xdr:to>
        <xdr:sp macro="" textlink="">
          <xdr:nvSpPr>
            <xdr:cNvPr id="2322" name="Check Box 274" hidden="1">
              <a:extLst>
                <a:ext uri="{63B3BB69-23CF-44E3-9099-C40C66FF867C}">
                  <a14:compatExt spid="_x0000_s2322"/>
                </a:ext>
                <a:ext uri="{FF2B5EF4-FFF2-40B4-BE49-F238E27FC236}">
                  <a16:creationId xmlns:a16="http://schemas.microsoft.com/office/drawing/2014/main" id="{00000000-0008-0000-0600-00001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228599</xdr:colOff>
      <xdr:row>70</xdr:row>
      <xdr:rowOff>52919</xdr:rowOff>
    </xdr:from>
    <xdr:to>
      <xdr:col>3</xdr:col>
      <xdr:colOff>426599</xdr:colOff>
      <xdr:row>71</xdr:row>
      <xdr:rowOff>131758</xdr:rowOff>
    </xdr:to>
    <xdr:sp macro="" textlink="">
      <xdr:nvSpPr>
        <xdr:cNvPr id="328" name="Gebogen pijl-omhoog 327">
          <a:extLst>
            <a:ext uri="{FF2B5EF4-FFF2-40B4-BE49-F238E27FC236}">
              <a16:creationId xmlns:a16="http://schemas.microsoft.com/office/drawing/2014/main" id="{00000000-0008-0000-0600-000048010000}"/>
            </a:ext>
          </a:extLst>
        </xdr:cNvPr>
        <xdr:cNvSpPr/>
      </xdr:nvSpPr>
      <xdr:spPr>
        <a:xfrm rot="5400000">
          <a:off x="1403924" y="44063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70</xdr:row>
      <xdr:rowOff>52919</xdr:rowOff>
    </xdr:from>
    <xdr:to>
      <xdr:col>3</xdr:col>
      <xdr:colOff>426599</xdr:colOff>
      <xdr:row>71</xdr:row>
      <xdr:rowOff>131758</xdr:rowOff>
    </xdr:to>
    <xdr:sp macro="" textlink="">
      <xdr:nvSpPr>
        <xdr:cNvPr id="329" name="Gebogen pijl-omhoog 328">
          <a:extLst>
            <a:ext uri="{FF2B5EF4-FFF2-40B4-BE49-F238E27FC236}">
              <a16:creationId xmlns:a16="http://schemas.microsoft.com/office/drawing/2014/main" id="{00000000-0008-0000-0600-000049010000}"/>
            </a:ext>
          </a:extLst>
        </xdr:cNvPr>
        <xdr:cNvSpPr/>
      </xdr:nvSpPr>
      <xdr:spPr>
        <a:xfrm rot="5400000">
          <a:off x="1403924" y="44063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182</xdr:row>
      <xdr:rowOff>53340</xdr:rowOff>
    </xdr:from>
    <xdr:to>
      <xdr:col>3</xdr:col>
      <xdr:colOff>424815</xdr:colOff>
      <xdr:row>183</xdr:row>
      <xdr:rowOff>132180</xdr:rowOff>
    </xdr:to>
    <xdr:sp macro="" textlink="">
      <xdr:nvSpPr>
        <xdr:cNvPr id="330" name="Gebogen pijl-omhoog 329">
          <a:extLst>
            <a:ext uri="{FF2B5EF4-FFF2-40B4-BE49-F238E27FC236}">
              <a16:creationId xmlns:a16="http://schemas.microsoft.com/office/drawing/2014/main" id="{00000000-0008-0000-0600-00004A010000}"/>
            </a:ext>
          </a:extLst>
        </xdr:cNvPr>
        <xdr:cNvSpPr/>
      </xdr:nvSpPr>
      <xdr:spPr>
        <a:xfrm rot="5400000">
          <a:off x="960285" y="12536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181</xdr:row>
          <xdr:rowOff>9525</xdr:rowOff>
        </xdr:from>
        <xdr:to>
          <xdr:col>4</xdr:col>
          <xdr:colOff>0</xdr:colOff>
          <xdr:row>181</xdr:row>
          <xdr:rowOff>180975</xdr:rowOff>
        </xdr:to>
        <xdr:sp macro="" textlink="">
          <xdr:nvSpPr>
            <xdr:cNvPr id="2323" name="Check Box 275" hidden="1">
              <a:extLst>
                <a:ext uri="{63B3BB69-23CF-44E3-9099-C40C66FF867C}">
                  <a14:compatExt spid="_x0000_s2323"/>
                </a:ext>
                <a:ext uri="{FF2B5EF4-FFF2-40B4-BE49-F238E27FC236}">
                  <a16:creationId xmlns:a16="http://schemas.microsoft.com/office/drawing/2014/main" id="{00000000-0008-0000-0600-00001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6</xdr:row>
          <xdr:rowOff>19050</xdr:rowOff>
        </xdr:from>
        <xdr:to>
          <xdr:col>1</xdr:col>
          <xdr:colOff>438150</xdr:colOff>
          <xdr:row>17</xdr:row>
          <xdr:rowOff>0</xdr:rowOff>
        </xdr:to>
        <xdr:sp macro="" textlink="">
          <xdr:nvSpPr>
            <xdr:cNvPr id="2325" name="CheckBox3" hidden="1">
              <a:extLst>
                <a:ext uri="{63B3BB69-23CF-44E3-9099-C40C66FF867C}">
                  <a14:compatExt spid="_x0000_s2325"/>
                </a:ext>
                <a:ext uri="{FF2B5EF4-FFF2-40B4-BE49-F238E27FC236}">
                  <a16:creationId xmlns:a16="http://schemas.microsoft.com/office/drawing/2014/main" id="{00000000-0008-0000-0600-00001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6</xdr:row>
          <xdr:rowOff>19050</xdr:rowOff>
        </xdr:from>
        <xdr:to>
          <xdr:col>3</xdr:col>
          <xdr:colOff>438150</xdr:colOff>
          <xdr:row>17</xdr:row>
          <xdr:rowOff>0</xdr:rowOff>
        </xdr:to>
        <xdr:sp macro="" textlink="">
          <xdr:nvSpPr>
            <xdr:cNvPr id="2326" name="CheckBox4" hidden="1">
              <a:extLst>
                <a:ext uri="{63B3BB69-23CF-44E3-9099-C40C66FF867C}">
                  <a14:compatExt spid="_x0000_s2326"/>
                </a:ext>
                <a:ext uri="{FF2B5EF4-FFF2-40B4-BE49-F238E27FC236}">
                  <a16:creationId xmlns:a16="http://schemas.microsoft.com/office/drawing/2014/main" id="{00000000-0008-0000-0600-00001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17</xdr:row>
          <xdr:rowOff>19050</xdr:rowOff>
        </xdr:from>
        <xdr:to>
          <xdr:col>1</xdr:col>
          <xdr:colOff>438150</xdr:colOff>
          <xdr:row>28</xdr:row>
          <xdr:rowOff>0</xdr:rowOff>
        </xdr:to>
        <xdr:sp macro="" textlink="">
          <xdr:nvSpPr>
            <xdr:cNvPr id="2327" name="CheckBox5" hidden="1">
              <a:extLst>
                <a:ext uri="{63B3BB69-23CF-44E3-9099-C40C66FF867C}">
                  <a14:compatExt spid="_x0000_s2327"/>
                </a:ext>
                <a:ext uri="{FF2B5EF4-FFF2-40B4-BE49-F238E27FC236}">
                  <a16:creationId xmlns:a16="http://schemas.microsoft.com/office/drawing/2014/main" id="{00000000-0008-0000-0600-00001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17</xdr:row>
          <xdr:rowOff>19050</xdr:rowOff>
        </xdr:from>
        <xdr:to>
          <xdr:col>3</xdr:col>
          <xdr:colOff>438150</xdr:colOff>
          <xdr:row>28</xdr:row>
          <xdr:rowOff>0</xdr:rowOff>
        </xdr:to>
        <xdr:sp macro="" textlink="">
          <xdr:nvSpPr>
            <xdr:cNvPr id="2329" name="CheckBox6" hidden="1">
              <a:extLst>
                <a:ext uri="{63B3BB69-23CF-44E3-9099-C40C66FF867C}">
                  <a14:compatExt spid="_x0000_s2329"/>
                </a:ext>
                <a:ext uri="{FF2B5EF4-FFF2-40B4-BE49-F238E27FC236}">
                  <a16:creationId xmlns:a16="http://schemas.microsoft.com/office/drawing/2014/main" id="{00000000-0008-0000-0600-00001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35</xdr:row>
          <xdr:rowOff>19050</xdr:rowOff>
        </xdr:from>
        <xdr:to>
          <xdr:col>1</xdr:col>
          <xdr:colOff>438150</xdr:colOff>
          <xdr:row>44</xdr:row>
          <xdr:rowOff>0</xdr:rowOff>
        </xdr:to>
        <xdr:sp macro="" textlink="">
          <xdr:nvSpPr>
            <xdr:cNvPr id="2330" name="CheckBox7" hidden="1">
              <a:extLst>
                <a:ext uri="{63B3BB69-23CF-44E3-9099-C40C66FF867C}">
                  <a14:compatExt spid="_x0000_s2330"/>
                </a:ext>
                <a:ext uri="{FF2B5EF4-FFF2-40B4-BE49-F238E27FC236}">
                  <a16:creationId xmlns:a16="http://schemas.microsoft.com/office/drawing/2014/main" id="{00000000-0008-0000-0600-00001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44</xdr:row>
          <xdr:rowOff>19050</xdr:rowOff>
        </xdr:from>
        <xdr:to>
          <xdr:col>1</xdr:col>
          <xdr:colOff>438150</xdr:colOff>
          <xdr:row>50</xdr:row>
          <xdr:rowOff>0</xdr:rowOff>
        </xdr:to>
        <xdr:sp macro="" textlink="">
          <xdr:nvSpPr>
            <xdr:cNvPr id="2331" name="CheckBox8" hidden="1">
              <a:extLst>
                <a:ext uri="{63B3BB69-23CF-44E3-9099-C40C66FF867C}">
                  <a14:compatExt spid="_x0000_s2331"/>
                </a:ext>
                <a:ext uri="{FF2B5EF4-FFF2-40B4-BE49-F238E27FC236}">
                  <a16:creationId xmlns:a16="http://schemas.microsoft.com/office/drawing/2014/main" id="{00000000-0008-0000-0600-00001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50</xdr:row>
          <xdr:rowOff>19050</xdr:rowOff>
        </xdr:from>
        <xdr:to>
          <xdr:col>1</xdr:col>
          <xdr:colOff>438150</xdr:colOff>
          <xdr:row>56</xdr:row>
          <xdr:rowOff>0</xdr:rowOff>
        </xdr:to>
        <xdr:sp macro="" textlink="">
          <xdr:nvSpPr>
            <xdr:cNvPr id="2332" name="CheckBox9" hidden="1">
              <a:extLst>
                <a:ext uri="{63B3BB69-23CF-44E3-9099-C40C66FF867C}">
                  <a14:compatExt spid="_x0000_s2332"/>
                </a:ext>
                <a:ext uri="{FF2B5EF4-FFF2-40B4-BE49-F238E27FC236}">
                  <a16:creationId xmlns:a16="http://schemas.microsoft.com/office/drawing/2014/main" id="{00000000-0008-0000-0600-00001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56</xdr:row>
          <xdr:rowOff>19050</xdr:rowOff>
        </xdr:from>
        <xdr:to>
          <xdr:col>1</xdr:col>
          <xdr:colOff>438150</xdr:colOff>
          <xdr:row>64</xdr:row>
          <xdr:rowOff>0</xdr:rowOff>
        </xdr:to>
        <xdr:sp macro="" textlink="">
          <xdr:nvSpPr>
            <xdr:cNvPr id="2333" name="CheckBox10" hidden="1">
              <a:extLst>
                <a:ext uri="{63B3BB69-23CF-44E3-9099-C40C66FF867C}">
                  <a14:compatExt spid="_x0000_s2333"/>
                </a:ext>
                <a:ext uri="{FF2B5EF4-FFF2-40B4-BE49-F238E27FC236}">
                  <a16:creationId xmlns:a16="http://schemas.microsoft.com/office/drawing/2014/main" id="{00000000-0008-0000-0600-00001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64</xdr:row>
          <xdr:rowOff>19050</xdr:rowOff>
        </xdr:from>
        <xdr:to>
          <xdr:col>1</xdr:col>
          <xdr:colOff>438150</xdr:colOff>
          <xdr:row>74</xdr:row>
          <xdr:rowOff>0</xdr:rowOff>
        </xdr:to>
        <xdr:sp macro="" textlink="">
          <xdr:nvSpPr>
            <xdr:cNvPr id="2334" name="CheckBox11" hidden="1">
              <a:extLst>
                <a:ext uri="{63B3BB69-23CF-44E3-9099-C40C66FF867C}">
                  <a14:compatExt spid="_x0000_s2334"/>
                </a:ext>
                <a:ext uri="{FF2B5EF4-FFF2-40B4-BE49-F238E27FC236}">
                  <a16:creationId xmlns:a16="http://schemas.microsoft.com/office/drawing/2014/main" id="{00000000-0008-0000-0600-00001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64</xdr:row>
          <xdr:rowOff>19050</xdr:rowOff>
        </xdr:from>
        <xdr:to>
          <xdr:col>3</xdr:col>
          <xdr:colOff>438150</xdr:colOff>
          <xdr:row>74</xdr:row>
          <xdr:rowOff>0</xdr:rowOff>
        </xdr:to>
        <xdr:sp macro="" textlink="">
          <xdr:nvSpPr>
            <xdr:cNvPr id="2335" name="CheckBox12" hidden="1">
              <a:extLst>
                <a:ext uri="{63B3BB69-23CF-44E3-9099-C40C66FF867C}">
                  <a14:compatExt spid="_x0000_s2335"/>
                </a:ext>
                <a:ext uri="{FF2B5EF4-FFF2-40B4-BE49-F238E27FC236}">
                  <a16:creationId xmlns:a16="http://schemas.microsoft.com/office/drawing/2014/main" id="{00000000-0008-0000-0600-00001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74</xdr:row>
          <xdr:rowOff>19050</xdr:rowOff>
        </xdr:from>
        <xdr:to>
          <xdr:col>1</xdr:col>
          <xdr:colOff>438150</xdr:colOff>
          <xdr:row>79</xdr:row>
          <xdr:rowOff>0</xdr:rowOff>
        </xdr:to>
        <xdr:sp macro="" textlink="">
          <xdr:nvSpPr>
            <xdr:cNvPr id="2337" name="CheckBox13" hidden="1">
              <a:extLst>
                <a:ext uri="{63B3BB69-23CF-44E3-9099-C40C66FF867C}">
                  <a14:compatExt spid="_x0000_s2337"/>
                </a:ext>
                <a:ext uri="{FF2B5EF4-FFF2-40B4-BE49-F238E27FC236}">
                  <a16:creationId xmlns:a16="http://schemas.microsoft.com/office/drawing/2014/main" id="{00000000-0008-0000-0600-00002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81</xdr:row>
          <xdr:rowOff>19050</xdr:rowOff>
        </xdr:from>
        <xdr:to>
          <xdr:col>1</xdr:col>
          <xdr:colOff>438150</xdr:colOff>
          <xdr:row>86</xdr:row>
          <xdr:rowOff>0</xdr:rowOff>
        </xdr:to>
        <xdr:sp macro="" textlink="">
          <xdr:nvSpPr>
            <xdr:cNvPr id="2338" name="CheckBox14" hidden="1">
              <a:extLst>
                <a:ext uri="{63B3BB69-23CF-44E3-9099-C40C66FF867C}">
                  <a14:compatExt spid="_x0000_s2338"/>
                </a:ext>
                <a:ext uri="{FF2B5EF4-FFF2-40B4-BE49-F238E27FC236}">
                  <a16:creationId xmlns:a16="http://schemas.microsoft.com/office/drawing/2014/main" id="{00000000-0008-0000-0600-00002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88</xdr:row>
          <xdr:rowOff>19050</xdr:rowOff>
        </xdr:from>
        <xdr:to>
          <xdr:col>1</xdr:col>
          <xdr:colOff>438150</xdr:colOff>
          <xdr:row>93</xdr:row>
          <xdr:rowOff>0</xdr:rowOff>
        </xdr:to>
        <xdr:sp macro="" textlink="">
          <xdr:nvSpPr>
            <xdr:cNvPr id="2339" name="CheckBox15" hidden="1">
              <a:extLst>
                <a:ext uri="{63B3BB69-23CF-44E3-9099-C40C66FF867C}">
                  <a14:compatExt spid="_x0000_s2339"/>
                </a:ext>
                <a:ext uri="{FF2B5EF4-FFF2-40B4-BE49-F238E27FC236}">
                  <a16:creationId xmlns:a16="http://schemas.microsoft.com/office/drawing/2014/main" id="{00000000-0008-0000-0600-00002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93</xdr:row>
          <xdr:rowOff>19050</xdr:rowOff>
        </xdr:from>
        <xdr:to>
          <xdr:col>1</xdr:col>
          <xdr:colOff>438150</xdr:colOff>
          <xdr:row>98</xdr:row>
          <xdr:rowOff>0</xdr:rowOff>
        </xdr:to>
        <xdr:sp macro="" textlink="">
          <xdr:nvSpPr>
            <xdr:cNvPr id="2341" name="CheckBox16" hidden="1">
              <a:extLst>
                <a:ext uri="{63B3BB69-23CF-44E3-9099-C40C66FF867C}">
                  <a14:compatExt spid="_x0000_s2341"/>
                </a:ext>
                <a:ext uri="{FF2B5EF4-FFF2-40B4-BE49-F238E27FC236}">
                  <a16:creationId xmlns:a16="http://schemas.microsoft.com/office/drawing/2014/main" id="{00000000-0008-0000-0600-00002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100</xdr:row>
          <xdr:rowOff>19050</xdr:rowOff>
        </xdr:from>
        <xdr:to>
          <xdr:col>1</xdr:col>
          <xdr:colOff>438150</xdr:colOff>
          <xdr:row>105</xdr:row>
          <xdr:rowOff>0</xdr:rowOff>
        </xdr:to>
        <xdr:sp macro="" textlink="">
          <xdr:nvSpPr>
            <xdr:cNvPr id="2342" name="CheckBox17" hidden="1">
              <a:extLst>
                <a:ext uri="{63B3BB69-23CF-44E3-9099-C40C66FF867C}">
                  <a14:compatExt spid="_x0000_s2342"/>
                </a:ext>
                <a:ext uri="{FF2B5EF4-FFF2-40B4-BE49-F238E27FC236}">
                  <a16:creationId xmlns:a16="http://schemas.microsoft.com/office/drawing/2014/main" id="{00000000-0008-0000-0600-00002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108</xdr:row>
          <xdr:rowOff>19050</xdr:rowOff>
        </xdr:from>
        <xdr:to>
          <xdr:col>1</xdr:col>
          <xdr:colOff>438150</xdr:colOff>
          <xdr:row>114</xdr:row>
          <xdr:rowOff>0</xdr:rowOff>
        </xdr:to>
        <xdr:sp macro="" textlink="">
          <xdr:nvSpPr>
            <xdr:cNvPr id="2343" name="CheckBox18" hidden="1">
              <a:extLst>
                <a:ext uri="{63B3BB69-23CF-44E3-9099-C40C66FF867C}">
                  <a14:compatExt spid="_x0000_s2343"/>
                </a:ext>
                <a:ext uri="{FF2B5EF4-FFF2-40B4-BE49-F238E27FC236}">
                  <a16:creationId xmlns:a16="http://schemas.microsoft.com/office/drawing/2014/main" id="{00000000-0008-0000-0600-00002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135</xdr:row>
          <xdr:rowOff>19050</xdr:rowOff>
        </xdr:from>
        <xdr:to>
          <xdr:col>1</xdr:col>
          <xdr:colOff>438150</xdr:colOff>
          <xdr:row>142</xdr:row>
          <xdr:rowOff>0</xdr:rowOff>
        </xdr:to>
        <xdr:sp macro="" textlink="">
          <xdr:nvSpPr>
            <xdr:cNvPr id="2344" name="CheckBox19" hidden="1">
              <a:extLst>
                <a:ext uri="{63B3BB69-23CF-44E3-9099-C40C66FF867C}">
                  <a14:compatExt spid="_x0000_s2344"/>
                </a:ext>
                <a:ext uri="{FF2B5EF4-FFF2-40B4-BE49-F238E27FC236}">
                  <a16:creationId xmlns:a16="http://schemas.microsoft.com/office/drawing/2014/main" id="{00000000-0008-0000-0600-00002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142</xdr:row>
          <xdr:rowOff>19050</xdr:rowOff>
        </xdr:from>
        <xdr:to>
          <xdr:col>1</xdr:col>
          <xdr:colOff>438150</xdr:colOff>
          <xdr:row>149</xdr:row>
          <xdr:rowOff>0</xdr:rowOff>
        </xdr:to>
        <xdr:sp macro="" textlink="">
          <xdr:nvSpPr>
            <xdr:cNvPr id="2345" name="CheckBox20" hidden="1">
              <a:extLst>
                <a:ext uri="{63B3BB69-23CF-44E3-9099-C40C66FF867C}">
                  <a14:compatExt spid="_x0000_s2345"/>
                </a:ext>
                <a:ext uri="{FF2B5EF4-FFF2-40B4-BE49-F238E27FC236}">
                  <a16:creationId xmlns:a16="http://schemas.microsoft.com/office/drawing/2014/main" id="{00000000-0008-0000-0600-00002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152</xdr:row>
          <xdr:rowOff>19050</xdr:rowOff>
        </xdr:from>
        <xdr:to>
          <xdr:col>1</xdr:col>
          <xdr:colOff>438150</xdr:colOff>
          <xdr:row>157</xdr:row>
          <xdr:rowOff>0</xdr:rowOff>
        </xdr:to>
        <xdr:sp macro="" textlink="">
          <xdr:nvSpPr>
            <xdr:cNvPr id="2346" name="CheckBox21" hidden="1">
              <a:extLst>
                <a:ext uri="{63B3BB69-23CF-44E3-9099-C40C66FF867C}">
                  <a14:compatExt spid="_x0000_s2346"/>
                </a:ext>
                <a:ext uri="{FF2B5EF4-FFF2-40B4-BE49-F238E27FC236}">
                  <a16:creationId xmlns:a16="http://schemas.microsoft.com/office/drawing/2014/main" id="{00000000-0008-0000-0600-00002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159</xdr:row>
          <xdr:rowOff>19050</xdr:rowOff>
        </xdr:from>
        <xdr:to>
          <xdr:col>1</xdr:col>
          <xdr:colOff>438150</xdr:colOff>
          <xdr:row>169</xdr:row>
          <xdr:rowOff>0</xdr:rowOff>
        </xdr:to>
        <xdr:sp macro="" textlink="">
          <xdr:nvSpPr>
            <xdr:cNvPr id="2347" name="CheckBox22" hidden="1">
              <a:extLst>
                <a:ext uri="{63B3BB69-23CF-44E3-9099-C40C66FF867C}">
                  <a14:compatExt spid="_x0000_s2347"/>
                </a:ext>
                <a:ext uri="{FF2B5EF4-FFF2-40B4-BE49-F238E27FC236}">
                  <a16:creationId xmlns:a16="http://schemas.microsoft.com/office/drawing/2014/main" id="{00000000-0008-0000-0600-00002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159</xdr:row>
          <xdr:rowOff>19050</xdr:rowOff>
        </xdr:from>
        <xdr:to>
          <xdr:col>3</xdr:col>
          <xdr:colOff>438150</xdr:colOff>
          <xdr:row>169</xdr:row>
          <xdr:rowOff>0</xdr:rowOff>
        </xdr:to>
        <xdr:sp macro="" textlink="">
          <xdr:nvSpPr>
            <xdr:cNvPr id="2348" name="CheckBox23" hidden="1">
              <a:extLst>
                <a:ext uri="{63B3BB69-23CF-44E3-9099-C40C66FF867C}">
                  <a14:compatExt spid="_x0000_s2348"/>
                </a:ext>
                <a:ext uri="{FF2B5EF4-FFF2-40B4-BE49-F238E27FC236}">
                  <a16:creationId xmlns:a16="http://schemas.microsoft.com/office/drawing/2014/main" id="{00000000-0008-0000-0600-00002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169</xdr:row>
          <xdr:rowOff>19050</xdr:rowOff>
        </xdr:from>
        <xdr:to>
          <xdr:col>1</xdr:col>
          <xdr:colOff>438150</xdr:colOff>
          <xdr:row>179</xdr:row>
          <xdr:rowOff>0</xdr:rowOff>
        </xdr:to>
        <xdr:sp macro="" textlink="">
          <xdr:nvSpPr>
            <xdr:cNvPr id="2350" name="CheckBox24" hidden="1">
              <a:extLst>
                <a:ext uri="{63B3BB69-23CF-44E3-9099-C40C66FF867C}">
                  <a14:compatExt spid="_x0000_s2350"/>
                </a:ext>
                <a:ext uri="{FF2B5EF4-FFF2-40B4-BE49-F238E27FC236}">
                  <a16:creationId xmlns:a16="http://schemas.microsoft.com/office/drawing/2014/main" id="{00000000-0008-0000-0600-00002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169</xdr:row>
          <xdr:rowOff>19050</xdr:rowOff>
        </xdr:from>
        <xdr:to>
          <xdr:col>3</xdr:col>
          <xdr:colOff>438150</xdr:colOff>
          <xdr:row>179</xdr:row>
          <xdr:rowOff>0</xdr:rowOff>
        </xdr:to>
        <xdr:sp macro="" textlink="">
          <xdr:nvSpPr>
            <xdr:cNvPr id="2351" name="CheckBox25" hidden="1">
              <a:extLst>
                <a:ext uri="{63B3BB69-23CF-44E3-9099-C40C66FF867C}">
                  <a14:compatExt spid="_x0000_s2351"/>
                </a:ext>
                <a:ext uri="{FF2B5EF4-FFF2-40B4-BE49-F238E27FC236}">
                  <a16:creationId xmlns:a16="http://schemas.microsoft.com/office/drawing/2014/main" id="{00000000-0008-0000-0600-00002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181</xdr:row>
          <xdr:rowOff>19050</xdr:rowOff>
        </xdr:from>
        <xdr:to>
          <xdr:col>1</xdr:col>
          <xdr:colOff>438150</xdr:colOff>
          <xdr:row>186</xdr:row>
          <xdr:rowOff>0</xdr:rowOff>
        </xdr:to>
        <xdr:sp macro="" textlink="">
          <xdr:nvSpPr>
            <xdr:cNvPr id="2352" name="CheckBox26" hidden="1">
              <a:extLst>
                <a:ext uri="{63B3BB69-23CF-44E3-9099-C40C66FF867C}">
                  <a14:compatExt spid="_x0000_s2352"/>
                </a:ext>
                <a:ext uri="{FF2B5EF4-FFF2-40B4-BE49-F238E27FC236}">
                  <a16:creationId xmlns:a16="http://schemas.microsoft.com/office/drawing/2014/main" id="{00000000-0008-0000-0600-00003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190</xdr:row>
          <xdr:rowOff>19050</xdr:rowOff>
        </xdr:from>
        <xdr:to>
          <xdr:col>1</xdr:col>
          <xdr:colOff>438150</xdr:colOff>
          <xdr:row>196</xdr:row>
          <xdr:rowOff>0</xdr:rowOff>
        </xdr:to>
        <xdr:sp macro="" textlink="">
          <xdr:nvSpPr>
            <xdr:cNvPr id="2353" name="CheckBox27" hidden="1">
              <a:extLst>
                <a:ext uri="{63B3BB69-23CF-44E3-9099-C40C66FF867C}">
                  <a14:compatExt spid="_x0000_s2353"/>
                </a:ext>
                <a:ext uri="{FF2B5EF4-FFF2-40B4-BE49-F238E27FC236}">
                  <a16:creationId xmlns:a16="http://schemas.microsoft.com/office/drawing/2014/main" id="{00000000-0008-0000-0600-00003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196</xdr:row>
          <xdr:rowOff>19050</xdr:rowOff>
        </xdr:from>
        <xdr:to>
          <xdr:col>1</xdr:col>
          <xdr:colOff>438150</xdr:colOff>
          <xdr:row>202</xdr:row>
          <xdr:rowOff>0</xdr:rowOff>
        </xdr:to>
        <xdr:sp macro="" textlink="">
          <xdr:nvSpPr>
            <xdr:cNvPr id="2354" name="CheckBox28" hidden="1">
              <a:extLst>
                <a:ext uri="{63B3BB69-23CF-44E3-9099-C40C66FF867C}">
                  <a14:compatExt spid="_x0000_s2354"/>
                </a:ext>
                <a:ext uri="{FF2B5EF4-FFF2-40B4-BE49-F238E27FC236}">
                  <a16:creationId xmlns:a16="http://schemas.microsoft.com/office/drawing/2014/main" id="{00000000-0008-0000-0600-00003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209</xdr:row>
          <xdr:rowOff>19050</xdr:rowOff>
        </xdr:from>
        <xdr:to>
          <xdr:col>1</xdr:col>
          <xdr:colOff>438150</xdr:colOff>
          <xdr:row>215</xdr:row>
          <xdr:rowOff>0</xdr:rowOff>
        </xdr:to>
        <xdr:sp macro="" textlink="">
          <xdr:nvSpPr>
            <xdr:cNvPr id="2355" name="CheckBox29" hidden="1">
              <a:extLst>
                <a:ext uri="{63B3BB69-23CF-44E3-9099-C40C66FF867C}">
                  <a14:compatExt spid="_x0000_s2355"/>
                </a:ext>
                <a:ext uri="{FF2B5EF4-FFF2-40B4-BE49-F238E27FC236}">
                  <a16:creationId xmlns:a16="http://schemas.microsoft.com/office/drawing/2014/main" id="{00000000-0008-0000-0600-00003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215</xdr:row>
          <xdr:rowOff>19050</xdr:rowOff>
        </xdr:from>
        <xdr:to>
          <xdr:col>1</xdr:col>
          <xdr:colOff>438150</xdr:colOff>
          <xdr:row>220</xdr:row>
          <xdr:rowOff>0</xdr:rowOff>
        </xdr:to>
        <xdr:sp macro="" textlink="">
          <xdr:nvSpPr>
            <xdr:cNvPr id="2357" name="CheckBox30" hidden="1">
              <a:extLst>
                <a:ext uri="{63B3BB69-23CF-44E3-9099-C40C66FF867C}">
                  <a14:compatExt spid="_x0000_s2357"/>
                </a:ext>
                <a:ext uri="{FF2B5EF4-FFF2-40B4-BE49-F238E27FC236}">
                  <a16:creationId xmlns:a16="http://schemas.microsoft.com/office/drawing/2014/main" id="{00000000-0008-0000-0600-00003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220</xdr:row>
          <xdr:rowOff>19050</xdr:rowOff>
        </xdr:from>
        <xdr:to>
          <xdr:col>1</xdr:col>
          <xdr:colOff>438150</xdr:colOff>
          <xdr:row>226</xdr:row>
          <xdr:rowOff>0</xdr:rowOff>
        </xdr:to>
        <xdr:sp macro="" textlink="">
          <xdr:nvSpPr>
            <xdr:cNvPr id="2358" name="CheckBox31" hidden="1">
              <a:extLst>
                <a:ext uri="{63B3BB69-23CF-44E3-9099-C40C66FF867C}">
                  <a14:compatExt spid="_x0000_s2358"/>
                </a:ext>
                <a:ext uri="{FF2B5EF4-FFF2-40B4-BE49-F238E27FC236}">
                  <a16:creationId xmlns:a16="http://schemas.microsoft.com/office/drawing/2014/main" id="{00000000-0008-0000-0600-00003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226</xdr:row>
          <xdr:rowOff>19050</xdr:rowOff>
        </xdr:from>
        <xdr:to>
          <xdr:col>1</xdr:col>
          <xdr:colOff>438150</xdr:colOff>
          <xdr:row>231</xdr:row>
          <xdr:rowOff>0</xdr:rowOff>
        </xdr:to>
        <xdr:sp macro="" textlink="">
          <xdr:nvSpPr>
            <xdr:cNvPr id="2359" name="CheckBox32" hidden="1">
              <a:extLst>
                <a:ext uri="{63B3BB69-23CF-44E3-9099-C40C66FF867C}">
                  <a14:compatExt spid="_x0000_s2359"/>
                </a:ext>
                <a:ext uri="{FF2B5EF4-FFF2-40B4-BE49-F238E27FC236}">
                  <a16:creationId xmlns:a16="http://schemas.microsoft.com/office/drawing/2014/main" id="{00000000-0008-0000-0600-00003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232</xdr:row>
          <xdr:rowOff>19050</xdr:rowOff>
        </xdr:from>
        <xdr:to>
          <xdr:col>1</xdr:col>
          <xdr:colOff>438150</xdr:colOff>
          <xdr:row>237</xdr:row>
          <xdr:rowOff>0</xdr:rowOff>
        </xdr:to>
        <xdr:sp macro="" textlink="">
          <xdr:nvSpPr>
            <xdr:cNvPr id="2360" name="CheckBox33" hidden="1">
              <a:extLst>
                <a:ext uri="{63B3BB69-23CF-44E3-9099-C40C66FF867C}">
                  <a14:compatExt spid="_x0000_s2360"/>
                </a:ext>
                <a:ext uri="{FF2B5EF4-FFF2-40B4-BE49-F238E27FC236}">
                  <a16:creationId xmlns:a16="http://schemas.microsoft.com/office/drawing/2014/main" id="{00000000-0008-0000-0600-00003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237</xdr:row>
          <xdr:rowOff>19050</xdr:rowOff>
        </xdr:from>
        <xdr:to>
          <xdr:col>1</xdr:col>
          <xdr:colOff>438150</xdr:colOff>
          <xdr:row>242</xdr:row>
          <xdr:rowOff>0</xdr:rowOff>
        </xdr:to>
        <xdr:sp macro="" textlink="">
          <xdr:nvSpPr>
            <xdr:cNvPr id="2361" name="CheckBox34" hidden="1">
              <a:extLst>
                <a:ext uri="{63B3BB69-23CF-44E3-9099-C40C66FF867C}">
                  <a14:compatExt spid="_x0000_s2361"/>
                </a:ext>
                <a:ext uri="{FF2B5EF4-FFF2-40B4-BE49-F238E27FC236}">
                  <a16:creationId xmlns:a16="http://schemas.microsoft.com/office/drawing/2014/main" id="{00000000-0008-0000-0600-00003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244</xdr:row>
          <xdr:rowOff>19050</xdr:rowOff>
        </xdr:from>
        <xdr:to>
          <xdr:col>1</xdr:col>
          <xdr:colOff>438150</xdr:colOff>
          <xdr:row>249</xdr:row>
          <xdr:rowOff>0</xdr:rowOff>
        </xdr:to>
        <xdr:sp macro="" textlink="">
          <xdr:nvSpPr>
            <xdr:cNvPr id="2362" name="CheckBox35" hidden="1">
              <a:extLst>
                <a:ext uri="{63B3BB69-23CF-44E3-9099-C40C66FF867C}">
                  <a14:compatExt spid="_x0000_s2362"/>
                </a:ext>
                <a:ext uri="{FF2B5EF4-FFF2-40B4-BE49-F238E27FC236}">
                  <a16:creationId xmlns:a16="http://schemas.microsoft.com/office/drawing/2014/main" id="{00000000-0008-0000-0600-00003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249</xdr:row>
          <xdr:rowOff>19050</xdr:rowOff>
        </xdr:from>
        <xdr:to>
          <xdr:col>1</xdr:col>
          <xdr:colOff>438150</xdr:colOff>
          <xdr:row>254</xdr:row>
          <xdr:rowOff>0</xdr:rowOff>
        </xdr:to>
        <xdr:sp macro="" textlink="">
          <xdr:nvSpPr>
            <xdr:cNvPr id="2363" name="CheckBox36" hidden="1">
              <a:extLst>
                <a:ext uri="{63B3BB69-23CF-44E3-9099-C40C66FF867C}">
                  <a14:compatExt spid="_x0000_s2363"/>
                </a:ext>
                <a:ext uri="{FF2B5EF4-FFF2-40B4-BE49-F238E27FC236}">
                  <a16:creationId xmlns:a16="http://schemas.microsoft.com/office/drawing/2014/main" id="{00000000-0008-0000-0600-00003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259</xdr:row>
          <xdr:rowOff>19050</xdr:rowOff>
        </xdr:from>
        <xdr:to>
          <xdr:col>1</xdr:col>
          <xdr:colOff>438150</xdr:colOff>
          <xdr:row>264</xdr:row>
          <xdr:rowOff>0</xdr:rowOff>
        </xdr:to>
        <xdr:sp macro="" textlink="">
          <xdr:nvSpPr>
            <xdr:cNvPr id="2364" name="CheckBox37" hidden="1">
              <a:extLst>
                <a:ext uri="{63B3BB69-23CF-44E3-9099-C40C66FF867C}">
                  <a14:compatExt spid="_x0000_s2364"/>
                </a:ext>
                <a:ext uri="{FF2B5EF4-FFF2-40B4-BE49-F238E27FC236}">
                  <a16:creationId xmlns:a16="http://schemas.microsoft.com/office/drawing/2014/main" id="{00000000-0008-0000-0600-00003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264</xdr:row>
          <xdr:rowOff>19050</xdr:rowOff>
        </xdr:from>
        <xdr:to>
          <xdr:col>1</xdr:col>
          <xdr:colOff>438150</xdr:colOff>
          <xdr:row>273</xdr:row>
          <xdr:rowOff>0</xdr:rowOff>
        </xdr:to>
        <xdr:sp macro="" textlink="">
          <xdr:nvSpPr>
            <xdr:cNvPr id="2365" name="CheckBox38" hidden="1">
              <a:extLst>
                <a:ext uri="{63B3BB69-23CF-44E3-9099-C40C66FF867C}">
                  <a14:compatExt spid="_x0000_s2365"/>
                </a:ext>
                <a:ext uri="{FF2B5EF4-FFF2-40B4-BE49-F238E27FC236}">
                  <a16:creationId xmlns:a16="http://schemas.microsoft.com/office/drawing/2014/main" id="{00000000-0008-0000-0600-00003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273</xdr:row>
          <xdr:rowOff>19050</xdr:rowOff>
        </xdr:from>
        <xdr:to>
          <xdr:col>1</xdr:col>
          <xdr:colOff>438150</xdr:colOff>
          <xdr:row>282</xdr:row>
          <xdr:rowOff>0</xdr:rowOff>
        </xdr:to>
        <xdr:sp macro="" textlink="">
          <xdr:nvSpPr>
            <xdr:cNvPr id="2367" name="CheckBox39" hidden="1">
              <a:extLst>
                <a:ext uri="{63B3BB69-23CF-44E3-9099-C40C66FF867C}">
                  <a14:compatExt spid="_x0000_s2367"/>
                </a:ext>
                <a:ext uri="{FF2B5EF4-FFF2-40B4-BE49-F238E27FC236}">
                  <a16:creationId xmlns:a16="http://schemas.microsoft.com/office/drawing/2014/main" id="{00000000-0008-0000-0600-00003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282</xdr:row>
          <xdr:rowOff>19050</xdr:rowOff>
        </xdr:from>
        <xdr:to>
          <xdr:col>1</xdr:col>
          <xdr:colOff>438150</xdr:colOff>
          <xdr:row>289</xdr:row>
          <xdr:rowOff>0</xdr:rowOff>
        </xdr:to>
        <xdr:sp macro="" textlink="">
          <xdr:nvSpPr>
            <xdr:cNvPr id="2368" name="CheckBox40" hidden="1">
              <a:extLst>
                <a:ext uri="{63B3BB69-23CF-44E3-9099-C40C66FF867C}">
                  <a14:compatExt spid="_x0000_s2368"/>
                </a:ext>
                <a:ext uri="{FF2B5EF4-FFF2-40B4-BE49-F238E27FC236}">
                  <a16:creationId xmlns:a16="http://schemas.microsoft.com/office/drawing/2014/main" id="{00000000-0008-0000-0600-00004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290</xdr:row>
          <xdr:rowOff>19050</xdr:rowOff>
        </xdr:from>
        <xdr:to>
          <xdr:col>1</xdr:col>
          <xdr:colOff>438150</xdr:colOff>
          <xdr:row>295</xdr:row>
          <xdr:rowOff>0</xdr:rowOff>
        </xdr:to>
        <xdr:sp macro="" textlink="">
          <xdr:nvSpPr>
            <xdr:cNvPr id="2369" name="CheckBox41" hidden="1">
              <a:extLst>
                <a:ext uri="{63B3BB69-23CF-44E3-9099-C40C66FF867C}">
                  <a14:compatExt spid="_x0000_s2369"/>
                </a:ext>
                <a:ext uri="{FF2B5EF4-FFF2-40B4-BE49-F238E27FC236}">
                  <a16:creationId xmlns:a16="http://schemas.microsoft.com/office/drawing/2014/main" id="{00000000-0008-0000-0600-00004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295</xdr:row>
          <xdr:rowOff>19050</xdr:rowOff>
        </xdr:from>
        <xdr:to>
          <xdr:col>1</xdr:col>
          <xdr:colOff>438150</xdr:colOff>
          <xdr:row>306</xdr:row>
          <xdr:rowOff>0</xdr:rowOff>
        </xdr:to>
        <xdr:sp macro="" textlink="">
          <xdr:nvSpPr>
            <xdr:cNvPr id="2370" name="CheckBox42" hidden="1">
              <a:extLst>
                <a:ext uri="{63B3BB69-23CF-44E3-9099-C40C66FF867C}">
                  <a14:compatExt spid="_x0000_s2370"/>
                </a:ext>
                <a:ext uri="{FF2B5EF4-FFF2-40B4-BE49-F238E27FC236}">
                  <a16:creationId xmlns:a16="http://schemas.microsoft.com/office/drawing/2014/main" id="{00000000-0008-0000-0600-00004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295</xdr:row>
          <xdr:rowOff>19050</xdr:rowOff>
        </xdr:from>
        <xdr:to>
          <xdr:col>3</xdr:col>
          <xdr:colOff>438150</xdr:colOff>
          <xdr:row>306</xdr:row>
          <xdr:rowOff>0</xdr:rowOff>
        </xdr:to>
        <xdr:sp macro="" textlink="">
          <xdr:nvSpPr>
            <xdr:cNvPr id="2371" name="CheckBox43" hidden="1">
              <a:extLst>
                <a:ext uri="{63B3BB69-23CF-44E3-9099-C40C66FF867C}">
                  <a14:compatExt spid="_x0000_s2371"/>
                </a:ext>
                <a:ext uri="{FF2B5EF4-FFF2-40B4-BE49-F238E27FC236}">
                  <a16:creationId xmlns:a16="http://schemas.microsoft.com/office/drawing/2014/main" id="{00000000-0008-0000-0600-00004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313</xdr:row>
          <xdr:rowOff>19050</xdr:rowOff>
        </xdr:from>
        <xdr:to>
          <xdr:col>1</xdr:col>
          <xdr:colOff>438150</xdr:colOff>
          <xdr:row>319</xdr:row>
          <xdr:rowOff>0</xdr:rowOff>
        </xdr:to>
        <xdr:sp macro="" textlink="">
          <xdr:nvSpPr>
            <xdr:cNvPr id="2372" name="CheckBox44" hidden="1">
              <a:extLst>
                <a:ext uri="{63B3BB69-23CF-44E3-9099-C40C66FF867C}">
                  <a14:compatExt spid="_x0000_s2372"/>
                </a:ext>
                <a:ext uri="{FF2B5EF4-FFF2-40B4-BE49-F238E27FC236}">
                  <a16:creationId xmlns:a16="http://schemas.microsoft.com/office/drawing/2014/main" id="{00000000-0008-0000-0600-00004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319</xdr:row>
          <xdr:rowOff>19050</xdr:rowOff>
        </xdr:from>
        <xdr:to>
          <xdr:col>1</xdr:col>
          <xdr:colOff>438150</xdr:colOff>
          <xdr:row>325</xdr:row>
          <xdr:rowOff>0</xdr:rowOff>
        </xdr:to>
        <xdr:sp macro="" textlink="">
          <xdr:nvSpPr>
            <xdr:cNvPr id="2373" name="CheckBox45" hidden="1">
              <a:extLst>
                <a:ext uri="{63B3BB69-23CF-44E3-9099-C40C66FF867C}">
                  <a14:compatExt spid="_x0000_s2373"/>
                </a:ext>
                <a:ext uri="{FF2B5EF4-FFF2-40B4-BE49-F238E27FC236}">
                  <a16:creationId xmlns:a16="http://schemas.microsoft.com/office/drawing/2014/main" id="{00000000-0008-0000-0600-00004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325</xdr:row>
          <xdr:rowOff>19050</xdr:rowOff>
        </xdr:from>
        <xdr:to>
          <xdr:col>1</xdr:col>
          <xdr:colOff>438150</xdr:colOff>
          <xdr:row>331</xdr:row>
          <xdr:rowOff>0</xdr:rowOff>
        </xdr:to>
        <xdr:sp macro="" textlink="">
          <xdr:nvSpPr>
            <xdr:cNvPr id="2374" name="CheckBox46" hidden="1">
              <a:extLst>
                <a:ext uri="{63B3BB69-23CF-44E3-9099-C40C66FF867C}">
                  <a14:compatExt spid="_x0000_s2374"/>
                </a:ext>
                <a:ext uri="{FF2B5EF4-FFF2-40B4-BE49-F238E27FC236}">
                  <a16:creationId xmlns:a16="http://schemas.microsoft.com/office/drawing/2014/main" id="{00000000-0008-0000-0600-00004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331</xdr:row>
          <xdr:rowOff>19050</xdr:rowOff>
        </xdr:from>
        <xdr:to>
          <xdr:col>1</xdr:col>
          <xdr:colOff>438150</xdr:colOff>
          <xdr:row>337</xdr:row>
          <xdr:rowOff>0</xdr:rowOff>
        </xdr:to>
        <xdr:sp macro="" textlink="">
          <xdr:nvSpPr>
            <xdr:cNvPr id="2376" name="CheckBox47" hidden="1">
              <a:extLst>
                <a:ext uri="{63B3BB69-23CF-44E3-9099-C40C66FF867C}">
                  <a14:compatExt spid="_x0000_s2376"/>
                </a:ext>
                <a:ext uri="{FF2B5EF4-FFF2-40B4-BE49-F238E27FC236}">
                  <a16:creationId xmlns:a16="http://schemas.microsoft.com/office/drawing/2014/main" id="{00000000-0008-0000-0600-00004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342</xdr:row>
          <xdr:rowOff>19050</xdr:rowOff>
        </xdr:from>
        <xdr:to>
          <xdr:col>1</xdr:col>
          <xdr:colOff>438150</xdr:colOff>
          <xdr:row>348</xdr:row>
          <xdr:rowOff>0</xdr:rowOff>
        </xdr:to>
        <xdr:sp macro="" textlink="">
          <xdr:nvSpPr>
            <xdr:cNvPr id="2378" name="CheckBox48" hidden="1">
              <a:extLst>
                <a:ext uri="{63B3BB69-23CF-44E3-9099-C40C66FF867C}">
                  <a14:compatExt spid="_x0000_s2378"/>
                </a:ext>
                <a:ext uri="{FF2B5EF4-FFF2-40B4-BE49-F238E27FC236}">
                  <a16:creationId xmlns:a16="http://schemas.microsoft.com/office/drawing/2014/main" id="{00000000-0008-0000-0600-00004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348</xdr:row>
          <xdr:rowOff>19050</xdr:rowOff>
        </xdr:from>
        <xdr:to>
          <xdr:col>1</xdr:col>
          <xdr:colOff>438150</xdr:colOff>
          <xdr:row>354</xdr:row>
          <xdr:rowOff>0</xdr:rowOff>
        </xdr:to>
        <xdr:sp macro="" textlink="">
          <xdr:nvSpPr>
            <xdr:cNvPr id="2379" name="CheckBox49" hidden="1">
              <a:extLst>
                <a:ext uri="{63B3BB69-23CF-44E3-9099-C40C66FF867C}">
                  <a14:compatExt spid="_x0000_s2379"/>
                </a:ext>
                <a:ext uri="{FF2B5EF4-FFF2-40B4-BE49-F238E27FC236}">
                  <a16:creationId xmlns:a16="http://schemas.microsoft.com/office/drawing/2014/main" id="{00000000-0008-0000-0600-00004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359</xdr:row>
          <xdr:rowOff>19050</xdr:rowOff>
        </xdr:from>
        <xdr:to>
          <xdr:col>1</xdr:col>
          <xdr:colOff>438150</xdr:colOff>
          <xdr:row>364</xdr:row>
          <xdr:rowOff>0</xdr:rowOff>
        </xdr:to>
        <xdr:sp macro="" textlink="">
          <xdr:nvSpPr>
            <xdr:cNvPr id="2380" name="CheckBox50" hidden="1">
              <a:extLst>
                <a:ext uri="{63B3BB69-23CF-44E3-9099-C40C66FF867C}">
                  <a14:compatExt spid="_x0000_s2380"/>
                </a:ext>
                <a:ext uri="{FF2B5EF4-FFF2-40B4-BE49-F238E27FC236}">
                  <a16:creationId xmlns:a16="http://schemas.microsoft.com/office/drawing/2014/main" id="{00000000-0008-0000-0600-00004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364</xdr:row>
          <xdr:rowOff>19050</xdr:rowOff>
        </xdr:from>
        <xdr:to>
          <xdr:col>1</xdr:col>
          <xdr:colOff>438150</xdr:colOff>
          <xdr:row>369</xdr:row>
          <xdr:rowOff>0</xdr:rowOff>
        </xdr:to>
        <xdr:sp macro="" textlink="">
          <xdr:nvSpPr>
            <xdr:cNvPr id="2381" name="CheckBox51" hidden="1">
              <a:extLst>
                <a:ext uri="{63B3BB69-23CF-44E3-9099-C40C66FF867C}">
                  <a14:compatExt spid="_x0000_s2381"/>
                </a:ext>
                <a:ext uri="{FF2B5EF4-FFF2-40B4-BE49-F238E27FC236}">
                  <a16:creationId xmlns:a16="http://schemas.microsoft.com/office/drawing/2014/main" id="{00000000-0008-0000-0600-00004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369</xdr:row>
          <xdr:rowOff>19050</xdr:rowOff>
        </xdr:from>
        <xdr:to>
          <xdr:col>1</xdr:col>
          <xdr:colOff>438150</xdr:colOff>
          <xdr:row>379</xdr:row>
          <xdr:rowOff>0</xdr:rowOff>
        </xdr:to>
        <xdr:sp macro="" textlink="">
          <xdr:nvSpPr>
            <xdr:cNvPr id="2382" name="CheckBox52" hidden="1">
              <a:extLst>
                <a:ext uri="{63B3BB69-23CF-44E3-9099-C40C66FF867C}">
                  <a14:compatExt spid="_x0000_s2382"/>
                </a:ext>
                <a:ext uri="{FF2B5EF4-FFF2-40B4-BE49-F238E27FC236}">
                  <a16:creationId xmlns:a16="http://schemas.microsoft.com/office/drawing/2014/main" id="{00000000-0008-0000-0600-00004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369</xdr:row>
          <xdr:rowOff>19050</xdr:rowOff>
        </xdr:from>
        <xdr:to>
          <xdr:col>3</xdr:col>
          <xdr:colOff>438150</xdr:colOff>
          <xdr:row>379</xdr:row>
          <xdr:rowOff>0</xdr:rowOff>
        </xdr:to>
        <xdr:sp macro="" textlink="">
          <xdr:nvSpPr>
            <xdr:cNvPr id="2383" name="CheckBox53" hidden="1">
              <a:extLst>
                <a:ext uri="{63B3BB69-23CF-44E3-9099-C40C66FF867C}">
                  <a14:compatExt spid="_x0000_s2383"/>
                </a:ext>
                <a:ext uri="{FF2B5EF4-FFF2-40B4-BE49-F238E27FC236}">
                  <a16:creationId xmlns:a16="http://schemas.microsoft.com/office/drawing/2014/main" id="{00000000-0008-0000-0600-00004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379</xdr:row>
          <xdr:rowOff>19050</xdr:rowOff>
        </xdr:from>
        <xdr:to>
          <xdr:col>1</xdr:col>
          <xdr:colOff>438150</xdr:colOff>
          <xdr:row>397</xdr:row>
          <xdr:rowOff>0</xdr:rowOff>
        </xdr:to>
        <xdr:sp macro="" textlink="">
          <xdr:nvSpPr>
            <xdr:cNvPr id="2384" name="CheckBox54" hidden="1">
              <a:extLst>
                <a:ext uri="{63B3BB69-23CF-44E3-9099-C40C66FF867C}">
                  <a14:compatExt spid="_x0000_s2384"/>
                </a:ext>
                <a:ext uri="{FF2B5EF4-FFF2-40B4-BE49-F238E27FC236}">
                  <a16:creationId xmlns:a16="http://schemas.microsoft.com/office/drawing/2014/main" id="{00000000-0008-0000-0600-00005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379</xdr:row>
          <xdr:rowOff>19050</xdr:rowOff>
        </xdr:from>
        <xdr:to>
          <xdr:col>3</xdr:col>
          <xdr:colOff>438150</xdr:colOff>
          <xdr:row>397</xdr:row>
          <xdr:rowOff>0</xdr:rowOff>
        </xdr:to>
        <xdr:sp macro="" textlink="">
          <xdr:nvSpPr>
            <xdr:cNvPr id="2385" name="CheckBox55" hidden="1">
              <a:extLst>
                <a:ext uri="{63B3BB69-23CF-44E3-9099-C40C66FF867C}">
                  <a14:compatExt spid="_x0000_s2385"/>
                </a:ext>
                <a:ext uri="{FF2B5EF4-FFF2-40B4-BE49-F238E27FC236}">
                  <a16:creationId xmlns:a16="http://schemas.microsoft.com/office/drawing/2014/main" id="{00000000-0008-0000-0600-00005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398</xdr:row>
          <xdr:rowOff>19050</xdr:rowOff>
        </xdr:from>
        <xdr:to>
          <xdr:col>1</xdr:col>
          <xdr:colOff>438150</xdr:colOff>
          <xdr:row>403</xdr:row>
          <xdr:rowOff>0</xdr:rowOff>
        </xdr:to>
        <xdr:sp macro="" textlink="">
          <xdr:nvSpPr>
            <xdr:cNvPr id="2386" name="CheckBox56" hidden="1">
              <a:extLst>
                <a:ext uri="{63B3BB69-23CF-44E3-9099-C40C66FF867C}">
                  <a14:compatExt spid="_x0000_s2386"/>
                </a:ext>
                <a:ext uri="{FF2B5EF4-FFF2-40B4-BE49-F238E27FC236}">
                  <a16:creationId xmlns:a16="http://schemas.microsoft.com/office/drawing/2014/main" id="{00000000-0008-0000-0600-00005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186</xdr:row>
          <xdr:rowOff>9525</xdr:rowOff>
        </xdr:from>
        <xdr:to>
          <xdr:col>3</xdr:col>
          <xdr:colOff>0</xdr:colOff>
          <xdr:row>186</xdr:row>
          <xdr:rowOff>180975</xdr:rowOff>
        </xdr:to>
        <xdr:sp macro="" textlink="">
          <xdr:nvSpPr>
            <xdr:cNvPr id="2387" name="Check Box 339" hidden="1">
              <a:extLst>
                <a:ext uri="{63B3BB69-23CF-44E3-9099-C40C66FF867C}">
                  <a14:compatExt spid="_x0000_s2387"/>
                </a:ext>
                <a:ext uri="{FF2B5EF4-FFF2-40B4-BE49-F238E27FC236}">
                  <a16:creationId xmlns:a16="http://schemas.microsoft.com/office/drawing/2014/main" id="{00000000-0008-0000-0600-00005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186</xdr:row>
          <xdr:rowOff>9525</xdr:rowOff>
        </xdr:from>
        <xdr:to>
          <xdr:col>2</xdr:col>
          <xdr:colOff>0</xdr:colOff>
          <xdr:row>186</xdr:row>
          <xdr:rowOff>180975</xdr:rowOff>
        </xdr:to>
        <xdr:sp macro="" textlink="">
          <xdr:nvSpPr>
            <xdr:cNvPr id="2388" name="Check Box 340" hidden="1">
              <a:extLst>
                <a:ext uri="{63B3BB69-23CF-44E3-9099-C40C66FF867C}">
                  <a14:compatExt spid="_x0000_s2388"/>
                </a:ext>
                <a:ext uri="{FF2B5EF4-FFF2-40B4-BE49-F238E27FC236}">
                  <a16:creationId xmlns:a16="http://schemas.microsoft.com/office/drawing/2014/main" id="{00000000-0008-0000-0600-00005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186</xdr:row>
          <xdr:rowOff>9525</xdr:rowOff>
        </xdr:from>
        <xdr:to>
          <xdr:col>4</xdr:col>
          <xdr:colOff>0</xdr:colOff>
          <xdr:row>186</xdr:row>
          <xdr:rowOff>180975</xdr:rowOff>
        </xdr:to>
        <xdr:sp macro="" textlink="">
          <xdr:nvSpPr>
            <xdr:cNvPr id="2389" name="Check Box 341" hidden="1">
              <a:extLst>
                <a:ext uri="{63B3BB69-23CF-44E3-9099-C40C66FF867C}">
                  <a14:compatExt spid="_x0000_s2389"/>
                </a:ext>
                <a:ext uri="{FF2B5EF4-FFF2-40B4-BE49-F238E27FC236}">
                  <a16:creationId xmlns:a16="http://schemas.microsoft.com/office/drawing/2014/main" id="{00000000-0008-0000-0600-00005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238455</xdr:colOff>
      <xdr:row>118</xdr:row>
      <xdr:rowOff>53340</xdr:rowOff>
    </xdr:from>
    <xdr:to>
      <xdr:col>3</xdr:col>
      <xdr:colOff>424815</xdr:colOff>
      <xdr:row>119</xdr:row>
      <xdr:rowOff>132180</xdr:rowOff>
    </xdr:to>
    <xdr:sp macro="" textlink="">
      <xdr:nvSpPr>
        <xdr:cNvPr id="389" name="Gebogen pijl-omhoog 388">
          <a:extLst>
            <a:ext uri="{FF2B5EF4-FFF2-40B4-BE49-F238E27FC236}">
              <a16:creationId xmlns:a16="http://schemas.microsoft.com/office/drawing/2014/main" id="{00000000-0008-0000-0600-000085010000}"/>
            </a:ext>
          </a:extLst>
        </xdr:cNvPr>
        <xdr:cNvSpPr/>
      </xdr:nvSpPr>
      <xdr:spPr>
        <a:xfrm rot="5400000">
          <a:off x="849427" y="6224168"/>
          <a:ext cx="221715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117</xdr:row>
          <xdr:rowOff>19050</xdr:rowOff>
        </xdr:from>
        <xdr:to>
          <xdr:col>1</xdr:col>
          <xdr:colOff>438150</xdr:colOff>
          <xdr:row>122</xdr:row>
          <xdr:rowOff>0</xdr:rowOff>
        </xdr:to>
        <xdr:sp macro="" textlink="">
          <xdr:nvSpPr>
            <xdr:cNvPr id="2390" name="CheckBox57" hidden="1">
              <a:extLst>
                <a:ext uri="{63B3BB69-23CF-44E3-9099-C40C66FF867C}">
                  <a14:compatExt spid="_x0000_s2390"/>
                </a:ext>
                <a:ext uri="{FF2B5EF4-FFF2-40B4-BE49-F238E27FC236}">
                  <a16:creationId xmlns:a16="http://schemas.microsoft.com/office/drawing/2014/main" id="{00000000-0008-0000-0600-00005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238455</xdr:colOff>
      <xdr:row>7</xdr:row>
      <xdr:rowOff>53340</xdr:rowOff>
    </xdr:from>
    <xdr:to>
      <xdr:col>3</xdr:col>
      <xdr:colOff>424815</xdr:colOff>
      <xdr:row>8</xdr:row>
      <xdr:rowOff>132180</xdr:rowOff>
    </xdr:to>
    <xdr:sp macro="" textlink="">
      <xdr:nvSpPr>
        <xdr:cNvPr id="2" name="Gebogen pijl-omhoog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 rot="5400000">
          <a:off x="960285" y="1487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12</xdr:row>
      <xdr:rowOff>52919</xdr:rowOff>
    </xdr:from>
    <xdr:to>
      <xdr:col>3</xdr:col>
      <xdr:colOff>426599</xdr:colOff>
      <xdr:row>13</xdr:row>
      <xdr:rowOff>131758</xdr:rowOff>
    </xdr:to>
    <xdr:sp macro="" textlink="">
      <xdr:nvSpPr>
        <xdr:cNvPr id="3" name="Gebogen pijl-omhoog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 rot="5400000">
          <a:off x="1403924" y="19298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18</xdr:row>
      <xdr:rowOff>53340</xdr:rowOff>
    </xdr:from>
    <xdr:to>
      <xdr:col>3</xdr:col>
      <xdr:colOff>424815</xdr:colOff>
      <xdr:row>19</xdr:row>
      <xdr:rowOff>132180</xdr:rowOff>
    </xdr:to>
    <xdr:sp macro="" textlink="">
      <xdr:nvSpPr>
        <xdr:cNvPr id="4" name="Gebogen pijl-omhoog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 rot="5400000">
          <a:off x="960285" y="1678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36</xdr:row>
      <xdr:rowOff>53340</xdr:rowOff>
    </xdr:from>
    <xdr:to>
      <xdr:col>3</xdr:col>
      <xdr:colOff>424815</xdr:colOff>
      <xdr:row>37</xdr:row>
      <xdr:rowOff>132180</xdr:rowOff>
    </xdr:to>
    <xdr:sp macro="" textlink="">
      <xdr:nvSpPr>
        <xdr:cNvPr id="5" name="Gebogen pijl-omhoog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 rot="5400000">
          <a:off x="960285" y="3202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45</xdr:row>
      <xdr:rowOff>53340</xdr:rowOff>
    </xdr:from>
    <xdr:to>
      <xdr:col>3</xdr:col>
      <xdr:colOff>424815</xdr:colOff>
      <xdr:row>46</xdr:row>
      <xdr:rowOff>132180</xdr:rowOff>
    </xdr:to>
    <xdr:sp macro="" textlink="">
      <xdr:nvSpPr>
        <xdr:cNvPr id="6" name="Gebogen pijl-omhoog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 rot="5400000">
          <a:off x="960285" y="3392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51</xdr:row>
      <xdr:rowOff>53340</xdr:rowOff>
    </xdr:from>
    <xdr:to>
      <xdr:col>3</xdr:col>
      <xdr:colOff>424815</xdr:colOff>
      <xdr:row>52</xdr:row>
      <xdr:rowOff>132180</xdr:rowOff>
    </xdr:to>
    <xdr:sp macro="" textlink="">
      <xdr:nvSpPr>
        <xdr:cNvPr id="7" name="Gebogen pijl-omhoog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 rot="5400000">
          <a:off x="960285" y="3583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57</xdr:row>
      <xdr:rowOff>53340</xdr:rowOff>
    </xdr:from>
    <xdr:to>
      <xdr:col>3</xdr:col>
      <xdr:colOff>424815</xdr:colOff>
      <xdr:row>58</xdr:row>
      <xdr:rowOff>132180</xdr:rowOff>
    </xdr:to>
    <xdr:sp macro="" textlink="">
      <xdr:nvSpPr>
        <xdr:cNvPr id="8" name="Gebogen pijl-omhoog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 rot="5400000">
          <a:off x="960285" y="3773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64</xdr:row>
      <xdr:rowOff>53340</xdr:rowOff>
    </xdr:from>
    <xdr:to>
      <xdr:col>3</xdr:col>
      <xdr:colOff>424815</xdr:colOff>
      <xdr:row>65</xdr:row>
      <xdr:rowOff>132180</xdr:rowOff>
    </xdr:to>
    <xdr:sp macro="" textlink="">
      <xdr:nvSpPr>
        <xdr:cNvPr id="9" name="Gebogen pijl-omhoog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 rot="5400000">
          <a:off x="960285" y="3964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74</xdr:row>
      <xdr:rowOff>53340</xdr:rowOff>
    </xdr:from>
    <xdr:to>
      <xdr:col>3</xdr:col>
      <xdr:colOff>424815</xdr:colOff>
      <xdr:row>75</xdr:row>
      <xdr:rowOff>132180</xdr:rowOff>
    </xdr:to>
    <xdr:sp macro="" textlink="">
      <xdr:nvSpPr>
        <xdr:cNvPr id="10" name="Gebogen pijl-omhoog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/>
      </xdr:nvSpPr>
      <xdr:spPr>
        <a:xfrm rot="5400000">
          <a:off x="960285" y="4154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81</xdr:row>
      <xdr:rowOff>53340</xdr:rowOff>
    </xdr:from>
    <xdr:to>
      <xdr:col>3</xdr:col>
      <xdr:colOff>424815</xdr:colOff>
      <xdr:row>82</xdr:row>
      <xdr:rowOff>132180</xdr:rowOff>
    </xdr:to>
    <xdr:sp macro="" textlink="">
      <xdr:nvSpPr>
        <xdr:cNvPr id="11" name="Gebogen pijl-omhoog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/>
      </xdr:nvSpPr>
      <xdr:spPr>
        <a:xfrm rot="5400000">
          <a:off x="960285" y="4726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88</xdr:row>
      <xdr:rowOff>53340</xdr:rowOff>
    </xdr:from>
    <xdr:to>
      <xdr:col>3</xdr:col>
      <xdr:colOff>424815</xdr:colOff>
      <xdr:row>89</xdr:row>
      <xdr:rowOff>132180</xdr:rowOff>
    </xdr:to>
    <xdr:sp macro="" textlink="">
      <xdr:nvSpPr>
        <xdr:cNvPr id="12" name="Gebogen pijl-omhoog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/>
      </xdr:nvSpPr>
      <xdr:spPr>
        <a:xfrm rot="5400000">
          <a:off x="960285" y="5297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93</xdr:row>
      <xdr:rowOff>53340</xdr:rowOff>
    </xdr:from>
    <xdr:to>
      <xdr:col>3</xdr:col>
      <xdr:colOff>424815</xdr:colOff>
      <xdr:row>94</xdr:row>
      <xdr:rowOff>132180</xdr:rowOff>
    </xdr:to>
    <xdr:sp macro="" textlink="">
      <xdr:nvSpPr>
        <xdr:cNvPr id="13" name="Gebogen pijl-omhoog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/>
      </xdr:nvSpPr>
      <xdr:spPr>
        <a:xfrm rot="5400000">
          <a:off x="960285" y="5488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100</xdr:row>
      <xdr:rowOff>53340</xdr:rowOff>
    </xdr:from>
    <xdr:to>
      <xdr:col>3</xdr:col>
      <xdr:colOff>424815</xdr:colOff>
      <xdr:row>101</xdr:row>
      <xdr:rowOff>132180</xdr:rowOff>
    </xdr:to>
    <xdr:sp macro="" textlink="">
      <xdr:nvSpPr>
        <xdr:cNvPr id="14" name="Gebogen pijl-omhoog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 rot="5400000">
          <a:off x="960285" y="6059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108</xdr:row>
      <xdr:rowOff>53340</xdr:rowOff>
    </xdr:from>
    <xdr:to>
      <xdr:col>3</xdr:col>
      <xdr:colOff>424815</xdr:colOff>
      <xdr:row>109</xdr:row>
      <xdr:rowOff>132180</xdr:rowOff>
    </xdr:to>
    <xdr:sp macro="" textlink="">
      <xdr:nvSpPr>
        <xdr:cNvPr id="15" name="Gebogen pijl-omhoog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 rot="5400000">
          <a:off x="960285" y="6821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141</xdr:row>
      <xdr:rowOff>53340</xdr:rowOff>
    </xdr:from>
    <xdr:to>
      <xdr:col>3</xdr:col>
      <xdr:colOff>424815</xdr:colOff>
      <xdr:row>142</xdr:row>
      <xdr:rowOff>132180</xdr:rowOff>
    </xdr:to>
    <xdr:sp macro="" textlink="">
      <xdr:nvSpPr>
        <xdr:cNvPr id="16" name="Gebogen pijl-omhoog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/>
      </xdr:nvSpPr>
      <xdr:spPr>
        <a:xfrm rot="5400000">
          <a:off x="960285" y="10250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148</xdr:row>
      <xdr:rowOff>53340</xdr:rowOff>
    </xdr:from>
    <xdr:to>
      <xdr:col>3</xdr:col>
      <xdr:colOff>424815</xdr:colOff>
      <xdr:row>149</xdr:row>
      <xdr:rowOff>132180</xdr:rowOff>
    </xdr:to>
    <xdr:sp macro="" textlink="">
      <xdr:nvSpPr>
        <xdr:cNvPr id="17" name="Gebogen pijl-omhoog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/>
      </xdr:nvSpPr>
      <xdr:spPr>
        <a:xfrm rot="5400000">
          <a:off x="960285" y="10441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158</xdr:row>
      <xdr:rowOff>53340</xdr:rowOff>
    </xdr:from>
    <xdr:to>
      <xdr:col>3</xdr:col>
      <xdr:colOff>424815</xdr:colOff>
      <xdr:row>159</xdr:row>
      <xdr:rowOff>132180</xdr:rowOff>
    </xdr:to>
    <xdr:sp macro="" textlink="">
      <xdr:nvSpPr>
        <xdr:cNvPr id="18" name="Gebogen pijl-omhoog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/>
      </xdr:nvSpPr>
      <xdr:spPr>
        <a:xfrm rot="5400000">
          <a:off x="960285" y="11203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165</xdr:row>
      <xdr:rowOff>53340</xdr:rowOff>
    </xdr:from>
    <xdr:to>
      <xdr:col>3</xdr:col>
      <xdr:colOff>424815</xdr:colOff>
      <xdr:row>166</xdr:row>
      <xdr:rowOff>132180</xdr:rowOff>
    </xdr:to>
    <xdr:sp macro="" textlink="">
      <xdr:nvSpPr>
        <xdr:cNvPr id="19" name="Gebogen pijl-omhoog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/>
      </xdr:nvSpPr>
      <xdr:spPr>
        <a:xfrm rot="5400000">
          <a:off x="960285" y="11774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176</xdr:row>
      <xdr:rowOff>53340</xdr:rowOff>
    </xdr:from>
    <xdr:to>
      <xdr:col>3</xdr:col>
      <xdr:colOff>424815</xdr:colOff>
      <xdr:row>177</xdr:row>
      <xdr:rowOff>132180</xdr:rowOff>
    </xdr:to>
    <xdr:sp macro="" textlink="">
      <xdr:nvSpPr>
        <xdr:cNvPr id="20" name="Gebogen pijl-omhoog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/>
      </xdr:nvSpPr>
      <xdr:spPr>
        <a:xfrm rot="5400000">
          <a:off x="960285" y="11965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198</xdr:row>
      <xdr:rowOff>53340</xdr:rowOff>
    </xdr:from>
    <xdr:to>
      <xdr:col>3</xdr:col>
      <xdr:colOff>424815</xdr:colOff>
      <xdr:row>199</xdr:row>
      <xdr:rowOff>132180</xdr:rowOff>
    </xdr:to>
    <xdr:sp macro="" textlink="">
      <xdr:nvSpPr>
        <xdr:cNvPr id="21" name="Gebogen pijl-omhoog 2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/>
      </xdr:nvSpPr>
      <xdr:spPr>
        <a:xfrm rot="5400000">
          <a:off x="960285" y="13489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204</xdr:row>
      <xdr:rowOff>53340</xdr:rowOff>
    </xdr:from>
    <xdr:to>
      <xdr:col>3</xdr:col>
      <xdr:colOff>424815</xdr:colOff>
      <xdr:row>205</xdr:row>
      <xdr:rowOff>132180</xdr:rowOff>
    </xdr:to>
    <xdr:sp macro="" textlink="">
      <xdr:nvSpPr>
        <xdr:cNvPr id="22" name="Gebogen pijl-omhoog 2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/>
      </xdr:nvSpPr>
      <xdr:spPr>
        <a:xfrm rot="5400000">
          <a:off x="960285" y="13679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231</xdr:row>
      <xdr:rowOff>53340</xdr:rowOff>
    </xdr:from>
    <xdr:to>
      <xdr:col>3</xdr:col>
      <xdr:colOff>424815</xdr:colOff>
      <xdr:row>232</xdr:row>
      <xdr:rowOff>132180</xdr:rowOff>
    </xdr:to>
    <xdr:sp macro="" textlink="">
      <xdr:nvSpPr>
        <xdr:cNvPr id="23" name="Gebogen pijl-omhoog 2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/>
      </xdr:nvSpPr>
      <xdr:spPr>
        <a:xfrm rot="5400000">
          <a:off x="960285" y="15394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237</xdr:row>
      <xdr:rowOff>53340</xdr:rowOff>
    </xdr:from>
    <xdr:to>
      <xdr:col>3</xdr:col>
      <xdr:colOff>424815</xdr:colOff>
      <xdr:row>238</xdr:row>
      <xdr:rowOff>132180</xdr:rowOff>
    </xdr:to>
    <xdr:sp macro="" textlink="">
      <xdr:nvSpPr>
        <xdr:cNvPr id="24" name="Gebogen pijl-omhoog 2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/>
      </xdr:nvSpPr>
      <xdr:spPr>
        <a:xfrm rot="5400000">
          <a:off x="960285" y="15584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242</xdr:row>
      <xdr:rowOff>53340</xdr:rowOff>
    </xdr:from>
    <xdr:to>
      <xdr:col>3</xdr:col>
      <xdr:colOff>424815</xdr:colOff>
      <xdr:row>243</xdr:row>
      <xdr:rowOff>132180</xdr:rowOff>
    </xdr:to>
    <xdr:sp macro="" textlink="">
      <xdr:nvSpPr>
        <xdr:cNvPr id="25" name="Gebogen pijl-omhoog 24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SpPr/>
      </xdr:nvSpPr>
      <xdr:spPr>
        <a:xfrm rot="5400000">
          <a:off x="960285" y="15775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248</xdr:row>
      <xdr:rowOff>53340</xdr:rowOff>
    </xdr:from>
    <xdr:to>
      <xdr:col>3</xdr:col>
      <xdr:colOff>424815</xdr:colOff>
      <xdr:row>249</xdr:row>
      <xdr:rowOff>132180</xdr:rowOff>
    </xdr:to>
    <xdr:sp macro="" textlink="">
      <xdr:nvSpPr>
        <xdr:cNvPr id="26" name="Gebogen pijl-omhoog 2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/>
      </xdr:nvSpPr>
      <xdr:spPr>
        <a:xfrm rot="5400000">
          <a:off x="960285" y="15965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254</xdr:row>
      <xdr:rowOff>53340</xdr:rowOff>
    </xdr:from>
    <xdr:to>
      <xdr:col>3</xdr:col>
      <xdr:colOff>424815</xdr:colOff>
      <xdr:row>255</xdr:row>
      <xdr:rowOff>132180</xdr:rowOff>
    </xdr:to>
    <xdr:sp macro="" textlink="">
      <xdr:nvSpPr>
        <xdr:cNvPr id="27" name="Gebogen pijl-omhoog 26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/>
      </xdr:nvSpPr>
      <xdr:spPr>
        <a:xfrm rot="5400000">
          <a:off x="960285" y="16346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259</xdr:row>
      <xdr:rowOff>53340</xdr:rowOff>
    </xdr:from>
    <xdr:to>
      <xdr:col>3</xdr:col>
      <xdr:colOff>424815</xdr:colOff>
      <xdr:row>260</xdr:row>
      <xdr:rowOff>132180</xdr:rowOff>
    </xdr:to>
    <xdr:sp macro="" textlink="">
      <xdr:nvSpPr>
        <xdr:cNvPr id="28" name="Gebogen pijl-omhoog 27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SpPr/>
      </xdr:nvSpPr>
      <xdr:spPr>
        <a:xfrm rot="5400000">
          <a:off x="960285" y="16537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266</xdr:row>
      <xdr:rowOff>53340</xdr:rowOff>
    </xdr:from>
    <xdr:to>
      <xdr:col>3</xdr:col>
      <xdr:colOff>424815</xdr:colOff>
      <xdr:row>267</xdr:row>
      <xdr:rowOff>132180</xdr:rowOff>
    </xdr:to>
    <xdr:sp macro="" textlink="">
      <xdr:nvSpPr>
        <xdr:cNvPr id="29" name="Gebogen pijl-omhoog 28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SpPr/>
      </xdr:nvSpPr>
      <xdr:spPr>
        <a:xfrm rot="5400000">
          <a:off x="960285" y="17108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271</xdr:row>
      <xdr:rowOff>53340</xdr:rowOff>
    </xdr:from>
    <xdr:to>
      <xdr:col>3</xdr:col>
      <xdr:colOff>424815</xdr:colOff>
      <xdr:row>272</xdr:row>
      <xdr:rowOff>132180</xdr:rowOff>
    </xdr:to>
    <xdr:sp macro="" textlink="">
      <xdr:nvSpPr>
        <xdr:cNvPr id="30" name="Gebogen pijl-omhoog 29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/>
      </xdr:nvSpPr>
      <xdr:spPr>
        <a:xfrm rot="5400000">
          <a:off x="960285" y="17299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281</xdr:row>
      <xdr:rowOff>53340</xdr:rowOff>
    </xdr:from>
    <xdr:to>
      <xdr:col>3</xdr:col>
      <xdr:colOff>424815</xdr:colOff>
      <xdr:row>282</xdr:row>
      <xdr:rowOff>132180</xdr:rowOff>
    </xdr:to>
    <xdr:sp macro="" textlink="">
      <xdr:nvSpPr>
        <xdr:cNvPr id="31" name="Gebogen pijl-omhoog 30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SpPr/>
      </xdr:nvSpPr>
      <xdr:spPr>
        <a:xfrm rot="5400000">
          <a:off x="960285" y="18442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286</xdr:row>
      <xdr:rowOff>53340</xdr:rowOff>
    </xdr:from>
    <xdr:to>
      <xdr:col>3</xdr:col>
      <xdr:colOff>424815</xdr:colOff>
      <xdr:row>287</xdr:row>
      <xdr:rowOff>132180</xdr:rowOff>
    </xdr:to>
    <xdr:sp macro="" textlink="">
      <xdr:nvSpPr>
        <xdr:cNvPr id="32" name="Gebogen pijl-omhoog 3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SpPr/>
      </xdr:nvSpPr>
      <xdr:spPr>
        <a:xfrm rot="5400000">
          <a:off x="960285" y="18632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295</xdr:row>
      <xdr:rowOff>53340</xdr:rowOff>
    </xdr:from>
    <xdr:to>
      <xdr:col>3</xdr:col>
      <xdr:colOff>424815</xdr:colOff>
      <xdr:row>296</xdr:row>
      <xdr:rowOff>132180</xdr:rowOff>
    </xdr:to>
    <xdr:sp macro="" textlink="">
      <xdr:nvSpPr>
        <xdr:cNvPr id="33" name="Gebogen pijl-omhoog 3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SpPr/>
      </xdr:nvSpPr>
      <xdr:spPr>
        <a:xfrm rot="5400000">
          <a:off x="960285" y="18823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304</xdr:row>
      <xdr:rowOff>53340</xdr:rowOff>
    </xdr:from>
    <xdr:to>
      <xdr:col>3</xdr:col>
      <xdr:colOff>424815</xdr:colOff>
      <xdr:row>305</xdr:row>
      <xdr:rowOff>132180</xdr:rowOff>
    </xdr:to>
    <xdr:sp macro="" textlink="">
      <xdr:nvSpPr>
        <xdr:cNvPr id="34" name="Gebogen pijl-omhoog 33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SpPr/>
      </xdr:nvSpPr>
      <xdr:spPr>
        <a:xfrm rot="5400000">
          <a:off x="960285" y="19013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312</xdr:row>
      <xdr:rowOff>53340</xdr:rowOff>
    </xdr:from>
    <xdr:to>
      <xdr:col>3</xdr:col>
      <xdr:colOff>424815</xdr:colOff>
      <xdr:row>313</xdr:row>
      <xdr:rowOff>132180</xdr:rowOff>
    </xdr:to>
    <xdr:sp macro="" textlink="">
      <xdr:nvSpPr>
        <xdr:cNvPr id="35" name="Gebogen pijl-omhoog 34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SpPr/>
      </xdr:nvSpPr>
      <xdr:spPr>
        <a:xfrm rot="5400000">
          <a:off x="960285" y="19394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317</xdr:row>
      <xdr:rowOff>53340</xdr:rowOff>
    </xdr:from>
    <xdr:to>
      <xdr:col>3</xdr:col>
      <xdr:colOff>424815</xdr:colOff>
      <xdr:row>318</xdr:row>
      <xdr:rowOff>132180</xdr:rowOff>
    </xdr:to>
    <xdr:sp macro="" textlink="">
      <xdr:nvSpPr>
        <xdr:cNvPr id="36" name="Gebogen pijl-omhoog 35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SpPr/>
      </xdr:nvSpPr>
      <xdr:spPr>
        <a:xfrm rot="5400000">
          <a:off x="960285" y="19585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335</xdr:row>
      <xdr:rowOff>53340</xdr:rowOff>
    </xdr:from>
    <xdr:to>
      <xdr:col>3</xdr:col>
      <xdr:colOff>424815</xdr:colOff>
      <xdr:row>336</xdr:row>
      <xdr:rowOff>132180</xdr:rowOff>
    </xdr:to>
    <xdr:sp macro="" textlink="">
      <xdr:nvSpPr>
        <xdr:cNvPr id="37" name="Gebogen pijl-omhoog 36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SpPr/>
      </xdr:nvSpPr>
      <xdr:spPr>
        <a:xfrm rot="5400000">
          <a:off x="960285" y="21109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341</xdr:row>
      <xdr:rowOff>53340</xdr:rowOff>
    </xdr:from>
    <xdr:to>
      <xdr:col>3</xdr:col>
      <xdr:colOff>424815</xdr:colOff>
      <xdr:row>342</xdr:row>
      <xdr:rowOff>132180</xdr:rowOff>
    </xdr:to>
    <xdr:sp macro="" textlink="">
      <xdr:nvSpPr>
        <xdr:cNvPr id="38" name="Gebogen pijl-omhoog 37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SpPr/>
      </xdr:nvSpPr>
      <xdr:spPr>
        <a:xfrm rot="5400000">
          <a:off x="960285" y="21299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347</xdr:row>
      <xdr:rowOff>53340</xdr:rowOff>
    </xdr:from>
    <xdr:to>
      <xdr:col>3</xdr:col>
      <xdr:colOff>424815</xdr:colOff>
      <xdr:row>348</xdr:row>
      <xdr:rowOff>132180</xdr:rowOff>
    </xdr:to>
    <xdr:sp macro="" textlink="">
      <xdr:nvSpPr>
        <xdr:cNvPr id="39" name="Gebogen pijl-omhoog 38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SpPr/>
      </xdr:nvSpPr>
      <xdr:spPr>
        <a:xfrm rot="5400000">
          <a:off x="960285" y="21490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353</xdr:row>
      <xdr:rowOff>53340</xdr:rowOff>
    </xdr:from>
    <xdr:to>
      <xdr:col>3</xdr:col>
      <xdr:colOff>424815</xdr:colOff>
      <xdr:row>354</xdr:row>
      <xdr:rowOff>132180</xdr:rowOff>
    </xdr:to>
    <xdr:sp macro="" textlink="">
      <xdr:nvSpPr>
        <xdr:cNvPr id="40" name="Gebogen pijl-omhoog 39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SpPr/>
      </xdr:nvSpPr>
      <xdr:spPr>
        <a:xfrm rot="5400000">
          <a:off x="960285" y="21680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370</xdr:row>
      <xdr:rowOff>53340</xdr:rowOff>
    </xdr:from>
    <xdr:to>
      <xdr:col>3</xdr:col>
      <xdr:colOff>424815</xdr:colOff>
      <xdr:row>371</xdr:row>
      <xdr:rowOff>132180</xdr:rowOff>
    </xdr:to>
    <xdr:sp macro="" textlink="">
      <xdr:nvSpPr>
        <xdr:cNvPr id="41" name="Gebogen pijl-omhoog 40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SpPr/>
      </xdr:nvSpPr>
      <xdr:spPr>
        <a:xfrm rot="5400000">
          <a:off x="960285" y="23014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382</xdr:row>
      <xdr:rowOff>53340</xdr:rowOff>
    </xdr:from>
    <xdr:to>
      <xdr:col>3</xdr:col>
      <xdr:colOff>424815</xdr:colOff>
      <xdr:row>383</xdr:row>
      <xdr:rowOff>132180</xdr:rowOff>
    </xdr:to>
    <xdr:sp macro="" textlink="">
      <xdr:nvSpPr>
        <xdr:cNvPr id="42" name="Gebogen pijl-omhoog 4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SpPr/>
      </xdr:nvSpPr>
      <xdr:spPr>
        <a:xfrm rot="5400000">
          <a:off x="960285" y="24347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387</xdr:row>
      <xdr:rowOff>53340</xdr:rowOff>
    </xdr:from>
    <xdr:to>
      <xdr:col>3</xdr:col>
      <xdr:colOff>424815</xdr:colOff>
      <xdr:row>388</xdr:row>
      <xdr:rowOff>132180</xdr:rowOff>
    </xdr:to>
    <xdr:sp macro="" textlink="">
      <xdr:nvSpPr>
        <xdr:cNvPr id="43" name="Gebogen pijl-omhoog 4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SpPr/>
      </xdr:nvSpPr>
      <xdr:spPr>
        <a:xfrm rot="5400000">
          <a:off x="960285" y="24538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392</xdr:row>
      <xdr:rowOff>53340</xdr:rowOff>
    </xdr:from>
    <xdr:to>
      <xdr:col>3</xdr:col>
      <xdr:colOff>424815</xdr:colOff>
      <xdr:row>393</xdr:row>
      <xdr:rowOff>132180</xdr:rowOff>
    </xdr:to>
    <xdr:sp macro="" textlink="">
      <xdr:nvSpPr>
        <xdr:cNvPr id="44" name="Gebogen pijl-omhoog 43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SpPr/>
      </xdr:nvSpPr>
      <xdr:spPr>
        <a:xfrm rot="5400000">
          <a:off x="960285" y="24728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402</xdr:row>
      <xdr:rowOff>53340</xdr:rowOff>
    </xdr:from>
    <xdr:to>
      <xdr:col>3</xdr:col>
      <xdr:colOff>424815</xdr:colOff>
      <xdr:row>403</xdr:row>
      <xdr:rowOff>132180</xdr:rowOff>
    </xdr:to>
    <xdr:sp macro="" textlink="">
      <xdr:nvSpPr>
        <xdr:cNvPr id="45" name="Gebogen pijl-omhoog 44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SpPr/>
      </xdr:nvSpPr>
      <xdr:spPr>
        <a:xfrm rot="5400000">
          <a:off x="960285" y="24919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421</xdr:row>
      <xdr:rowOff>53340</xdr:rowOff>
    </xdr:from>
    <xdr:to>
      <xdr:col>3</xdr:col>
      <xdr:colOff>424815</xdr:colOff>
      <xdr:row>422</xdr:row>
      <xdr:rowOff>132180</xdr:rowOff>
    </xdr:to>
    <xdr:sp macro="" textlink="">
      <xdr:nvSpPr>
        <xdr:cNvPr id="46" name="Gebogen pijl-omhoog 45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SpPr/>
      </xdr:nvSpPr>
      <xdr:spPr>
        <a:xfrm rot="5400000">
          <a:off x="960285" y="25300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23</xdr:row>
      <xdr:rowOff>52919</xdr:rowOff>
    </xdr:from>
    <xdr:to>
      <xdr:col>3</xdr:col>
      <xdr:colOff>426599</xdr:colOff>
      <xdr:row>24</xdr:row>
      <xdr:rowOff>131758</xdr:rowOff>
    </xdr:to>
    <xdr:sp macro="" textlink="">
      <xdr:nvSpPr>
        <xdr:cNvPr id="47" name="Gebogen pijl-omhoog 46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SpPr/>
      </xdr:nvSpPr>
      <xdr:spPr>
        <a:xfrm rot="5400000">
          <a:off x="1403924" y="21203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171</xdr:row>
      <xdr:rowOff>52919</xdr:rowOff>
    </xdr:from>
    <xdr:to>
      <xdr:col>3</xdr:col>
      <xdr:colOff>426599</xdr:colOff>
      <xdr:row>172</xdr:row>
      <xdr:rowOff>131758</xdr:rowOff>
    </xdr:to>
    <xdr:sp macro="" textlink="">
      <xdr:nvSpPr>
        <xdr:cNvPr id="48" name="Gebogen pijl-omhoog 47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SpPr/>
      </xdr:nvSpPr>
      <xdr:spPr>
        <a:xfrm rot="5400000">
          <a:off x="1403924" y="122168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182</xdr:row>
      <xdr:rowOff>52919</xdr:rowOff>
    </xdr:from>
    <xdr:to>
      <xdr:col>3</xdr:col>
      <xdr:colOff>426599</xdr:colOff>
      <xdr:row>183</xdr:row>
      <xdr:rowOff>131758</xdr:rowOff>
    </xdr:to>
    <xdr:sp macro="" textlink="">
      <xdr:nvSpPr>
        <xdr:cNvPr id="49" name="Gebogen pijl-omhoog 48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SpPr/>
      </xdr:nvSpPr>
      <xdr:spPr>
        <a:xfrm rot="5400000">
          <a:off x="1403924" y="124073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323</xdr:row>
      <xdr:rowOff>52919</xdr:rowOff>
    </xdr:from>
    <xdr:to>
      <xdr:col>3</xdr:col>
      <xdr:colOff>426599</xdr:colOff>
      <xdr:row>324</xdr:row>
      <xdr:rowOff>131758</xdr:rowOff>
    </xdr:to>
    <xdr:sp macro="" textlink="">
      <xdr:nvSpPr>
        <xdr:cNvPr id="50" name="Gebogen pijl-omhoog 49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SpPr/>
      </xdr:nvSpPr>
      <xdr:spPr>
        <a:xfrm rot="5400000">
          <a:off x="1403924" y="200273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397</xdr:row>
      <xdr:rowOff>52919</xdr:rowOff>
    </xdr:from>
    <xdr:to>
      <xdr:col>3</xdr:col>
      <xdr:colOff>426599</xdr:colOff>
      <xdr:row>398</xdr:row>
      <xdr:rowOff>131758</xdr:rowOff>
    </xdr:to>
    <xdr:sp macro="" textlink="">
      <xdr:nvSpPr>
        <xdr:cNvPr id="51" name="Gebogen pijl-omhoog 50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SpPr/>
      </xdr:nvSpPr>
      <xdr:spPr>
        <a:xfrm rot="5400000">
          <a:off x="1403924" y="251708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413</xdr:row>
      <xdr:rowOff>52919</xdr:rowOff>
    </xdr:from>
    <xdr:to>
      <xdr:col>3</xdr:col>
      <xdr:colOff>426599</xdr:colOff>
      <xdr:row>414</xdr:row>
      <xdr:rowOff>131758</xdr:rowOff>
    </xdr:to>
    <xdr:sp macro="" textlink="">
      <xdr:nvSpPr>
        <xdr:cNvPr id="52" name="Gebogen pijl-omhoog 5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SpPr/>
      </xdr:nvSpPr>
      <xdr:spPr>
        <a:xfrm rot="5400000">
          <a:off x="1403924" y="253613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364</xdr:row>
      <xdr:rowOff>53340</xdr:rowOff>
    </xdr:from>
    <xdr:to>
      <xdr:col>3</xdr:col>
      <xdr:colOff>424815</xdr:colOff>
      <xdr:row>365</xdr:row>
      <xdr:rowOff>132180</xdr:rowOff>
    </xdr:to>
    <xdr:sp macro="" textlink="">
      <xdr:nvSpPr>
        <xdr:cNvPr id="53" name="Gebogen pijl-omhoog 5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SpPr/>
      </xdr:nvSpPr>
      <xdr:spPr>
        <a:xfrm rot="5400000">
          <a:off x="960285" y="22823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6</xdr:row>
          <xdr:rowOff>9525</xdr:rowOff>
        </xdr:from>
        <xdr:to>
          <xdr:col>3</xdr:col>
          <xdr:colOff>0</xdr:colOff>
          <xdr:row>6</xdr:row>
          <xdr:rowOff>180975</xdr:rowOff>
        </xdr:to>
        <xdr:sp macro="" textlink="">
          <xdr:nvSpPr>
            <xdr:cNvPr id="71681" name="Check Box 1" hidden="1">
              <a:extLst>
                <a:ext uri="{63B3BB69-23CF-44E3-9099-C40C66FF867C}">
                  <a14:compatExt spid="_x0000_s71681"/>
                </a:ext>
                <a:ext uri="{FF2B5EF4-FFF2-40B4-BE49-F238E27FC236}">
                  <a16:creationId xmlns:a16="http://schemas.microsoft.com/office/drawing/2014/main" id="{00000000-0008-0000-0700-00000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17</xdr:row>
          <xdr:rowOff>9525</xdr:rowOff>
        </xdr:from>
        <xdr:to>
          <xdr:col>3</xdr:col>
          <xdr:colOff>0</xdr:colOff>
          <xdr:row>17</xdr:row>
          <xdr:rowOff>180975</xdr:rowOff>
        </xdr:to>
        <xdr:sp macro="" textlink="">
          <xdr:nvSpPr>
            <xdr:cNvPr id="71682" name="Check Box 2" hidden="1">
              <a:extLst>
                <a:ext uri="{63B3BB69-23CF-44E3-9099-C40C66FF867C}">
                  <a14:compatExt spid="_x0000_s71682"/>
                </a:ext>
                <a:ext uri="{FF2B5EF4-FFF2-40B4-BE49-F238E27FC236}">
                  <a16:creationId xmlns:a16="http://schemas.microsoft.com/office/drawing/2014/main" id="{00000000-0008-0000-0700-00000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29</xdr:row>
          <xdr:rowOff>9525</xdr:rowOff>
        </xdr:from>
        <xdr:to>
          <xdr:col>3</xdr:col>
          <xdr:colOff>0</xdr:colOff>
          <xdr:row>29</xdr:row>
          <xdr:rowOff>180975</xdr:rowOff>
        </xdr:to>
        <xdr:sp macro="" textlink="">
          <xdr:nvSpPr>
            <xdr:cNvPr id="71683" name="Check Box 3" hidden="1">
              <a:extLst>
                <a:ext uri="{63B3BB69-23CF-44E3-9099-C40C66FF867C}">
                  <a14:compatExt spid="_x0000_s71683"/>
                </a:ext>
                <a:ext uri="{FF2B5EF4-FFF2-40B4-BE49-F238E27FC236}">
                  <a16:creationId xmlns:a16="http://schemas.microsoft.com/office/drawing/2014/main" id="{00000000-0008-0000-0700-00000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30</xdr:row>
          <xdr:rowOff>9525</xdr:rowOff>
        </xdr:from>
        <xdr:to>
          <xdr:col>3</xdr:col>
          <xdr:colOff>0</xdr:colOff>
          <xdr:row>30</xdr:row>
          <xdr:rowOff>180975</xdr:rowOff>
        </xdr:to>
        <xdr:sp macro="" textlink="">
          <xdr:nvSpPr>
            <xdr:cNvPr id="71684" name="Check Box 4" hidden="1">
              <a:extLst>
                <a:ext uri="{63B3BB69-23CF-44E3-9099-C40C66FF867C}">
                  <a14:compatExt spid="_x0000_s71684"/>
                </a:ext>
                <a:ext uri="{FF2B5EF4-FFF2-40B4-BE49-F238E27FC236}">
                  <a16:creationId xmlns:a16="http://schemas.microsoft.com/office/drawing/2014/main" id="{00000000-0008-0000-0700-00000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32</xdr:row>
          <xdr:rowOff>9525</xdr:rowOff>
        </xdr:from>
        <xdr:to>
          <xdr:col>3</xdr:col>
          <xdr:colOff>0</xdr:colOff>
          <xdr:row>32</xdr:row>
          <xdr:rowOff>180975</xdr:rowOff>
        </xdr:to>
        <xdr:sp macro="" textlink="">
          <xdr:nvSpPr>
            <xdr:cNvPr id="71685" name="Check Box 5" hidden="1">
              <a:extLst>
                <a:ext uri="{63B3BB69-23CF-44E3-9099-C40C66FF867C}">
                  <a14:compatExt spid="_x0000_s71685"/>
                </a:ext>
                <a:ext uri="{FF2B5EF4-FFF2-40B4-BE49-F238E27FC236}">
                  <a16:creationId xmlns:a16="http://schemas.microsoft.com/office/drawing/2014/main" id="{00000000-0008-0000-0700-00000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33</xdr:row>
          <xdr:rowOff>9525</xdr:rowOff>
        </xdr:from>
        <xdr:to>
          <xdr:col>3</xdr:col>
          <xdr:colOff>0</xdr:colOff>
          <xdr:row>33</xdr:row>
          <xdr:rowOff>180975</xdr:rowOff>
        </xdr:to>
        <xdr:sp macro="" textlink="">
          <xdr:nvSpPr>
            <xdr:cNvPr id="71686" name="Check Box 6" hidden="1">
              <a:extLst>
                <a:ext uri="{63B3BB69-23CF-44E3-9099-C40C66FF867C}">
                  <a14:compatExt spid="_x0000_s71686"/>
                </a:ext>
                <a:ext uri="{FF2B5EF4-FFF2-40B4-BE49-F238E27FC236}">
                  <a16:creationId xmlns:a16="http://schemas.microsoft.com/office/drawing/2014/main" id="{00000000-0008-0000-0700-00000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35</xdr:row>
          <xdr:rowOff>9525</xdr:rowOff>
        </xdr:from>
        <xdr:to>
          <xdr:col>3</xdr:col>
          <xdr:colOff>0</xdr:colOff>
          <xdr:row>35</xdr:row>
          <xdr:rowOff>180975</xdr:rowOff>
        </xdr:to>
        <xdr:sp macro="" textlink="">
          <xdr:nvSpPr>
            <xdr:cNvPr id="71687" name="Check Box 7" hidden="1">
              <a:extLst>
                <a:ext uri="{63B3BB69-23CF-44E3-9099-C40C66FF867C}">
                  <a14:compatExt spid="_x0000_s71687"/>
                </a:ext>
                <a:ext uri="{FF2B5EF4-FFF2-40B4-BE49-F238E27FC236}">
                  <a16:creationId xmlns:a16="http://schemas.microsoft.com/office/drawing/2014/main" id="{00000000-0008-0000-0700-00000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44</xdr:row>
          <xdr:rowOff>9525</xdr:rowOff>
        </xdr:from>
        <xdr:to>
          <xdr:col>3</xdr:col>
          <xdr:colOff>0</xdr:colOff>
          <xdr:row>44</xdr:row>
          <xdr:rowOff>180975</xdr:rowOff>
        </xdr:to>
        <xdr:sp macro="" textlink="">
          <xdr:nvSpPr>
            <xdr:cNvPr id="71688" name="Check Box 8" hidden="1">
              <a:extLst>
                <a:ext uri="{63B3BB69-23CF-44E3-9099-C40C66FF867C}">
                  <a14:compatExt spid="_x0000_s71688"/>
                </a:ext>
                <a:ext uri="{FF2B5EF4-FFF2-40B4-BE49-F238E27FC236}">
                  <a16:creationId xmlns:a16="http://schemas.microsoft.com/office/drawing/2014/main" id="{00000000-0008-0000-0700-00000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50</xdr:row>
          <xdr:rowOff>9525</xdr:rowOff>
        </xdr:from>
        <xdr:to>
          <xdr:col>3</xdr:col>
          <xdr:colOff>0</xdr:colOff>
          <xdr:row>50</xdr:row>
          <xdr:rowOff>180975</xdr:rowOff>
        </xdr:to>
        <xdr:sp macro="" textlink="">
          <xdr:nvSpPr>
            <xdr:cNvPr id="71689" name="Check Box 9" hidden="1">
              <a:extLst>
                <a:ext uri="{63B3BB69-23CF-44E3-9099-C40C66FF867C}">
                  <a14:compatExt spid="_x0000_s71689"/>
                </a:ext>
                <a:ext uri="{FF2B5EF4-FFF2-40B4-BE49-F238E27FC236}">
                  <a16:creationId xmlns:a16="http://schemas.microsoft.com/office/drawing/2014/main" id="{00000000-0008-0000-0700-00000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56</xdr:row>
          <xdr:rowOff>9525</xdr:rowOff>
        </xdr:from>
        <xdr:to>
          <xdr:col>3</xdr:col>
          <xdr:colOff>0</xdr:colOff>
          <xdr:row>56</xdr:row>
          <xdr:rowOff>180975</xdr:rowOff>
        </xdr:to>
        <xdr:sp macro="" textlink="">
          <xdr:nvSpPr>
            <xdr:cNvPr id="71690" name="Check Box 10" hidden="1">
              <a:extLst>
                <a:ext uri="{63B3BB69-23CF-44E3-9099-C40C66FF867C}">
                  <a14:compatExt spid="_x0000_s71690"/>
                </a:ext>
                <a:ext uri="{FF2B5EF4-FFF2-40B4-BE49-F238E27FC236}">
                  <a16:creationId xmlns:a16="http://schemas.microsoft.com/office/drawing/2014/main" id="{00000000-0008-0000-0700-00000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63</xdr:row>
          <xdr:rowOff>9525</xdr:rowOff>
        </xdr:from>
        <xdr:to>
          <xdr:col>3</xdr:col>
          <xdr:colOff>0</xdr:colOff>
          <xdr:row>63</xdr:row>
          <xdr:rowOff>180975</xdr:rowOff>
        </xdr:to>
        <xdr:sp macro="" textlink="">
          <xdr:nvSpPr>
            <xdr:cNvPr id="71691" name="Check Box 11" hidden="1">
              <a:extLst>
                <a:ext uri="{63B3BB69-23CF-44E3-9099-C40C66FF867C}">
                  <a14:compatExt spid="_x0000_s71691"/>
                </a:ext>
                <a:ext uri="{FF2B5EF4-FFF2-40B4-BE49-F238E27FC236}">
                  <a16:creationId xmlns:a16="http://schemas.microsoft.com/office/drawing/2014/main" id="{00000000-0008-0000-0700-00000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73</xdr:row>
          <xdr:rowOff>9525</xdr:rowOff>
        </xdr:from>
        <xdr:to>
          <xdr:col>3</xdr:col>
          <xdr:colOff>0</xdr:colOff>
          <xdr:row>73</xdr:row>
          <xdr:rowOff>180975</xdr:rowOff>
        </xdr:to>
        <xdr:sp macro="" textlink="">
          <xdr:nvSpPr>
            <xdr:cNvPr id="71692" name="Check Box 12" hidden="1">
              <a:extLst>
                <a:ext uri="{63B3BB69-23CF-44E3-9099-C40C66FF867C}">
                  <a14:compatExt spid="_x0000_s71692"/>
                </a:ext>
                <a:ext uri="{FF2B5EF4-FFF2-40B4-BE49-F238E27FC236}">
                  <a16:creationId xmlns:a16="http://schemas.microsoft.com/office/drawing/2014/main" id="{00000000-0008-0000-0700-00000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79</xdr:row>
          <xdr:rowOff>9525</xdr:rowOff>
        </xdr:from>
        <xdr:to>
          <xdr:col>3</xdr:col>
          <xdr:colOff>0</xdr:colOff>
          <xdr:row>79</xdr:row>
          <xdr:rowOff>180975</xdr:rowOff>
        </xdr:to>
        <xdr:sp macro="" textlink="">
          <xdr:nvSpPr>
            <xdr:cNvPr id="71693" name="Check Box 13" hidden="1">
              <a:extLst>
                <a:ext uri="{63B3BB69-23CF-44E3-9099-C40C66FF867C}">
                  <a14:compatExt spid="_x0000_s71693"/>
                </a:ext>
                <a:ext uri="{FF2B5EF4-FFF2-40B4-BE49-F238E27FC236}">
                  <a16:creationId xmlns:a16="http://schemas.microsoft.com/office/drawing/2014/main" id="{00000000-0008-0000-0700-00000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80</xdr:row>
          <xdr:rowOff>9525</xdr:rowOff>
        </xdr:from>
        <xdr:to>
          <xdr:col>3</xdr:col>
          <xdr:colOff>0</xdr:colOff>
          <xdr:row>80</xdr:row>
          <xdr:rowOff>180975</xdr:rowOff>
        </xdr:to>
        <xdr:sp macro="" textlink="">
          <xdr:nvSpPr>
            <xdr:cNvPr id="71694" name="Check Box 14" hidden="1">
              <a:extLst>
                <a:ext uri="{63B3BB69-23CF-44E3-9099-C40C66FF867C}">
                  <a14:compatExt spid="_x0000_s71694"/>
                </a:ext>
                <a:ext uri="{FF2B5EF4-FFF2-40B4-BE49-F238E27FC236}">
                  <a16:creationId xmlns:a16="http://schemas.microsoft.com/office/drawing/2014/main" id="{00000000-0008-0000-0700-00000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85</xdr:row>
          <xdr:rowOff>9525</xdr:rowOff>
        </xdr:from>
        <xdr:to>
          <xdr:col>3</xdr:col>
          <xdr:colOff>0</xdr:colOff>
          <xdr:row>85</xdr:row>
          <xdr:rowOff>180975</xdr:rowOff>
        </xdr:to>
        <xdr:sp macro="" textlink="">
          <xdr:nvSpPr>
            <xdr:cNvPr id="71695" name="Check Box 15" hidden="1">
              <a:extLst>
                <a:ext uri="{63B3BB69-23CF-44E3-9099-C40C66FF867C}">
                  <a14:compatExt spid="_x0000_s71695"/>
                </a:ext>
                <a:ext uri="{FF2B5EF4-FFF2-40B4-BE49-F238E27FC236}">
                  <a16:creationId xmlns:a16="http://schemas.microsoft.com/office/drawing/2014/main" id="{00000000-0008-0000-0700-00000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86</xdr:row>
          <xdr:rowOff>9525</xdr:rowOff>
        </xdr:from>
        <xdr:to>
          <xdr:col>3</xdr:col>
          <xdr:colOff>0</xdr:colOff>
          <xdr:row>86</xdr:row>
          <xdr:rowOff>180975</xdr:rowOff>
        </xdr:to>
        <xdr:sp macro="" textlink="">
          <xdr:nvSpPr>
            <xdr:cNvPr id="71696" name="Check Box 16" hidden="1">
              <a:extLst>
                <a:ext uri="{63B3BB69-23CF-44E3-9099-C40C66FF867C}">
                  <a14:compatExt spid="_x0000_s71696"/>
                </a:ext>
                <a:ext uri="{FF2B5EF4-FFF2-40B4-BE49-F238E27FC236}">
                  <a16:creationId xmlns:a16="http://schemas.microsoft.com/office/drawing/2014/main" id="{00000000-0008-0000-0700-00001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87</xdr:row>
          <xdr:rowOff>9525</xdr:rowOff>
        </xdr:from>
        <xdr:to>
          <xdr:col>3</xdr:col>
          <xdr:colOff>0</xdr:colOff>
          <xdr:row>87</xdr:row>
          <xdr:rowOff>180975</xdr:rowOff>
        </xdr:to>
        <xdr:sp macro="" textlink="">
          <xdr:nvSpPr>
            <xdr:cNvPr id="71697" name="Check Box 17" hidden="1">
              <a:extLst>
                <a:ext uri="{63B3BB69-23CF-44E3-9099-C40C66FF867C}">
                  <a14:compatExt spid="_x0000_s71697"/>
                </a:ext>
                <a:ext uri="{FF2B5EF4-FFF2-40B4-BE49-F238E27FC236}">
                  <a16:creationId xmlns:a16="http://schemas.microsoft.com/office/drawing/2014/main" id="{00000000-0008-0000-0700-00001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92</xdr:row>
          <xdr:rowOff>9525</xdr:rowOff>
        </xdr:from>
        <xdr:to>
          <xdr:col>3</xdr:col>
          <xdr:colOff>0</xdr:colOff>
          <xdr:row>92</xdr:row>
          <xdr:rowOff>180975</xdr:rowOff>
        </xdr:to>
        <xdr:sp macro="" textlink="">
          <xdr:nvSpPr>
            <xdr:cNvPr id="71698" name="Check Box 18" hidden="1">
              <a:extLst>
                <a:ext uri="{63B3BB69-23CF-44E3-9099-C40C66FF867C}">
                  <a14:compatExt spid="_x0000_s71698"/>
                </a:ext>
                <a:ext uri="{FF2B5EF4-FFF2-40B4-BE49-F238E27FC236}">
                  <a16:creationId xmlns:a16="http://schemas.microsoft.com/office/drawing/2014/main" id="{00000000-0008-0000-0700-00001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97</xdr:row>
          <xdr:rowOff>9525</xdr:rowOff>
        </xdr:from>
        <xdr:to>
          <xdr:col>3</xdr:col>
          <xdr:colOff>0</xdr:colOff>
          <xdr:row>97</xdr:row>
          <xdr:rowOff>180975</xdr:rowOff>
        </xdr:to>
        <xdr:sp macro="" textlink="">
          <xdr:nvSpPr>
            <xdr:cNvPr id="71699" name="Check Box 19" hidden="1">
              <a:extLst>
                <a:ext uri="{63B3BB69-23CF-44E3-9099-C40C66FF867C}">
                  <a14:compatExt spid="_x0000_s71699"/>
                </a:ext>
                <a:ext uri="{FF2B5EF4-FFF2-40B4-BE49-F238E27FC236}">
                  <a16:creationId xmlns:a16="http://schemas.microsoft.com/office/drawing/2014/main" id="{00000000-0008-0000-0700-00001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98</xdr:row>
          <xdr:rowOff>9525</xdr:rowOff>
        </xdr:from>
        <xdr:to>
          <xdr:col>3</xdr:col>
          <xdr:colOff>0</xdr:colOff>
          <xdr:row>98</xdr:row>
          <xdr:rowOff>180975</xdr:rowOff>
        </xdr:to>
        <xdr:sp macro="" textlink="">
          <xdr:nvSpPr>
            <xdr:cNvPr id="71700" name="Check Box 20" hidden="1">
              <a:extLst>
                <a:ext uri="{63B3BB69-23CF-44E3-9099-C40C66FF867C}">
                  <a14:compatExt spid="_x0000_s71700"/>
                </a:ext>
                <a:ext uri="{FF2B5EF4-FFF2-40B4-BE49-F238E27FC236}">
                  <a16:creationId xmlns:a16="http://schemas.microsoft.com/office/drawing/2014/main" id="{00000000-0008-0000-0700-00001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99</xdr:row>
          <xdr:rowOff>9525</xdr:rowOff>
        </xdr:from>
        <xdr:to>
          <xdr:col>3</xdr:col>
          <xdr:colOff>0</xdr:colOff>
          <xdr:row>99</xdr:row>
          <xdr:rowOff>180975</xdr:rowOff>
        </xdr:to>
        <xdr:sp macro="" textlink="">
          <xdr:nvSpPr>
            <xdr:cNvPr id="71701" name="Check Box 21" hidden="1">
              <a:extLst>
                <a:ext uri="{63B3BB69-23CF-44E3-9099-C40C66FF867C}">
                  <a14:compatExt spid="_x0000_s71701"/>
                </a:ext>
                <a:ext uri="{FF2B5EF4-FFF2-40B4-BE49-F238E27FC236}">
                  <a16:creationId xmlns:a16="http://schemas.microsoft.com/office/drawing/2014/main" id="{00000000-0008-0000-0700-00001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104</xdr:row>
          <xdr:rowOff>9525</xdr:rowOff>
        </xdr:from>
        <xdr:to>
          <xdr:col>3</xdr:col>
          <xdr:colOff>0</xdr:colOff>
          <xdr:row>104</xdr:row>
          <xdr:rowOff>180975</xdr:rowOff>
        </xdr:to>
        <xdr:sp macro="" textlink="">
          <xdr:nvSpPr>
            <xdr:cNvPr id="71702" name="Check Box 22" hidden="1">
              <a:extLst>
                <a:ext uri="{63B3BB69-23CF-44E3-9099-C40C66FF867C}">
                  <a14:compatExt spid="_x0000_s71702"/>
                </a:ext>
                <a:ext uri="{FF2B5EF4-FFF2-40B4-BE49-F238E27FC236}">
                  <a16:creationId xmlns:a16="http://schemas.microsoft.com/office/drawing/2014/main" id="{00000000-0008-0000-0700-00001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106</xdr:row>
          <xdr:rowOff>9525</xdr:rowOff>
        </xdr:from>
        <xdr:to>
          <xdr:col>3</xdr:col>
          <xdr:colOff>0</xdr:colOff>
          <xdr:row>106</xdr:row>
          <xdr:rowOff>180975</xdr:rowOff>
        </xdr:to>
        <xdr:sp macro="" textlink="">
          <xdr:nvSpPr>
            <xdr:cNvPr id="71703" name="Check Box 23" hidden="1">
              <a:extLst>
                <a:ext uri="{63B3BB69-23CF-44E3-9099-C40C66FF867C}">
                  <a14:compatExt spid="_x0000_s71703"/>
                </a:ext>
                <a:ext uri="{FF2B5EF4-FFF2-40B4-BE49-F238E27FC236}">
                  <a16:creationId xmlns:a16="http://schemas.microsoft.com/office/drawing/2014/main" id="{00000000-0008-0000-0700-00001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107</xdr:row>
          <xdr:rowOff>9525</xdr:rowOff>
        </xdr:from>
        <xdr:to>
          <xdr:col>3</xdr:col>
          <xdr:colOff>0</xdr:colOff>
          <xdr:row>107</xdr:row>
          <xdr:rowOff>180975</xdr:rowOff>
        </xdr:to>
        <xdr:sp macro="" textlink="">
          <xdr:nvSpPr>
            <xdr:cNvPr id="71704" name="Check Box 24" hidden="1">
              <a:extLst>
                <a:ext uri="{63B3BB69-23CF-44E3-9099-C40C66FF867C}">
                  <a14:compatExt spid="_x0000_s71704"/>
                </a:ext>
                <a:ext uri="{FF2B5EF4-FFF2-40B4-BE49-F238E27FC236}">
                  <a16:creationId xmlns:a16="http://schemas.microsoft.com/office/drawing/2014/main" id="{00000000-0008-0000-0700-00001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113</xdr:row>
          <xdr:rowOff>9525</xdr:rowOff>
        </xdr:from>
        <xdr:to>
          <xdr:col>3</xdr:col>
          <xdr:colOff>0</xdr:colOff>
          <xdr:row>113</xdr:row>
          <xdr:rowOff>180975</xdr:rowOff>
        </xdr:to>
        <xdr:sp macro="" textlink="">
          <xdr:nvSpPr>
            <xdr:cNvPr id="71705" name="Check Box 25" hidden="1">
              <a:extLst>
                <a:ext uri="{63B3BB69-23CF-44E3-9099-C40C66FF867C}">
                  <a14:compatExt spid="_x0000_s71705"/>
                </a:ext>
                <a:ext uri="{FF2B5EF4-FFF2-40B4-BE49-F238E27FC236}">
                  <a16:creationId xmlns:a16="http://schemas.microsoft.com/office/drawing/2014/main" id="{00000000-0008-0000-0700-00001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114</xdr:row>
          <xdr:rowOff>9525</xdr:rowOff>
        </xdr:from>
        <xdr:to>
          <xdr:col>3</xdr:col>
          <xdr:colOff>0</xdr:colOff>
          <xdr:row>114</xdr:row>
          <xdr:rowOff>180975</xdr:rowOff>
        </xdr:to>
        <xdr:sp macro="" textlink="">
          <xdr:nvSpPr>
            <xdr:cNvPr id="71706" name="Check Box 26" hidden="1">
              <a:extLst>
                <a:ext uri="{63B3BB69-23CF-44E3-9099-C40C66FF867C}">
                  <a14:compatExt spid="_x0000_s71706"/>
                </a:ext>
                <a:ext uri="{FF2B5EF4-FFF2-40B4-BE49-F238E27FC236}">
                  <a16:creationId xmlns:a16="http://schemas.microsoft.com/office/drawing/2014/main" id="{00000000-0008-0000-0700-00001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115</xdr:row>
          <xdr:rowOff>9525</xdr:rowOff>
        </xdr:from>
        <xdr:to>
          <xdr:col>3</xdr:col>
          <xdr:colOff>0</xdr:colOff>
          <xdr:row>115</xdr:row>
          <xdr:rowOff>180975</xdr:rowOff>
        </xdr:to>
        <xdr:sp macro="" textlink="">
          <xdr:nvSpPr>
            <xdr:cNvPr id="71707" name="Check Box 27" hidden="1">
              <a:extLst>
                <a:ext uri="{63B3BB69-23CF-44E3-9099-C40C66FF867C}">
                  <a14:compatExt spid="_x0000_s71707"/>
                </a:ext>
                <a:ext uri="{FF2B5EF4-FFF2-40B4-BE49-F238E27FC236}">
                  <a16:creationId xmlns:a16="http://schemas.microsoft.com/office/drawing/2014/main" id="{00000000-0008-0000-0700-00001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116</xdr:row>
          <xdr:rowOff>9525</xdr:rowOff>
        </xdr:from>
        <xdr:to>
          <xdr:col>3</xdr:col>
          <xdr:colOff>0</xdr:colOff>
          <xdr:row>116</xdr:row>
          <xdr:rowOff>180975</xdr:rowOff>
        </xdr:to>
        <xdr:sp macro="" textlink="">
          <xdr:nvSpPr>
            <xdr:cNvPr id="71708" name="Check Box 28" hidden="1">
              <a:extLst>
                <a:ext uri="{63B3BB69-23CF-44E3-9099-C40C66FF867C}">
                  <a14:compatExt spid="_x0000_s71708"/>
                </a:ext>
                <a:ext uri="{FF2B5EF4-FFF2-40B4-BE49-F238E27FC236}">
                  <a16:creationId xmlns:a16="http://schemas.microsoft.com/office/drawing/2014/main" id="{00000000-0008-0000-0700-00001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122</xdr:row>
          <xdr:rowOff>9525</xdr:rowOff>
        </xdr:from>
        <xdr:to>
          <xdr:col>3</xdr:col>
          <xdr:colOff>0</xdr:colOff>
          <xdr:row>122</xdr:row>
          <xdr:rowOff>180975</xdr:rowOff>
        </xdr:to>
        <xdr:sp macro="" textlink="">
          <xdr:nvSpPr>
            <xdr:cNvPr id="71709" name="Check Box 29" hidden="1">
              <a:extLst>
                <a:ext uri="{63B3BB69-23CF-44E3-9099-C40C66FF867C}">
                  <a14:compatExt spid="_x0000_s71709"/>
                </a:ext>
                <a:ext uri="{FF2B5EF4-FFF2-40B4-BE49-F238E27FC236}">
                  <a16:creationId xmlns:a16="http://schemas.microsoft.com/office/drawing/2014/main" id="{00000000-0008-0000-0700-00001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128</xdr:row>
          <xdr:rowOff>9525</xdr:rowOff>
        </xdr:from>
        <xdr:to>
          <xdr:col>3</xdr:col>
          <xdr:colOff>0</xdr:colOff>
          <xdr:row>128</xdr:row>
          <xdr:rowOff>180975</xdr:rowOff>
        </xdr:to>
        <xdr:sp macro="" textlink="">
          <xdr:nvSpPr>
            <xdr:cNvPr id="71710" name="Check Box 30" hidden="1">
              <a:extLst>
                <a:ext uri="{63B3BB69-23CF-44E3-9099-C40C66FF867C}">
                  <a14:compatExt spid="_x0000_s71710"/>
                </a:ext>
                <a:ext uri="{FF2B5EF4-FFF2-40B4-BE49-F238E27FC236}">
                  <a16:creationId xmlns:a16="http://schemas.microsoft.com/office/drawing/2014/main" id="{00000000-0008-0000-0700-00001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129</xdr:row>
          <xdr:rowOff>9525</xdr:rowOff>
        </xdr:from>
        <xdr:to>
          <xdr:col>3</xdr:col>
          <xdr:colOff>0</xdr:colOff>
          <xdr:row>129</xdr:row>
          <xdr:rowOff>180975</xdr:rowOff>
        </xdr:to>
        <xdr:sp macro="" textlink="">
          <xdr:nvSpPr>
            <xdr:cNvPr id="71711" name="Check Box 31" hidden="1">
              <a:extLst>
                <a:ext uri="{63B3BB69-23CF-44E3-9099-C40C66FF867C}">
                  <a14:compatExt spid="_x0000_s71711"/>
                </a:ext>
                <a:ext uri="{FF2B5EF4-FFF2-40B4-BE49-F238E27FC236}">
                  <a16:creationId xmlns:a16="http://schemas.microsoft.com/office/drawing/2014/main" id="{00000000-0008-0000-0700-00001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130</xdr:row>
          <xdr:rowOff>9525</xdr:rowOff>
        </xdr:from>
        <xdr:to>
          <xdr:col>3</xdr:col>
          <xdr:colOff>0</xdr:colOff>
          <xdr:row>130</xdr:row>
          <xdr:rowOff>180975</xdr:rowOff>
        </xdr:to>
        <xdr:sp macro="" textlink="">
          <xdr:nvSpPr>
            <xdr:cNvPr id="71712" name="Check Box 32" hidden="1">
              <a:extLst>
                <a:ext uri="{63B3BB69-23CF-44E3-9099-C40C66FF867C}">
                  <a14:compatExt spid="_x0000_s71712"/>
                </a:ext>
                <a:ext uri="{FF2B5EF4-FFF2-40B4-BE49-F238E27FC236}">
                  <a16:creationId xmlns:a16="http://schemas.microsoft.com/office/drawing/2014/main" id="{00000000-0008-0000-0700-00002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131</xdr:row>
          <xdr:rowOff>9525</xdr:rowOff>
        </xdr:from>
        <xdr:to>
          <xdr:col>3</xdr:col>
          <xdr:colOff>0</xdr:colOff>
          <xdr:row>131</xdr:row>
          <xdr:rowOff>180975</xdr:rowOff>
        </xdr:to>
        <xdr:sp macro="" textlink="">
          <xdr:nvSpPr>
            <xdr:cNvPr id="71713" name="Check Box 33" hidden="1">
              <a:extLst>
                <a:ext uri="{63B3BB69-23CF-44E3-9099-C40C66FF867C}">
                  <a14:compatExt spid="_x0000_s71713"/>
                </a:ext>
                <a:ext uri="{FF2B5EF4-FFF2-40B4-BE49-F238E27FC236}">
                  <a16:creationId xmlns:a16="http://schemas.microsoft.com/office/drawing/2014/main" id="{00000000-0008-0000-0700-00002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132</xdr:row>
          <xdr:rowOff>9525</xdr:rowOff>
        </xdr:from>
        <xdr:to>
          <xdr:col>3</xdr:col>
          <xdr:colOff>0</xdr:colOff>
          <xdr:row>132</xdr:row>
          <xdr:rowOff>180975</xdr:rowOff>
        </xdr:to>
        <xdr:sp macro="" textlink="">
          <xdr:nvSpPr>
            <xdr:cNvPr id="71714" name="Check Box 34" hidden="1">
              <a:extLst>
                <a:ext uri="{63B3BB69-23CF-44E3-9099-C40C66FF867C}">
                  <a14:compatExt spid="_x0000_s71714"/>
                </a:ext>
                <a:ext uri="{FF2B5EF4-FFF2-40B4-BE49-F238E27FC236}">
                  <a16:creationId xmlns:a16="http://schemas.microsoft.com/office/drawing/2014/main" id="{00000000-0008-0000-0700-00002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133</xdr:row>
          <xdr:rowOff>9525</xdr:rowOff>
        </xdr:from>
        <xdr:to>
          <xdr:col>3</xdr:col>
          <xdr:colOff>0</xdr:colOff>
          <xdr:row>133</xdr:row>
          <xdr:rowOff>180975</xdr:rowOff>
        </xdr:to>
        <xdr:sp macro="" textlink="">
          <xdr:nvSpPr>
            <xdr:cNvPr id="71715" name="Check Box 35" hidden="1">
              <a:extLst>
                <a:ext uri="{63B3BB69-23CF-44E3-9099-C40C66FF867C}">
                  <a14:compatExt spid="_x0000_s71715"/>
                </a:ext>
                <a:ext uri="{FF2B5EF4-FFF2-40B4-BE49-F238E27FC236}">
                  <a16:creationId xmlns:a16="http://schemas.microsoft.com/office/drawing/2014/main" id="{00000000-0008-0000-0700-00002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134</xdr:row>
          <xdr:rowOff>9525</xdr:rowOff>
        </xdr:from>
        <xdr:to>
          <xdr:col>3</xdr:col>
          <xdr:colOff>0</xdr:colOff>
          <xdr:row>134</xdr:row>
          <xdr:rowOff>180975</xdr:rowOff>
        </xdr:to>
        <xdr:sp macro="" textlink="">
          <xdr:nvSpPr>
            <xdr:cNvPr id="71716" name="Check Box 36" hidden="1">
              <a:extLst>
                <a:ext uri="{63B3BB69-23CF-44E3-9099-C40C66FF867C}">
                  <a14:compatExt spid="_x0000_s71716"/>
                </a:ext>
                <a:ext uri="{FF2B5EF4-FFF2-40B4-BE49-F238E27FC236}">
                  <a16:creationId xmlns:a16="http://schemas.microsoft.com/office/drawing/2014/main" id="{00000000-0008-0000-0700-00002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135</xdr:row>
          <xdr:rowOff>9525</xdr:rowOff>
        </xdr:from>
        <xdr:to>
          <xdr:col>3</xdr:col>
          <xdr:colOff>0</xdr:colOff>
          <xdr:row>135</xdr:row>
          <xdr:rowOff>180975</xdr:rowOff>
        </xdr:to>
        <xdr:sp macro="" textlink="">
          <xdr:nvSpPr>
            <xdr:cNvPr id="71717" name="Check Box 37" hidden="1">
              <a:extLst>
                <a:ext uri="{63B3BB69-23CF-44E3-9099-C40C66FF867C}">
                  <a14:compatExt spid="_x0000_s71717"/>
                </a:ext>
                <a:ext uri="{FF2B5EF4-FFF2-40B4-BE49-F238E27FC236}">
                  <a16:creationId xmlns:a16="http://schemas.microsoft.com/office/drawing/2014/main" id="{00000000-0008-0000-0700-00002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136</xdr:row>
          <xdr:rowOff>9525</xdr:rowOff>
        </xdr:from>
        <xdr:to>
          <xdr:col>3</xdr:col>
          <xdr:colOff>0</xdr:colOff>
          <xdr:row>136</xdr:row>
          <xdr:rowOff>180975</xdr:rowOff>
        </xdr:to>
        <xdr:sp macro="" textlink="">
          <xdr:nvSpPr>
            <xdr:cNvPr id="71718" name="Check Box 38" hidden="1">
              <a:extLst>
                <a:ext uri="{63B3BB69-23CF-44E3-9099-C40C66FF867C}">
                  <a14:compatExt spid="_x0000_s71718"/>
                </a:ext>
                <a:ext uri="{FF2B5EF4-FFF2-40B4-BE49-F238E27FC236}">
                  <a16:creationId xmlns:a16="http://schemas.microsoft.com/office/drawing/2014/main" id="{00000000-0008-0000-0700-00002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137</xdr:row>
          <xdr:rowOff>9525</xdr:rowOff>
        </xdr:from>
        <xdr:to>
          <xdr:col>3</xdr:col>
          <xdr:colOff>0</xdr:colOff>
          <xdr:row>137</xdr:row>
          <xdr:rowOff>180975</xdr:rowOff>
        </xdr:to>
        <xdr:sp macro="" textlink="">
          <xdr:nvSpPr>
            <xdr:cNvPr id="71719" name="Check Box 39" hidden="1">
              <a:extLst>
                <a:ext uri="{63B3BB69-23CF-44E3-9099-C40C66FF867C}">
                  <a14:compatExt spid="_x0000_s71719"/>
                </a:ext>
                <a:ext uri="{FF2B5EF4-FFF2-40B4-BE49-F238E27FC236}">
                  <a16:creationId xmlns:a16="http://schemas.microsoft.com/office/drawing/2014/main" id="{00000000-0008-0000-0700-00002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138</xdr:row>
          <xdr:rowOff>9525</xdr:rowOff>
        </xdr:from>
        <xdr:to>
          <xdr:col>3</xdr:col>
          <xdr:colOff>0</xdr:colOff>
          <xdr:row>138</xdr:row>
          <xdr:rowOff>180975</xdr:rowOff>
        </xdr:to>
        <xdr:sp macro="" textlink="">
          <xdr:nvSpPr>
            <xdr:cNvPr id="71720" name="Check Box 40" hidden="1">
              <a:extLst>
                <a:ext uri="{63B3BB69-23CF-44E3-9099-C40C66FF867C}">
                  <a14:compatExt spid="_x0000_s71720"/>
                </a:ext>
                <a:ext uri="{FF2B5EF4-FFF2-40B4-BE49-F238E27FC236}">
                  <a16:creationId xmlns:a16="http://schemas.microsoft.com/office/drawing/2014/main" id="{00000000-0008-0000-0700-00002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139</xdr:row>
          <xdr:rowOff>9525</xdr:rowOff>
        </xdr:from>
        <xdr:to>
          <xdr:col>3</xdr:col>
          <xdr:colOff>0</xdr:colOff>
          <xdr:row>139</xdr:row>
          <xdr:rowOff>180975</xdr:rowOff>
        </xdr:to>
        <xdr:sp macro="" textlink="">
          <xdr:nvSpPr>
            <xdr:cNvPr id="71721" name="Check Box 41" hidden="1">
              <a:extLst>
                <a:ext uri="{63B3BB69-23CF-44E3-9099-C40C66FF867C}">
                  <a14:compatExt spid="_x0000_s71721"/>
                </a:ext>
                <a:ext uri="{FF2B5EF4-FFF2-40B4-BE49-F238E27FC236}">
                  <a16:creationId xmlns:a16="http://schemas.microsoft.com/office/drawing/2014/main" id="{00000000-0008-0000-0700-00002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140</xdr:row>
          <xdr:rowOff>9525</xdr:rowOff>
        </xdr:from>
        <xdr:to>
          <xdr:col>3</xdr:col>
          <xdr:colOff>0</xdr:colOff>
          <xdr:row>140</xdr:row>
          <xdr:rowOff>180975</xdr:rowOff>
        </xdr:to>
        <xdr:sp macro="" textlink="">
          <xdr:nvSpPr>
            <xdr:cNvPr id="71722" name="Check Box 42" hidden="1">
              <a:extLst>
                <a:ext uri="{63B3BB69-23CF-44E3-9099-C40C66FF867C}">
                  <a14:compatExt spid="_x0000_s71722"/>
                </a:ext>
                <a:ext uri="{FF2B5EF4-FFF2-40B4-BE49-F238E27FC236}">
                  <a16:creationId xmlns:a16="http://schemas.microsoft.com/office/drawing/2014/main" id="{00000000-0008-0000-0700-00002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147</xdr:row>
          <xdr:rowOff>9525</xdr:rowOff>
        </xdr:from>
        <xdr:to>
          <xdr:col>3</xdr:col>
          <xdr:colOff>0</xdr:colOff>
          <xdr:row>147</xdr:row>
          <xdr:rowOff>180975</xdr:rowOff>
        </xdr:to>
        <xdr:sp macro="" textlink="">
          <xdr:nvSpPr>
            <xdr:cNvPr id="71723" name="Check Box 43" hidden="1">
              <a:extLst>
                <a:ext uri="{63B3BB69-23CF-44E3-9099-C40C66FF867C}">
                  <a14:compatExt spid="_x0000_s71723"/>
                </a:ext>
                <a:ext uri="{FF2B5EF4-FFF2-40B4-BE49-F238E27FC236}">
                  <a16:creationId xmlns:a16="http://schemas.microsoft.com/office/drawing/2014/main" id="{00000000-0008-0000-0700-00002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155</xdr:row>
          <xdr:rowOff>9525</xdr:rowOff>
        </xdr:from>
        <xdr:to>
          <xdr:col>3</xdr:col>
          <xdr:colOff>0</xdr:colOff>
          <xdr:row>155</xdr:row>
          <xdr:rowOff>180975</xdr:rowOff>
        </xdr:to>
        <xdr:sp macro="" textlink="">
          <xdr:nvSpPr>
            <xdr:cNvPr id="71724" name="Check Box 44" hidden="1">
              <a:extLst>
                <a:ext uri="{63B3BB69-23CF-44E3-9099-C40C66FF867C}">
                  <a14:compatExt spid="_x0000_s71724"/>
                </a:ext>
                <a:ext uri="{FF2B5EF4-FFF2-40B4-BE49-F238E27FC236}">
                  <a16:creationId xmlns:a16="http://schemas.microsoft.com/office/drawing/2014/main" id="{00000000-0008-0000-0700-00002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156</xdr:row>
          <xdr:rowOff>9525</xdr:rowOff>
        </xdr:from>
        <xdr:to>
          <xdr:col>3</xdr:col>
          <xdr:colOff>0</xdr:colOff>
          <xdr:row>156</xdr:row>
          <xdr:rowOff>180975</xdr:rowOff>
        </xdr:to>
        <xdr:sp macro="" textlink="">
          <xdr:nvSpPr>
            <xdr:cNvPr id="71725" name="Check Box 45" hidden="1">
              <a:extLst>
                <a:ext uri="{63B3BB69-23CF-44E3-9099-C40C66FF867C}">
                  <a14:compatExt spid="_x0000_s71725"/>
                </a:ext>
                <a:ext uri="{FF2B5EF4-FFF2-40B4-BE49-F238E27FC236}">
                  <a16:creationId xmlns:a16="http://schemas.microsoft.com/office/drawing/2014/main" id="{00000000-0008-0000-0700-00002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157</xdr:row>
          <xdr:rowOff>9525</xdr:rowOff>
        </xdr:from>
        <xdr:to>
          <xdr:col>3</xdr:col>
          <xdr:colOff>0</xdr:colOff>
          <xdr:row>157</xdr:row>
          <xdr:rowOff>180975</xdr:rowOff>
        </xdr:to>
        <xdr:sp macro="" textlink="">
          <xdr:nvSpPr>
            <xdr:cNvPr id="71726" name="Check Box 46" hidden="1">
              <a:extLst>
                <a:ext uri="{63B3BB69-23CF-44E3-9099-C40C66FF867C}">
                  <a14:compatExt spid="_x0000_s71726"/>
                </a:ext>
                <a:ext uri="{FF2B5EF4-FFF2-40B4-BE49-F238E27FC236}">
                  <a16:creationId xmlns:a16="http://schemas.microsoft.com/office/drawing/2014/main" id="{00000000-0008-0000-0700-00002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162</xdr:row>
          <xdr:rowOff>9525</xdr:rowOff>
        </xdr:from>
        <xdr:to>
          <xdr:col>3</xdr:col>
          <xdr:colOff>0</xdr:colOff>
          <xdr:row>162</xdr:row>
          <xdr:rowOff>180975</xdr:rowOff>
        </xdr:to>
        <xdr:sp macro="" textlink="">
          <xdr:nvSpPr>
            <xdr:cNvPr id="71727" name="Check Box 47" hidden="1">
              <a:extLst>
                <a:ext uri="{63B3BB69-23CF-44E3-9099-C40C66FF867C}">
                  <a14:compatExt spid="_x0000_s71727"/>
                </a:ext>
                <a:ext uri="{FF2B5EF4-FFF2-40B4-BE49-F238E27FC236}">
                  <a16:creationId xmlns:a16="http://schemas.microsoft.com/office/drawing/2014/main" id="{00000000-0008-0000-0700-00002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164</xdr:row>
          <xdr:rowOff>9525</xdr:rowOff>
        </xdr:from>
        <xdr:to>
          <xdr:col>3</xdr:col>
          <xdr:colOff>0</xdr:colOff>
          <xdr:row>164</xdr:row>
          <xdr:rowOff>180975</xdr:rowOff>
        </xdr:to>
        <xdr:sp macro="" textlink="">
          <xdr:nvSpPr>
            <xdr:cNvPr id="71728" name="Check Box 48" hidden="1">
              <a:extLst>
                <a:ext uri="{63B3BB69-23CF-44E3-9099-C40C66FF867C}">
                  <a14:compatExt spid="_x0000_s71728"/>
                </a:ext>
                <a:ext uri="{FF2B5EF4-FFF2-40B4-BE49-F238E27FC236}">
                  <a16:creationId xmlns:a16="http://schemas.microsoft.com/office/drawing/2014/main" id="{00000000-0008-0000-0700-00003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175</xdr:row>
          <xdr:rowOff>9525</xdr:rowOff>
        </xdr:from>
        <xdr:to>
          <xdr:col>3</xdr:col>
          <xdr:colOff>0</xdr:colOff>
          <xdr:row>175</xdr:row>
          <xdr:rowOff>180975</xdr:rowOff>
        </xdr:to>
        <xdr:sp macro="" textlink="">
          <xdr:nvSpPr>
            <xdr:cNvPr id="71729" name="Check Box 49" hidden="1">
              <a:extLst>
                <a:ext uri="{63B3BB69-23CF-44E3-9099-C40C66FF867C}">
                  <a14:compatExt spid="_x0000_s71729"/>
                </a:ext>
                <a:ext uri="{FF2B5EF4-FFF2-40B4-BE49-F238E27FC236}">
                  <a16:creationId xmlns:a16="http://schemas.microsoft.com/office/drawing/2014/main" id="{00000000-0008-0000-0700-00003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186</xdr:row>
          <xdr:rowOff>9525</xdr:rowOff>
        </xdr:from>
        <xdr:to>
          <xdr:col>3</xdr:col>
          <xdr:colOff>0</xdr:colOff>
          <xdr:row>186</xdr:row>
          <xdr:rowOff>180975</xdr:rowOff>
        </xdr:to>
        <xdr:sp macro="" textlink="">
          <xdr:nvSpPr>
            <xdr:cNvPr id="71730" name="Check Box 50" hidden="1">
              <a:extLst>
                <a:ext uri="{63B3BB69-23CF-44E3-9099-C40C66FF867C}">
                  <a14:compatExt spid="_x0000_s71730"/>
                </a:ext>
                <a:ext uri="{FF2B5EF4-FFF2-40B4-BE49-F238E27FC236}">
                  <a16:creationId xmlns:a16="http://schemas.microsoft.com/office/drawing/2014/main" id="{00000000-0008-0000-0700-00003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188</xdr:row>
          <xdr:rowOff>9525</xdr:rowOff>
        </xdr:from>
        <xdr:to>
          <xdr:col>3</xdr:col>
          <xdr:colOff>0</xdr:colOff>
          <xdr:row>188</xdr:row>
          <xdr:rowOff>180975</xdr:rowOff>
        </xdr:to>
        <xdr:sp macro="" textlink="">
          <xdr:nvSpPr>
            <xdr:cNvPr id="71731" name="Check Box 51" hidden="1">
              <a:extLst>
                <a:ext uri="{63B3BB69-23CF-44E3-9099-C40C66FF867C}">
                  <a14:compatExt spid="_x0000_s71731"/>
                </a:ext>
                <a:ext uri="{FF2B5EF4-FFF2-40B4-BE49-F238E27FC236}">
                  <a16:creationId xmlns:a16="http://schemas.microsoft.com/office/drawing/2014/main" id="{00000000-0008-0000-0700-00003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195</xdr:row>
          <xdr:rowOff>9525</xdr:rowOff>
        </xdr:from>
        <xdr:to>
          <xdr:col>3</xdr:col>
          <xdr:colOff>0</xdr:colOff>
          <xdr:row>195</xdr:row>
          <xdr:rowOff>180975</xdr:rowOff>
        </xdr:to>
        <xdr:sp macro="" textlink="">
          <xdr:nvSpPr>
            <xdr:cNvPr id="71732" name="Check Box 52" hidden="1">
              <a:extLst>
                <a:ext uri="{63B3BB69-23CF-44E3-9099-C40C66FF867C}">
                  <a14:compatExt spid="_x0000_s71732"/>
                </a:ext>
                <a:ext uri="{FF2B5EF4-FFF2-40B4-BE49-F238E27FC236}">
                  <a16:creationId xmlns:a16="http://schemas.microsoft.com/office/drawing/2014/main" id="{00000000-0008-0000-0700-00003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196</xdr:row>
          <xdr:rowOff>9525</xdr:rowOff>
        </xdr:from>
        <xdr:to>
          <xdr:col>3</xdr:col>
          <xdr:colOff>0</xdr:colOff>
          <xdr:row>196</xdr:row>
          <xdr:rowOff>180975</xdr:rowOff>
        </xdr:to>
        <xdr:sp macro="" textlink="">
          <xdr:nvSpPr>
            <xdr:cNvPr id="71733" name="Check Box 53" hidden="1">
              <a:extLst>
                <a:ext uri="{63B3BB69-23CF-44E3-9099-C40C66FF867C}">
                  <a14:compatExt spid="_x0000_s71733"/>
                </a:ext>
                <a:ext uri="{FF2B5EF4-FFF2-40B4-BE49-F238E27FC236}">
                  <a16:creationId xmlns:a16="http://schemas.microsoft.com/office/drawing/2014/main" id="{00000000-0008-0000-0700-00003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197</xdr:row>
          <xdr:rowOff>9525</xdr:rowOff>
        </xdr:from>
        <xdr:to>
          <xdr:col>3</xdr:col>
          <xdr:colOff>0</xdr:colOff>
          <xdr:row>197</xdr:row>
          <xdr:rowOff>180975</xdr:rowOff>
        </xdr:to>
        <xdr:sp macro="" textlink="">
          <xdr:nvSpPr>
            <xdr:cNvPr id="71734" name="Check Box 54" hidden="1">
              <a:extLst>
                <a:ext uri="{63B3BB69-23CF-44E3-9099-C40C66FF867C}">
                  <a14:compatExt spid="_x0000_s71734"/>
                </a:ext>
                <a:ext uri="{FF2B5EF4-FFF2-40B4-BE49-F238E27FC236}">
                  <a16:creationId xmlns:a16="http://schemas.microsoft.com/office/drawing/2014/main" id="{00000000-0008-0000-0700-00003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203</xdr:row>
          <xdr:rowOff>9525</xdr:rowOff>
        </xdr:from>
        <xdr:to>
          <xdr:col>3</xdr:col>
          <xdr:colOff>0</xdr:colOff>
          <xdr:row>203</xdr:row>
          <xdr:rowOff>180975</xdr:rowOff>
        </xdr:to>
        <xdr:sp macro="" textlink="">
          <xdr:nvSpPr>
            <xdr:cNvPr id="71735" name="Check Box 55" hidden="1">
              <a:extLst>
                <a:ext uri="{63B3BB69-23CF-44E3-9099-C40C66FF867C}">
                  <a14:compatExt spid="_x0000_s71735"/>
                </a:ext>
                <a:ext uri="{FF2B5EF4-FFF2-40B4-BE49-F238E27FC236}">
                  <a16:creationId xmlns:a16="http://schemas.microsoft.com/office/drawing/2014/main" id="{00000000-0008-0000-0700-00003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209</xdr:row>
          <xdr:rowOff>9525</xdr:rowOff>
        </xdr:from>
        <xdr:to>
          <xdr:col>3</xdr:col>
          <xdr:colOff>0</xdr:colOff>
          <xdr:row>209</xdr:row>
          <xdr:rowOff>180975</xdr:rowOff>
        </xdr:to>
        <xdr:sp macro="" textlink="">
          <xdr:nvSpPr>
            <xdr:cNvPr id="71736" name="Check Box 56" hidden="1">
              <a:extLst>
                <a:ext uri="{63B3BB69-23CF-44E3-9099-C40C66FF867C}">
                  <a14:compatExt spid="_x0000_s71736"/>
                </a:ext>
                <a:ext uri="{FF2B5EF4-FFF2-40B4-BE49-F238E27FC236}">
                  <a16:creationId xmlns:a16="http://schemas.microsoft.com/office/drawing/2014/main" id="{00000000-0008-0000-0700-00003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216</xdr:row>
          <xdr:rowOff>9525</xdr:rowOff>
        </xdr:from>
        <xdr:to>
          <xdr:col>3</xdr:col>
          <xdr:colOff>0</xdr:colOff>
          <xdr:row>216</xdr:row>
          <xdr:rowOff>180975</xdr:rowOff>
        </xdr:to>
        <xdr:sp macro="" textlink="">
          <xdr:nvSpPr>
            <xdr:cNvPr id="71737" name="Check Box 57" hidden="1">
              <a:extLst>
                <a:ext uri="{63B3BB69-23CF-44E3-9099-C40C66FF867C}">
                  <a14:compatExt spid="_x0000_s71737"/>
                </a:ext>
                <a:ext uri="{FF2B5EF4-FFF2-40B4-BE49-F238E27FC236}">
                  <a16:creationId xmlns:a16="http://schemas.microsoft.com/office/drawing/2014/main" id="{00000000-0008-0000-0700-00003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217</xdr:row>
          <xdr:rowOff>9525</xdr:rowOff>
        </xdr:from>
        <xdr:to>
          <xdr:col>3</xdr:col>
          <xdr:colOff>0</xdr:colOff>
          <xdr:row>217</xdr:row>
          <xdr:rowOff>180975</xdr:rowOff>
        </xdr:to>
        <xdr:sp macro="" textlink="">
          <xdr:nvSpPr>
            <xdr:cNvPr id="71738" name="Check Box 58" hidden="1">
              <a:extLst>
                <a:ext uri="{63B3BB69-23CF-44E3-9099-C40C66FF867C}">
                  <a14:compatExt spid="_x0000_s71738"/>
                </a:ext>
                <a:ext uri="{FF2B5EF4-FFF2-40B4-BE49-F238E27FC236}">
                  <a16:creationId xmlns:a16="http://schemas.microsoft.com/office/drawing/2014/main" id="{00000000-0008-0000-0700-00003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218</xdr:row>
          <xdr:rowOff>9525</xdr:rowOff>
        </xdr:from>
        <xdr:to>
          <xdr:col>3</xdr:col>
          <xdr:colOff>0</xdr:colOff>
          <xdr:row>218</xdr:row>
          <xdr:rowOff>180975</xdr:rowOff>
        </xdr:to>
        <xdr:sp macro="" textlink="">
          <xdr:nvSpPr>
            <xdr:cNvPr id="71739" name="Check Box 59" hidden="1">
              <a:extLst>
                <a:ext uri="{63B3BB69-23CF-44E3-9099-C40C66FF867C}">
                  <a14:compatExt spid="_x0000_s71739"/>
                </a:ext>
                <a:ext uri="{FF2B5EF4-FFF2-40B4-BE49-F238E27FC236}">
                  <a16:creationId xmlns:a16="http://schemas.microsoft.com/office/drawing/2014/main" id="{00000000-0008-0000-0700-00003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223</xdr:row>
          <xdr:rowOff>9525</xdr:rowOff>
        </xdr:from>
        <xdr:to>
          <xdr:col>3</xdr:col>
          <xdr:colOff>0</xdr:colOff>
          <xdr:row>223</xdr:row>
          <xdr:rowOff>180975</xdr:rowOff>
        </xdr:to>
        <xdr:sp macro="" textlink="">
          <xdr:nvSpPr>
            <xdr:cNvPr id="71740" name="Check Box 60" hidden="1">
              <a:extLst>
                <a:ext uri="{63B3BB69-23CF-44E3-9099-C40C66FF867C}">
                  <a14:compatExt spid="_x0000_s71740"/>
                </a:ext>
                <a:ext uri="{FF2B5EF4-FFF2-40B4-BE49-F238E27FC236}">
                  <a16:creationId xmlns:a16="http://schemas.microsoft.com/office/drawing/2014/main" id="{00000000-0008-0000-0700-00003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228</xdr:row>
          <xdr:rowOff>9525</xdr:rowOff>
        </xdr:from>
        <xdr:to>
          <xdr:col>3</xdr:col>
          <xdr:colOff>0</xdr:colOff>
          <xdr:row>228</xdr:row>
          <xdr:rowOff>180975</xdr:rowOff>
        </xdr:to>
        <xdr:sp macro="" textlink="">
          <xdr:nvSpPr>
            <xdr:cNvPr id="71741" name="Check Box 61" hidden="1">
              <a:extLst>
                <a:ext uri="{63B3BB69-23CF-44E3-9099-C40C66FF867C}">
                  <a14:compatExt spid="_x0000_s71741"/>
                </a:ext>
                <a:ext uri="{FF2B5EF4-FFF2-40B4-BE49-F238E27FC236}">
                  <a16:creationId xmlns:a16="http://schemas.microsoft.com/office/drawing/2014/main" id="{00000000-0008-0000-0700-00003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230</xdr:row>
          <xdr:rowOff>9525</xdr:rowOff>
        </xdr:from>
        <xdr:to>
          <xdr:col>3</xdr:col>
          <xdr:colOff>0</xdr:colOff>
          <xdr:row>230</xdr:row>
          <xdr:rowOff>180975</xdr:rowOff>
        </xdr:to>
        <xdr:sp macro="" textlink="">
          <xdr:nvSpPr>
            <xdr:cNvPr id="71742" name="Check Box 62" hidden="1">
              <a:extLst>
                <a:ext uri="{63B3BB69-23CF-44E3-9099-C40C66FF867C}">
                  <a14:compatExt spid="_x0000_s71742"/>
                </a:ext>
                <a:ext uri="{FF2B5EF4-FFF2-40B4-BE49-F238E27FC236}">
                  <a16:creationId xmlns:a16="http://schemas.microsoft.com/office/drawing/2014/main" id="{00000000-0008-0000-0700-00003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236</xdr:row>
          <xdr:rowOff>9525</xdr:rowOff>
        </xdr:from>
        <xdr:to>
          <xdr:col>3</xdr:col>
          <xdr:colOff>0</xdr:colOff>
          <xdr:row>236</xdr:row>
          <xdr:rowOff>180975</xdr:rowOff>
        </xdr:to>
        <xdr:sp macro="" textlink="">
          <xdr:nvSpPr>
            <xdr:cNvPr id="71743" name="Check Box 63" hidden="1">
              <a:extLst>
                <a:ext uri="{63B3BB69-23CF-44E3-9099-C40C66FF867C}">
                  <a14:compatExt spid="_x0000_s71743"/>
                </a:ext>
                <a:ext uri="{FF2B5EF4-FFF2-40B4-BE49-F238E27FC236}">
                  <a16:creationId xmlns:a16="http://schemas.microsoft.com/office/drawing/2014/main" id="{00000000-0008-0000-0700-00003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241</xdr:row>
          <xdr:rowOff>9525</xdr:rowOff>
        </xdr:from>
        <xdr:to>
          <xdr:col>3</xdr:col>
          <xdr:colOff>0</xdr:colOff>
          <xdr:row>241</xdr:row>
          <xdr:rowOff>180975</xdr:rowOff>
        </xdr:to>
        <xdr:sp macro="" textlink="">
          <xdr:nvSpPr>
            <xdr:cNvPr id="71744" name="Check Box 64" hidden="1">
              <a:extLst>
                <a:ext uri="{63B3BB69-23CF-44E3-9099-C40C66FF867C}">
                  <a14:compatExt spid="_x0000_s71744"/>
                </a:ext>
                <a:ext uri="{FF2B5EF4-FFF2-40B4-BE49-F238E27FC236}">
                  <a16:creationId xmlns:a16="http://schemas.microsoft.com/office/drawing/2014/main" id="{00000000-0008-0000-0700-00004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247</xdr:row>
          <xdr:rowOff>9525</xdr:rowOff>
        </xdr:from>
        <xdr:to>
          <xdr:col>3</xdr:col>
          <xdr:colOff>0</xdr:colOff>
          <xdr:row>247</xdr:row>
          <xdr:rowOff>180975</xdr:rowOff>
        </xdr:to>
        <xdr:sp macro="" textlink="">
          <xdr:nvSpPr>
            <xdr:cNvPr id="71745" name="Check Box 65" hidden="1">
              <a:extLst>
                <a:ext uri="{63B3BB69-23CF-44E3-9099-C40C66FF867C}">
                  <a14:compatExt spid="_x0000_s71745"/>
                </a:ext>
                <a:ext uri="{FF2B5EF4-FFF2-40B4-BE49-F238E27FC236}">
                  <a16:creationId xmlns:a16="http://schemas.microsoft.com/office/drawing/2014/main" id="{00000000-0008-0000-0700-00004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253</xdr:row>
          <xdr:rowOff>9525</xdr:rowOff>
        </xdr:from>
        <xdr:to>
          <xdr:col>3</xdr:col>
          <xdr:colOff>0</xdr:colOff>
          <xdr:row>253</xdr:row>
          <xdr:rowOff>180975</xdr:rowOff>
        </xdr:to>
        <xdr:sp macro="" textlink="">
          <xdr:nvSpPr>
            <xdr:cNvPr id="71746" name="Check Box 66" hidden="1">
              <a:extLst>
                <a:ext uri="{63B3BB69-23CF-44E3-9099-C40C66FF867C}">
                  <a14:compatExt spid="_x0000_s71746"/>
                </a:ext>
                <a:ext uri="{FF2B5EF4-FFF2-40B4-BE49-F238E27FC236}">
                  <a16:creationId xmlns:a16="http://schemas.microsoft.com/office/drawing/2014/main" id="{00000000-0008-0000-0700-00004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258</xdr:row>
          <xdr:rowOff>9525</xdr:rowOff>
        </xdr:from>
        <xdr:to>
          <xdr:col>3</xdr:col>
          <xdr:colOff>0</xdr:colOff>
          <xdr:row>258</xdr:row>
          <xdr:rowOff>180975</xdr:rowOff>
        </xdr:to>
        <xdr:sp macro="" textlink="">
          <xdr:nvSpPr>
            <xdr:cNvPr id="71747" name="Check Box 67" hidden="1">
              <a:extLst>
                <a:ext uri="{63B3BB69-23CF-44E3-9099-C40C66FF867C}">
                  <a14:compatExt spid="_x0000_s71747"/>
                </a:ext>
                <a:ext uri="{FF2B5EF4-FFF2-40B4-BE49-F238E27FC236}">
                  <a16:creationId xmlns:a16="http://schemas.microsoft.com/office/drawing/2014/main" id="{00000000-0008-0000-0700-00004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263</xdr:row>
          <xdr:rowOff>9525</xdr:rowOff>
        </xdr:from>
        <xdr:to>
          <xdr:col>3</xdr:col>
          <xdr:colOff>0</xdr:colOff>
          <xdr:row>263</xdr:row>
          <xdr:rowOff>180975</xdr:rowOff>
        </xdr:to>
        <xdr:sp macro="" textlink="">
          <xdr:nvSpPr>
            <xdr:cNvPr id="71748" name="Check Box 68" hidden="1">
              <a:extLst>
                <a:ext uri="{63B3BB69-23CF-44E3-9099-C40C66FF867C}">
                  <a14:compatExt spid="_x0000_s71748"/>
                </a:ext>
                <a:ext uri="{FF2B5EF4-FFF2-40B4-BE49-F238E27FC236}">
                  <a16:creationId xmlns:a16="http://schemas.microsoft.com/office/drawing/2014/main" id="{00000000-0008-0000-0700-00004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265</xdr:row>
          <xdr:rowOff>9525</xdr:rowOff>
        </xdr:from>
        <xdr:to>
          <xdr:col>3</xdr:col>
          <xdr:colOff>0</xdr:colOff>
          <xdr:row>265</xdr:row>
          <xdr:rowOff>180975</xdr:rowOff>
        </xdr:to>
        <xdr:sp macro="" textlink="">
          <xdr:nvSpPr>
            <xdr:cNvPr id="71749" name="Check Box 69" hidden="1">
              <a:extLst>
                <a:ext uri="{63B3BB69-23CF-44E3-9099-C40C66FF867C}">
                  <a14:compatExt spid="_x0000_s71749"/>
                </a:ext>
                <a:ext uri="{FF2B5EF4-FFF2-40B4-BE49-F238E27FC236}">
                  <a16:creationId xmlns:a16="http://schemas.microsoft.com/office/drawing/2014/main" id="{00000000-0008-0000-0700-00004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270</xdr:row>
          <xdr:rowOff>9525</xdr:rowOff>
        </xdr:from>
        <xdr:to>
          <xdr:col>3</xdr:col>
          <xdr:colOff>0</xdr:colOff>
          <xdr:row>270</xdr:row>
          <xdr:rowOff>180975</xdr:rowOff>
        </xdr:to>
        <xdr:sp macro="" textlink="">
          <xdr:nvSpPr>
            <xdr:cNvPr id="71750" name="Check Box 70" hidden="1">
              <a:extLst>
                <a:ext uri="{63B3BB69-23CF-44E3-9099-C40C66FF867C}">
                  <a14:compatExt spid="_x0000_s71750"/>
                </a:ext>
                <a:ext uri="{FF2B5EF4-FFF2-40B4-BE49-F238E27FC236}">
                  <a16:creationId xmlns:a16="http://schemas.microsoft.com/office/drawing/2014/main" id="{00000000-0008-0000-0700-00004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275</xdr:row>
          <xdr:rowOff>9525</xdr:rowOff>
        </xdr:from>
        <xdr:to>
          <xdr:col>3</xdr:col>
          <xdr:colOff>0</xdr:colOff>
          <xdr:row>275</xdr:row>
          <xdr:rowOff>180975</xdr:rowOff>
        </xdr:to>
        <xdr:sp macro="" textlink="">
          <xdr:nvSpPr>
            <xdr:cNvPr id="71751" name="Check Box 71" hidden="1">
              <a:extLst>
                <a:ext uri="{63B3BB69-23CF-44E3-9099-C40C66FF867C}">
                  <a14:compatExt spid="_x0000_s71751"/>
                </a:ext>
                <a:ext uri="{FF2B5EF4-FFF2-40B4-BE49-F238E27FC236}">
                  <a16:creationId xmlns:a16="http://schemas.microsoft.com/office/drawing/2014/main" id="{00000000-0008-0000-0700-00004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276</xdr:row>
          <xdr:rowOff>9525</xdr:rowOff>
        </xdr:from>
        <xdr:to>
          <xdr:col>3</xdr:col>
          <xdr:colOff>0</xdr:colOff>
          <xdr:row>276</xdr:row>
          <xdr:rowOff>180975</xdr:rowOff>
        </xdr:to>
        <xdr:sp macro="" textlink="">
          <xdr:nvSpPr>
            <xdr:cNvPr id="71752" name="Check Box 72" hidden="1">
              <a:extLst>
                <a:ext uri="{63B3BB69-23CF-44E3-9099-C40C66FF867C}">
                  <a14:compatExt spid="_x0000_s71752"/>
                </a:ext>
                <a:ext uri="{FF2B5EF4-FFF2-40B4-BE49-F238E27FC236}">
                  <a16:creationId xmlns:a16="http://schemas.microsoft.com/office/drawing/2014/main" id="{00000000-0008-0000-0700-00004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277</xdr:row>
          <xdr:rowOff>9525</xdr:rowOff>
        </xdr:from>
        <xdr:to>
          <xdr:col>3</xdr:col>
          <xdr:colOff>0</xdr:colOff>
          <xdr:row>277</xdr:row>
          <xdr:rowOff>180975</xdr:rowOff>
        </xdr:to>
        <xdr:sp macro="" textlink="">
          <xdr:nvSpPr>
            <xdr:cNvPr id="71753" name="Check Box 73" hidden="1">
              <a:extLst>
                <a:ext uri="{63B3BB69-23CF-44E3-9099-C40C66FF867C}">
                  <a14:compatExt spid="_x0000_s71753"/>
                </a:ext>
                <a:ext uri="{FF2B5EF4-FFF2-40B4-BE49-F238E27FC236}">
                  <a16:creationId xmlns:a16="http://schemas.microsoft.com/office/drawing/2014/main" id="{00000000-0008-0000-0700-00004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279</xdr:row>
          <xdr:rowOff>9525</xdr:rowOff>
        </xdr:from>
        <xdr:to>
          <xdr:col>3</xdr:col>
          <xdr:colOff>0</xdr:colOff>
          <xdr:row>279</xdr:row>
          <xdr:rowOff>180975</xdr:rowOff>
        </xdr:to>
        <xdr:sp macro="" textlink="">
          <xdr:nvSpPr>
            <xdr:cNvPr id="71754" name="Check Box 74" hidden="1">
              <a:extLst>
                <a:ext uri="{63B3BB69-23CF-44E3-9099-C40C66FF867C}">
                  <a14:compatExt spid="_x0000_s71754"/>
                </a:ext>
                <a:ext uri="{FF2B5EF4-FFF2-40B4-BE49-F238E27FC236}">
                  <a16:creationId xmlns:a16="http://schemas.microsoft.com/office/drawing/2014/main" id="{00000000-0008-0000-0700-00004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280</xdr:row>
          <xdr:rowOff>9525</xdr:rowOff>
        </xdr:from>
        <xdr:to>
          <xdr:col>3</xdr:col>
          <xdr:colOff>0</xdr:colOff>
          <xdr:row>280</xdr:row>
          <xdr:rowOff>180975</xdr:rowOff>
        </xdr:to>
        <xdr:sp macro="" textlink="">
          <xdr:nvSpPr>
            <xdr:cNvPr id="71755" name="Check Box 75" hidden="1">
              <a:extLst>
                <a:ext uri="{63B3BB69-23CF-44E3-9099-C40C66FF867C}">
                  <a14:compatExt spid="_x0000_s71755"/>
                </a:ext>
                <a:ext uri="{FF2B5EF4-FFF2-40B4-BE49-F238E27FC236}">
                  <a16:creationId xmlns:a16="http://schemas.microsoft.com/office/drawing/2014/main" id="{00000000-0008-0000-0700-00004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285</xdr:row>
          <xdr:rowOff>9525</xdr:rowOff>
        </xdr:from>
        <xdr:to>
          <xdr:col>3</xdr:col>
          <xdr:colOff>0</xdr:colOff>
          <xdr:row>285</xdr:row>
          <xdr:rowOff>180975</xdr:rowOff>
        </xdr:to>
        <xdr:sp macro="" textlink="">
          <xdr:nvSpPr>
            <xdr:cNvPr id="71756" name="Check Box 76" hidden="1">
              <a:extLst>
                <a:ext uri="{63B3BB69-23CF-44E3-9099-C40C66FF867C}">
                  <a14:compatExt spid="_x0000_s71756"/>
                </a:ext>
                <a:ext uri="{FF2B5EF4-FFF2-40B4-BE49-F238E27FC236}">
                  <a16:creationId xmlns:a16="http://schemas.microsoft.com/office/drawing/2014/main" id="{00000000-0008-0000-0700-00004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294</xdr:row>
          <xdr:rowOff>9525</xdr:rowOff>
        </xdr:from>
        <xdr:to>
          <xdr:col>3</xdr:col>
          <xdr:colOff>0</xdr:colOff>
          <xdr:row>294</xdr:row>
          <xdr:rowOff>180975</xdr:rowOff>
        </xdr:to>
        <xdr:sp macro="" textlink="">
          <xdr:nvSpPr>
            <xdr:cNvPr id="71757" name="Check Box 77" hidden="1">
              <a:extLst>
                <a:ext uri="{63B3BB69-23CF-44E3-9099-C40C66FF867C}">
                  <a14:compatExt spid="_x0000_s71757"/>
                </a:ext>
                <a:ext uri="{FF2B5EF4-FFF2-40B4-BE49-F238E27FC236}">
                  <a16:creationId xmlns:a16="http://schemas.microsoft.com/office/drawing/2014/main" id="{00000000-0008-0000-0700-00004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303</xdr:row>
          <xdr:rowOff>9525</xdr:rowOff>
        </xdr:from>
        <xdr:to>
          <xdr:col>3</xdr:col>
          <xdr:colOff>0</xdr:colOff>
          <xdr:row>303</xdr:row>
          <xdr:rowOff>180975</xdr:rowOff>
        </xdr:to>
        <xdr:sp macro="" textlink="">
          <xdr:nvSpPr>
            <xdr:cNvPr id="71758" name="Check Box 78" hidden="1">
              <a:extLst>
                <a:ext uri="{63B3BB69-23CF-44E3-9099-C40C66FF867C}">
                  <a14:compatExt spid="_x0000_s71758"/>
                </a:ext>
                <a:ext uri="{FF2B5EF4-FFF2-40B4-BE49-F238E27FC236}">
                  <a16:creationId xmlns:a16="http://schemas.microsoft.com/office/drawing/2014/main" id="{00000000-0008-0000-0700-00004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310</xdr:row>
          <xdr:rowOff>9525</xdr:rowOff>
        </xdr:from>
        <xdr:to>
          <xdr:col>3</xdr:col>
          <xdr:colOff>0</xdr:colOff>
          <xdr:row>310</xdr:row>
          <xdr:rowOff>180975</xdr:rowOff>
        </xdr:to>
        <xdr:sp macro="" textlink="">
          <xdr:nvSpPr>
            <xdr:cNvPr id="71759" name="Check Box 79" hidden="1">
              <a:extLst>
                <a:ext uri="{63B3BB69-23CF-44E3-9099-C40C66FF867C}">
                  <a14:compatExt spid="_x0000_s71759"/>
                </a:ext>
                <a:ext uri="{FF2B5EF4-FFF2-40B4-BE49-F238E27FC236}">
                  <a16:creationId xmlns:a16="http://schemas.microsoft.com/office/drawing/2014/main" id="{00000000-0008-0000-0700-00004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311</xdr:row>
          <xdr:rowOff>9525</xdr:rowOff>
        </xdr:from>
        <xdr:to>
          <xdr:col>3</xdr:col>
          <xdr:colOff>0</xdr:colOff>
          <xdr:row>311</xdr:row>
          <xdr:rowOff>180975</xdr:rowOff>
        </xdr:to>
        <xdr:sp macro="" textlink="">
          <xdr:nvSpPr>
            <xdr:cNvPr id="71760" name="Check Box 80" hidden="1">
              <a:extLst>
                <a:ext uri="{63B3BB69-23CF-44E3-9099-C40C66FF867C}">
                  <a14:compatExt spid="_x0000_s71760"/>
                </a:ext>
                <a:ext uri="{FF2B5EF4-FFF2-40B4-BE49-F238E27FC236}">
                  <a16:creationId xmlns:a16="http://schemas.microsoft.com/office/drawing/2014/main" id="{00000000-0008-0000-0700-00005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316</xdr:row>
          <xdr:rowOff>9525</xdr:rowOff>
        </xdr:from>
        <xdr:to>
          <xdr:col>3</xdr:col>
          <xdr:colOff>0</xdr:colOff>
          <xdr:row>316</xdr:row>
          <xdr:rowOff>180975</xdr:rowOff>
        </xdr:to>
        <xdr:sp macro="" textlink="">
          <xdr:nvSpPr>
            <xdr:cNvPr id="71761" name="Check Box 81" hidden="1">
              <a:extLst>
                <a:ext uri="{63B3BB69-23CF-44E3-9099-C40C66FF867C}">
                  <a14:compatExt spid="_x0000_s71761"/>
                </a:ext>
                <a:ext uri="{FF2B5EF4-FFF2-40B4-BE49-F238E27FC236}">
                  <a16:creationId xmlns:a16="http://schemas.microsoft.com/office/drawing/2014/main" id="{00000000-0008-0000-0700-00005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327</xdr:row>
          <xdr:rowOff>9525</xdr:rowOff>
        </xdr:from>
        <xdr:to>
          <xdr:col>3</xdr:col>
          <xdr:colOff>0</xdr:colOff>
          <xdr:row>327</xdr:row>
          <xdr:rowOff>180975</xdr:rowOff>
        </xdr:to>
        <xdr:sp macro="" textlink="">
          <xdr:nvSpPr>
            <xdr:cNvPr id="71762" name="Check Box 82" hidden="1">
              <a:extLst>
                <a:ext uri="{63B3BB69-23CF-44E3-9099-C40C66FF867C}">
                  <a14:compatExt spid="_x0000_s71762"/>
                </a:ext>
                <a:ext uri="{FF2B5EF4-FFF2-40B4-BE49-F238E27FC236}">
                  <a16:creationId xmlns:a16="http://schemas.microsoft.com/office/drawing/2014/main" id="{00000000-0008-0000-0700-00005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328</xdr:row>
          <xdr:rowOff>9525</xdr:rowOff>
        </xdr:from>
        <xdr:to>
          <xdr:col>3</xdr:col>
          <xdr:colOff>0</xdr:colOff>
          <xdr:row>328</xdr:row>
          <xdr:rowOff>180975</xdr:rowOff>
        </xdr:to>
        <xdr:sp macro="" textlink="">
          <xdr:nvSpPr>
            <xdr:cNvPr id="71763" name="Check Box 83" hidden="1">
              <a:extLst>
                <a:ext uri="{63B3BB69-23CF-44E3-9099-C40C66FF867C}">
                  <a14:compatExt spid="_x0000_s71763"/>
                </a:ext>
                <a:ext uri="{FF2B5EF4-FFF2-40B4-BE49-F238E27FC236}">
                  <a16:creationId xmlns:a16="http://schemas.microsoft.com/office/drawing/2014/main" id="{00000000-0008-0000-0700-00005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329</xdr:row>
          <xdr:rowOff>9525</xdr:rowOff>
        </xdr:from>
        <xdr:to>
          <xdr:col>3</xdr:col>
          <xdr:colOff>0</xdr:colOff>
          <xdr:row>329</xdr:row>
          <xdr:rowOff>180975</xdr:rowOff>
        </xdr:to>
        <xdr:sp macro="" textlink="">
          <xdr:nvSpPr>
            <xdr:cNvPr id="71764" name="Check Box 84" hidden="1">
              <a:extLst>
                <a:ext uri="{63B3BB69-23CF-44E3-9099-C40C66FF867C}">
                  <a14:compatExt spid="_x0000_s71764"/>
                </a:ext>
                <a:ext uri="{FF2B5EF4-FFF2-40B4-BE49-F238E27FC236}">
                  <a16:creationId xmlns:a16="http://schemas.microsoft.com/office/drawing/2014/main" id="{00000000-0008-0000-0700-00005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330</xdr:row>
          <xdr:rowOff>9525</xdr:rowOff>
        </xdr:from>
        <xdr:to>
          <xdr:col>3</xdr:col>
          <xdr:colOff>0</xdr:colOff>
          <xdr:row>330</xdr:row>
          <xdr:rowOff>180975</xdr:rowOff>
        </xdr:to>
        <xdr:sp macro="" textlink="">
          <xdr:nvSpPr>
            <xdr:cNvPr id="71765" name="Check Box 85" hidden="1">
              <a:extLst>
                <a:ext uri="{63B3BB69-23CF-44E3-9099-C40C66FF867C}">
                  <a14:compatExt spid="_x0000_s71765"/>
                </a:ext>
                <a:ext uri="{FF2B5EF4-FFF2-40B4-BE49-F238E27FC236}">
                  <a16:creationId xmlns:a16="http://schemas.microsoft.com/office/drawing/2014/main" id="{00000000-0008-0000-0700-00005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331</xdr:row>
          <xdr:rowOff>9525</xdr:rowOff>
        </xdr:from>
        <xdr:to>
          <xdr:col>3</xdr:col>
          <xdr:colOff>0</xdr:colOff>
          <xdr:row>331</xdr:row>
          <xdr:rowOff>180975</xdr:rowOff>
        </xdr:to>
        <xdr:sp macro="" textlink="">
          <xdr:nvSpPr>
            <xdr:cNvPr id="71766" name="Check Box 86" hidden="1">
              <a:extLst>
                <a:ext uri="{63B3BB69-23CF-44E3-9099-C40C66FF867C}">
                  <a14:compatExt spid="_x0000_s71766"/>
                </a:ext>
                <a:ext uri="{FF2B5EF4-FFF2-40B4-BE49-F238E27FC236}">
                  <a16:creationId xmlns:a16="http://schemas.microsoft.com/office/drawing/2014/main" id="{00000000-0008-0000-0700-00005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332</xdr:row>
          <xdr:rowOff>9525</xdr:rowOff>
        </xdr:from>
        <xdr:to>
          <xdr:col>3</xdr:col>
          <xdr:colOff>0</xdr:colOff>
          <xdr:row>332</xdr:row>
          <xdr:rowOff>180975</xdr:rowOff>
        </xdr:to>
        <xdr:sp macro="" textlink="">
          <xdr:nvSpPr>
            <xdr:cNvPr id="71767" name="Check Box 87" hidden="1">
              <a:extLst>
                <a:ext uri="{63B3BB69-23CF-44E3-9099-C40C66FF867C}">
                  <a14:compatExt spid="_x0000_s71767"/>
                </a:ext>
                <a:ext uri="{FF2B5EF4-FFF2-40B4-BE49-F238E27FC236}">
                  <a16:creationId xmlns:a16="http://schemas.microsoft.com/office/drawing/2014/main" id="{00000000-0008-0000-0700-00005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334</xdr:row>
          <xdr:rowOff>9525</xdr:rowOff>
        </xdr:from>
        <xdr:to>
          <xdr:col>3</xdr:col>
          <xdr:colOff>0</xdr:colOff>
          <xdr:row>334</xdr:row>
          <xdr:rowOff>180975</xdr:rowOff>
        </xdr:to>
        <xdr:sp macro="" textlink="">
          <xdr:nvSpPr>
            <xdr:cNvPr id="71768" name="Check Box 88" hidden="1">
              <a:extLst>
                <a:ext uri="{63B3BB69-23CF-44E3-9099-C40C66FF867C}">
                  <a14:compatExt spid="_x0000_s71768"/>
                </a:ext>
                <a:ext uri="{FF2B5EF4-FFF2-40B4-BE49-F238E27FC236}">
                  <a16:creationId xmlns:a16="http://schemas.microsoft.com/office/drawing/2014/main" id="{00000000-0008-0000-0700-00005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340</xdr:row>
          <xdr:rowOff>9525</xdr:rowOff>
        </xdr:from>
        <xdr:to>
          <xdr:col>3</xdr:col>
          <xdr:colOff>0</xdr:colOff>
          <xdr:row>340</xdr:row>
          <xdr:rowOff>180975</xdr:rowOff>
        </xdr:to>
        <xdr:sp macro="" textlink="">
          <xdr:nvSpPr>
            <xdr:cNvPr id="71769" name="Check Box 89" hidden="1">
              <a:extLst>
                <a:ext uri="{63B3BB69-23CF-44E3-9099-C40C66FF867C}">
                  <a14:compatExt spid="_x0000_s71769"/>
                </a:ext>
                <a:ext uri="{FF2B5EF4-FFF2-40B4-BE49-F238E27FC236}">
                  <a16:creationId xmlns:a16="http://schemas.microsoft.com/office/drawing/2014/main" id="{00000000-0008-0000-0700-00005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346</xdr:row>
          <xdr:rowOff>9525</xdr:rowOff>
        </xdr:from>
        <xdr:to>
          <xdr:col>3</xdr:col>
          <xdr:colOff>0</xdr:colOff>
          <xdr:row>346</xdr:row>
          <xdr:rowOff>180975</xdr:rowOff>
        </xdr:to>
        <xdr:sp macro="" textlink="">
          <xdr:nvSpPr>
            <xdr:cNvPr id="71770" name="Check Box 90" hidden="1">
              <a:extLst>
                <a:ext uri="{63B3BB69-23CF-44E3-9099-C40C66FF867C}">
                  <a14:compatExt spid="_x0000_s71770"/>
                </a:ext>
                <a:ext uri="{FF2B5EF4-FFF2-40B4-BE49-F238E27FC236}">
                  <a16:creationId xmlns:a16="http://schemas.microsoft.com/office/drawing/2014/main" id="{00000000-0008-0000-0700-00005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352</xdr:row>
          <xdr:rowOff>9525</xdr:rowOff>
        </xdr:from>
        <xdr:to>
          <xdr:col>3</xdr:col>
          <xdr:colOff>0</xdr:colOff>
          <xdr:row>352</xdr:row>
          <xdr:rowOff>180975</xdr:rowOff>
        </xdr:to>
        <xdr:sp macro="" textlink="">
          <xdr:nvSpPr>
            <xdr:cNvPr id="71771" name="Check Box 91" hidden="1">
              <a:extLst>
                <a:ext uri="{63B3BB69-23CF-44E3-9099-C40C66FF867C}">
                  <a14:compatExt spid="_x0000_s71771"/>
                </a:ext>
                <a:ext uri="{FF2B5EF4-FFF2-40B4-BE49-F238E27FC236}">
                  <a16:creationId xmlns:a16="http://schemas.microsoft.com/office/drawing/2014/main" id="{00000000-0008-0000-0700-00005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359</xdr:row>
          <xdr:rowOff>9525</xdr:rowOff>
        </xdr:from>
        <xdr:to>
          <xdr:col>3</xdr:col>
          <xdr:colOff>0</xdr:colOff>
          <xdr:row>359</xdr:row>
          <xdr:rowOff>180975</xdr:rowOff>
        </xdr:to>
        <xdr:sp macro="" textlink="">
          <xdr:nvSpPr>
            <xdr:cNvPr id="71772" name="Check Box 92" hidden="1">
              <a:extLst>
                <a:ext uri="{63B3BB69-23CF-44E3-9099-C40C66FF867C}">
                  <a14:compatExt spid="_x0000_s71772"/>
                </a:ext>
                <a:ext uri="{FF2B5EF4-FFF2-40B4-BE49-F238E27FC236}">
                  <a16:creationId xmlns:a16="http://schemas.microsoft.com/office/drawing/2014/main" id="{00000000-0008-0000-0700-00005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361</xdr:row>
          <xdr:rowOff>9525</xdr:rowOff>
        </xdr:from>
        <xdr:to>
          <xdr:col>3</xdr:col>
          <xdr:colOff>0</xdr:colOff>
          <xdr:row>361</xdr:row>
          <xdr:rowOff>180975</xdr:rowOff>
        </xdr:to>
        <xdr:sp macro="" textlink="">
          <xdr:nvSpPr>
            <xdr:cNvPr id="71773" name="Check Box 93" hidden="1">
              <a:extLst>
                <a:ext uri="{63B3BB69-23CF-44E3-9099-C40C66FF867C}">
                  <a14:compatExt spid="_x0000_s71773"/>
                </a:ext>
                <a:ext uri="{FF2B5EF4-FFF2-40B4-BE49-F238E27FC236}">
                  <a16:creationId xmlns:a16="http://schemas.microsoft.com/office/drawing/2014/main" id="{00000000-0008-0000-0700-00005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362</xdr:row>
          <xdr:rowOff>9525</xdr:rowOff>
        </xdr:from>
        <xdr:to>
          <xdr:col>3</xdr:col>
          <xdr:colOff>0</xdr:colOff>
          <xdr:row>362</xdr:row>
          <xdr:rowOff>180975</xdr:rowOff>
        </xdr:to>
        <xdr:sp macro="" textlink="">
          <xdr:nvSpPr>
            <xdr:cNvPr id="71774" name="Check Box 94" hidden="1">
              <a:extLst>
                <a:ext uri="{63B3BB69-23CF-44E3-9099-C40C66FF867C}">
                  <a14:compatExt spid="_x0000_s71774"/>
                </a:ext>
                <a:ext uri="{FF2B5EF4-FFF2-40B4-BE49-F238E27FC236}">
                  <a16:creationId xmlns:a16="http://schemas.microsoft.com/office/drawing/2014/main" id="{00000000-0008-0000-0700-00005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363</xdr:row>
          <xdr:rowOff>9525</xdr:rowOff>
        </xdr:from>
        <xdr:to>
          <xdr:col>3</xdr:col>
          <xdr:colOff>0</xdr:colOff>
          <xdr:row>363</xdr:row>
          <xdr:rowOff>180975</xdr:rowOff>
        </xdr:to>
        <xdr:sp macro="" textlink="">
          <xdr:nvSpPr>
            <xdr:cNvPr id="71775" name="Check Box 95" hidden="1">
              <a:extLst>
                <a:ext uri="{63B3BB69-23CF-44E3-9099-C40C66FF867C}">
                  <a14:compatExt spid="_x0000_s71775"/>
                </a:ext>
                <a:ext uri="{FF2B5EF4-FFF2-40B4-BE49-F238E27FC236}">
                  <a16:creationId xmlns:a16="http://schemas.microsoft.com/office/drawing/2014/main" id="{00000000-0008-0000-0700-00005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369</xdr:row>
          <xdr:rowOff>9525</xdr:rowOff>
        </xdr:from>
        <xdr:to>
          <xdr:col>3</xdr:col>
          <xdr:colOff>0</xdr:colOff>
          <xdr:row>369</xdr:row>
          <xdr:rowOff>180975</xdr:rowOff>
        </xdr:to>
        <xdr:sp macro="" textlink="">
          <xdr:nvSpPr>
            <xdr:cNvPr id="71776" name="Check Box 96" hidden="1">
              <a:extLst>
                <a:ext uri="{63B3BB69-23CF-44E3-9099-C40C66FF867C}">
                  <a14:compatExt spid="_x0000_s71776"/>
                </a:ext>
                <a:ext uri="{FF2B5EF4-FFF2-40B4-BE49-F238E27FC236}">
                  <a16:creationId xmlns:a16="http://schemas.microsoft.com/office/drawing/2014/main" id="{00000000-0008-0000-0700-00006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377</xdr:row>
          <xdr:rowOff>9525</xdr:rowOff>
        </xdr:from>
        <xdr:to>
          <xdr:col>3</xdr:col>
          <xdr:colOff>0</xdr:colOff>
          <xdr:row>377</xdr:row>
          <xdr:rowOff>180975</xdr:rowOff>
        </xdr:to>
        <xdr:sp macro="" textlink="">
          <xdr:nvSpPr>
            <xdr:cNvPr id="71777" name="Check Box 97" hidden="1">
              <a:extLst>
                <a:ext uri="{63B3BB69-23CF-44E3-9099-C40C66FF867C}">
                  <a14:compatExt spid="_x0000_s71777"/>
                </a:ext>
                <a:ext uri="{FF2B5EF4-FFF2-40B4-BE49-F238E27FC236}">
                  <a16:creationId xmlns:a16="http://schemas.microsoft.com/office/drawing/2014/main" id="{00000000-0008-0000-0700-00006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378</xdr:row>
          <xdr:rowOff>9525</xdr:rowOff>
        </xdr:from>
        <xdr:to>
          <xdr:col>3</xdr:col>
          <xdr:colOff>0</xdr:colOff>
          <xdr:row>378</xdr:row>
          <xdr:rowOff>180975</xdr:rowOff>
        </xdr:to>
        <xdr:sp macro="" textlink="">
          <xdr:nvSpPr>
            <xdr:cNvPr id="71778" name="Check Box 98" hidden="1">
              <a:extLst>
                <a:ext uri="{63B3BB69-23CF-44E3-9099-C40C66FF867C}">
                  <a14:compatExt spid="_x0000_s71778"/>
                </a:ext>
                <a:ext uri="{FF2B5EF4-FFF2-40B4-BE49-F238E27FC236}">
                  <a16:creationId xmlns:a16="http://schemas.microsoft.com/office/drawing/2014/main" id="{00000000-0008-0000-0700-00006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379</xdr:row>
          <xdr:rowOff>9525</xdr:rowOff>
        </xdr:from>
        <xdr:to>
          <xdr:col>3</xdr:col>
          <xdr:colOff>0</xdr:colOff>
          <xdr:row>379</xdr:row>
          <xdr:rowOff>180975</xdr:rowOff>
        </xdr:to>
        <xdr:sp macro="" textlink="">
          <xdr:nvSpPr>
            <xdr:cNvPr id="71779" name="Check Box 99" hidden="1">
              <a:extLst>
                <a:ext uri="{63B3BB69-23CF-44E3-9099-C40C66FF867C}">
                  <a14:compatExt spid="_x0000_s71779"/>
                </a:ext>
                <a:ext uri="{FF2B5EF4-FFF2-40B4-BE49-F238E27FC236}">
                  <a16:creationId xmlns:a16="http://schemas.microsoft.com/office/drawing/2014/main" id="{00000000-0008-0000-0700-00006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380</xdr:row>
          <xdr:rowOff>9525</xdr:rowOff>
        </xdr:from>
        <xdr:to>
          <xdr:col>3</xdr:col>
          <xdr:colOff>0</xdr:colOff>
          <xdr:row>380</xdr:row>
          <xdr:rowOff>180975</xdr:rowOff>
        </xdr:to>
        <xdr:sp macro="" textlink="">
          <xdr:nvSpPr>
            <xdr:cNvPr id="71780" name="Check Box 100" hidden="1">
              <a:extLst>
                <a:ext uri="{63B3BB69-23CF-44E3-9099-C40C66FF867C}">
                  <a14:compatExt spid="_x0000_s71780"/>
                </a:ext>
                <a:ext uri="{FF2B5EF4-FFF2-40B4-BE49-F238E27FC236}">
                  <a16:creationId xmlns:a16="http://schemas.microsoft.com/office/drawing/2014/main" id="{00000000-0008-0000-0700-00006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381</xdr:row>
          <xdr:rowOff>9525</xdr:rowOff>
        </xdr:from>
        <xdr:to>
          <xdr:col>3</xdr:col>
          <xdr:colOff>0</xdr:colOff>
          <xdr:row>381</xdr:row>
          <xdr:rowOff>180975</xdr:rowOff>
        </xdr:to>
        <xdr:sp macro="" textlink="">
          <xdr:nvSpPr>
            <xdr:cNvPr id="71781" name="Check Box 101" hidden="1">
              <a:extLst>
                <a:ext uri="{63B3BB69-23CF-44E3-9099-C40C66FF867C}">
                  <a14:compatExt spid="_x0000_s71781"/>
                </a:ext>
                <a:ext uri="{FF2B5EF4-FFF2-40B4-BE49-F238E27FC236}">
                  <a16:creationId xmlns:a16="http://schemas.microsoft.com/office/drawing/2014/main" id="{00000000-0008-0000-0700-00006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386</xdr:row>
          <xdr:rowOff>9525</xdr:rowOff>
        </xdr:from>
        <xdr:to>
          <xdr:col>3</xdr:col>
          <xdr:colOff>0</xdr:colOff>
          <xdr:row>386</xdr:row>
          <xdr:rowOff>180975</xdr:rowOff>
        </xdr:to>
        <xdr:sp macro="" textlink="">
          <xdr:nvSpPr>
            <xdr:cNvPr id="71782" name="Check Box 102" hidden="1">
              <a:extLst>
                <a:ext uri="{63B3BB69-23CF-44E3-9099-C40C66FF867C}">
                  <a14:compatExt spid="_x0000_s71782"/>
                </a:ext>
                <a:ext uri="{FF2B5EF4-FFF2-40B4-BE49-F238E27FC236}">
                  <a16:creationId xmlns:a16="http://schemas.microsoft.com/office/drawing/2014/main" id="{00000000-0008-0000-0700-00006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391</xdr:row>
          <xdr:rowOff>9525</xdr:rowOff>
        </xdr:from>
        <xdr:to>
          <xdr:col>3</xdr:col>
          <xdr:colOff>0</xdr:colOff>
          <xdr:row>391</xdr:row>
          <xdr:rowOff>180975</xdr:rowOff>
        </xdr:to>
        <xdr:sp macro="" textlink="">
          <xdr:nvSpPr>
            <xdr:cNvPr id="71783" name="Check Box 103" hidden="1">
              <a:extLst>
                <a:ext uri="{63B3BB69-23CF-44E3-9099-C40C66FF867C}">
                  <a14:compatExt spid="_x0000_s71783"/>
                </a:ext>
                <a:ext uri="{FF2B5EF4-FFF2-40B4-BE49-F238E27FC236}">
                  <a16:creationId xmlns:a16="http://schemas.microsoft.com/office/drawing/2014/main" id="{00000000-0008-0000-0700-00006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401</xdr:row>
          <xdr:rowOff>9525</xdr:rowOff>
        </xdr:from>
        <xdr:to>
          <xdr:col>3</xdr:col>
          <xdr:colOff>0</xdr:colOff>
          <xdr:row>401</xdr:row>
          <xdr:rowOff>180975</xdr:rowOff>
        </xdr:to>
        <xdr:sp macro="" textlink="">
          <xdr:nvSpPr>
            <xdr:cNvPr id="71784" name="Check Box 104" hidden="1">
              <a:extLst>
                <a:ext uri="{63B3BB69-23CF-44E3-9099-C40C66FF867C}">
                  <a14:compatExt spid="_x0000_s71784"/>
                </a:ext>
                <a:ext uri="{FF2B5EF4-FFF2-40B4-BE49-F238E27FC236}">
                  <a16:creationId xmlns:a16="http://schemas.microsoft.com/office/drawing/2014/main" id="{00000000-0008-0000-0700-00006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419</xdr:row>
          <xdr:rowOff>9525</xdr:rowOff>
        </xdr:from>
        <xdr:to>
          <xdr:col>3</xdr:col>
          <xdr:colOff>0</xdr:colOff>
          <xdr:row>419</xdr:row>
          <xdr:rowOff>180975</xdr:rowOff>
        </xdr:to>
        <xdr:sp macro="" textlink="">
          <xdr:nvSpPr>
            <xdr:cNvPr id="71785" name="Check Box 105" hidden="1">
              <a:extLst>
                <a:ext uri="{63B3BB69-23CF-44E3-9099-C40C66FF867C}">
                  <a14:compatExt spid="_x0000_s71785"/>
                </a:ext>
                <a:ext uri="{FF2B5EF4-FFF2-40B4-BE49-F238E27FC236}">
                  <a16:creationId xmlns:a16="http://schemas.microsoft.com/office/drawing/2014/main" id="{00000000-0008-0000-0700-00006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420</xdr:row>
          <xdr:rowOff>9525</xdr:rowOff>
        </xdr:from>
        <xdr:to>
          <xdr:col>3</xdr:col>
          <xdr:colOff>0</xdr:colOff>
          <xdr:row>420</xdr:row>
          <xdr:rowOff>180975</xdr:rowOff>
        </xdr:to>
        <xdr:sp macro="" textlink="">
          <xdr:nvSpPr>
            <xdr:cNvPr id="71786" name="Check Box 106" hidden="1">
              <a:extLst>
                <a:ext uri="{63B3BB69-23CF-44E3-9099-C40C66FF867C}">
                  <a14:compatExt spid="_x0000_s71786"/>
                </a:ext>
                <a:ext uri="{FF2B5EF4-FFF2-40B4-BE49-F238E27FC236}">
                  <a16:creationId xmlns:a16="http://schemas.microsoft.com/office/drawing/2014/main" id="{00000000-0008-0000-0700-00006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425</xdr:row>
          <xdr:rowOff>9525</xdr:rowOff>
        </xdr:from>
        <xdr:to>
          <xdr:col>3</xdr:col>
          <xdr:colOff>0</xdr:colOff>
          <xdr:row>425</xdr:row>
          <xdr:rowOff>180975</xdr:rowOff>
        </xdr:to>
        <xdr:sp macro="" textlink="">
          <xdr:nvSpPr>
            <xdr:cNvPr id="71787" name="Check Box 107" hidden="1">
              <a:extLst>
                <a:ext uri="{63B3BB69-23CF-44E3-9099-C40C66FF867C}">
                  <a14:compatExt spid="_x0000_s71787"/>
                </a:ext>
                <a:ext uri="{FF2B5EF4-FFF2-40B4-BE49-F238E27FC236}">
                  <a16:creationId xmlns:a16="http://schemas.microsoft.com/office/drawing/2014/main" id="{00000000-0008-0000-0700-00006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425</xdr:row>
          <xdr:rowOff>9525</xdr:rowOff>
        </xdr:from>
        <xdr:to>
          <xdr:col>3</xdr:col>
          <xdr:colOff>0</xdr:colOff>
          <xdr:row>425</xdr:row>
          <xdr:rowOff>180975</xdr:rowOff>
        </xdr:to>
        <xdr:sp macro="" textlink="">
          <xdr:nvSpPr>
            <xdr:cNvPr id="71788" name="Check Box 108" hidden="1">
              <a:extLst>
                <a:ext uri="{63B3BB69-23CF-44E3-9099-C40C66FF867C}">
                  <a14:compatExt spid="_x0000_s71788"/>
                </a:ext>
                <a:ext uri="{FF2B5EF4-FFF2-40B4-BE49-F238E27FC236}">
                  <a16:creationId xmlns:a16="http://schemas.microsoft.com/office/drawing/2014/main" id="{00000000-0008-0000-0700-00006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427</xdr:row>
          <xdr:rowOff>9525</xdr:rowOff>
        </xdr:from>
        <xdr:to>
          <xdr:col>3</xdr:col>
          <xdr:colOff>0</xdr:colOff>
          <xdr:row>427</xdr:row>
          <xdr:rowOff>180975</xdr:rowOff>
        </xdr:to>
        <xdr:sp macro="" textlink="">
          <xdr:nvSpPr>
            <xdr:cNvPr id="71789" name="Check Box 109" hidden="1">
              <a:extLst>
                <a:ext uri="{63B3BB69-23CF-44E3-9099-C40C66FF867C}">
                  <a14:compatExt spid="_x0000_s71789"/>
                </a:ext>
                <a:ext uri="{FF2B5EF4-FFF2-40B4-BE49-F238E27FC236}">
                  <a16:creationId xmlns:a16="http://schemas.microsoft.com/office/drawing/2014/main" id="{00000000-0008-0000-0700-00006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426</xdr:row>
          <xdr:rowOff>9525</xdr:rowOff>
        </xdr:from>
        <xdr:to>
          <xdr:col>3</xdr:col>
          <xdr:colOff>0</xdr:colOff>
          <xdr:row>426</xdr:row>
          <xdr:rowOff>180975</xdr:rowOff>
        </xdr:to>
        <xdr:sp macro="" textlink="">
          <xdr:nvSpPr>
            <xdr:cNvPr id="71790" name="Check Box 110" hidden="1">
              <a:extLst>
                <a:ext uri="{63B3BB69-23CF-44E3-9099-C40C66FF867C}">
                  <a14:compatExt spid="_x0000_s71790"/>
                </a:ext>
                <a:ext uri="{FF2B5EF4-FFF2-40B4-BE49-F238E27FC236}">
                  <a16:creationId xmlns:a16="http://schemas.microsoft.com/office/drawing/2014/main" id="{00000000-0008-0000-0700-00006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29</xdr:row>
          <xdr:rowOff>9525</xdr:rowOff>
        </xdr:from>
        <xdr:to>
          <xdr:col>2</xdr:col>
          <xdr:colOff>0</xdr:colOff>
          <xdr:row>29</xdr:row>
          <xdr:rowOff>180975</xdr:rowOff>
        </xdr:to>
        <xdr:sp macro="" textlink="">
          <xdr:nvSpPr>
            <xdr:cNvPr id="71791" name="Check Box 111" hidden="1">
              <a:extLst>
                <a:ext uri="{63B3BB69-23CF-44E3-9099-C40C66FF867C}">
                  <a14:compatExt spid="_x0000_s71791"/>
                </a:ext>
                <a:ext uri="{FF2B5EF4-FFF2-40B4-BE49-F238E27FC236}">
                  <a16:creationId xmlns:a16="http://schemas.microsoft.com/office/drawing/2014/main" id="{00000000-0008-0000-0700-00006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29</xdr:row>
          <xdr:rowOff>9525</xdr:rowOff>
        </xdr:from>
        <xdr:to>
          <xdr:col>4</xdr:col>
          <xdr:colOff>0</xdr:colOff>
          <xdr:row>29</xdr:row>
          <xdr:rowOff>180975</xdr:rowOff>
        </xdr:to>
        <xdr:sp macro="" textlink="">
          <xdr:nvSpPr>
            <xdr:cNvPr id="71792" name="Check Box 112" hidden="1">
              <a:extLst>
                <a:ext uri="{63B3BB69-23CF-44E3-9099-C40C66FF867C}">
                  <a14:compatExt spid="_x0000_s71792"/>
                </a:ext>
                <a:ext uri="{FF2B5EF4-FFF2-40B4-BE49-F238E27FC236}">
                  <a16:creationId xmlns:a16="http://schemas.microsoft.com/office/drawing/2014/main" id="{00000000-0008-0000-0700-00007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30</xdr:row>
          <xdr:rowOff>9525</xdr:rowOff>
        </xdr:from>
        <xdr:to>
          <xdr:col>2</xdr:col>
          <xdr:colOff>0</xdr:colOff>
          <xdr:row>30</xdr:row>
          <xdr:rowOff>180975</xdr:rowOff>
        </xdr:to>
        <xdr:sp macro="" textlink="">
          <xdr:nvSpPr>
            <xdr:cNvPr id="71793" name="Check Box 113" hidden="1">
              <a:extLst>
                <a:ext uri="{63B3BB69-23CF-44E3-9099-C40C66FF867C}">
                  <a14:compatExt spid="_x0000_s71793"/>
                </a:ext>
                <a:ext uri="{FF2B5EF4-FFF2-40B4-BE49-F238E27FC236}">
                  <a16:creationId xmlns:a16="http://schemas.microsoft.com/office/drawing/2014/main" id="{00000000-0008-0000-0700-00007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30</xdr:row>
          <xdr:rowOff>9525</xdr:rowOff>
        </xdr:from>
        <xdr:to>
          <xdr:col>4</xdr:col>
          <xdr:colOff>0</xdr:colOff>
          <xdr:row>30</xdr:row>
          <xdr:rowOff>180975</xdr:rowOff>
        </xdr:to>
        <xdr:sp macro="" textlink="">
          <xdr:nvSpPr>
            <xdr:cNvPr id="71794" name="Check Box 114" hidden="1">
              <a:extLst>
                <a:ext uri="{63B3BB69-23CF-44E3-9099-C40C66FF867C}">
                  <a14:compatExt spid="_x0000_s71794"/>
                </a:ext>
                <a:ext uri="{FF2B5EF4-FFF2-40B4-BE49-F238E27FC236}">
                  <a16:creationId xmlns:a16="http://schemas.microsoft.com/office/drawing/2014/main" id="{00000000-0008-0000-0700-00007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32</xdr:row>
          <xdr:rowOff>9525</xdr:rowOff>
        </xdr:from>
        <xdr:to>
          <xdr:col>2</xdr:col>
          <xdr:colOff>0</xdr:colOff>
          <xdr:row>32</xdr:row>
          <xdr:rowOff>180975</xdr:rowOff>
        </xdr:to>
        <xdr:sp macro="" textlink="">
          <xdr:nvSpPr>
            <xdr:cNvPr id="71795" name="Check Box 115" hidden="1">
              <a:extLst>
                <a:ext uri="{63B3BB69-23CF-44E3-9099-C40C66FF867C}">
                  <a14:compatExt spid="_x0000_s71795"/>
                </a:ext>
                <a:ext uri="{FF2B5EF4-FFF2-40B4-BE49-F238E27FC236}">
                  <a16:creationId xmlns:a16="http://schemas.microsoft.com/office/drawing/2014/main" id="{00000000-0008-0000-0700-00007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32</xdr:row>
          <xdr:rowOff>9525</xdr:rowOff>
        </xdr:from>
        <xdr:to>
          <xdr:col>4</xdr:col>
          <xdr:colOff>0</xdr:colOff>
          <xdr:row>32</xdr:row>
          <xdr:rowOff>180975</xdr:rowOff>
        </xdr:to>
        <xdr:sp macro="" textlink="">
          <xdr:nvSpPr>
            <xdr:cNvPr id="71796" name="Check Box 116" hidden="1">
              <a:extLst>
                <a:ext uri="{63B3BB69-23CF-44E3-9099-C40C66FF867C}">
                  <a14:compatExt spid="_x0000_s71796"/>
                </a:ext>
                <a:ext uri="{FF2B5EF4-FFF2-40B4-BE49-F238E27FC236}">
                  <a16:creationId xmlns:a16="http://schemas.microsoft.com/office/drawing/2014/main" id="{00000000-0008-0000-0700-00007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33</xdr:row>
          <xdr:rowOff>9525</xdr:rowOff>
        </xdr:from>
        <xdr:to>
          <xdr:col>2</xdr:col>
          <xdr:colOff>0</xdr:colOff>
          <xdr:row>33</xdr:row>
          <xdr:rowOff>180975</xdr:rowOff>
        </xdr:to>
        <xdr:sp macro="" textlink="">
          <xdr:nvSpPr>
            <xdr:cNvPr id="71797" name="Check Box 117" hidden="1">
              <a:extLst>
                <a:ext uri="{63B3BB69-23CF-44E3-9099-C40C66FF867C}">
                  <a14:compatExt spid="_x0000_s71797"/>
                </a:ext>
                <a:ext uri="{FF2B5EF4-FFF2-40B4-BE49-F238E27FC236}">
                  <a16:creationId xmlns:a16="http://schemas.microsoft.com/office/drawing/2014/main" id="{00000000-0008-0000-0700-00007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33</xdr:row>
          <xdr:rowOff>9525</xdr:rowOff>
        </xdr:from>
        <xdr:to>
          <xdr:col>4</xdr:col>
          <xdr:colOff>0</xdr:colOff>
          <xdr:row>33</xdr:row>
          <xdr:rowOff>180975</xdr:rowOff>
        </xdr:to>
        <xdr:sp macro="" textlink="">
          <xdr:nvSpPr>
            <xdr:cNvPr id="71798" name="Check Box 118" hidden="1">
              <a:extLst>
                <a:ext uri="{63B3BB69-23CF-44E3-9099-C40C66FF867C}">
                  <a14:compatExt spid="_x0000_s71798"/>
                </a:ext>
                <a:ext uri="{FF2B5EF4-FFF2-40B4-BE49-F238E27FC236}">
                  <a16:creationId xmlns:a16="http://schemas.microsoft.com/office/drawing/2014/main" id="{00000000-0008-0000-0700-00007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35</xdr:row>
          <xdr:rowOff>9525</xdr:rowOff>
        </xdr:from>
        <xdr:to>
          <xdr:col>4</xdr:col>
          <xdr:colOff>0</xdr:colOff>
          <xdr:row>35</xdr:row>
          <xdr:rowOff>180975</xdr:rowOff>
        </xdr:to>
        <xdr:sp macro="" textlink="">
          <xdr:nvSpPr>
            <xdr:cNvPr id="71799" name="Check Box 119" hidden="1">
              <a:extLst>
                <a:ext uri="{63B3BB69-23CF-44E3-9099-C40C66FF867C}">
                  <a14:compatExt spid="_x0000_s71799"/>
                </a:ext>
                <a:ext uri="{FF2B5EF4-FFF2-40B4-BE49-F238E27FC236}">
                  <a16:creationId xmlns:a16="http://schemas.microsoft.com/office/drawing/2014/main" id="{00000000-0008-0000-0700-00007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44</xdr:row>
          <xdr:rowOff>9525</xdr:rowOff>
        </xdr:from>
        <xdr:to>
          <xdr:col>4</xdr:col>
          <xdr:colOff>0</xdr:colOff>
          <xdr:row>44</xdr:row>
          <xdr:rowOff>180975</xdr:rowOff>
        </xdr:to>
        <xdr:sp macro="" textlink="">
          <xdr:nvSpPr>
            <xdr:cNvPr id="71800" name="Check Box 120" hidden="1">
              <a:extLst>
                <a:ext uri="{63B3BB69-23CF-44E3-9099-C40C66FF867C}">
                  <a14:compatExt spid="_x0000_s71800"/>
                </a:ext>
                <a:ext uri="{FF2B5EF4-FFF2-40B4-BE49-F238E27FC236}">
                  <a16:creationId xmlns:a16="http://schemas.microsoft.com/office/drawing/2014/main" id="{00000000-0008-0000-0700-00007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50</xdr:row>
          <xdr:rowOff>9525</xdr:rowOff>
        </xdr:from>
        <xdr:to>
          <xdr:col>4</xdr:col>
          <xdr:colOff>0</xdr:colOff>
          <xdr:row>50</xdr:row>
          <xdr:rowOff>180975</xdr:rowOff>
        </xdr:to>
        <xdr:sp macro="" textlink="">
          <xdr:nvSpPr>
            <xdr:cNvPr id="71801" name="Check Box 121" hidden="1">
              <a:extLst>
                <a:ext uri="{63B3BB69-23CF-44E3-9099-C40C66FF867C}">
                  <a14:compatExt spid="_x0000_s71801"/>
                </a:ext>
                <a:ext uri="{FF2B5EF4-FFF2-40B4-BE49-F238E27FC236}">
                  <a16:creationId xmlns:a16="http://schemas.microsoft.com/office/drawing/2014/main" id="{00000000-0008-0000-0700-00007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56</xdr:row>
          <xdr:rowOff>9525</xdr:rowOff>
        </xdr:from>
        <xdr:to>
          <xdr:col>4</xdr:col>
          <xdr:colOff>0</xdr:colOff>
          <xdr:row>56</xdr:row>
          <xdr:rowOff>180975</xdr:rowOff>
        </xdr:to>
        <xdr:sp macro="" textlink="">
          <xdr:nvSpPr>
            <xdr:cNvPr id="71802" name="Check Box 122" hidden="1">
              <a:extLst>
                <a:ext uri="{63B3BB69-23CF-44E3-9099-C40C66FF867C}">
                  <a14:compatExt spid="_x0000_s71802"/>
                </a:ext>
                <a:ext uri="{FF2B5EF4-FFF2-40B4-BE49-F238E27FC236}">
                  <a16:creationId xmlns:a16="http://schemas.microsoft.com/office/drawing/2014/main" id="{00000000-0008-0000-0700-00007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73</xdr:row>
          <xdr:rowOff>9525</xdr:rowOff>
        </xdr:from>
        <xdr:to>
          <xdr:col>4</xdr:col>
          <xdr:colOff>0</xdr:colOff>
          <xdr:row>73</xdr:row>
          <xdr:rowOff>180975</xdr:rowOff>
        </xdr:to>
        <xdr:sp macro="" textlink="">
          <xdr:nvSpPr>
            <xdr:cNvPr id="71803" name="Check Box 123" hidden="1">
              <a:extLst>
                <a:ext uri="{63B3BB69-23CF-44E3-9099-C40C66FF867C}">
                  <a14:compatExt spid="_x0000_s71803"/>
                </a:ext>
                <a:ext uri="{FF2B5EF4-FFF2-40B4-BE49-F238E27FC236}">
                  <a16:creationId xmlns:a16="http://schemas.microsoft.com/office/drawing/2014/main" id="{00000000-0008-0000-0700-00007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79</xdr:row>
          <xdr:rowOff>9525</xdr:rowOff>
        </xdr:from>
        <xdr:to>
          <xdr:col>4</xdr:col>
          <xdr:colOff>0</xdr:colOff>
          <xdr:row>79</xdr:row>
          <xdr:rowOff>180975</xdr:rowOff>
        </xdr:to>
        <xdr:sp macro="" textlink="">
          <xdr:nvSpPr>
            <xdr:cNvPr id="71804" name="Check Box 124" hidden="1">
              <a:extLst>
                <a:ext uri="{63B3BB69-23CF-44E3-9099-C40C66FF867C}">
                  <a14:compatExt spid="_x0000_s71804"/>
                </a:ext>
                <a:ext uri="{FF2B5EF4-FFF2-40B4-BE49-F238E27FC236}">
                  <a16:creationId xmlns:a16="http://schemas.microsoft.com/office/drawing/2014/main" id="{00000000-0008-0000-0700-00007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80</xdr:row>
          <xdr:rowOff>9525</xdr:rowOff>
        </xdr:from>
        <xdr:to>
          <xdr:col>4</xdr:col>
          <xdr:colOff>0</xdr:colOff>
          <xdr:row>80</xdr:row>
          <xdr:rowOff>180975</xdr:rowOff>
        </xdr:to>
        <xdr:sp macro="" textlink="">
          <xdr:nvSpPr>
            <xdr:cNvPr id="71805" name="Check Box 125" hidden="1">
              <a:extLst>
                <a:ext uri="{63B3BB69-23CF-44E3-9099-C40C66FF867C}">
                  <a14:compatExt spid="_x0000_s71805"/>
                </a:ext>
                <a:ext uri="{FF2B5EF4-FFF2-40B4-BE49-F238E27FC236}">
                  <a16:creationId xmlns:a16="http://schemas.microsoft.com/office/drawing/2014/main" id="{00000000-0008-0000-0700-00007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85</xdr:row>
          <xdr:rowOff>9525</xdr:rowOff>
        </xdr:from>
        <xdr:to>
          <xdr:col>4</xdr:col>
          <xdr:colOff>0</xdr:colOff>
          <xdr:row>85</xdr:row>
          <xdr:rowOff>180975</xdr:rowOff>
        </xdr:to>
        <xdr:sp macro="" textlink="">
          <xdr:nvSpPr>
            <xdr:cNvPr id="71806" name="Check Box 126" hidden="1">
              <a:extLst>
                <a:ext uri="{63B3BB69-23CF-44E3-9099-C40C66FF867C}">
                  <a14:compatExt spid="_x0000_s71806"/>
                </a:ext>
                <a:ext uri="{FF2B5EF4-FFF2-40B4-BE49-F238E27FC236}">
                  <a16:creationId xmlns:a16="http://schemas.microsoft.com/office/drawing/2014/main" id="{00000000-0008-0000-0700-00007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86</xdr:row>
          <xdr:rowOff>9525</xdr:rowOff>
        </xdr:from>
        <xdr:to>
          <xdr:col>4</xdr:col>
          <xdr:colOff>0</xdr:colOff>
          <xdr:row>86</xdr:row>
          <xdr:rowOff>180975</xdr:rowOff>
        </xdr:to>
        <xdr:sp macro="" textlink="">
          <xdr:nvSpPr>
            <xdr:cNvPr id="71807" name="Check Box 127" hidden="1">
              <a:extLst>
                <a:ext uri="{63B3BB69-23CF-44E3-9099-C40C66FF867C}">
                  <a14:compatExt spid="_x0000_s71807"/>
                </a:ext>
                <a:ext uri="{FF2B5EF4-FFF2-40B4-BE49-F238E27FC236}">
                  <a16:creationId xmlns:a16="http://schemas.microsoft.com/office/drawing/2014/main" id="{00000000-0008-0000-0700-00007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87</xdr:row>
          <xdr:rowOff>9525</xdr:rowOff>
        </xdr:from>
        <xdr:to>
          <xdr:col>4</xdr:col>
          <xdr:colOff>0</xdr:colOff>
          <xdr:row>87</xdr:row>
          <xdr:rowOff>180975</xdr:rowOff>
        </xdr:to>
        <xdr:sp macro="" textlink="">
          <xdr:nvSpPr>
            <xdr:cNvPr id="71808" name="Check Box 128" hidden="1">
              <a:extLst>
                <a:ext uri="{63B3BB69-23CF-44E3-9099-C40C66FF867C}">
                  <a14:compatExt spid="_x0000_s71808"/>
                </a:ext>
                <a:ext uri="{FF2B5EF4-FFF2-40B4-BE49-F238E27FC236}">
                  <a16:creationId xmlns:a16="http://schemas.microsoft.com/office/drawing/2014/main" id="{00000000-0008-0000-0700-00008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92</xdr:row>
          <xdr:rowOff>9525</xdr:rowOff>
        </xdr:from>
        <xdr:to>
          <xdr:col>4</xdr:col>
          <xdr:colOff>0</xdr:colOff>
          <xdr:row>92</xdr:row>
          <xdr:rowOff>180975</xdr:rowOff>
        </xdr:to>
        <xdr:sp macro="" textlink="">
          <xdr:nvSpPr>
            <xdr:cNvPr id="71809" name="Check Box 129" hidden="1">
              <a:extLst>
                <a:ext uri="{63B3BB69-23CF-44E3-9099-C40C66FF867C}">
                  <a14:compatExt spid="_x0000_s71809"/>
                </a:ext>
                <a:ext uri="{FF2B5EF4-FFF2-40B4-BE49-F238E27FC236}">
                  <a16:creationId xmlns:a16="http://schemas.microsoft.com/office/drawing/2014/main" id="{00000000-0008-0000-0700-00008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97</xdr:row>
          <xdr:rowOff>9525</xdr:rowOff>
        </xdr:from>
        <xdr:to>
          <xdr:col>4</xdr:col>
          <xdr:colOff>0</xdr:colOff>
          <xdr:row>97</xdr:row>
          <xdr:rowOff>180975</xdr:rowOff>
        </xdr:to>
        <xdr:sp macro="" textlink="">
          <xdr:nvSpPr>
            <xdr:cNvPr id="71810" name="Check Box 130" hidden="1">
              <a:extLst>
                <a:ext uri="{63B3BB69-23CF-44E3-9099-C40C66FF867C}">
                  <a14:compatExt spid="_x0000_s71810"/>
                </a:ext>
                <a:ext uri="{FF2B5EF4-FFF2-40B4-BE49-F238E27FC236}">
                  <a16:creationId xmlns:a16="http://schemas.microsoft.com/office/drawing/2014/main" id="{00000000-0008-0000-0700-00008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98</xdr:row>
          <xdr:rowOff>9525</xdr:rowOff>
        </xdr:from>
        <xdr:to>
          <xdr:col>4</xdr:col>
          <xdr:colOff>0</xdr:colOff>
          <xdr:row>98</xdr:row>
          <xdr:rowOff>180975</xdr:rowOff>
        </xdr:to>
        <xdr:sp macro="" textlink="">
          <xdr:nvSpPr>
            <xdr:cNvPr id="71811" name="Check Box 131" hidden="1">
              <a:extLst>
                <a:ext uri="{63B3BB69-23CF-44E3-9099-C40C66FF867C}">
                  <a14:compatExt spid="_x0000_s71811"/>
                </a:ext>
                <a:ext uri="{FF2B5EF4-FFF2-40B4-BE49-F238E27FC236}">
                  <a16:creationId xmlns:a16="http://schemas.microsoft.com/office/drawing/2014/main" id="{00000000-0008-0000-0700-00008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99</xdr:row>
          <xdr:rowOff>9525</xdr:rowOff>
        </xdr:from>
        <xdr:to>
          <xdr:col>4</xdr:col>
          <xdr:colOff>0</xdr:colOff>
          <xdr:row>99</xdr:row>
          <xdr:rowOff>180975</xdr:rowOff>
        </xdr:to>
        <xdr:sp macro="" textlink="">
          <xdr:nvSpPr>
            <xdr:cNvPr id="71812" name="Check Box 132" hidden="1">
              <a:extLst>
                <a:ext uri="{63B3BB69-23CF-44E3-9099-C40C66FF867C}">
                  <a14:compatExt spid="_x0000_s71812"/>
                </a:ext>
                <a:ext uri="{FF2B5EF4-FFF2-40B4-BE49-F238E27FC236}">
                  <a16:creationId xmlns:a16="http://schemas.microsoft.com/office/drawing/2014/main" id="{00000000-0008-0000-0700-00008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104</xdr:row>
          <xdr:rowOff>9525</xdr:rowOff>
        </xdr:from>
        <xdr:to>
          <xdr:col>4</xdr:col>
          <xdr:colOff>0</xdr:colOff>
          <xdr:row>104</xdr:row>
          <xdr:rowOff>180975</xdr:rowOff>
        </xdr:to>
        <xdr:sp macro="" textlink="">
          <xdr:nvSpPr>
            <xdr:cNvPr id="71813" name="Check Box 133" hidden="1">
              <a:extLst>
                <a:ext uri="{63B3BB69-23CF-44E3-9099-C40C66FF867C}">
                  <a14:compatExt spid="_x0000_s71813"/>
                </a:ext>
                <a:ext uri="{FF2B5EF4-FFF2-40B4-BE49-F238E27FC236}">
                  <a16:creationId xmlns:a16="http://schemas.microsoft.com/office/drawing/2014/main" id="{00000000-0008-0000-0700-00008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106</xdr:row>
          <xdr:rowOff>9525</xdr:rowOff>
        </xdr:from>
        <xdr:to>
          <xdr:col>4</xdr:col>
          <xdr:colOff>0</xdr:colOff>
          <xdr:row>106</xdr:row>
          <xdr:rowOff>180975</xdr:rowOff>
        </xdr:to>
        <xdr:sp macro="" textlink="">
          <xdr:nvSpPr>
            <xdr:cNvPr id="71814" name="Check Box 134" hidden="1">
              <a:extLst>
                <a:ext uri="{63B3BB69-23CF-44E3-9099-C40C66FF867C}">
                  <a14:compatExt spid="_x0000_s71814"/>
                </a:ext>
                <a:ext uri="{FF2B5EF4-FFF2-40B4-BE49-F238E27FC236}">
                  <a16:creationId xmlns:a16="http://schemas.microsoft.com/office/drawing/2014/main" id="{00000000-0008-0000-0700-00008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107</xdr:row>
          <xdr:rowOff>9525</xdr:rowOff>
        </xdr:from>
        <xdr:to>
          <xdr:col>4</xdr:col>
          <xdr:colOff>0</xdr:colOff>
          <xdr:row>107</xdr:row>
          <xdr:rowOff>180975</xdr:rowOff>
        </xdr:to>
        <xdr:sp macro="" textlink="">
          <xdr:nvSpPr>
            <xdr:cNvPr id="71815" name="Check Box 135" hidden="1">
              <a:extLst>
                <a:ext uri="{63B3BB69-23CF-44E3-9099-C40C66FF867C}">
                  <a14:compatExt spid="_x0000_s71815"/>
                </a:ext>
                <a:ext uri="{FF2B5EF4-FFF2-40B4-BE49-F238E27FC236}">
                  <a16:creationId xmlns:a16="http://schemas.microsoft.com/office/drawing/2014/main" id="{00000000-0008-0000-0700-00008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113</xdr:row>
          <xdr:rowOff>9525</xdr:rowOff>
        </xdr:from>
        <xdr:to>
          <xdr:col>4</xdr:col>
          <xdr:colOff>0</xdr:colOff>
          <xdr:row>113</xdr:row>
          <xdr:rowOff>180975</xdr:rowOff>
        </xdr:to>
        <xdr:sp macro="" textlink="">
          <xdr:nvSpPr>
            <xdr:cNvPr id="71816" name="Check Box 136" hidden="1">
              <a:extLst>
                <a:ext uri="{63B3BB69-23CF-44E3-9099-C40C66FF867C}">
                  <a14:compatExt spid="_x0000_s71816"/>
                </a:ext>
                <a:ext uri="{FF2B5EF4-FFF2-40B4-BE49-F238E27FC236}">
                  <a16:creationId xmlns:a16="http://schemas.microsoft.com/office/drawing/2014/main" id="{00000000-0008-0000-0700-00008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114</xdr:row>
          <xdr:rowOff>9525</xdr:rowOff>
        </xdr:from>
        <xdr:to>
          <xdr:col>4</xdr:col>
          <xdr:colOff>0</xdr:colOff>
          <xdr:row>114</xdr:row>
          <xdr:rowOff>180975</xdr:rowOff>
        </xdr:to>
        <xdr:sp macro="" textlink="">
          <xdr:nvSpPr>
            <xdr:cNvPr id="71817" name="Check Box 137" hidden="1">
              <a:extLst>
                <a:ext uri="{63B3BB69-23CF-44E3-9099-C40C66FF867C}">
                  <a14:compatExt spid="_x0000_s71817"/>
                </a:ext>
                <a:ext uri="{FF2B5EF4-FFF2-40B4-BE49-F238E27FC236}">
                  <a16:creationId xmlns:a16="http://schemas.microsoft.com/office/drawing/2014/main" id="{00000000-0008-0000-0700-00008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115</xdr:row>
          <xdr:rowOff>9525</xdr:rowOff>
        </xdr:from>
        <xdr:to>
          <xdr:col>4</xdr:col>
          <xdr:colOff>0</xdr:colOff>
          <xdr:row>115</xdr:row>
          <xdr:rowOff>180975</xdr:rowOff>
        </xdr:to>
        <xdr:sp macro="" textlink="">
          <xdr:nvSpPr>
            <xdr:cNvPr id="71818" name="Check Box 138" hidden="1">
              <a:extLst>
                <a:ext uri="{63B3BB69-23CF-44E3-9099-C40C66FF867C}">
                  <a14:compatExt spid="_x0000_s71818"/>
                </a:ext>
                <a:ext uri="{FF2B5EF4-FFF2-40B4-BE49-F238E27FC236}">
                  <a16:creationId xmlns:a16="http://schemas.microsoft.com/office/drawing/2014/main" id="{00000000-0008-0000-0700-00008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116</xdr:row>
          <xdr:rowOff>9525</xdr:rowOff>
        </xdr:from>
        <xdr:to>
          <xdr:col>4</xdr:col>
          <xdr:colOff>0</xdr:colOff>
          <xdr:row>116</xdr:row>
          <xdr:rowOff>180975</xdr:rowOff>
        </xdr:to>
        <xdr:sp macro="" textlink="">
          <xdr:nvSpPr>
            <xdr:cNvPr id="71819" name="Check Box 139" hidden="1">
              <a:extLst>
                <a:ext uri="{63B3BB69-23CF-44E3-9099-C40C66FF867C}">
                  <a14:compatExt spid="_x0000_s71819"/>
                </a:ext>
                <a:ext uri="{FF2B5EF4-FFF2-40B4-BE49-F238E27FC236}">
                  <a16:creationId xmlns:a16="http://schemas.microsoft.com/office/drawing/2014/main" id="{00000000-0008-0000-0700-00008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122</xdr:row>
          <xdr:rowOff>9525</xdr:rowOff>
        </xdr:from>
        <xdr:to>
          <xdr:col>4</xdr:col>
          <xdr:colOff>0</xdr:colOff>
          <xdr:row>122</xdr:row>
          <xdr:rowOff>180975</xdr:rowOff>
        </xdr:to>
        <xdr:sp macro="" textlink="">
          <xdr:nvSpPr>
            <xdr:cNvPr id="71820" name="Check Box 140" hidden="1">
              <a:extLst>
                <a:ext uri="{63B3BB69-23CF-44E3-9099-C40C66FF867C}">
                  <a14:compatExt spid="_x0000_s71820"/>
                </a:ext>
                <a:ext uri="{FF2B5EF4-FFF2-40B4-BE49-F238E27FC236}">
                  <a16:creationId xmlns:a16="http://schemas.microsoft.com/office/drawing/2014/main" id="{00000000-0008-0000-0700-00008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128</xdr:row>
          <xdr:rowOff>9525</xdr:rowOff>
        </xdr:from>
        <xdr:to>
          <xdr:col>4</xdr:col>
          <xdr:colOff>0</xdr:colOff>
          <xdr:row>128</xdr:row>
          <xdr:rowOff>180975</xdr:rowOff>
        </xdr:to>
        <xdr:sp macro="" textlink="">
          <xdr:nvSpPr>
            <xdr:cNvPr id="71821" name="Check Box 141" hidden="1">
              <a:extLst>
                <a:ext uri="{63B3BB69-23CF-44E3-9099-C40C66FF867C}">
                  <a14:compatExt spid="_x0000_s71821"/>
                </a:ext>
                <a:ext uri="{FF2B5EF4-FFF2-40B4-BE49-F238E27FC236}">
                  <a16:creationId xmlns:a16="http://schemas.microsoft.com/office/drawing/2014/main" id="{00000000-0008-0000-0700-00008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129</xdr:row>
          <xdr:rowOff>9525</xdr:rowOff>
        </xdr:from>
        <xdr:to>
          <xdr:col>4</xdr:col>
          <xdr:colOff>0</xdr:colOff>
          <xdr:row>129</xdr:row>
          <xdr:rowOff>180975</xdr:rowOff>
        </xdr:to>
        <xdr:sp macro="" textlink="">
          <xdr:nvSpPr>
            <xdr:cNvPr id="71822" name="Check Box 142" hidden="1">
              <a:extLst>
                <a:ext uri="{63B3BB69-23CF-44E3-9099-C40C66FF867C}">
                  <a14:compatExt spid="_x0000_s71822"/>
                </a:ext>
                <a:ext uri="{FF2B5EF4-FFF2-40B4-BE49-F238E27FC236}">
                  <a16:creationId xmlns:a16="http://schemas.microsoft.com/office/drawing/2014/main" id="{00000000-0008-0000-0700-00008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130</xdr:row>
          <xdr:rowOff>9525</xdr:rowOff>
        </xdr:from>
        <xdr:to>
          <xdr:col>4</xdr:col>
          <xdr:colOff>0</xdr:colOff>
          <xdr:row>130</xdr:row>
          <xdr:rowOff>180975</xdr:rowOff>
        </xdr:to>
        <xdr:sp macro="" textlink="">
          <xdr:nvSpPr>
            <xdr:cNvPr id="71823" name="Check Box 143" hidden="1">
              <a:extLst>
                <a:ext uri="{63B3BB69-23CF-44E3-9099-C40C66FF867C}">
                  <a14:compatExt spid="_x0000_s71823"/>
                </a:ext>
                <a:ext uri="{FF2B5EF4-FFF2-40B4-BE49-F238E27FC236}">
                  <a16:creationId xmlns:a16="http://schemas.microsoft.com/office/drawing/2014/main" id="{00000000-0008-0000-0700-00008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131</xdr:row>
          <xdr:rowOff>9525</xdr:rowOff>
        </xdr:from>
        <xdr:to>
          <xdr:col>4</xdr:col>
          <xdr:colOff>0</xdr:colOff>
          <xdr:row>131</xdr:row>
          <xdr:rowOff>180975</xdr:rowOff>
        </xdr:to>
        <xdr:sp macro="" textlink="">
          <xdr:nvSpPr>
            <xdr:cNvPr id="71824" name="Check Box 144" hidden="1">
              <a:extLst>
                <a:ext uri="{63B3BB69-23CF-44E3-9099-C40C66FF867C}">
                  <a14:compatExt spid="_x0000_s71824"/>
                </a:ext>
                <a:ext uri="{FF2B5EF4-FFF2-40B4-BE49-F238E27FC236}">
                  <a16:creationId xmlns:a16="http://schemas.microsoft.com/office/drawing/2014/main" id="{00000000-0008-0000-0700-00009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132</xdr:row>
          <xdr:rowOff>9525</xdr:rowOff>
        </xdr:from>
        <xdr:to>
          <xdr:col>4</xdr:col>
          <xdr:colOff>0</xdr:colOff>
          <xdr:row>132</xdr:row>
          <xdr:rowOff>180975</xdr:rowOff>
        </xdr:to>
        <xdr:sp macro="" textlink="">
          <xdr:nvSpPr>
            <xdr:cNvPr id="71825" name="Check Box 145" hidden="1">
              <a:extLst>
                <a:ext uri="{63B3BB69-23CF-44E3-9099-C40C66FF867C}">
                  <a14:compatExt spid="_x0000_s71825"/>
                </a:ext>
                <a:ext uri="{FF2B5EF4-FFF2-40B4-BE49-F238E27FC236}">
                  <a16:creationId xmlns:a16="http://schemas.microsoft.com/office/drawing/2014/main" id="{00000000-0008-0000-0700-00009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133</xdr:row>
          <xdr:rowOff>9525</xdr:rowOff>
        </xdr:from>
        <xdr:to>
          <xdr:col>4</xdr:col>
          <xdr:colOff>0</xdr:colOff>
          <xdr:row>133</xdr:row>
          <xdr:rowOff>180975</xdr:rowOff>
        </xdr:to>
        <xdr:sp macro="" textlink="">
          <xdr:nvSpPr>
            <xdr:cNvPr id="71826" name="Check Box 146" hidden="1">
              <a:extLst>
                <a:ext uri="{63B3BB69-23CF-44E3-9099-C40C66FF867C}">
                  <a14:compatExt spid="_x0000_s71826"/>
                </a:ext>
                <a:ext uri="{FF2B5EF4-FFF2-40B4-BE49-F238E27FC236}">
                  <a16:creationId xmlns:a16="http://schemas.microsoft.com/office/drawing/2014/main" id="{00000000-0008-0000-0700-00009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134</xdr:row>
          <xdr:rowOff>9525</xdr:rowOff>
        </xdr:from>
        <xdr:to>
          <xdr:col>4</xdr:col>
          <xdr:colOff>0</xdr:colOff>
          <xdr:row>134</xdr:row>
          <xdr:rowOff>180975</xdr:rowOff>
        </xdr:to>
        <xdr:sp macro="" textlink="">
          <xdr:nvSpPr>
            <xdr:cNvPr id="71827" name="Check Box 147" hidden="1">
              <a:extLst>
                <a:ext uri="{63B3BB69-23CF-44E3-9099-C40C66FF867C}">
                  <a14:compatExt spid="_x0000_s71827"/>
                </a:ext>
                <a:ext uri="{FF2B5EF4-FFF2-40B4-BE49-F238E27FC236}">
                  <a16:creationId xmlns:a16="http://schemas.microsoft.com/office/drawing/2014/main" id="{00000000-0008-0000-0700-00009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135</xdr:row>
          <xdr:rowOff>9525</xdr:rowOff>
        </xdr:from>
        <xdr:to>
          <xdr:col>4</xdr:col>
          <xdr:colOff>0</xdr:colOff>
          <xdr:row>135</xdr:row>
          <xdr:rowOff>180975</xdr:rowOff>
        </xdr:to>
        <xdr:sp macro="" textlink="">
          <xdr:nvSpPr>
            <xdr:cNvPr id="71828" name="Check Box 148" hidden="1">
              <a:extLst>
                <a:ext uri="{63B3BB69-23CF-44E3-9099-C40C66FF867C}">
                  <a14:compatExt spid="_x0000_s71828"/>
                </a:ext>
                <a:ext uri="{FF2B5EF4-FFF2-40B4-BE49-F238E27FC236}">
                  <a16:creationId xmlns:a16="http://schemas.microsoft.com/office/drawing/2014/main" id="{00000000-0008-0000-0700-00009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136</xdr:row>
          <xdr:rowOff>9525</xdr:rowOff>
        </xdr:from>
        <xdr:to>
          <xdr:col>4</xdr:col>
          <xdr:colOff>0</xdr:colOff>
          <xdr:row>136</xdr:row>
          <xdr:rowOff>180975</xdr:rowOff>
        </xdr:to>
        <xdr:sp macro="" textlink="">
          <xdr:nvSpPr>
            <xdr:cNvPr id="71829" name="Check Box 149" hidden="1">
              <a:extLst>
                <a:ext uri="{63B3BB69-23CF-44E3-9099-C40C66FF867C}">
                  <a14:compatExt spid="_x0000_s71829"/>
                </a:ext>
                <a:ext uri="{FF2B5EF4-FFF2-40B4-BE49-F238E27FC236}">
                  <a16:creationId xmlns:a16="http://schemas.microsoft.com/office/drawing/2014/main" id="{00000000-0008-0000-0700-00009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137</xdr:row>
          <xdr:rowOff>9525</xdr:rowOff>
        </xdr:from>
        <xdr:to>
          <xdr:col>4</xdr:col>
          <xdr:colOff>0</xdr:colOff>
          <xdr:row>137</xdr:row>
          <xdr:rowOff>180975</xdr:rowOff>
        </xdr:to>
        <xdr:sp macro="" textlink="">
          <xdr:nvSpPr>
            <xdr:cNvPr id="71830" name="Check Box 150" hidden="1">
              <a:extLst>
                <a:ext uri="{63B3BB69-23CF-44E3-9099-C40C66FF867C}">
                  <a14:compatExt spid="_x0000_s71830"/>
                </a:ext>
                <a:ext uri="{FF2B5EF4-FFF2-40B4-BE49-F238E27FC236}">
                  <a16:creationId xmlns:a16="http://schemas.microsoft.com/office/drawing/2014/main" id="{00000000-0008-0000-0700-00009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138</xdr:row>
          <xdr:rowOff>9525</xdr:rowOff>
        </xdr:from>
        <xdr:to>
          <xdr:col>4</xdr:col>
          <xdr:colOff>0</xdr:colOff>
          <xdr:row>138</xdr:row>
          <xdr:rowOff>180975</xdr:rowOff>
        </xdr:to>
        <xdr:sp macro="" textlink="">
          <xdr:nvSpPr>
            <xdr:cNvPr id="71831" name="Check Box 151" hidden="1">
              <a:extLst>
                <a:ext uri="{63B3BB69-23CF-44E3-9099-C40C66FF867C}">
                  <a14:compatExt spid="_x0000_s71831"/>
                </a:ext>
                <a:ext uri="{FF2B5EF4-FFF2-40B4-BE49-F238E27FC236}">
                  <a16:creationId xmlns:a16="http://schemas.microsoft.com/office/drawing/2014/main" id="{00000000-0008-0000-0700-00009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139</xdr:row>
          <xdr:rowOff>9525</xdr:rowOff>
        </xdr:from>
        <xdr:to>
          <xdr:col>4</xdr:col>
          <xdr:colOff>0</xdr:colOff>
          <xdr:row>139</xdr:row>
          <xdr:rowOff>180975</xdr:rowOff>
        </xdr:to>
        <xdr:sp macro="" textlink="">
          <xdr:nvSpPr>
            <xdr:cNvPr id="71832" name="Check Box 152" hidden="1">
              <a:extLst>
                <a:ext uri="{63B3BB69-23CF-44E3-9099-C40C66FF867C}">
                  <a14:compatExt spid="_x0000_s71832"/>
                </a:ext>
                <a:ext uri="{FF2B5EF4-FFF2-40B4-BE49-F238E27FC236}">
                  <a16:creationId xmlns:a16="http://schemas.microsoft.com/office/drawing/2014/main" id="{00000000-0008-0000-0700-00009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140</xdr:row>
          <xdr:rowOff>9525</xdr:rowOff>
        </xdr:from>
        <xdr:to>
          <xdr:col>4</xdr:col>
          <xdr:colOff>0</xdr:colOff>
          <xdr:row>140</xdr:row>
          <xdr:rowOff>180975</xdr:rowOff>
        </xdr:to>
        <xdr:sp macro="" textlink="">
          <xdr:nvSpPr>
            <xdr:cNvPr id="71833" name="Check Box 153" hidden="1">
              <a:extLst>
                <a:ext uri="{63B3BB69-23CF-44E3-9099-C40C66FF867C}">
                  <a14:compatExt spid="_x0000_s71833"/>
                </a:ext>
                <a:ext uri="{FF2B5EF4-FFF2-40B4-BE49-F238E27FC236}">
                  <a16:creationId xmlns:a16="http://schemas.microsoft.com/office/drawing/2014/main" id="{00000000-0008-0000-0700-00009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113</xdr:row>
          <xdr:rowOff>9525</xdr:rowOff>
        </xdr:from>
        <xdr:to>
          <xdr:col>2</xdr:col>
          <xdr:colOff>0</xdr:colOff>
          <xdr:row>113</xdr:row>
          <xdr:rowOff>180975</xdr:rowOff>
        </xdr:to>
        <xdr:sp macro="" textlink="">
          <xdr:nvSpPr>
            <xdr:cNvPr id="71834" name="Check Box 154" hidden="1">
              <a:extLst>
                <a:ext uri="{63B3BB69-23CF-44E3-9099-C40C66FF867C}">
                  <a14:compatExt spid="_x0000_s71834"/>
                </a:ext>
                <a:ext uri="{FF2B5EF4-FFF2-40B4-BE49-F238E27FC236}">
                  <a16:creationId xmlns:a16="http://schemas.microsoft.com/office/drawing/2014/main" id="{00000000-0008-0000-0700-00009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114</xdr:row>
          <xdr:rowOff>9525</xdr:rowOff>
        </xdr:from>
        <xdr:to>
          <xdr:col>2</xdr:col>
          <xdr:colOff>0</xdr:colOff>
          <xdr:row>114</xdr:row>
          <xdr:rowOff>180975</xdr:rowOff>
        </xdr:to>
        <xdr:sp macro="" textlink="">
          <xdr:nvSpPr>
            <xdr:cNvPr id="71835" name="Check Box 155" hidden="1">
              <a:extLst>
                <a:ext uri="{63B3BB69-23CF-44E3-9099-C40C66FF867C}">
                  <a14:compatExt spid="_x0000_s71835"/>
                </a:ext>
                <a:ext uri="{FF2B5EF4-FFF2-40B4-BE49-F238E27FC236}">
                  <a16:creationId xmlns:a16="http://schemas.microsoft.com/office/drawing/2014/main" id="{00000000-0008-0000-0700-00009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115</xdr:row>
          <xdr:rowOff>9525</xdr:rowOff>
        </xdr:from>
        <xdr:to>
          <xdr:col>2</xdr:col>
          <xdr:colOff>0</xdr:colOff>
          <xdr:row>115</xdr:row>
          <xdr:rowOff>180975</xdr:rowOff>
        </xdr:to>
        <xdr:sp macro="" textlink="">
          <xdr:nvSpPr>
            <xdr:cNvPr id="71836" name="Check Box 156" hidden="1">
              <a:extLst>
                <a:ext uri="{63B3BB69-23CF-44E3-9099-C40C66FF867C}">
                  <a14:compatExt spid="_x0000_s71836"/>
                </a:ext>
                <a:ext uri="{FF2B5EF4-FFF2-40B4-BE49-F238E27FC236}">
                  <a16:creationId xmlns:a16="http://schemas.microsoft.com/office/drawing/2014/main" id="{00000000-0008-0000-0700-00009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128</xdr:row>
          <xdr:rowOff>9525</xdr:rowOff>
        </xdr:from>
        <xdr:to>
          <xdr:col>2</xdr:col>
          <xdr:colOff>0</xdr:colOff>
          <xdr:row>128</xdr:row>
          <xdr:rowOff>180975</xdr:rowOff>
        </xdr:to>
        <xdr:sp macro="" textlink="">
          <xdr:nvSpPr>
            <xdr:cNvPr id="71837" name="Check Box 157" hidden="1">
              <a:extLst>
                <a:ext uri="{63B3BB69-23CF-44E3-9099-C40C66FF867C}">
                  <a14:compatExt spid="_x0000_s71837"/>
                </a:ext>
                <a:ext uri="{FF2B5EF4-FFF2-40B4-BE49-F238E27FC236}">
                  <a16:creationId xmlns:a16="http://schemas.microsoft.com/office/drawing/2014/main" id="{00000000-0008-0000-0700-00009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129</xdr:row>
          <xdr:rowOff>9525</xdr:rowOff>
        </xdr:from>
        <xdr:to>
          <xdr:col>2</xdr:col>
          <xdr:colOff>0</xdr:colOff>
          <xdr:row>129</xdr:row>
          <xdr:rowOff>180975</xdr:rowOff>
        </xdr:to>
        <xdr:sp macro="" textlink="">
          <xdr:nvSpPr>
            <xdr:cNvPr id="71838" name="Check Box 158" hidden="1">
              <a:extLst>
                <a:ext uri="{63B3BB69-23CF-44E3-9099-C40C66FF867C}">
                  <a14:compatExt spid="_x0000_s71838"/>
                </a:ext>
                <a:ext uri="{FF2B5EF4-FFF2-40B4-BE49-F238E27FC236}">
                  <a16:creationId xmlns:a16="http://schemas.microsoft.com/office/drawing/2014/main" id="{00000000-0008-0000-0700-00009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130</xdr:row>
          <xdr:rowOff>9525</xdr:rowOff>
        </xdr:from>
        <xdr:to>
          <xdr:col>2</xdr:col>
          <xdr:colOff>0</xdr:colOff>
          <xdr:row>130</xdr:row>
          <xdr:rowOff>180975</xdr:rowOff>
        </xdr:to>
        <xdr:sp macro="" textlink="">
          <xdr:nvSpPr>
            <xdr:cNvPr id="71839" name="Check Box 159" hidden="1">
              <a:extLst>
                <a:ext uri="{63B3BB69-23CF-44E3-9099-C40C66FF867C}">
                  <a14:compatExt spid="_x0000_s71839"/>
                </a:ext>
                <a:ext uri="{FF2B5EF4-FFF2-40B4-BE49-F238E27FC236}">
                  <a16:creationId xmlns:a16="http://schemas.microsoft.com/office/drawing/2014/main" id="{00000000-0008-0000-0700-00009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131</xdr:row>
          <xdr:rowOff>9525</xdr:rowOff>
        </xdr:from>
        <xdr:to>
          <xdr:col>2</xdr:col>
          <xdr:colOff>0</xdr:colOff>
          <xdr:row>131</xdr:row>
          <xdr:rowOff>180975</xdr:rowOff>
        </xdr:to>
        <xdr:sp macro="" textlink="">
          <xdr:nvSpPr>
            <xdr:cNvPr id="71840" name="Check Box 160" hidden="1">
              <a:extLst>
                <a:ext uri="{63B3BB69-23CF-44E3-9099-C40C66FF867C}">
                  <a14:compatExt spid="_x0000_s71840"/>
                </a:ext>
                <a:ext uri="{FF2B5EF4-FFF2-40B4-BE49-F238E27FC236}">
                  <a16:creationId xmlns:a16="http://schemas.microsoft.com/office/drawing/2014/main" id="{00000000-0008-0000-0700-0000A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132</xdr:row>
          <xdr:rowOff>9525</xdr:rowOff>
        </xdr:from>
        <xdr:to>
          <xdr:col>2</xdr:col>
          <xdr:colOff>0</xdr:colOff>
          <xdr:row>132</xdr:row>
          <xdr:rowOff>180975</xdr:rowOff>
        </xdr:to>
        <xdr:sp macro="" textlink="">
          <xdr:nvSpPr>
            <xdr:cNvPr id="71841" name="Check Box 161" hidden="1">
              <a:extLst>
                <a:ext uri="{63B3BB69-23CF-44E3-9099-C40C66FF867C}">
                  <a14:compatExt spid="_x0000_s71841"/>
                </a:ext>
                <a:ext uri="{FF2B5EF4-FFF2-40B4-BE49-F238E27FC236}">
                  <a16:creationId xmlns:a16="http://schemas.microsoft.com/office/drawing/2014/main" id="{00000000-0008-0000-0700-0000A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133</xdr:row>
          <xdr:rowOff>9525</xdr:rowOff>
        </xdr:from>
        <xdr:to>
          <xdr:col>2</xdr:col>
          <xdr:colOff>0</xdr:colOff>
          <xdr:row>133</xdr:row>
          <xdr:rowOff>180975</xdr:rowOff>
        </xdr:to>
        <xdr:sp macro="" textlink="">
          <xdr:nvSpPr>
            <xdr:cNvPr id="71842" name="Check Box 162" hidden="1">
              <a:extLst>
                <a:ext uri="{63B3BB69-23CF-44E3-9099-C40C66FF867C}">
                  <a14:compatExt spid="_x0000_s71842"/>
                </a:ext>
                <a:ext uri="{FF2B5EF4-FFF2-40B4-BE49-F238E27FC236}">
                  <a16:creationId xmlns:a16="http://schemas.microsoft.com/office/drawing/2014/main" id="{00000000-0008-0000-0700-0000A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134</xdr:row>
          <xdr:rowOff>9525</xdr:rowOff>
        </xdr:from>
        <xdr:to>
          <xdr:col>2</xdr:col>
          <xdr:colOff>0</xdr:colOff>
          <xdr:row>134</xdr:row>
          <xdr:rowOff>180975</xdr:rowOff>
        </xdr:to>
        <xdr:sp macro="" textlink="">
          <xdr:nvSpPr>
            <xdr:cNvPr id="71843" name="Check Box 163" hidden="1">
              <a:extLst>
                <a:ext uri="{63B3BB69-23CF-44E3-9099-C40C66FF867C}">
                  <a14:compatExt spid="_x0000_s71843"/>
                </a:ext>
                <a:ext uri="{FF2B5EF4-FFF2-40B4-BE49-F238E27FC236}">
                  <a16:creationId xmlns:a16="http://schemas.microsoft.com/office/drawing/2014/main" id="{00000000-0008-0000-0700-0000A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134</xdr:row>
          <xdr:rowOff>9525</xdr:rowOff>
        </xdr:from>
        <xdr:to>
          <xdr:col>2</xdr:col>
          <xdr:colOff>0</xdr:colOff>
          <xdr:row>134</xdr:row>
          <xdr:rowOff>180975</xdr:rowOff>
        </xdr:to>
        <xdr:sp macro="" textlink="">
          <xdr:nvSpPr>
            <xdr:cNvPr id="71844" name="Check Box 164" hidden="1">
              <a:extLst>
                <a:ext uri="{63B3BB69-23CF-44E3-9099-C40C66FF867C}">
                  <a14:compatExt spid="_x0000_s71844"/>
                </a:ext>
                <a:ext uri="{FF2B5EF4-FFF2-40B4-BE49-F238E27FC236}">
                  <a16:creationId xmlns:a16="http://schemas.microsoft.com/office/drawing/2014/main" id="{00000000-0008-0000-0700-0000A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136</xdr:row>
          <xdr:rowOff>9525</xdr:rowOff>
        </xdr:from>
        <xdr:to>
          <xdr:col>2</xdr:col>
          <xdr:colOff>0</xdr:colOff>
          <xdr:row>136</xdr:row>
          <xdr:rowOff>180975</xdr:rowOff>
        </xdr:to>
        <xdr:sp macro="" textlink="">
          <xdr:nvSpPr>
            <xdr:cNvPr id="71845" name="Check Box 165" hidden="1">
              <a:extLst>
                <a:ext uri="{63B3BB69-23CF-44E3-9099-C40C66FF867C}">
                  <a14:compatExt spid="_x0000_s71845"/>
                </a:ext>
                <a:ext uri="{FF2B5EF4-FFF2-40B4-BE49-F238E27FC236}">
                  <a16:creationId xmlns:a16="http://schemas.microsoft.com/office/drawing/2014/main" id="{00000000-0008-0000-0700-0000A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135</xdr:row>
          <xdr:rowOff>9525</xdr:rowOff>
        </xdr:from>
        <xdr:to>
          <xdr:col>2</xdr:col>
          <xdr:colOff>0</xdr:colOff>
          <xdr:row>135</xdr:row>
          <xdr:rowOff>180975</xdr:rowOff>
        </xdr:to>
        <xdr:sp macro="" textlink="">
          <xdr:nvSpPr>
            <xdr:cNvPr id="71846" name="Check Box 166" hidden="1">
              <a:extLst>
                <a:ext uri="{63B3BB69-23CF-44E3-9099-C40C66FF867C}">
                  <a14:compatExt spid="_x0000_s71846"/>
                </a:ext>
                <a:ext uri="{FF2B5EF4-FFF2-40B4-BE49-F238E27FC236}">
                  <a16:creationId xmlns:a16="http://schemas.microsoft.com/office/drawing/2014/main" id="{00000000-0008-0000-0700-0000A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137</xdr:row>
          <xdr:rowOff>9525</xdr:rowOff>
        </xdr:from>
        <xdr:to>
          <xdr:col>2</xdr:col>
          <xdr:colOff>0</xdr:colOff>
          <xdr:row>137</xdr:row>
          <xdr:rowOff>180975</xdr:rowOff>
        </xdr:to>
        <xdr:sp macro="" textlink="">
          <xdr:nvSpPr>
            <xdr:cNvPr id="71847" name="Check Box 167" hidden="1">
              <a:extLst>
                <a:ext uri="{63B3BB69-23CF-44E3-9099-C40C66FF867C}">
                  <a14:compatExt spid="_x0000_s71847"/>
                </a:ext>
                <a:ext uri="{FF2B5EF4-FFF2-40B4-BE49-F238E27FC236}">
                  <a16:creationId xmlns:a16="http://schemas.microsoft.com/office/drawing/2014/main" id="{00000000-0008-0000-0700-0000A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138</xdr:row>
          <xdr:rowOff>9525</xdr:rowOff>
        </xdr:from>
        <xdr:to>
          <xdr:col>2</xdr:col>
          <xdr:colOff>0</xdr:colOff>
          <xdr:row>138</xdr:row>
          <xdr:rowOff>180975</xdr:rowOff>
        </xdr:to>
        <xdr:sp macro="" textlink="">
          <xdr:nvSpPr>
            <xdr:cNvPr id="71848" name="Check Box 168" hidden="1">
              <a:extLst>
                <a:ext uri="{63B3BB69-23CF-44E3-9099-C40C66FF867C}">
                  <a14:compatExt spid="_x0000_s71848"/>
                </a:ext>
                <a:ext uri="{FF2B5EF4-FFF2-40B4-BE49-F238E27FC236}">
                  <a16:creationId xmlns:a16="http://schemas.microsoft.com/office/drawing/2014/main" id="{00000000-0008-0000-0700-0000A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139</xdr:row>
          <xdr:rowOff>9525</xdr:rowOff>
        </xdr:from>
        <xdr:to>
          <xdr:col>2</xdr:col>
          <xdr:colOff>0</xdr:colOff>
          <xdr:row>139</xdr:row>
          <xdr:rowOff>180975</xdr:rowOff>
        </xdr:to>
        <xdr:sp macro="" textlink="">
          <xdr:nvSpPr>
            <xdr:cNvPr id="71849" name="Check Box 169" hidden="1">
              <a:extLst>
                <a:ext uri="{63B3BB69-23CF-44E3-9099-C40C66FF867C}">
                  <a14:compatExt spid="_x0000_s71849"/>
                </a:ext>
                <a:ext uri="{FF2B5EF4-FFF2-40B4-BE49-F238E27FC236}">
                  <a16:creationId xmlns:a16="http://schemas.microsoft.com/office/drawing/2014/main" id="{00000000-0008-0000-0700-0000A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147</xdr:row>
          <xdr:rowOff>9525</xdr:rowOff>
        </xdr:from>
        <xdr:to>
          <xdr:col>4</xdr:col>
          <xdr:colOff>0</xdr:colOff>
          <xdr:row>147</xdr:row>
          <xdr:rowOff>180975</xdr:rowOff>
        </xdr:to>
        <xdr:sp macro="" textlink="">
          <xdr:nvSpPr>
            <xdr:cNvPr id="71850" name="Check Box 170" hidden="1">
              <a:extLst>
                <a:ext uri="{63B3BB69-23CF-44E3-9099-C40C66FF867C}">
                  <a14:compatExt spid="_x0000_s71850"/>
                </a:ext>
                <a:ext uri="{FF2B5EF4-FFF2-40B4-BE49-F238E27FC236}">
                  <a16:creationId xmlns:a16="http://schemas.microsoft.com/office/drawing/2014/main" id="{00000000-0008-0000-0700-0000A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155</xdr:row>
          <xdr:rowOff>9525</xdr:rowOff>
        </xdr:from>
        <xdr:to>
          <xdr:col>4</xdr:col>
          <xdr:colOff>0</xdr:colOff>
          <xdr:row>155</xdr:row>
          <xdr:rowOff>180975</xdr:rowOff>
        </xdr:to>
        <xdr:sp macro="" textlink="">
          <xdr:nvSpPr>
            <xdr:cNvPr id="71851" name="Check Box 171" hidden="1">
              <a:extLst>
                <a:ext uri="{63B3BB69-23CF-44E3-9099-C40C66FF867C}">
                  <a14:compatExt spid="_x0000_s71851"/>
                </a:ext>
                <a:ext uri="{FF2B5EF4-FFF2-40B4-BE49-F238E27FC236}">
                  <a16:creationId xmlns:a16="http://schemas.microsoft.com/office/drawing/2014/main" id="{00000000-0008-0000-0700-0000A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156</xdr:row>
          <xdr:rowOff>9525</xdr:rowOff>
        </xdr:from>
        <xdr:to>
          <xdr:col>4</xdr:col>
          <xdr:colOff>0</xdr:colOff>
          <xdr:row>156</xdr:row>
          <xdr:rowOff>180975</xdr:rowOff>
        </xdr:to>
        <xdr:sp macro="" textlink="">
          <xdr:nvSpPr>
            <xdr:cNvPr id="71852" name="Check Box 172" hidden="1">
              <a:extLst>
                <a:ext uri="{63B3BB69-23CF-44E3-9099-C40C66FF867C}">
                  <a14:compatExt spid="_x0000_s71852"/>
                </a:ext>
                <a:ext uri="{FF2B5EF4-FFF2-40B4-BE49-F238E27FC236}">
                  <a16:creationId xmlns:a16="http://schemas.microsoft.com/office/drawing/2014/main" id="{00000000-0008-0000-0700-0000A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157</xdr:row>
          <xdr:rowOff>9525</xdr:rowOff>
        </xdr:from>
        <xdr:to>
          <xdr:col>4</xdr:col>
          <xdr:colOff>0</xdr:colOff>
          <xdr:row>157</xdr:row>
          <xdr:rowOff>180975</xdr:rowOff>
        </xdr:to>
        <xdr:sp macro="" textlink="">
          <xdr:nvSpPr>
            <xdr:cNvPr id="71853" name="Check Box 173" hidden="1">
              <a:extLst>
                <a:ext uri="{63B3BB69-23CF-44E3-9099-C40C66FF867C}">
                  <a14:compatExt spid="_x0000_s71853"/>
                </a:ext>
                <a:ext uri="{FF2B5EF4-FFF2-40B4-BE49-F238E27FC236}">
                  <a16:creationId xmlns:a16="http://schemas.microsoft.com/office/drawing/2014/main" id="{00000000-0008-0000-0700-0000A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155</xdr:row>
          <xdr:rowOff>9525</xdr:rowOff>
        </xdr:from>
        <xdr:to>
          <xdr:col>2</xdr:col>
          <xdr:colOff>0</xdr:colOff>
          <xdr:row>155</xdr:row>
          <xdr:rowOff>180975</xdr:rowOff>
        </xdr:to>
        <xdr:sp macro="" textlink="">
          <xdr:nvSpPr>
            <xdr:cNvPr id="71854" name="Check Box 174" hidden="1">
              <a:extLst>
                <a:ext uri="{63B3BB69-23CF-44E3-9099-C40C66FF867C}">
                  <a14:compatExt spid="_x0000_s71854"/>
                </a:ext>
                <a:ext uri="{FF2B5EF4-FFF2-40B4-BE49-F238E27FC236}">
                  <a16:creationId xmlns:a16="http://schemas.microsoft.com/office/drawing/2014/main" id="{00000000-0008-0000-0700-0000A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156</xdr:row>
          <xdr:rowOff>9525</xdr:rowOff>
        </xdr:from>
        <xdr:to>
          <xdr:col>2</xdr:col>
          <xdr:colOff>0</xdr:colOff>
          <xdr:row>156</xdr:row>
          <xdr:rowOff>180975</xdr:rowOff>
        </xdr:to>
        <xdr:sp macro="" textlink="">
          <xdr:nvSpPr>
            <xdr:cNvPr id="71855" name="Check Box 175" hidden="1">
              <a:extLst>
                <a:ext uri="{63B3BB69-23CF-44E3-9099-C40C66FF867C}">
                  <a14:compatExt spid="_x0000_s71855"/>
                </a:ext>
                <a:ext uri="{FF2B5EF4-FFF2-40B4-BE49-F238E27FC236}">
                  <a16:creationId xmlns:a16="http://schemas.microsoft.com/office/drawing/2014/main" id="{00000000-0008-0000-0700-0000A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162</xdr:row>
          <xdr:rowOff>9525</xdr:rowOff>
        </xdr:from>
        <xdr:to>
          <xdr:col>2</xdr:col>
          <xdr:colOff>0</xdr:colOff>
          <xdr:row>162</xdr:row>
          <xdr:rowOff>180975</xdr:rowOff>
        </xdr:to>
        <xdr:sp macro="" textlink="">
          <xdr:nvSpPr>
            <xdr:cNvPr id="71856" name="Check Box 176" hidden="1">
              <a:extLst>
                <a:ext uri="{63B3BB69-23CF-44E3-9099-C40C66FF867C}">
                  <a14:compatExt spid="_x0000_s71856"/>
                </a:ext>
                <a:ext uri="{FF2B5EF4-FFF2-40B4-BE49-F238E27FC236}">
                  <a16:creationId xmlns:a16="http://schemas.microsoft.com/office/drawing/2014/main" id="{00000000-0008-0000-0700-0000B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162</xdr:row>
          <xdr:rowOff>9525</xdr:rowOff>
        </xdr:from>
        <xdr:to>
          <xdr:col>4</xdr:col>
          <xdr:colOff>0</xdr:colOff>
          <xdr:row>162</xdr:row>
          <xdr:rowOff>180975</xdr:rowOff>
        </xdr:to>
        <xdr:sp macro="" textlink="">
          <xdr:nvSpPr>
            <xdr:cNvPr id="71857" name="Check Box 177" hidden="1">
              <a:extLst>
                <a:ext uri="{63B3BB69-23CF-44E3-9099-C40C66FF867C}">
                  <a14:compatExt spid="_x0000_s71857"/>
                </a:ext>
                <a:ext uri="{FF2B5EF4-FFF2-40B4-BE49-F238E27FC236}">
                  <a16:creationId xmlns:a16="http://schemas.microsoft.com/office/drawing/2014/main" id="{00000000-0008-0000-0700-0000B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186</xdr:row>
          <xdr:rowOff>9525</xdr:rowOff>
        </xdr:from>
        <xdr:to>
          <xdr:col>2</xdr:col>
          <xdr:colOff>0</xdr:colOff>
          <xdr:row>186</xdr:row>
          <xdr:rowOff>180975</xdr:rowOff>
        </xdr:to>
        <xdr:sp macro="" textlink="">
          <xdr:nvSpPr>
            <xdr:cNvPr id="71858" name="Check Box 178" hidden="1">
              <a:extLst>
                <a:ext uri="{63B3BB69-23CF-44E3-9099-C40C66FF867C}">
                  <a14:compatExt spid="_x0000_s71858"/>
                </a:ext>
                <a:ext uri="{FF2B5EF4-FFF2-40B4-BE49-F238E27FC236}">
                  <a16:creationId xmlns:a16="http://schemas.microsoft.com/office/drawing/2014/main" id="{00000000-0008-0000-0700-0000B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186</xdr:row>
          <xdr:rowOff>9525</xdr:rowOff>
        </xdr:from>
        <xdr:to>
          <xdr:col>4</xdr:col>
          <xdr:colOff>0</xdr:colOff>
          <xdr:row>186</xdr:row>
          <xdr:rowOff>180975</xdr:rowOff>
        </xdr:to>
        <xdr:sp macro="" textlink="">
          <xdr:nvSpPr>
            <xdr:cNvPr id="71859" name="Check Box 179" hidden="1">
              <a:extLst>
                <a:ext uri="{63B3BB69-23CF-44E3-9099-C40C66FF867C}">
                  <a14:compatExt spid="_x0000_s71859"/>
                </a:ext>
                <a:ext uri="{FF2B5EF4-FFF2-40B4-BE49-F238E27FC236}">
                  <a16:creationId xmlns:a16="http://schemas.microsoft.com/office/drawing/2014/main" id="{00000000-0008-0000-0700-0000B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195</xdr:row>
          <xdr:rowOff>9525</xdr:rowOff>
        </xdr:from>
        <xdr:to>
          <xdr:col>2</xdr:col>
          <xdr:colOff>0</xdr:colOff>
          <xdr:row>195</xdr:row>
          <xdr:rowOff>180975</xdr:rowOff>
        </xdr:to>
        <xdr:sp macro="" textlink="">
          <xdr:nvSpPr>
            <xdr:cNvPr id="71860" name="Check Box 180" hidden="1">
              <a:extLst>
                <a:ext uri="{63B3BB69-23CF-44E3-9099-C40C66FF867C}">
                  <a14:compatExt spid="_x0000_s71860"/>
                </a:ext>
                <a:ext uri="{FF2B5EF4-FFF2-40B4-BE49-F238E27FC236}">
                  <a16:creationId xmlns:a16="http://schemas.microsoft.com/office/drawing/2014/main" id="{00000000-0008-0000-0700-0000B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196</xdr:row>
          <xdr:rowOff>9525</xdr:rowOff>
        </xdr:from>
        <xdr:to>
          <xdr:col>2</xdr:col>
          <xdr:colOff>0</xdr:colOff>
          <xdr:row>196</xdr:row>
          <xdr:rowOff>180975</xdr:rowOff>
        </xdr:to>
        <xdr:sp macro="" textlink="">
          <xdr:nvSpPr>
            <xdr:cNvPr id="71861" name="Check Box 181" hidden="1">
              <a:extLst>
                <a:ext uri="{63B3BB69-23CF-44E3-9099-C40C66FF867C}">
                  <a14:compatExt spid="_x0000_s71861"/>
                </a:ext>
                <a:ext uri="{FF2B5EF4-FFF2-40B4-BE49-F238E27FC236}">
                  <a16:creationId xmlns:a16="http://schemas.microsoft.com/office/drawing/2014/main" id="{00000000-0008-0000-0700-0000B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195</xdr:row>
          <xdr:rowOff>9525</xdr:rowOff>
        </xdr:from>
        <xdr:to>
          <xdr:col>4</xdr:col>
          <xdr:colOff>0</xdr:colOff>
          <xdr:row>195</xdr:row>
          <xdr:rowOff>180975</xdr:rowOff>
        </xdr:to>
        <xdr:sp macro="" textlink="">
          <xdr:nvSpPr>
            <xdr:cNvPr id="71862" name="Check Box 182" hidden="1">
              <a:extLst>
                <a:ext uri="{63B3BB69-23CF-44E3-9099-C40C66FF867C}">
                  <a14:compatExt spid="_x0000_s71862"/>
                </a:ext>
                <a:ext uri="{FF2B5EF4-FFF2-40B4-BE49-F238E27FC236}">
                  <a16:creationId xmlns:a16="http://schemas.microsoft.com/office/drawing/2014/main" id="{00000000-0008-0000-0700-0000B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196</xdr:row>
          <xdr:rowOff>9525</xdr:rowOff>
        </xdr:from>
        <xdr:to>
          <xdr:col>4</xdr:col>
          <xdr:colOff>0</xdr:colOff>
          <xdr:row>196</xdr:row>
          <xdr:rowOff>180975</xdr:rowOff>
        </xdr:to>
        <xdr:sp macro="" textlink="">
          <xdr:nvSpPr>
            <xdr:cNvPr id="71863" name="Check Box 183" hidden="1">
              <a:extLst>
                <a:ext uri="{63B3BB69-23CF-44E3-9099-C40C66FF867C}">
                  <a14:compatExt spid="_x0000_s71863"/>
                </a:ext>
                <a:ext uri="{FF2B5EF4-FFF2-40B4-BE49-F238E27FC236}">
                  <a16:creationId xmlns:a16="http://schemas.microsoft.com/office/drawing/2014/main" id="{00000000-0008-0000-0700-0000B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197</xdr:row>
          <xdr:rowOff>9525</xdr:rowOff>
        </xdr:from>
        <xdr:to>
          <xdr:col>4</xdr:col>
          <xdr:colOff>0</xdr:colOff>
          <xdr:row>197</xdr:row>
          <xdr:rowOff>180975</xdr:rowOff>
        </xdr:to>
        <xdr:sp macro="" textlink="">
          <xdr:nvSpPr>
            <xdr:cNvPr id="71864" name="Check Box 184" hidden="1">
              <a:extLst>
                <a:ext uri="{63B3BB69-23CF-44E3-9099-C40C66FF867C}">
                  <a14:compatExt spid="_x0000_s71864"/>
                </a:ext>
                <a:ext uri="{FF2B5EF4-FFF2-40B4-BE49-F238E27FC236}">
                  <a16:creationId xmlns:a16="http://schemas.microsoft.com/office/drawing/2014/main" id="{00000000-0008-0000-0700-0000B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203</xdr:row>
          <xdr:rowOff>9525</xdr:rowOff>
        </xdr:from>
        <xdr:to>
          <xdr:col>4</xdr:col>
          <xdr:colOff>0</xdr:colOff>
          <xdr:row>203</xdr:row>
          <xdr:rowOff>180975</xdr:rowOff>
        </xdr:to>
        <xdr:sp macro="" textlink="">
          <xdr:nvSpPr>
            <xdr:cNvPr id="71865" name="Check Box 185" hidden="1">
              <a:extLst>
                <a:ext uri="{63B3BB69-23CF-44E3-9099-C40C66FF867C}">
                  <a14:compatExt spid="_x0000_s71865"/>
                </a:ext>
                <a:ext uri="{FF2B5EF4-FFF2-40B4-BE49-F238E27FC236}">
                  <a16:creationId xmlns:a16="http://schemas.microsoft.com/office/drawing/2014/main" id="{00000000-0008-0000-0700-0000B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209</xdr:row>
          <xdr:rowOff>9525</xdr:rowOff>
        </xdr:from>
        <xdr:to>
          <xdr:col>2</xdr:col>
          <xdr:colOff>0</xdr:colOff>
          <xdr:row>209</xdr:row>
          <xdr:rowOff>180975</xdr:rowOff>
        </xdr:to>
        <xdr:sp macro="" textlink="">
          <xdr:nvSpPr>
            <xdr:cNvPr id="71866" name="Check Box 186" hidden="1">
              <a:extLst>
                <a:ext uri="{63B3BB69-23CF-44E3-9099-C40C66FF867C}">
                  <a14:compatExt spid="_x0000_s71866"/>
                </a:ext>
                <a:ext uri="{FF2B5EF4-FFF2-40B4-BE49-F238E27FC236}">
                  <a16:creationId xmlns:a16="http://schemas.microsoft.com/office/drawing/2014/main" id="{00000000-0008-0000-0700-0000B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216</xdr:row>
          <xdr:rowOff>9525</xdr:rowOff>
        </xdr:from>
        <xdr:to>
          <xdr:col>2</xdr:col>
          <xdr:colOff>0</xdr:colOff>
          <xdr:row>216</xdr:row>
          <xdr:rowOff>180975</xdr:rowOff>
        </xdr:to>
        <xdr:sp macro="" textlink="">
          <xdr:nvSpPr>
            <xdr:cNvPr id="71867" name="Check Box 187" hidden="1">
              <a:extLst>
                <a:ext uri="{63B3BB69-23CF-44E3-9099-C40C66FF867C}">
                  <a14:compatExt spid="_x0000_s71867"/>
                </a:ext>
                <a:ext uri="{FF2B5EF4-FFF2-40B4-BE49-F238E27FC236}">
                  <a16:creationId xmlns:a16="http://schemas.microsoft.com/office/drawing/2014/main" id="{00000000-0008-0000-0700-0000B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217</xdr:row>
          <xdr:rowOff>9525</xdr:rowOff>
        </xdr:from>
        <xdr:to>
          <xdr:col>2</xdr:col>
          <xdr:colOff>0</xdr:colOff>
          <xdr:row>217</xdr:row>
          <xdr:rowOff>180975</xdr:rowOff>
        </xdr:to>
        <xdr:sp macro="" textlink="">
          <xdr:nvSpPr>
            <xdr:cNvPr id="71868" name="Check Box 188" hidden="1">
              <a:extLst>
                <a:ext uri="{63B3BB69-23CF-44E3-9099-C40C66FF867C}">
                  <a14:compatExt spid="_x0000_s71868"/>
                </a:ext>
                <a:ext uri="{FF2B5EF4-FFF2-40B4-BE49-F238E27FC236}">
                  <a16:creationId xmlns:a16="http://schemas.microsoft.com/office/drawing/2014/main" id="{00000000-0008-0000-0700-0000B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228</xdr:row>
          <xdr:rowOff>9525</xdr:rowOff>
        </xdr:from>
        <xdr:to>
          <xdr:col>2</xdr:col>
          <xdr:colOff>0</xdr:colOff>
          <xdr:row>228</xdr:row>
          <xdr:rowOff>180975</xdr:rowOff>
        </xdr:to>
        <xdr:sp macro="" textlink="">
          <xdr:nvSpPr>
            <xdr:cNvPr id="71869" name="Check Box 189" hidden="1">
              <a:extLst>
                <a:ext uri="{63B3BB69-23CF-44E3-9099-C40C66FF867C}">
                  <a14:compatExt spid="_x0000_s71869"/>
                </a:ext>
                <a:ext uri="{FF2B5EF4-FFF2-40B4-BE49-F238E27FC236}">
                  <a16:creationId xmlns:a16="http://schemas.microsoft.com/office/drawing/2014/main" id="{00000000-0008-0000-0700-0000B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230</xdr:row>
          <xdr:rowOff>9525</xdr:rowOff>
        </xdr:from>
        <xdr:to>
          <xdr:col>4</xdr:col>
          <xdr:colOff>0</xdr:colOff>
          <xdr:row>230</xdr:row>
          <xdr:rowOff>180975</xdr:rowOff>
        </xdr:to>
        <xdr:sp macro="" textlink="">
          <xdr:nvSpPr>
            <xdr:cNvPr id="71870" name="Check Box 190" hidden="1">
              <a:extLst>
                <a:ext uri="{63B3BB69-23CF-44E3-9099-C40C66FF867C}">
                  <a14:compatExt spid="_x0000_s71870"/>
                </a:ext>
                <a:ext uri="{FF2B5EF4-FFF2-40B4-BE49-F238E27FC236}">
                  <a16:creationId xmlns:a16="http://schemas.microsoft.com/office/drawing/2014/main" id="{00000000-0008-0000-0700-0000B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209</xdr:row>
          <xdr:rowOff>9525</xdr:rowOff>
        </xdr:from>
        <xdr:to>
          <xdr:col>4</xdr:col>
          <xdr:colOff>0</xdr:colOff>
          <xdr:row>209</xdr:row>
          <xdr:rowOff>180975</xdr:rowOff>
        </xdr:to>
        <xdr:sp macro="" textlink="">
          <xdr:nvSpPr>
            <xdr:cNvPr id="71871" name="Check Box 191" hidden="1">
              <a:extLst>
                <a:ext uri="{63B3BB69-23CF-44E3-9099-C40C66FF867C}">
                  <a14:compatExt spid="_x0000_s71871"/>
                </a:ext>
                <a:ext uri="{FF2B5EF4-FFF2-40B4-BE49-F238E27FC236}">
                  <a16:creationId xmlns:a16="http://schemas.microsoft.com/office/drawing/2014/main" id="{00000000-0008-0000-0700-0000B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216</xdr:row>
          <xdr:rowOff>9525</xdr:rowOff>
        </xdr:from>
        <xdr:to>
          <xdr:col>4</xdr:col>
          <xdr:colOff>0</xdr:colOff>
          <xdr:row>216</xdr:row>
          <xdr:rowOff>180975</xdr:rowOff>
        </xdr:to>
        <xdr:sp macro="" textlink="">
          <xdr:nvSpPr>
            <xdr:cNvPr id="71872" name="Check Box 192" hidden="1">
              <a:extLst>
                <a:ext uri="{63B3BB69-23CF-44E3-9099-C40C66FF867C}">
                  <a14:compatExt spid="_x0000_s71872"/>
                </a:ext>
                <a:ext uri="{FF2B5EF4-FFF2-40B4-BE49-F238E27FC236}">
                  <a16:creationId xmlns:a16="http://schemas.microsoft.com/office/drawing/2014/main" id="{00000000-0008-0000-0700-0000C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217</xdr:row>
          <xdr:rowOff>9525</xdr:rowOff>
        </xdr:from>
        <xdr:to>
          <xdr:col>4</xdr:col>
          <xdr:colOff>0</xdr:colOff>
          <xdr:row>217</xdr:row>
          <xdr:rowOff>180975</xdr:rowOff>
        </xdr:to>
        <xdr:sp macro="" textlink="">
          <xdr:nvSpPr>
            <xdr:cNvPr id="71873" name="Check Box 193" hidden="1">
              <a:extLst>
                <a:ext uri="{63B3BB69-23CF-44E3-9099-C40C66FF867C}">
                  <a14:compatExt spid="_x0000_s71873"/>
                </a:ext>
                <a:ext uri="{FF2B5EF4-FFF2-40B4-BE49-F238E27FC236}">
                  <a16:creationId xmlns:a16="http://schemas.microsoft.com/office/drawing/2014/main" id="{00000000-0008-0000-0700-0000C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218</xdr:row>
          <xdr:rowOff>9525</xdr:rowOff>
        </xdr:from>
        <xdr:to>
          <xdr:col>4</xdr:col>
          <xdr:colOff>0</xdr:colOff>
          <xdr:row>218</xdr:row>
          <xdr:rowOff>180975</xdr:rowOff>
        </xdr:to>
        <xdr:sp macro="" textlink="">
          <xdr:nvSpPr>
            <xdr:cNvPr id="71874" name="Check Box 194" hidden="1">
              <a:extLst>
                <a:ext uri="{63B3BB69-23CF-44E3-9099-C40C66FF867C}">
                  <a14:compatExt spid="_x0000_s71874"/>
                </a:ext>
                <a:ext uri="{FF2B5EF4-FFF2-40B4-BE49-F238E27FC236}">
                  <a16:creationId xmlns:a16="http://schemas.microsoft.com/office/drawing/2014/main" id="{00000000-0008-0000-0700-0000C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223</xdr:row>
          <xdr:rowOff>9525</xdr:rowOff>
        </xdr:from>
        <xdr:to>
          <xdr:col>4</xdr:col>
          <xdr:colOff>0</xdr:colOff>
          <xdr:row>223</xdr:row>
          <xdr:rowOff>180975</xdr:rowOff>
        </xdr:to>
        <xdr:sp macro="" textlink="">
          <xdr:nvSpPr>
            <xdr:cNvPr id="71875" name="Check Box 195" hidden="1">
              <a:extLst>
                <a:ext uri="{63B3BB69-23CF-44E3-9099-C40C66FF867C}">
                  <a14:compatExt spid="_x0000_s71875"/>
                </a:ext>
                <a:ext uri="{FF2B5EF4-FFF2-40B4-BE49-F238E27FC236}">
                  <a16:creationId xmlns:a16="http://schemas.microsoft.com/office/drawing/2014/main" id="{00000000-0008-0000-0700-0000C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228</xdr:row>
          <xdr:rowOff>9525</xdr:rowOff>
        </xdr:from>
        <xdr:to>
          <xdr:col>4</xdr:col>
          <xdr:colOff>0</xdr:colOff>
          <xdr:row>228</xdr:row>
          <xdr:rowOff>180975</xdr:rowOff>
        </xdr:to>
        <xdr:sp macro="" textlink="">
          <xdr:nvSpPr>
            <xdr:cNvPr id="71876" name="Check Box 196" hidden="1">
              <a:extLst>
                <a:ext uri="{63B3BB69-23CF-44E3-9099-C40C66FF867C}">
                  <a14:compatExt spid="_x0000_s71876"/>
                </a:ext>
                <a:ext uri="{FF2B5EF4-FFF2-40B4-BE49-F238E27FC236}">
                  <a16:creationId xmlns:a16="http://schemas.microsoft.com/office/drawing/2014/main" id="{00000000-0008-0000-0700-0000C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236</xdr:row>
          <xdr:rowOff>9525</xdr:rowOff>
        </xdr:from>
        <xdr:to>
          <xdr:col>4</xdr:col>
          <xdr:colOff>0</xdr:colOff>
          <xdr:row>236</xdr:row>
          <xdr:rowOff>180975</xdr:rowOff>
        </xdr:to>
        <xdr:sp macro="" textlink="">
          <xdr:nvSpPr>
            <xdr:cNvPr id="71877" name="Check Box 197" hidden="1">
              <a:extLst>
                <a:ext uri="{63B3BB69-23CF-44E3-9099-C40C66FF867C}">
                  <a14:compatExt spid="_x0000_s71877"/>
                </a:ext>
                <a:ext uri="{FF2B5EF4-FFF2-40B4-BE49-F238E27FC236}">
                  <a16:creationId xmlns:a16="http://schemas.microsoft.com/office/drawing/2014/main" id="{00000000-0008-0000-0700-0000C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241</xdr:row>
          <xdr:rowOff>9525</xdr:rowOff>
        </xdr:from>
        <xdr:to>
          <xdr:col>4</xdr:col>
          <xdr:colOff>0</xdr:colOff>
          <xdr:row>241</xdr:row>
          <xdr:rowOff>180975</xdr:rowOff>
        </xdr:to>
        <xdr:sp macro="" textlink="">
          <xdr:nvSpPr>
            <xdr:cNvPr id="71878" name="Check Box 198" hidden="1">
              <a:extLst>
                <a:ext uri="{63B3BB69-23CF-44E3-9099-C40C66FF867C}">
                  <a14:compatExt spid="_x0000_s71878"/>
                </a:ext>
                <a:ext uri="{FF2B5EF4-FFF2-40B4-BE49-F238E27FC236}">
                  <a16:creationId xmlns:a16="http://schemas.microsoft.com/office/drawing/2014/main" id="{00000000-0008-0000-0700-0000C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247</xdr:row>
          <xdr:rowOff>9525</xdr:rowOff>
        </xdr:from>
        <xdr:to>
          <xdr:col>4</xdr:col>
          <xdr:colOff>0</xdr:colOff>
          <xdr:row>247</xdr:row>
          <xdr:rowOff>180975</xdr:rowOff>
        </xdr:to>
        <xdr:sp macro="" textlink="">
          <xdr:nvSpPr>
            <xdr:cNvPr id="71879" name="Check Box 199" hidden="1">
              <a:extLst>
                <a:ext uri="{63B3BB69-23CF-44E3-9099-C40C66FF867C}">
                  <a14:compatExt spid="_x0000_s71879"/>
                </a:ext>
                <a:ext uri="{FF2B5EF4-FFF2-40B4-BE49-F238E27FC236}">
                  <a16:creationId xmlns:a16="http://schemas.microsoft.com/office/drawing/2014/main" id="{00000000-0008-0000-0700-0000C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253</xdr:row>
          <xdr:rowOff>9525</xdr:rowOff>
        </xdr:from>
        <xdr:to>
          <xdr:col>4</xdr:col>
          <xdr:colOff>0</xdr:colOff>
          <xdr:row>253</xdr:row>
          <xdr:rowOff>180975</xdr:rowOff>
        </xdr:to>
        <xdr:sp macro="" textlink="">
          <xdr:nvSpPr>
            <xdr:cNvPr id="71880" name="Check Box 200" hidden="1">
              <a:extLst>
                <a:ext uri="{63B3BB69-23CF-44E3-9099-C40C66FF867C}">
                  <a14:compatExt spid="_x0000_s71880"/>
                </a:ext>
                <a:ext uri="{FF2B5EF4-FFF2-40B4-BE49-F238E27FC236}">
                  <a16:creationId xmlns:a16="http://schemas.microsoft.com/office/drawing/2014/main" id="{00000000-0008-0000-0700-0000C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258</xdr:row>
          <xdr:rowOff>9525</xdr:rowOff>
        </xdr:from>
        <xdr:to>
          <xdr:col>4</xdr:col>
          <xdr:colOff>0</xdr:colOff>
          <xdr:row>258</xdr:row>
          <xdr:rowOff>180975</xdr:rowOff>
        </xdr:to>
        <xdr:sp macro="" textlink="">
          <xdr:nvSpPr>
            <xdr:cNvPr id="71881" name="Check Box 201" hidden="1">
              <a:extLst>
                <a:ext uri="{63B3BB69-23CF-44E3-9099-C40C66FF867C}">
                  <a14:compatExt spid="_x0000_s71881"/>
                </a:ext>
                <a:ext uri="{FF2B5EF4-FFF2-40B4-BE49-F238E27FC236}">
                  <a16:creationId xmlns:a16="http://schemas.microsoft.com/office/drawing/2014/main" id="{00000000-0008-0000-0700-0000C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263</xdr:row>
          <xdr:rowOff>9525</xdr:rowOff>
        </xdr:from>
        <xdr:to>
          <xdr:col>4</xdr:col>
          <xdr:colOff>0</xdr:colOff>
          <xdr:row>263</xdr:row>
          <xdr:rowOff>180975</xdr:rowOff>
        </xdr:to>
        <xdr:sp macro="" textlink="">
          <xdr:nvSpPr>
            <xdr:cNvPr id="71882" name="Check Box 202" hidden="1">
              <a:extLst>
                <a:ext uri="{63B3BB69-23CF-44E3-9099-C40C66FF867C}">
                  <a14:compatExt spid="_x0000_s71882"/>
                </a:ext>
                <a:ext uri="{FF2B5EF4-FFF2-40B4-BE49-F238E27FC236}">
                  <a16:creationId xmlns:a16="http://schemas.microsoft.com/office/drawing/2014/main" id="{00000000-0008-0000-0700-0000C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265</xdr:row>
          <xdr:rowOff>9525</xdr:rowOff>
        </xdr:from>
        <xdr:to>
          <xdr:col>4</xdr:col>
          <xdr:colOff>0</xdr:colOff>
          <xdr:row>265</xdr:row>
          <xdr:rowOff>180975</xdr:rowOff>
        </xdr:to>
        <xdr:sp macro="" textlink="">
          <xdr:nvSpPr>
            <xdr:cNvPr id="71883" name="Check Box 203" hidden="1">
              <a:extLst>
                <a:ext uri="{63B3BB69-23CF-44E3-9099-C40C66FF867C}">
                  <a14:compatExt spid="_x0000_s71883"/>
                </a:ext>
                <a:ext uri="{FF2B5EF4-FFF2-40B4-BE49-F238E27FC236}">
                  <a16:creationId xmlns:a16="http://schemas.microsoft.com/office/drawing/2014/main" id="{00000000-0008-0000-0700-0000C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270</xdr:row>
          <xdr:rowOff>9525</xdr:rowOff>
        </xdr:from>
        <xdr:to>
          <xdr:col>4</xdr:col>
          <xdr:colOff>0</xdr:colOff>
          <xdr:row>270</xdr:row>
          <xdr:rowOff>180975</xdr:rowOff>
        </xdr:to>
        <xdr:sp macro="" textlink="">
          <xdr:nvSpPr>
            <xdr:cNvPr id="71884" name="Check Box 204" hidden="1">
              <a:extLst>
                <a:ext uri="{63B3BB69-23CF-44E3-9099-C40C66FF867C}">
                  <a14:compatExt spid="_x0000_s71884"/>
                </a:ext>
                <a:ext uri="{FF2B5EF4-FFF2-40B4-BE49-F238E27FC236}">
                  <a16:creationId xmlns:a16="http://schemas.microsoft.com/office/drawing/2014/main" id="{00000000-0008-0000-0700-0000C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275</xdr:row>
          <xdr:rowOff>9525</xdr:rowOff>
        </xdr:from>
        <xdr:to>
          <xdr:col>4</xdr:col>
          <xdr:colOff>0</xdr:colOff>
          <xdr:row>275</xdr:row>
          <xdr:rowOff>180975</xdr:rowOff>
        </xdr:to>
        <xdr:sp macro="" textlink="">
          <xdr:nvSpPr>
            <xdr:cNvPr id="71885" name="Check Box 205" hidden="1">
              <a:extLst>
                <a:ext uri="{63B3BB69-23CF-44E3-9099-C40C66FF867C}">
                  <a14:compatExt spid="_x0000_s71885"/>
                </a:ext>
                <a:ext uri="{FF2B5EF4-FFF2-40B4-BE49-F238E27FC236}">
                  <a16:creationId xmlns:a16="http://schemas.microsoft.com/office/drawing/2014/main" id="{00000000-0008-0000-0700-0000C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276</xdr:row>
          <xdr:rowOff>9525</xdr:rowOff>
        </xdr:from>
        <xdr:to>
          <xdr:col>4</xdr:col>
          <xdr:colOff>0</xdr:colOff>
          <xdr:row>276</xdr:row>
          <xdr:rowOff>180975</xdr:rowOff>
        </xdr:to>
        <xdr:sp macro="" textlink="">
          <xdr:nvSpPr>
            <xdr:cNvPr id="71886" name="Check Box 206" hidden="1">
              <a:extLst>
                <a:ext uri="{63B3BB69-23CF-44E3-9099-C40C66FF867C}">
                  <a14:compatExt spid="_x0000_s71886"/>
                </a:ext>
                <a:ext uri="{FF2B5EF4-FFF2-40B4-BE49-F238E27FC236}">
                  <a16:creationId xmlns:a16="http://schemas.microsoft.com/office/drawing/2014/main" id="{00000000-0008-0000-0700-0000C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277</xdr:row>
          <xdr:rowOff>9525</xdr:rowOff>
        </xdr:from>
        <xdr:to>
          <xdr:col>4</xdr:col>
          <xdr:colOff>0</xdr:colOff>
          <xdr:row>277</xdr:row>
          <xdr:rowOff>180975</xdr:rowOff>
        </xdr:to>
        <xdr:sp macro="" textlink="">
          <xdr:nvSpPr>
            <xdr:cNvPr id="71887" name="Check Box 207" hidden="1">
              <a:extLst>
                <a:ext uri="{63B3BB69-23CF-44E3-9099-C40C66FF867C}">
                  <a14:compatExt spid="_x0000_s71887"/>
                </a:ext>
                <a:ext uri="{FF2B5EF4-FFF2-40B4-BE49-F238E27FC236}">
                  <a16:creationId xmlns:a16="http://schemas.microsoft.com/office/drawing/2014/main" id="{00000000-0008-0000-0700-0000C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275</xdr:row>
          <xdr:rowOff>9525</xdr:rowOff>
        </xdr:from>
        <xdr:to>
          <xdr:col>2</xdr:col>
          <xdr:colOff>0</xdr:colOff>
          <xdr:row>275</xdr:row>
          <xdr:rowOff>180975</xdr:rowOff>
        </xdr:to>
        <xdr:sp macro="" textlink="">
          <xdr:nvSpPr>
            <xdr:cNvPr id="71888" name="Check Box 208" hidden="1">
              <a:extLst>
                <a:ext uri="{63B3BB69-23CF-44E3-9099-C40C66FF867C}">
                  <a14:compatExt spid="_x0000_s71888"/>
                </a:ext>
                <a:ext uri="{FF2B5EF4-FFF2-40B4-BE49-F238E27FC236}">
                  <a16:creationId xmlns:a16="http://schemas.microsoft.com/office/drawing/2014/main" id="{00000000-0008-0000-0700-0000D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276</xdr:row>
          <xdr:rowOff>9525</xdr:rowOff>
        </xdr:from>
        <xdr:to>
          <xdr:col>2</xdr:col>
          <xdr:colOff>0</xdr:colOff>
          <xdr:row>276</xdr:row>
          <xdr:rowOff>180975</xdr:rowOff>
        </xdr:to>
        <xdr:sp macro="" textlink="">
          <xdr:nvSpPr>
            <xdr:cNvPr id="71889" name="Check Box 209" hidden="1">
              <a:extLst>
                <a:ext uri="{63B3BB69-23CF-44E3-9099-C40C66FF867C}">
                  <a14:compatExt spid="_x0000_s71889"/>
                </a:ext>
                <a:ext uri="{FF2B5EF4-FFF2-40B4-BE49-F238E27FC236}">
                  <a16:creationId xmlns:a16="http://schemas.microsoft.com/office/drawing/2014/main" id="{00000000-0008-0000-0700-0000D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277</xdr:row>
          <xdr:rowOff>9525</xdr:rowOff>
        </xdr:from>
        <xdr:to>
          <xdr:col>2</xdr:col>
          <xdr:colOff>0</xdr:colOff>
          <xdr:row>277</xdr:row>
          <xdr:rowOff>180975</xdr:rowOff>
        </xdr:to>
        <xdr:sp macro="" textlink="">
          <xdr:nvSpPr>
            <xdr:cNvPr id="71890" name="Check Box 210" hidden="1">
              <a:extLst>
                <a:ext uri="{63B3BB69-23CF-44E3-9099-C40C66FF867C}">
                  <a14:compatExt spid="_x0000_s71890"/>
                </a:ext>
                <a:ext uri="{FF2B5EF4-FFF2-40B4-BE49-F238E27FC236}">
                  <a16:creationId xmlns:a16="http://schemas.microsoft.com/office/drawing/2014/main" id="{00000000-0008-0000-0700-0000D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279</xdr:row>
          <xdr:rowOff>9525</xdr:rowOff>
        </xdr:from>
        <xdr:to>
          <xdr:col>2</xdr:col>
          <xdr:colOff>0</xdr:colOff>
          <xdr:row>279</xdr:row>
          <xdr:rowOff>180975</xdr:rowOff>
        </xdr:to>
        <xdr:sp macro="" textlink="">
          <xdr:nvSpPr>
            <xdr:cNvPr id="71891" name="Check Box 211" hidden="1">
              <a:extLst>
                <a:ext uri="{63B3BB69-23CF-44E3-9099-C40C66FF867C}">
                  <a14:compatExt spid="_x0000_s71891"/>
                </a:ext>
                <a:ext uri="{FF2B5EF4-FFF2-40B4-BE49-F238E27FC236}">
                  <a16:creationId xmlns:a16="http://schemas.microsoft.com/office/drawing/2014/main" id="{00000000-0008-0000-0700-0000D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279</xdr:row>
          <xdr:rowOff>9525</xdr:rowOff>
        </xdr:from>
        <xdr:to>
          <xdr:col>4</xdr:col>
          <xdr:colOff>0</xdr:colOff>
          <xdr:row>279</xdr:row>
          <xdr:rowOff>180975</xdr:rowOff>
        </xdr:to>
        <xdr:sp macro="" textlink="">
          <xdr:nvSpPr>
            <xdr:cNvPr id="71892" name="Check Box 212" hidden="1">
              <a:extLst>
                <a:ext uri="{63B3BB69-23CF-44E3-9099-C40C66FF867C}">
                  <a14:compatExt spid="_x0000_s71892"/>
                </a:ext>
                <a:ext uri="{FF2B5EF4-FFF2-40B4-BE49-F238E27FC236}">
                  <a16:creationId xmlns:a16="http://schemas.microsoft.com/office/drawing/2014/main" id="{00000000-0008-0000-0700-0000D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280</xdr:row>
          <xdr:rowOff>9525</xdr:rowOff>
        </xdr:from>
        <xdr:to>
          <xdr:col>4</xdr:col>
          <xdr:colOff>0</xdr:colOff>
          <xdr:row>280</xdr:row>
          <xdr:rowOff>180975</xdr:rowOff>
        </xdr:to>
        <xdr:sp macro="" textlink="">
          <xdr:nvSpPr>
            <xdr:cNvPr id="71893" name="Check Box 213" hidden="1">
              <a:extLst>
                <a:ext uri="{63B3BB69-23CF-44E3-9099-C40C66FF867C}">
                  <a14:compatExt spid="_x0000_s71893"/>
                </a:ext>
                <a:ext uri="{FF2B5EF4-FFF2-40B4-BE49-F238E27FC236}">
                  <a16:creationId xmlns:a16="http://schemas.microsoft.com/office/drawing/2014/main" id="{00000000-0008-0000-0700-0000D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285</xdr:row>
          <xdr:rowOff>9525</xdr:rowOff>
        </xdr:from>
        <xdr:to>
          <xdr:col>4</xdr:col>
          <xdr:colOff>0</xdr:colOff>
          <xdr:row>285</xdr:row>
          <xdr:rowOff>180975</xdr:rowOff>
        </xdr:to>
        <xdr:sp macro="" textlink="">
          <xdr:nvSpPr>
            <xdr:cNvPr id="71894" name="Check Box 214" hidden="1">
              <a:extLst>
                <a:ext uri="{63B3BB69-23CF-44E3-9099-C40C66FF867C}">
                  <a14:compatExt spid="_x0000_s71894"/>
                </a:ext>
                <a:ext uri="{FF2B5EF4-FFF2-40B4-BE49-F238E27FC236}">
                  <a16:creationId xmlns:a16="http://schemas.microsoft.com/office/drawing/2014/main" id="{00000000-0008-0000-0700-0000D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294</xdr:row>
          <xdr:rowOff>9525</xdr:rowOff>
        </xdr:from>
        <xdr:to>
          <xdr:col>4</xdr:col>
          <xdr:colOff>0</xdr:colOff>
          <xdr:row>294</xdr:row>
          <xdr:rowOff>180975</xdr:rowOff>
        </xdr:to>
        <xdr:sp macro="" textlink="">
          <xdr:nvSpPr>
            <xdr:cNvPr id="71895" name="Check Box 215" hidden="1">
              <a:extLst>
                <a:ext uri="{63B3BB69-23CF-44E3-9099-C40C66FF867C}">
                  <a14:compatExt spid="_x0000_s71895"/>
                </a:ext>
                <a:ext uri="{FF2B5EF4-FFF2-40B4-BE49-F238E27FC236}">
                  <a16:creationId xmlns:a16="http://schemas.microsoft.com/office/drawing/2014/main" id="{00000000-0008-0000-0700-0000D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303</xdr:row>
          <xdr:rowOff>9525</xdr:rowOff>
        </xdr:from>
        <xdr:to>
          <xdr:col>4</xdr:col>
          <xdr:colOff>0</xdr:colOff>
          <xdr:row>303</xdr:row>
          <xdr:rowOff>180975</xdr:rowOff>
        </xdr:to>
        <xdr:sp macro="" textlink="">
          <xdr:nvSpPr>
            <xdr:cNvPr id="71896" name="Check Box 216" hidden="1">
              <a:extLst>
                <a:ext uri="{63B3BB69-23CF-44E3-9099-C40C66FF867C}">
                  <a14:compatExt spid="_x0000_s71896"/>
                </a:ext>
                <a:ext uri="{FF2B5EF4-FFF2-40B4-BE49-F238E27FC236}">
                  <a16:creationId xmlns:a16="http://schemas.microsoft.com/office/drawing/2014/main" id="{00000000-0008-0000-0700-0000D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310</xdr:row>
          <xdr:rowOff>9525</xdr:rowOff>
        </xdr:from>
        <xdr:to>
          <xdr:col>4</xdr:col>
          <xdr:colOff>0</xdr:colOff>
          <xdr:row>310</xdr:row>
          <xdr:rowOff>180975</xdr:rowOff>
        </xdr:to>
        <xdr:sp macro="" textlink="">
          <xdr:nvSpPr>
            <xdr:cNvPr id="71897" name="Check Box 217" hidden="1">
              <a:extLst>
                <a:ext uri="{63B3BB69-23CF-44E3-9099-C40C66FF867C}">
                  <a14:compatExt spid="_x0000_s71897"/>
                </a:ext>
                <a:ext uri="{FF2B5EF4-FFF2-40B4-BE49-F238E27FC236}">
                  <a16:creationId xmlns:a16="http://schemas.microsoft.com/office/drawing/2014/main" id="{00000000-0008-0000-0700-0000D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311</xdr:row>
          <xdr:rowOff>9525</xdr:rowOff>
        </xdr:from>
        <xdr:to>
          <xdr:col>4</xdr:col>
          <xdr:colOff>0</xdr:colOff>
          <xdr:row>311</xdr:row>
          <xdr:rowOff>180975</xdr:rowOff>
        </xdr:to>
        <xdr:sp macro="" textlink="">
          <xdr:nvSpPr>
            <xdr:cNvPr id="71898" name="Check Box 218" hidden="1">
              <a:extLst>
                <a:ext uri="{63B3BB69-23CF-44E3-9099-C40C66FF867C}">
                  <a14:compatExt spid="_x0000_s71898"/>
                </a:ext>
                <a:ext uri="{FF2B5EF4-FFF2-40B4-BE49-F238E27FC236}">
                  <a16:creationId xmlns:a16="http://schemas.microsoft.com/office/drawing/2014/main" id="{00000000-0008-0000-0700-0000D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310</xdr:row>
          <xdr:rowOff>9525</xdr:rowOff>
        </xdr:from>
        <xdr:to>
          <xdr:col>2</xdr:col>
          <xdr:colOff>0</xdr:colOff>
          <xdr:row>310</xdr:row>
          <xdr:rowOff>180975</xdr:rowOff>
        </xdr:to>
        <xdr:sp macro="" textlink="">
          <xdr:nvSpPr>
            <xdr:cNvPr id="71899" name="Check Box 219" hidden="1">
              <a:extLst>
                <a:ext uri="{63B3BB69-23CF-44E3-9099-C40C66FF867C}">
                  <a14:compatExt spid="_x0000_s71899"/>
                </a:ext>
                <a:ext uri="{FF2B5EF4-FFF2-40B4-BE49-F238E27FC236}">
                  <a16:creationId xmlns:a16="http://schemas.microsoft.com/office/drawing/2014/main" id="{00000000-0008-0000-0700-0000D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327</xdr:row>
          <xdr:rowOff>9525</xdr:rowOff>
        </xdr:from>
        <xdr:to>
          <xdr:col>2</xdr:col>
          <xdr:colOff>0</xdr:colOff>
          <xdr:row>327</xdr:row>
          <xdr:rowOff>180975</xdr:rowOff>
        </xdr:to>
        <xdr:sp macro="" textlink="">
          <xdr:nvSpPr>
            <xdr:cNvPr id="71900" name="Check Box 220" hidden="1">
              <a:extLst>
                <a:ext uri="{63B3BB69-23CF-44E3-9099-C40C66FF867C}">
                  <a14:compatExt spid="_x0000_s71900"/>
                </a:ext>
                <a:ext uri="{FF2B5EF4-FFF2-40B4-BE49-F238E27FC236}">
                  <a16:creationId xmlns:a16="http://schemas.microsoft.com/office/drawing/2014/main" id="{00000000-0008-0000-0700-0000D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328</xdr:row>
          <xdr:rowOff>9525</xdr:rowOff>
        </xdr:from>
        <xdr:to>
          <xdr:col>2</xdr:col>
          <xdr:colOff>0</xdr:colOff>
          <xdr:row>328</xdr:row>
          <xdr:rowOff>180975</xdr:rowOff>
        </xdr:to>
        <xdr:sp macro="" textlink="">
          <xdr:nvSpPr>
            <xdr:cNvPr id="71901" name="Check Box 221" hidden="1">
              <a:extLst>
                <a:ext uri="{63B3BB69-23CF-44E3-9099-C40C66FF867C}">
                  <a14:compatExt spid="_x0000_s71901"/>
                </a:ext>
                <a:ext uri="{FF2B5EF4-FFF2-40B4-BE49-F238E27FC236}">
                  <a16:creationId xmlns:a16="http://schemas.microsoft.com/office/drawing/2014/main" id="{00000000-0008-0000-0700-0000D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329</xdr:row>
          <xdr:rowOff>9525</xdr:rowOff>
        </xdr:from>
        <xdr:to>
          <xdr:col>2</xdr:col>
          <xdr:colOff>0</xdr:colOff>
          <xdr:row>329</xdr:row>
          <xdr:rowOff>180975</xdr:rowOff>
        </xdr:to>
        <xdr:sp macro="" textlink="">
          <xdr:nvSpPr>
            <xdr:cNvPr id="71902" name="Check Box 222" hidden="1">
              <a:extLst>
                <a:ext uri="{63B3BB69-23CF-44E3-9099-C40C66FF867C}">
                  <a14:compatExt spid="_x0000_s71902"/>
                </a:ext>
                <a:ext uri="{FF2B5EF4-FFF2-40B4-BE49-F238E27FC236}">
                  <a16:creationId xmlns:a16="http://schemas.microsoft.com/office/drawing/2014/main" id="{00000000-0008-0000-0700-0000D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330</xdr:row>
          <xdr:rowOff>9525</xdr:rowOff>
        </xdr:from>
        <xdr:to>
          <xdr:col>2</xdr:col>
          <xdr:colOff>0</xdr:colOff>
          <xdr:row>330</xdr:row>
          <xdr:rowOff>180975</xdr:rowOff>
        </xdr:to>
        <xdr:sp macro="" textlink="">
          <xdr:nvSpPr>
            <xdr:cNvPr id="71903" name="Check Box 223" hidden="1">
              <a:extLst>
                <a:ext uri="{63B3BB69-23CF-44E3-9099-C40C66FF867C}">
                  <a14:compatExt spid="_x0000_s71903"/>
                </a:ext>
                <a:ext uri="{FF2B5EF4-FFF2-40B4-BE49-F238E27FC236}">
                  <a16:creationId xmlns:a16="http://schemas.microsoft.com/office/drawing/2014/main" id="{00000000-0008-0000-0700-0000D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331</xdr:row>
          <xdr:rowOff>9525</xdr:rowOff>
        </xdr:from>
        <xdr:to>
          <xdr:col>2</xdr:col>
          <xdr:colOff>0</xdr:colOff>
          <xdr:row>331</xdr:row>
          <xdr:rowOff>180975</xdr:rowOff>
        </xdr:to>
        <xdr:sp macro="" textlink="">
          <xdr:nvSpPr>
            <xdr:cNvPr id="71904" name="Check Box 224" hidden="1">
              <a:extLst>
                <a:ext uri="{63B3BB69-23CF-44E3-9099-C40C66FF867C}">
                  <a14:compatExt spid="_x0000_s71904"/>
                </a:ext>
                <a:ext uri="{FF2B5EF4-FFF2-40B4-BE49-F238E27FC236}">
                  <a16:creationId xmlns:a16="http://schemas.microsoft.com/office/drawing/2014/main" id="{00000000-0008-0000-0700-0000E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332</xdr:row>
          <xdr:rowOff>9525</xdr:rowOff>
        </xdr:from>
        <xdr:to>
          <xdr:col>2</xdr:col>
          <xdr:colOff>0</xdr:colOff>
          <xdr:row>332</xdr:row>
          <xdr:rowOff>180975</xdr:rowOff>
        </xdr:to>
        <xdr:sp macro="" textlink="">
          <xdr:nvSpPr>
            <xdr:cNvPr id="71905" name="Check Box 225" hidden="1">
              <a:extLst>
                <a:ext uri="{63B3BB69-23CF-44E3-9099-C40C66FF867C}">
                  <a14:compatExt spid="_x0000_s71905"/>
                </a:ext>
                <a:ext uri="{FF2B5EF4-FFF2-40B4-BE49-F238E27FC236}">
                  <a16:creationId xmlns:a16="http://schemas.microsoft.com/office/drawing/2014/main" id="{00000000-0008-0000-0700-0000E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327</xdr:row>
          <xdr:rowOff>9525</xdr:rowOff>
        </xdr:from>
        <xdr:to>
          <xdr:col>4</xdr:col>
          <xdr:colOff>0</xdr:colOff>
          <xdr:row>327</xdr:row>
          <xdr:rowOff>180975</xdr:rowOff>
        </xdr:to>
        <xdr:sp macro="" textlink="">
          <xdr:nvSpPr>
            <xdr:cNvPr id="71906" name="Check Box 226" hidden="1">
              <a:extLst>
                <a:ext uri="{63B3BB69-23CF-44E3-9099-C40C66FF867C}">
                  <a14:compatExt spid="_x0000_s71906"/>
                </a:ext>
                <a:ext uri="{FF2B5EF4-FFF2-40B4-BE49-F238E27FC236}">
                  <a16:creationId xmlns:a16="http://schemas.microsoft.com/office/drawing/2014/main" id="{00000000-0008-0000-0700-0000E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328</xdr:row>
          <xdr:rowOff>9525</xdr:rowOff>
        </xdr:from>
        <xdr:to>
          <xdr:col>4</xdr:col>
          <xdr:colOff>0</xdr:colOff>
          <xdr:row>328</xdr:row>
          <xdr:rowOff>180975</xdr:rowOff>
        </xdr:to>
        <xdr:sp macro="" textlink="">
          <xdr:nvSpPr>
            <xdr:cNvPr id="71907" name="Check Box 227" hidden="1">
              <a:extLst>
                <a:ext uri="{63B3BB69-23CF-44E3-9099-C40C66FF867C}">
                  <a14:compatExt spid="_x0000_s71907"/>
                </a:ext>
                <a:ext uri="{FF2B5EF4-FFF2-40B4-BE49-F238E27FC236}">
                  <a16:creationId xmlns:a16="http://schemas.microsoft.com/office/drawing/2014/main" id="{00000000-0008-0000-0700-0000E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329</xdr:row>
          <xdr:rowOff>9525</xdr:rowOff>
        </xdr:from>
        <xdr:to>
          <xdr:col>4</xdr:col>
          <xdr:colOff>0</xdr:colOff>
          <xdr:row>329</xdr:row>
          <xdr:rowOff>180975</xdr:rowOff>
        </xdr:to>
        <xdr:sp macro="" textlink="">
          <xdr:nvSpPr>
            <xdr:cNvPr id="71908" name="Check Box 228" hidden="1">
              <a:extLst>
                <a:ext uri="{63B3BB69-23CF-44E3-9099-C40C66FF867C}">
                  <a14:compatExt spid="_x0000_s71908"/>
                </a:ext>
                <a:ext uri="{FF2B5EF4-FFF2-40B4-BE49-F238E27FC236}">
                  <a16:creationId xmlns:a16="http://schemas.microsoft.com/office/drawing/2014/main" id="{00000000-0008-0000-0700-0000E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330</xdr:row>
          <xdr:rowOff>9525</xdr:rowOff>
        </xdr:from>
        <xdr:to>
          <xdr:col>4</xdr:col>
          <xdr:colOff>0</xdr:colOff>
          <xdr:row>330</xdr:row>
          <xdr:rowOff>180975</xdr:rowOff>
        </xdr:to>
        <xdr:sp macro="" textlink="">
          <xdr:nvSpPr>
            <xdr:cNvPr id="71909" name="Check Box 229" hidden="1">
              <a:extLst>
                <a:ext uri="{63B3BB69-23CF-44E3-9099-C40C66FF867C}">
                  <a14:compatExt spid="_x0000_s71909"/>
                </a:ext>
                <a:ext uri="{FF2B5EF4-FFF2-40B4-BE49-F238E27FC236}">
                  <a16:creationId xmlns:a16="http://schemas.microsoft.com/office/drawing/2014/main" id="{00000000-0008-0000-0700-0000E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331</xdr:row>
          <xdr:rowOff>9525</xdr:rowOff>
        </xdr:from>
        <xdr:to>
          <xdr:col>4</xdr:col>
          <xdr:colOff>0</xdr:colOff>
          <xdr:row>331</xdr:row>
          <xdr:rowOff>180975</xdr:rowOff>
        </xdr:to>
        <xdr:sp macro="" textlink="">
          <xdr:nvSpPr>
            <xdr:cNvPr id="71910" name="Check Box 230" hidden="1">
              <a:extLst>
                <a:ext uri="{63B3BB69-23CF-44E3-9099-C40C66FF867C}">
                  <a14:compatExt spid="_x0000_s71910"/>
                </a:ext>
                <a:ext uri="{FF2B5EF4-FFF2-40B4-BE49-F238E27FC236}">
                  <a16:creationId xmlns:a16="http://schemas.microsoft.com/office/drawing/2014/main" id="{00000000-0008-0000-0700-0000E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332</xdr:row>
          <xdr:rowOff>9525</xdr:rowOff>
        </xdr:from>
        <xdr:to>
          <xdr:col>4</xdr:col>
          <xdr:colOff>0</xdr:colOff>
          <xdr:row>332</xdr:row>
          <xdr:rowOff>180975</xdr:rowOff>
        </xdr:to>
        <xdr:sp macro="" textlink="">
          <xdr:nvSpPr>
            <xdr:cNvPr id="71911" name="Check Box 231" hidden="1">
              <a:extLst>
                <a:ext uri="{63B3BB69-23CF-44E3-9099-C40C66FF867C}">
                  <a14:compatExt spid="_x0000_s71911"/>
                </a:ext>
                <a:ext uri="{FF2B5EF4-FFF2-40B4-BE49-F238E27FC236}">
                  <a16:creationId xmlns:a16="http://schemas.microsoft.com/office/drawing/2014/main" id="{00000000-0008-0000-0700-0000E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334</xdr:row>
          <xdr:rowOff>9525</xdr:rowOff>
        </xdr:from>
        <xdr:to>
          <xdr:col>4</xdr:col>
          <xdr:colOff>0</xdr:colOff>
          <xdr:row>334</xdr:row>
          <xdr:rowOff>180975</xdr:rowOff>
        </xdr:to>
        <xdr:sp macro="" textlink="">
          <xdr:nvSpPr>
            <xdr:cNvPr id="71912" name="Check Box 232" hidden="1">
              <a:extLst>
                <a:ext uri="{63B3BB69-23CF-44E3-9099-C40C66FF867C}">
                  <a14:compatExt spid="_x0000_s71912"/>
                </a:ext>
                <a:ext uri="{FF2B5EF4-FFF2-40B4-BE49-F238E27FC236}">
                  <a16:creationId xmlns:a16="http://schemas.microsoft.com/office/drawing/2014/main" id="{00000000-0008-0000-0700-0000E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340</xdr:row>
          <xdr:rowOff>9525</xdr:rowOff>
        </xdr:from>
        <xdr:to>
          <xdr:col>4</xdr:col>
          <xdr:colOff>0</xdr:colOff>
          <xdr:row>340</xdr:row>
          <xdr:rowOff>180975</xdr:rowOff>
        </xdr:to>
        <xdr:sp macro="" textlink="">
          <xdr:nvSpPr>
            <xdr:cNvPr id="71913" name="Check Box 233" hidden="1">
              <a:extLst>
                <a:ext uri="{63B3BB69-23CF-44E3-9099-C40C66FF867C}">
                  <a14:compatExt spid="_x0000_s71913"/>
                </a:ext>
                <a:ext uri="{FF2B5EF4-FFF2-40B4-BE49-F238E27FC236}">
                  <a16:creationId xmlns:a16="http://schemas.microsoft.com/office/drawing/2014/main" id="{00000000-0008-0000-0700-0000E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346</xdr:row>
          <xdr:rowOff>9525</xdr:rowOff>
        </xdr:from>
        <xdr:to>
          <xdr:col>4</xdr:col>
          <xdr:colOff>0</xdr:colOff>
          <xdr:row>346</xdr:row>
          <xdr:rowOff>180975</xdr:rowOff>
        </xdr:to>
        <xdr:sp macro="" textlink="">
          <xdr:nvSpPr>
            <xdr:cNvPr id="71914" name="Check Box 234" hidden="1">
              <a:extLst>
                <a:ext uri="{63B3BB69-23CF-44E3-9099-C40C66FF867C}">
                  <a14:compatExt spid="_x0000_s71914"/>
                </a:ext>
                <a:ext uri="{FF2B5EF4-FFF2-40B4-BE49-F238E27FC236}">
                  <a16:creationId xmlns:a16="http://schemas.microsoft.com/office/drawing/2014/main" id="{00000000-0008-0000-0700-0000E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352</xdr:row>
          <xdr:rowOff>9525</xdr:rowOff>
        </xdr:from>
        <xdr:to>
          <xdr:col>4</xdr:col>
          <xdr:colOff>0</xdr:colOff>
          <xdr:row>352</xdr:row>
          <xdr:rowOff>180975</xdr:rowOff>
        </xdr:to>
        <xdr:sp macro="" textlink="">
          <xdr:nvSpPr>
            <xdr:cNvPr id="71915" name="Check Box 235" hidden="1">
              <a:extLst>
                <a:ext uri="{63B3BB69-23CF-44E3-9099-C40C66FF867C}">
                  <a14:compatExt spid="_x0000_s71915"/>
                </a:ext>
                <a:ext uri="{FF2B5EF4-FFF2-40B4-BE49-F238E27FC236}">
                  <a16:creationId xmlns:a16="http://schemas.microsoft.com/office/drawing/2014/main" id="{00000000-0008-0000-0700-0000E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359</xdr:row>
          <xdr:rowOff>9525</xdr:rowOff>
        </xdr:from>
        <xdr:to>
          <xdr:col>2</xdr:col>
          <xdr:colOff>0</xdr:colOff>
          <xdr:row>359</xdr:row>
          <xdr:rowOff>180975</xdr:rowOff>
        </xdr:to>
        <xdr:sp macro="" textlink="">
          <xdr:nvSpPr>
            <xdr:cNvPr id="71916" name="Check Box 236" hidden="1">
              <a:extLst>
                <a:ext uri="{63B3BB69-23CF-44E3-9099-C40C66FF867C}">
                  <a14:compatExt spid="_x0000_s71916"/>
                </a:ext>
                <a:ext uri="{FF2B5EF4-FFF2-40B4-BE49-F238E27FC236}">
                  <a16:creationId xmlns:a16="http://schemas.microsoft.com/office/drawing/2014/main" id="{00000000-0008-0000-0700-0000E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359</xdr:row>
          <xdr:rowOff>9525</xdr:rowOff>
        </xdr:from>
        <xdr:to>
          <xdr:col>4</xdr:col>
          <xdr:colOff>0</xdr:colOff>
          <xdr:row>359</xdr:row>
          <xdr:rowOff>180975</xdr:rowOff>
        </xdr:to>
        <xdr:sp macro="" textlink="">
          <xdr:nvSpPr>
            <xdr:cNvPr id="71917" name="Check Box 237" hidden="1">
              <a:extLst>
                <a:ext uri="{63B3BB69-23CF-44E3-9099-C40C66FF867C}">
                  <a14:compatExt spid="_x0000_s71917"/>
                </a:ext>
                <a:ext uri="{FF2B5EF4-FFF2-40B4-BE49-F238E27FC236}">
                  <a16:creationId xmlns:a16="http://schemas.microsoft.com/office/drawing/2014/main" id="{00000000-0008-0000-0700-0000E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361</xdr:row>
          <xdr:rowOff>9525</xdr:rowOff>
        </xdr:from>
        <xdr:to>
          <xdr:col>2</xdr:col>
          <xdr:colOff>0</xdr:colOff>
          <xdr:row>361</xdr:row>
          <xdr:rowOff>180975</xdr:rowOff>
        </xdr:to>
        <xdr:sp macro="" textlink="">
          <xdr:nvSpPr>
            <xdr:cNvPr id="71918" name="Check Box 238" hidden="1">
              <a:extLst>
                <a:ext uri="{63B3BB69-23CF-44E3-9099-C40C66FF867C}">
                  <a14:compatExt spid="_x0000_s71918"/>
                </a:ext>
                <a:ext uri="{FF2B5EF4-FFF2-40B4-BE49-F238E27FC236}">
                  <a16:creationId xmlns:a16="http://schemas.microsoft.com/office/drawing/2014/main" id="{00000000-0008-0000-0700-0000E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362</xdr:row>
          <xdr:rowOff>9525</xdr:rowOff>
        </xdr:from>
        <xdr:to>
          <xdr:col>2</xdr:col>
          <xdr:colOff>0</xdr:colOff>
          <xdr:row>362</xdr:row>
          <xdr:rowOff>180975</xdr:rowOff>
        </xdr:to>
        <xdr:sp macro="" textlink="">
          <xdr:nvSpPr>
            <xdr:cNvPr id="71919" name="Check Box 239" hidden="1">
              <a:extLst>
                <a:ext uri="{63B3BB69-23CF-44E3-9099-C40C66FF867C}">
                  <a14:compatExt spid="_x0000_s71919"/>
                </a:ext>
                <a:ext uri="{FF2B5EF4-FFF2-40B4-BE49-F238E27FC236}">
                  <a16:creationId xmlns:a16="http://schemas.microsoft.com/office/drawing/2014/main" id="{00000000-0008-0000-0700-0000E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361</xdr:row>
          <xdr:rowOff>9525</xdr:rowOff>
        </xdr:from>
        <xdr:to>
          <xdr:col>4</xdr:col>
          <xdr:colOff>0</xdr:colOff>
          <xdr:row>361</xdr:row>
          <xdr:rowOff>180975</xdr:rowOff>
        </xdr:to>
        <xdr:sp macro="" textlink="">
          <xdr:nvSpPr>
            <xdr:cNvPr id="71920" name="Check Box 240" hidden="1">
              <a:extLst>
                <a:ext uri="{63B3BB69-23CF-44E3-9099-C40C66FF867C}">
                  <a14:compatExt spid="_x0000_s71920"/>
                </a:ext>
                <a:ext uri="{FF2B5EF4-FFF2-40B4-BE49-F238E27FC236}">
                  <a16:creationId xmlns:a16="http://schemas.microsoft.com/office/drawing/2014/main" id="{00000000-0008-0000-0700-0000F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362</xdr:row>
          <xdr:rowOff>9525</xdr:rowOff>
        </xdr:from>
        <xdr:to>
          <xdr:col>4</xdr:col>
          <xdr:colOff>0</xdr:colOff>
          <xdr:row>362</xdr:row>
          <xdr:rowOff>180975</xdr:rowOff>
        </xdr:to>
        <xdr:sp macro="" textlink="">
          <xdr:nvSpPr>
            <xdr:cNvPr id="71921" name="Check Box 241" hidden="1">
              <a:extLst>
                <a:ext uri="{63B3BB69-23CF-44E3-9099-C40C66FF867C}">
                  <a14:compatExt spid="_x0000_s71921"/>
                </a:ext>
                <a:ext uri="{FF2B5EF4-FFF2-40B4-BE49-F238E27FC236}">
                  <a16:creationId xmlns:a16="http://schemas.microsoft.com/office/drawing/2014/main" id="{00000000-0008-0000-0700-0000F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363</xdr:row>
          <xdr:rowOff>9525</xdr:rowOff>
        </xdr:from>
        <xdr:to>
          <xdr:col>4</xdr:col>
          <xdr:colOff>0</xdr:colOff>
          <xdr:row>363</xdr:row>
          <xdr:rowOff>180975</xdr:rowOff>
        </xdr:to>
        <xdr:sp macro="" textlink="">
          <xdr:nvSpPr>
            <xdr:cNvPr id="71922" name="Check Box 242" hidden="1">
              <a:extLst>
                <a:ext uri="{63B3BB69-23CF-44E3-9099-C40C66FF867C}">
                  <a14:compatExt spid="_x0000_s71922"/>
                </a:ext>
                <a:ext uri="{FF2B5EF4-FFF2-40B4-BE49-F238E27FC236}">
                  <a16:creationId xmlns:a16="http://schemas.microsoft.com/office/drawing/2014/main" id="{00000000-0008-0000-0700-0000F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369</xdr:row>
          <xdr:rowOff>9525</xdr:rowOff>
        </xdr:from>
        <xdr:to>
          <xdr:col>4</xdr:col>
          <xdr:colOff>0</xdr:colOff>
          <xdr:row>369</xdr:row>
          <xdr:rowOff>180975</xdr:rowOff>
        </xdr:to>
        <xdr:sp macro="" textlink="">
          <xdr:nvSpPr>
            <xdr:cNvPr id="71923" name="Check Box 243" hidden="1">
              <a:extLst>
                <a:ext uri="{63B3BB69-23CF-44E3-9099-C40C66FF867C}">
                  <a14:compatExt spid="_x0000_s71923"/>
                </a:ext>
                <a:ext uri="{FF2B5EF4-FFF2-40B4-BE49-F238E27FC236}">
                  <a16:creationId xmlns:a16="http://schemas.microsoft.com/office/drawing/2014/main" id="{00000000-0008-0000-0700-0000F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386</xdr:row>
          <xdr:rowOff>9525</xdr:rowOff>
        </xdr:from>
        <xdr:to>
          <xdr:col>4</xdr:col>
          <xdr:colOff>0</xdr:colOff>
          <xdr:row>386</xdr:row>
          <xdr:rowOff>180975</xdr:rowOff>
        </xdr:to>
        <xdr:sp macro="" textlink="">
          <xdr:nvSpPr>
            <xdr:cNvPr id="71924" name="Check Box 244" hidden="1">
              <a:extLst>
                <a:ext uri="{63B3BB69-23CF-44E3-9099-C40C66FF867C}">
                  <a14:compatExt spid="_x0000_s71924"/>
                </a:ext>
                <a:ext uri="{FF2B5EF4-FFF2-40B4-BE49-F238E27FC236}">
                  <a16:creationId xmlns:a16="http://schemas.microsoft.com/office/drawing/2014/main" id="{00000000-0008-0000-0700-0000F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377</xdr:row>
          <xdr:rowOff>9525</xdr:rowOff>
        </xdr:from>
        <xdr:to>
          <xdr:col>2</xdr:col>
          <xdr:colOff>0</xdr:colOff>
          <xdr:row>377</xdr:row>
          <xdr:rowOff>180975</xdr:rowOff>
        </xdr:to>
        <xdr:sp macro="" textlink="">
          <xdr:nvSpPr>
            <xdr:cNvPr id="71925" name="Check Box 245" hidden="1">
              <a:extLst>
                <a:ext uri="{63B3BB69-23CF-44E3-9099-C40C66FF867C}">
                  <a14:compatExt spid="_x0000_s71925"/>
                </a:ext>
                <a:ext uri="{FF2B5EF4-FFF2-40B4-BE49-F238E27FC236}">
                  <a16:creationId xmlns:a16="http://schemas.microsoft.com/office/drawing/2014/main" id="{00000000-0008-0000-0700-0000F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378</xdr:row>
          <xdr:rowOff>9525</xdr:rowOff>
        </xdr:from>
        <xdr:to>
          <xdr:col>2</xdr:col>
          <xdr:colOff>0</xdr:colOff>
          <xdr:row>378</xdr:row>
          <xdr:rowOff>180975</xdr:rowOff>
        </xdr:to>
        <xdr:sp macro="" textlink="">
          <xdr:nvSpPr>
            <xdr:cNvPr id="71926" name="Check Box 246" hidden="1">
              <a:extLst>
                <a:ext uri="{63B3BB69-23CF-44E3-9099-C40C66FF867C}">
                  <a14:compatExt spid="_x0000_s71926"/>
                </a:ext>
                <a:ext uri="{FF2B5EF4-FFF2-40B4-BE49-F238E27FC236}">
                  <a16:creationId xmlns:a16="http://schemas.microsoft.com/office/drawing/2014/main" id="{00000000-0008-0000-0700-0000F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379</xdr:row>
          <xdr:rowOff>9525</xdr:rowOff>
        </xdr:from>
        <xdr:to>
          <xdr:col>2</xdr:col>
          <xdr:colOff>0</xdr:colOff>
          <xdr:row>379</xdr:row>
          <xdr:rowOff>180975</xdr:rowOff>
        </xdr:to>
        <xdr:sp macro="" textlink="">
          <xdr:nvSpPr>
            <xdr:cNvPr id="71927" name="Check Box 247" hidden="1">
              <a:extLst>
                <a:ext uri="{63B3BB69-23CF-44E3-9099-C40C66FF867C}">
                  <a14:compatExt spid="_x0000_s71927"/>
                </a:ext>
                <a:ext uri="{FF2B5EF4-FFF2-40B4-BE49-F238E27FC236}">
                  <a16:creationId xmlns:a16="http://schemas.microsoft.com/office/drawing/2014/main" id="{00000000-0008-0000-0700-0000F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380</xdr:row>
          <xdr:rowOff>9525</xdr:rowOff>
        </xdr:from>
        <xdr:to>
          <xdr:col>2</xdr:col>
          <xdr:colOff>0</xdr:colOff>
          <xdr:row>380</xdr:row>
          <xdr:rowOff>180975</xdr:rowOff>
        </xdr:to>
        <xdr:sp macro="" textlink="">
          <xdr:nvSpPr>
            <xdr:cNvPr id="71928" name="Check Box 248" hidden="1">
              <a:extLst>
                <a:ext uri="{63B3BB69-23CF-44E3-9099-C40C66FF867C}">
                  <a14:compatExt spid="_x0000_s71928"/>
                </a:ext>
                <a:ext uri="{FF2B5EF4-FFF2-40B4-BE49-F238E27FC236}">
                  <a16:creationId xmlns:a16="http://schemas.microsoft.com/office/drawing/2014/main" id="{00000000-0008-0000-0700-0000F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377</xdr:row>
          <xdr:rowOff>9525</xdr:rowOff>
        </xdr:from>
        <xdr:to>
          <xdr:col>4</xdr:col>
          <xdr:colOff>0</xdr:colOff>
          <xdr:row>377</xdr:row>
          <xdr:rowOff>180975</xdr:rowOff>
        </xdr:to>
        <xdr:sp macro="" textlink="">
          <xdr:nvSpPr>
            <xdr:cNvPr id="71929" name="Check Box 249" hidden="1">
              <a:extLst>
                <a:ext uri="{63B3BB69-23CF-44E3-9099-C40C66FF867C}">
                  <a14:compatExt spid="_x0000_s71929"/>
                </a:ext>
                <a:ext uri="{FF2B5EF4-FFF2-40B4-BE49-F238E27FC236}">
                  <a16:creationId xmlns:a16="http://schemas.microsoft.com/office/drawing/2014/main" id="{00000000-0008-0000-0700-0000F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378</xdr:row>
          <xdr:rowOff>9525</xdr:rowOff>
        </xdr:from>
        <xdr:to>
          <xdr:col>4</xdr:col>
          <xdr:colOff>0</xdr:colOff>
          <xdr:row>378</xdr:row>
          <xdr:rowOff>180975</xdr:rowOff>
        </xdr:to>
        <xdr:sp macro="" textlink="">
          <xdr:nvSpPr>
            <xdr:cNvPr id="71930" name="Check Box 250" hidden="1">
              <a:extLst>
                <a:ext uri="{63B3BB69-23CF-44E3-9099-C40C66FF867C}">
                  <a14:compatExt spid="_x0000_s71930"/>
                </a:ext>
                <a:ext uri="{FF2B5EF4-FFF2-40B4-BE49-F238E27FC236}">
                  <a16:creationId xmlns:a16="http://schemas.microsoft.com/office/drawing/2014/main" id="{00000000-0008-0000-0700-0000F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379</xdr:row>
          <xdr:rowOff>9525</xdr:rowOff>
        </xdr:from>
        <xdr:to>
          <xdr:col>4</xdr:col>
          <xdr:colOff>0</xdr:colOff>
          <xdr:row>379</xdr:row>
          <xdr:rowOff>180975</xdr:rowOff>
        </xdr:to>
        <xdr:sp macro="" textlink="">
          <xdr:nvSpPr>
            <xdr:cNvPr id="71931" name="Check Box 251" hidden="1">
              <a:extLst>
                <a:ext uri="{63B3BB69-23CF-44E3-9099-C40C66FF867C}">
                  <a14:compatExt spid="_x0000_s71931"/>
                </a:ext>
                <a:ext uri="{FF2B5EF4-FFF2-40B4-BE49-F238E27FC236}">
                  <a16:creationId xmlns:a16="http://schemas.microsoft.com/office/drawing/2014/main" id="{00000000-0008-0000-0700-0000F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380</xdr:row>
          <xdr:rowOff>9525</xdr:rowOff>
        </xdr:from>
        <xdr:to>
          <xdr:col>4</xdr:col>
          <xdr:colOff>0</xdr:colOff>
          <xdr:row>380</xdr:row>
          <xdr:rowOff>180975</xdr:rowOff>
        </xdr:to>
        <xdr:sp macro="" textlink="">
          <xdr:nvSpPr>
            <xdr:cNvPr id="71932" name="Check Box 252" hidden="1">
              <a:extLst>
                <a:ext uri="{63B3BB69-23CF-44E3-9099-C40C66FF867C}">
                  <a14:compatExt spid="_x0000_s71932"/>
                </a:ext>
                <a:ext uri="{FF2B5EF4-FFF2-40B4-BE49-F238E27FC236}">
                  <a16:creationId xmlns:a16="http://schemas.microsoft.com/office/drawing/2014/main" id="{00000000-0008-0000-0700-0000F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381</xdr:row>
          <xdr:rowOff>9525</xdr:rowOff>
        </xdr:from>
        <xdr:to>
          <xdr:col>4</xdr:col>
          <xdr:colOff>0</xdr:colOff>
          <xdr:row>381</xdr:row>
          <xdr:rowOff>180975</xdr:rowOff>
        </xdr:to>
        <xdr:sp macro="" textlink="">
          <xdr:nvSpPr>
            <xdr:cNvPr id="71933" name="Check Box 253" hidden="1">
              <a:extLst>
                <a:ext uri="{63B3BB69-23CF-44E3-9099-C40C66FF867C}">
                  <a14:compatExt spid="_x0000_s71933"/>
                </a:ext>
                <a:ext uri="{FF2B5EF4-FFF2-40B4-BE49-F238E27FC236}">
                  <a16:creationId xmlns:a16="http://schemas.microsoft.com/office/drawing/2014/main" id="{00000000-0008-0000-0700-0000F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419</xdr:row>
          <xdr:rowOff>9525</xdr:rowOff>
        </xdr:from>
        <xdr:to>
          <xdr:col>2</xdr:col>
          <xdr:colOff>0</xdr:colOff>
          <xdr:row>419</xdr:row>
          <xdr:rowOff>180975</xdr:rowOff>
        </xdr:to>
        <xdr:sp macro="" textlink="">
          <xdr:nvSpPr>
            <xdr:cNvPr id="71934" name="Check Box 254" hidden="1">
              <a:extLst>
                <a:ext uri="{63B3BB69-23CF-44E3-9099-C40C66FF867C}">
                  <a14:compatExt spid="_x0000_s71934"/>
                </a:ext>
                <a:ext uri="{FF2B5EF4-FFF2-40B4-BE49-F238E27FC236}">
                  <a16:creationId xmlns:a16="http://schemas.microsoft.com/office/drawing/2014/main" id="{00000000-0008-0000-0700-0000F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419</xdr:row>
          <xdr:rowOff>9525</xdr:rowOff>
        </xdr:from>
        <xdr:to>
          <xdr:col>4</xdr:col>
          <xdr:colOff>0</xdr:colOff>
          <xdr:row>419</xdr:row>
          <xdr:rowOff>180975</xdr:rowOff>
        </xdr:to>
        <xdr:sp macro="" textlink="">
          <xdr:nvSpPr>
            <xdr:cNvPr id="71935" name="Check Box 255" hidden="1">
              <a:extLst>
                <a:ext uri="{63B3BB69-23CF-44E3-9099-C40C66FF867C}">
                  <a14:compatExt spid="_x0000_s71935"/>
                </a:ext>
                <a:ext uri="{FF2B5EF4-FFF2-40B4-BE49-F238E27FC236}">
                  <a16:creationId xmlns:a16="http://schemas.microsoft.com/office/drawing/2014/main" id="{00000000-0008-0000-0700-0000F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420</xdr:row>
          <xdr:rowOff>9525</xdr:rowOff>
        </xdr:from>
        <xdr:to>
          <xdr:col>4</xdr:col>
          <xdr:colOff>0</xdr:colOff>
          <xdr:row>420</xdr:row>
          <xdr:rowOff>180975</xdr:rowOff>
        </xdr:to>
        <xdr:sp macro="" textlink="">
          <xdr:nvSpPr>
            <xdr:cNvPr id="71936" name="Check Box 256" hidden="1">
              <a:extLst>
                <a:ext uri="{63B3BB69-23CF-44E3-9099-C40C66FF867C}">
                  <a14:compatExt spid="_x0000_s71936"/>
                </a:ext>
                <a:ext uri="{FF2B5EF4-FFF2-40B4-BE49-F238E27FC236}">
                  <a16:creationId xmlns:a16="http://schemas.microsoft.com/office/drawing/2014/main" id="{00000000-0008-0000-0700-000000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425</xdr:row>
          <xdr:rowOff>9525</xdr:rowOff>
        </xdr:from>
        <xdr:to>
          <xdr:col>2</xdr:col>
          <xdr:colOff>0</xdr:colOff>
          <xdr:row>425</xdr:row>
          <xdr:rowOff>180975</xdr:rowOff>
        </xdr:to>
        <xdr:sp macro="" textlink="">
          <xdr:nvSpPr>
            <xdr:cNvPr id="71937" name="Check Box 257" hidden="1">
              <a:extLst>
                <a:ext uri="{63B3BB69-23CF-44E3-9099-C40C66FF867C}">
                  <a14:compatExt spid="_x0000_s71937"/>
                </a:ext>
                <a:ext uri="{FF2B5EF4-FFF2-40B4-BE49-F238E27FC236}">
                  <a16:creationId xmlns:a16="http://schemas.microsoft.com/office/drawing/2014/main" id="{00000000-0008-0000-0700-000001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426</xdr:row>
          <xdr:rowOff>9525</xdr:rowOff>
        </xdr:from>
        <xdr:to>
          <xdr:col>2</xdr:col>
          <xdr:colOff>0</xdr:colOff>
          <xdr:row>426</xdr:row>
          <xdr:rowOff>180975</xdr:rowOff>
        </xdr:to>
        <xdr:sp macro="" textlink="">
          <xdr:nvSpPr>
            <xdr:cNvPr id="71938" name="Check Box 258" hidden="1">
              <a:extLst>
                <a:ext uri="{63B3BB69-23CF-44E3-9099-C40C66FF867C}">
                  <a14:compatExt spid="_x0000_s71938"/>
                </a:ext>
                <a:ext uri="{FF2B5EF4-FFF2-40B4-BE49-F238E27FC236}">
                  <a16:creationId xmlns:a16="http://schemas.microsoft.com/office/drawing/2014/main" id="{00000000-0008-0000-0700-000002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427</xdr:row>
          <xdr:rowOff>9525</xdr:rowOff>
        </xdr:from>
        <xdr:to>
          <xdr:col>2</xdr:col>
          <xdr:colOff>0</xdr:colOff>
          <xdr:row>427</xdr:row>
          <xdr:rowOff>180975</xdr:rowOff>
        </xdr:to>
        <xdr:sp macro="" textlink="">
          <xdr:nvSpPr>
            <xdr:cNvPr id="71939" name="Check Box 259" hidden="1">
              <a:extLst>
                <a:ext uri="{63B3BB69-23CF-44E3-9099-C40C66FF867C}">
                  <a14:compatExt spid="_x0000_s71939"/>
                </a:ext>
                <a:ext uri="{FF2B5EF4-FFF2-40B4-BE49-F238E27FC236}">
                  <a16:creationId xmlns:a16="http://schemas.microsoft.com/office/drawing/2014/main" id="{00000000-0008-0000-0700-000003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425</xdr:row>
          <xdr:rowOff>9525</xdr:rowOff>
        </xdr:from>
        <xdr:to>
          <xdr:col>4</xdr:col>
          <xdr:colOff>0</xdr:colOff>
          <xdr:row>425</xdr:row>
          <xdr:rowOff>180975</xdr:rowOff>
        </xdr:to>
        <xdr:sp macro="" textlink="">
          <xdr:nvSpPr>
            <xdr:cNvPr id="71940" name="Check Box 260" hidden="1">
              <a:extLst>
                <a:ext uri="{63B3BB69-23CF-44E3-9099-C40C66FF867C}">
                  <a14:compatExt spid="_x0000_s71940"/>
                </a:ext>
                <a:ext uri="{FF2B5EF4-FFF2-40B4-BE49-F238E27FC236}">
                  <a16:creationId xmlns:a16="http://schemas.microsoft.com/office/drawing/2014/main" id="{00000000-0008-0000-0700-000004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426</xdr:row>
          <xdr:rowOff>9525</xdr:rowOff>
        </xdr:from>
        <xdr:to>
          <xdr:col>4</xdr:col>
          <xdr:colOff>0</xdr:colOff>
          <xdr:row>426</xdr:row>
          <xdr:rowOff>180975</xdr:rowOff>
        </xdr:to>
        <xdr:sp macro="" textlink="">
          <xdr:nvSpPr>
            <xdr:cNvPr id="71941" name="Check Box 261" hidden="1">
              <a:extLst>
                <a:ext uri="{63B3BB69-23CF-44E3-9099-C40C66FF867C}">
                  <a14:compatExt spid="_x0000_s71941"/>
                </a:ext>
                <a:ext uri="{FF2B5EF4-FFF2-40B4-BE49-F238E27FC236}">
                  <a16:creationId xmlns:a16="http://schemas.microsoft.com/office/drawing/2014/main" id="{00000000-0008-0000-0700-000005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427</xdr:row>
          <xdr:rowOff>9525</xdr:rowOff>
        </xdr:from>
        <xdr:to>
          <xdr:col>4</xdr:col>
          <xdr:colOff>0</xdr:colOff>
          <xdr:row>427</xdr:row>
          <xdr:rowOff>180975</xdr:rowOff>
        </xdr:to>
        <xdr:sp macro="" textlink="">
          <xdr:nvSpPr>
            <xdr:cNvPr id="71942" name="Check Box 262" hidden="1">
              <a:extLst>
                <a:ext uri="{63B3BB69-23CF-44E3-9099-C40C66FF867C}">
                  <a14:compatExt spid="_x0000_s71942"/>
                </a:ext>
                <a:ext uri="{FF2B5EF4-FFF2-40B4-BE49-F238E27FC236}">
                  <a16:creationId xmlns:a16="http://schemas.microsoft.com/office/drawing/2014/main" id="{00000000-0008-0000-0700-000006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263</xdr:row>
          <xdr:rowOff>9525</xdr:rowOff>
        </xdr:from>
        <xdr:to>
          <xdr:col>2</xdr:col>
          <xdr:colOff>0</xdr:colOff>
          <xdr:row>263</xdr:row>
          <xdr:rowOff>180975</xdr:rowOff>
        </xdr:to>
        <xdr:sp macro="" textlink="">
          <xdr:nvSpPr>
            <xdr:cNvPr id="71943" name="Check Box 263" hidden="1">
              <a:extLst>
                <a:ext uri="{63B3BB69-23CF-44E3-9099-C40C66FF867C}">
                  <a14:compatExt spid="_x0000_s71943"/>
                </a:ext>
                <a:ext uri="{FF2B5EF4-FFF2-40B4-BE49-F238E27FC236}">
                  <a16:creationId xmlns:a16="http://schemas.microsoft.com/office/drawing/2014/main" id="{00000000-0008-0000-0700-000007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79</xdr:row>
          <xdr:rowOff>9525</xdr:rowOff>
        </xdr:from>
        <xdr:to>
          <xdr:col>2</xdr:col>
          <xdr:colOff>0</xdr:colOff>
          <xdr:row>79</xdr:row>
          <xdr:rowOff>180975</xdr:rowOff>
        </xdr:to>
        <xdr:sp macro="" textlink="">
          <xdr:nvSpPr>
            <xdr:cNvPr id="71944" name="Check Box 264" hidden="1">
              <a:extLst>
                <a:ext uri="{63B3BB69-23CF-44E3-9099-C40C66FF867C}">
                  <a14:compatExt spid="_x0000_s71944"/>
                </a:ext>
                <a:ext uri="{FF2B5EF4-FFF2-40B4-BE49-F238E27FC236}">
                  <a16:creationId xmlns:a16="http://schemas.microsoft.com/office/drawing/2014/main" id="{00000000-0008-0000-0700-000008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85</xdr:row>
          <xdr:rowOff>9525</xdr:rowOff>
        </xdr:from>
        <xdr:to>
          <xdr:col>2</xdr:col>
          <xdr:colOff>0</xdr:colOff>
          <xdr:row>85</xdr:row>
          <xdr:rowOff>180975</xdr:rowOff>
        </xdr:to>
        <xdr:sp macro="" textlink="">
          <xdr:nvSpPr>
            <xdr:cNvPr id="71945" name="Check Box 265" hidden="1">
              <a:extLst>
                <a:ext uri="{63B3BB69-23CF-44E3-9099-C40C66FF867C}">
                  <a14:compatExt spid="_x0000_s71945"/>
                </a:ext>
                <a:ext uri="{FF2B5EF4-FFF2-40B4-BE49-F238E27FC236}">
                  <a16:creationId xmlns:a16="http://schemas.microsoft.com/office/drawing/2014/main" id="{00000000-0008-0000-0700-000009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86</xdr:row>
          <xdr:rowOff>9525</xdr:rowOff>
        </xdr:from>
        <xdr:to>
          <xdr:col>2</xdr:col>
          <xdr:colOff>0</xdr:colOff>
          <xdr:row>86</xdr:row>
          <xdr:rowOff>180975</xdr:rowOff>
        </xdr:to>
        <xdr:sp macro="" textlink="">
          <xdr:nvSpPr>
            <xdr:cNvPr id="71946" name="Check Box 266" hidden="1">
              <a:extLst>
                <a:ext uri="{63B3BB69-23CF-44E3-9099-C40C66FF867C}">
                  <a14:compatExt spid="_x0000_s71946"/>
                </a:ext>
                <a:ext uri="{FF2B5EF4-FFF2-40B4-BE49-F238E27FC236}">
                  <a16:creationId xmlns:a16="http://schemas.microsoft.com/office/drawing/2014/main" id="{00000000-0008-0000-0700-00000A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97</xdr:row>
          <xdr:rowOff>9525</xdr:rowOff>
        </xdr:from>
        <xdr:to>
          <xdr:col>2</xdr:col>
          <xdr:colOff>0</xdr:colOff>
          <xdr:row>97</xdr:row>
          <xdr:rowOff>180975</xdr:rowOff>
        </xdr:to>
        <xdr:sp macro="" textlink="">
          <xdr:nvSpPr>
            <xdr:cNvPr id="71947" name="Check Box 267" hidden="1">
              <a:extLst>
                <a:ext uri="{63B3BB69-23CF-44E3-9099-C40C66FF867C}">
                  <a14:compatExt spid="_x0000_s71947"/>
                </a:ext>
                <a:ext uri="{FF2B5EF4-FFF2-40B4-BE49-F238E27FC236}">
                  <a16:creationId xmlns:a16="http://schemas.microsoft.com/office/drawing/2014/main" id="{00000000-0008-0000-0700-00000B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98</xdr:row>
          <xdr:rowOff>9525</xdr:rowOff>
        </xdr:from>
        <xdr:to>
          <xdr:col>2</xdr:col>
          <xdr:colOff>0</xdr:colOff>
          <xdr:row>98</xdr:row>
          <xdr:rowOff>180975</xdr:rowOff>
        </xdr:to>
        <xdr:sp macro="" textlink="">
          <xdr:nvSpPr>
            <xdr:cNvPr id="71948" name="Check Box 268" hidden="1">
              <a:extLst>
                <a:ext uri="{63B3BB69-23CF-44E3-9099-C40C66FF867C}">
                  <a14:compatExt spid="_x0000_s71948"/>
                </a:ext>
                <a:ext uri="{FF2B5EF4-FFF2-40B4-BE49-F238E27FC236}">
                  <a16:creationId xmlns:a16="http://schemas.microsoft.com/office/drawing/2014/main" id="{00000000-0008-0000-0700-00000C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104</xdr:row>
          <xdr:rowOff>9525</xdr:rowOff>
        </xdr:from>
        <xdr:to>
          <xdr:col>2</xdr:col>
          <xdr:colOff>0</xdr:colOff>
          <xdr:row>104</xdr:row>
          <xdr:rowOff>180975</xdr:rowOff>
        </xdr:to>
        <xdr:sp macro="" textlink="">
          <xdr:nvSpPr>
            <xdr:cNvPr id="71949" name="Check Box 269" hidden="1">
              <a:extLst>
                <a:ext uri="{63B3BB69-23CF-44E3-9099-C40C66FF867C}">
                  <a14:compatExt spid="_x0000_s71949"/>
                </a:ext>
                <a:ext uri="{FF2B5EF4-FFF2-40B4-BE49-F238E27FC236}">
                  <a16:creationId xmlns:a16="http://schemas.microsoft.com/office/drawing/2014/main" id="{00000000-0008-0000-0700-00000D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106</xdr:row>
          <xdr:rowOff>9525</xdr:rowOff>
        </xdr:from>
        <xdr:to>
          <xdr:col>2</xdr:col>
          <xdr:colOff>0</xdr:colOff>
          <xdr:row>106</xdr:row>
          <xdr:rowOff>180975</xdr:rowOff>
        </xdr:to>
        <xdr:sp macro="" textlink="">
          <xdr:nvSpPr>
            <xdr:cNvPr id="71950" name="Check Box 270" hidden="1">
              <a:extLst>
                <a:ext uri="{63B3BB69-23CF-44E3-9099-C40C66FF867C}">
                  <a14:compatExt spid="_x0000_s71950"/>
                </a:ext>
                <a:ext uri="{FF2B5EF4-FFF2-40B4-BE49-F238E27FC236}">
                  <a16:creationId xmlns:a16="http://schemas.microsoft.com/office/drawing/2014/main" id="{00000000-0008-0000-0700-00000E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228599</xdr:colOff>
      <xdr:row>69</xdr:row>
      <xdr:rowOff>52919</xdr:rowOff>
    </xdr:from>
    <xdr:to>
      <xdr:col>3</xdr:col>
      <xdr:colOff>426599</xdr:colOff>
      <xdr:row>70</xdr:row>
      <xdr:rowOff>131758</xdr:rowOff>
    </xdr:to>
    <xdr:sp macro="" textlink="">
      <xdr:nvSpPr>
        <xdr:cNvPr id="324" name="Gebogen pijl-omhoog 323">
          <a:extLst>
            <a:ext uri="{FF2B5EF4-FFF2-40B4-BE49-F238E27FC236}">
              <a16:creationId xmlns:a16="http://schemas.microsoft.com/office/drawing/2014/main" id="{00000000-0008-0000-0700-000044010000}"/>
            </a:ext>
          </a:extLst>
        </xdr:cNvPr>
        <xdr:cNvSpPr/>
      </xdr:nvSpPr>
      <xdr:spPr>
        <a:xfrm rot="5400000">
          <a:off x="1403924" y="44063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69</xdr:row>
      <xdr:rowOff>52919</xdr:rowOff>
    </xdr:from>
    <xdr:to>
      <xdr:col>3</xdr:col>
      <xdr:colOff>426599</xdr:colOff>
      <xdr:row>70</xdr:row>
      <xdr:rowOff>131758</xdr:rowOff>
    </xdr:to>
    <xdr:sp macro="" textlink="">
      <xdr:nvSpPr>
        <xdr:cNvPr id="325" name="Gebogen pijl-omhoog 324">
          <a:extLst>
            <a:ext uri="{FF2B5EF4-FFF2-40B4-BE49-F238E27FC236}">
              <a16:creationId xmlns:a16="http://schemas.microsoft.com/office/drawing/2014/main" id="{00000000-0008-0000-0700-000045010000}"/>
            </a:ext>
          </a:extLst>
        </xdr:cNvPr>
        <xdr:cNvSpPr/>
      </xdr:nvSpPr>
      <xdr:spPr>
        <a:xfrm rot="5400000">
          <a:off x="1403924" y="44063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189</xdr:row>
      <xdr:rowOff>53340</xdr:rowOff>
    </xdr:from>
    <xdr:to>
      <xdr:col>3</xdr:col>
      <xdr:colOff>424815</xdr:colOff>
      <xdr:row>190</xdr:row>
      <xdr:rowOff>132180</xdr:rowOff>
    </xdr:to>
    <xdr:sp macro="" textlink="">
      <xdr:nvSpPr>
        <xdr:cNvPr id="326" name="Gebogen pijl-omhoog 325">
          <a:extLst>
            <a:ext uri="{FF2B5EF4-FFF2-40B4-BE49-F238E27FC236}">
              <a16:creationId xmlns:a16="http://schemas.microsoft.com/office/drawing/2014/main" id="{00000000-0008-0000-0700-000046010000}"/>
            </a:ext>
          </a:extLst>
        </xdr:cNvPr>
        <xdr:cNvSpPr/>
      </xdr:nvSpPr>
      <xdr:spPr>
        <a:xfrm rot="5400000">
          <a:off x="960285" y="12536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188</xdr:row>
          <xdr:rowOff>9525</xdr:rowOff>
        </xdr:from>
        <xdr:to>
          <xdr:col>4</xdr:col>
          <xdr:colOff>0</xdr:colOff>
          <xdr:row>188</xdr:row>
          <xdr:rowOff>180975</xdr:rowOff>
        </xdr:to>
        <xdr:sp macro="" textlink="">
          <xdr:nvSpPr>
            <xdr:cNvPr id="71951" name="Check Box 271" hidden="1">
              <a:extLst>
                <a:ext uri="{63B3BB69-23CF-44E3-9099-C40C66FF867C}">
                  <a14:compatExt spid="_x0000_s71951"/>
                </a:ext>
                <a:ext uri="{FF2B5EF4-FFF2-40B4-BE49-F238E27FC236}">
                  <a16:creationId xmlns:a16="http://schemas.microsoft.com/office/drawing/2014/main" id="{00000000-0008-0000-0700-00000F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6</xdr:row>
          <xdr:rowOff>19050</xdr:rowOff>
        </xdr:from>
        <xdr:to>
          <xdr:col>1</xdr:col>
          <xdr:colOff>438150</xdr:colOff>
          <xdr:row>17</xdr:row>
          <xdr:rowOff>0</xdr:rowOff>
        </xdr:to>
        <xdr:sp macro="" textlink="">
          <xdr:nvSpPr>
            <xdr:cNvPr id="71952" name="CheckBox3" hidden="1">
              <a:extLst>
                <a:ext uri="{63B3BB69-23CF-44E3-9099-C40C66FF867C}">
                  <a14:compatExt spid="_x0000_s71952"/>
                </a:ext>
                <a:ext uri="{FF2B5EF4-FFF2-40B4-BE49-F238E27FC236}">
                  <a16:creationId xmlns:a16="http://schemas.microsoft.com/office/drawing/2014/main" id="{00000000-0008-0000-0700-000010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6</xdr:row>
          <xdr:rowOff>19050</xdr:rowOff>
        </xdr:from>
        <xdr:to>
          <xdr:col>3</xdr:col>
          <xdr:colOff>438150</xdr:colOff>
          <xdr:row>17</xdr:row>
          <xdr:rowOff>0</xdr:rowOff>
        </xdr:to>
        <xdr:sp macro="" textlink="">
          <xdr:nvSpPr>
            <xdr:cNvPr id="71953" name="CheckBox4" hidden="1">
              <a:extLst>
                <a:ext uri="{63B3BB69-23CF-44E3-9099-C40C66FF867C}">
                  <a14:compatExt spid="_x0000_s71953"/>
                </a:ext>
                <a:ext uri="{FF2B5EF4-FFF2-40B4-BE49-F238E27FC236}">
                  <a16:creationId xmlns:a16="http://schemas.microsoft.com/office/drawing/2014/main" id="{00000000-0008-0000-0700-000011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17</xdr:row>
          <xdr:rowOff>19050</xdr:rowOff>
        </xdr:from>
        <xdr:to>
          <xdr:col>1</xdr:col>
          <xdr:colOff>438150</xdr:colOff>
          <xdr:row>28</xdr:row>
          <xdr:rowOff>0</xdr:rowOff>
        </xdr:to>
        <xdr:sp macro="" textlink="">
          <xdr:nvSpPr>
            <xdr:cNvPr id="71954" name="CheckBox5" hidden="1">
              <a:extLst>
                <a:ext uri="{63B3BB69-23CF-44E3-9099-C40C66FF867C}">
                  <a14:compatExt spid="_x0000_s71954"/>
                </a:ext>
                <a:ext uri="{FF2B5EF4-FFF2-40B4-BE49-F238E27FC236}">
                  <a16:creationId xmlns:a16="http://schemas.microsoft.com/office/drawing/2014/main" id="{00000000-0008-0000-0700-000012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17</xdr:row>
          <xdr:rowOff>19050</xdr:rowOff>
        </xdr:from>
        <xdr:to>
          <xdr:col>3</xdr:col>
          <xdr:colOff>438150</xdr:colOff>
          <xdr:row>28</xdr:row>
          <xdr:rowOff>0</xdr:rowOff>
        </xdr:to>
        <xdr:sp macro="" textlink="">
          <xdr:nvSpPr>
            <xdr:cNvPr id="71955" name="CheckBox6" hidden="1">
              <a:extLst>
                <a:ext uri="{63B3BB69-23CF-44E3-9099-C40C66FF867C}">
                  <a14:compatExt spid="_x0000_s71955"/>
                </a:ext>
                <a:ext uri="{FF2B5EF4-FFF2-40B4-BE49-F238E27FC236}">
                  <a16:creationId xmlns:a16="http://schemas.microsoft.com/office/drawing/2014/main" id="{00000000-0008-0000-0700-000013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35</xdr:row>
          <xdr:rowOff>19050</xdr:rowOff>
        </xdr:from>
        <xdr:to>
          <xdr:col>1</xdr:col>
          <xdr:colOff>438150</xdr:colOff>
          <xdr:row>44</xdr:row>
          <xdr:rowOff>0</xdr:rowOff>
        </xdr:to>
        <xdr:sp macro="" textlink="">
          <xdr:nvSpPr>
            <xdr:cNvPr id="71956" name="CheckBox7" hidden="1">
              <a:extLst>
                <a:ext uri="{63B3BB69-23CF-44E3-9099-C40C66FF867C}">
                  <a14:compatExt spid="_x0000_s71956"/>
                </a:ext>
                <a:ext uri="{FF2B5EF4-FFF2-40B4-BE49-F238E27FC236}">
                  <a16:creationId xmlns:a16="http://schemas.microsoft.com/office/drawing/2014/main" id="{00000000-0008-0000-0700-000014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44</xdr:row>
          <xdr:rowOff>19050</xdr:rowOff>
        </xdr:from>
        <xdr:to>
          <xdr:col>1</xdr:col>
          <xdr:colOff>438150</xdr:colOff>
          <xdr:row>50</xdr:row>
          <xdr:rowOff>0</xdr:rowOff>
        </xdr:to>
        <xdr:sp macro="" textlink="">
          <xdr:nvSpPr>
            <xdr:cNvPr id="71957" name="CheckBox8" hidden="1">
              <a:extLst>
                <a:ext uri="{63B3BB69-23CF-44E3-9099-C40C66FF867C}">
                  <a14:compatExt spid="_x0000_s71957"/>
                </a:ext>
                <a:ext uri="{FF2B5EF4-FFF2-40B4-BE49-F238E27FC236}">
                  <a16:creationId xmlns:a16="http://schemas.microsoft.com/office/drawing/2014/main" id="{00000000-0008-0000-0700-000015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50</xdr:row>
          <xdr:rowOff>19050</xdr:rowOff>
        </xdr:from>
        <xdr:to>
          <xdr:col>1</xdr:col>
          <xdr:colOff>438150</xdr:colOff>
          <xdr:row>56</xdr:row>
          <xdr:rowOff>0</xdr:rowOff>
        </xdr:to>
        <xdr:sp macro="" textlink="">
          <xdr:nvSpPr>
            <xdr:cNvPr id="71958" name="CheckBox9" hidden="1">
              <a:extLst>
                <a:ext uri="{63B3BB69-23CF-44E3-9099-C40C66FF867C}">
                  <a14:compatExt spid="_x0000_s71958"/>
                </a:ext>
                <a:ext uri="{FF2B5EF4-FFF2-40B4-BE49-F238E27FC236}">
                  <a16:creationId xmlns:a16="http://schemas.microsoft.com/office/drawing/2014/main" id="{00000000-0008-0000-0700-000016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56</xdr:row>
          <xdr:rowOff>19050</xdr:rowOff>
        </xdr:from>
        <xdr:to>
          <xdr:col>1</xdr:col>
          <xdr:colOff>438150</xdr:colOff>
          <xdr:row>63</xdr:row>
          <xdr:rowOff>0</xdr:rowOff>
        </xdr:to>
        <xdr:sp macro="" textlink="">
          <xdr:nvSpPr>
            <xdr:cNvPr id="71959" name="CheckBox10" hidden="1">
              <a:extLst>
                <a:ext uri="{63B3BB69-23CF-44E3-9099-C40C66FF867C}">
                  <a14:compatExt spid="_x0000_s71959"/>
                </a:ext>
                <a:ext uri="{FF2B5EF4-FFF2-40B4-BE49-F238E27FC236}">
                  <a16:creationId xmlns:a16="http://schemas.microsoft.com/office/drawing/2014/main" id="{00000000-0008-0000-0700-000017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63</xdr:row>
          <xdr:rowOff>19050</xdr:rowOff>
        </xdr:from>
        <xdr:to>
          <xdr:col>1</xdr:col>
          <xdr:colOff>438150</xdr:colOff>
          <xdr:row>73</xdr:row>
          <xdr:rowOff>0</xdr:rowOff>
        </xdr:to>
        <xdr:sp macro="" textlink="">
          <xdr:nvSpPr>
            <xdr:cNvPr id="71960" name="CheckBox11" hidden="1">
              <a:extLst>
                <a:ext uri="{63B3BB69-23CF-44E3-9099-C40C66FF867C}">
                  <a14:compatExt spid="_x0000_s71960"/>
                </a:ext>
                <a:ext uri="{FF2B5EF4-FFF2-40B4-BE49-F238E27FC236}">
                  <a16:creationId xmlns:a16="http://schemas.microsoft.com/office/drawing/2014/main" id="{00000000-0008-0000-0700-000018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63</xdr:row>
          <xdr:rowOff>19050</xdr:rowOff>
        </xdr:from>
        <xdr:to>
          <xdr:col>3</xdr:col>
          <xdr:colOff>438150</xdr:colOff>
          <xdr:row>73</xdr:row>
          <xdr:rowOff>0</xdr:rowOff>
        </xdr:to>
        <xdr:sp macro="" textlink="">
          <xdr:nvSpPr>
            <xdr:cNvPr id="71961" name="CheckBox12" hidden="1">
              <a:extLst>
                <a:ext uri="{63B3BB69-23CF-44E3-9099-C40C66FF867C}">
                  <a14:compatExt spid="_x0000_s71961"/>
                </a:ext>
                <a:ext uri="{FF2B5EF4-FFF2-40B4-BE49-F238E27FC236}">
                  <a16:creationId xmlns:a16="http://schemas.microsoft.com/office/drawing/2014/main" id="{00000000-0008-0000-0700-000019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73</xdr:row>
          <xdr:rowOff>19050</xdr:rowOff>
        </xdr:from>
        <xdr:to>
          <xdr:col>1</xdr:col>
          <xdr:colOff>438150</xdr:colOff>
          <xdr:row>78</xdr:row>
          <xdr:rowOff>0</xdr:rowOff>
        </xdr:to>
        <xdr:sp macro="" textlink="">
          <xdr:nvSpPr>
            <xdr:cNvPr id="71962" name="CheckBox13" hidden="1">
              <a:extLst>
                <a:ext uri="{63B3BB69-23CF-44E3-9099-C40C66FF867C}">
                  <a14:compatExt spid="_x0000_s71962"/>
                </a:ext>
                <a:ext uri="{FF2B5EF4-FFF2-40B4-BE49-F238E27FC236}">
                  <a16:creationId xmlns:a16="http://schemas.microsoft.com/office/drawing/2014/main" id="{00000000-0008-0000-0700-00001A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80</xdr:row>
          <xdr:rowOff>19050</xdr:rowOff>
        </xdr:from>
        <xdr:to>
          <xdr:col>1</xdr:col>
          <xdr:colOff>438150</xdr:colOff>
          <xdr:row>85</xdr:row>
          <xdr:rowOff>0</xdr:rowOff>
        </xdr:to>
        <xdr:sp macro="" textlink="">
          <xdr:nvSpPr>
            <xdr:cNvPr id="71963" name="CheckBox14" hidden="1">
              <a:extLst>
                <a:ext uri="{63B3BB69-23CF-44E3-9099-C40C66FF867C}">
                  <a14:compatExt spid="_x0000_s71963"/>
                </a:ext>
                <a:ext uri="{FF2B5EF4-FFF2-40B4-BE49-F238E27FC236}">
                  <a16:creationId xmlns:a16="http://schemas.microsoft.com/office/drawing/2014/main" id="{00000000-0008-0000-0700-00001B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87</xdr:row>
          <xdr:rowOff>19050</xdr:rowOff>
        </xdr:from>
        <xdr:to>
          <xdr:col>1</xdr:col>
          <xdr:colOff>438150</xdr:colOff>
          <xdr:row>92</xdr:row>
          <xdr:rowOff>0</xdr:rowOff>
        </xdr:to>
        <xdr:sp macro="" textlink="">
          <xdr:nvSpPr>
            <xdr:cNvPr id="71964" name="CheckBox15" hidden="1">
              <a:extLst>
                <a:ext uri="{63B3BB69-23CF-44E3-9099-C40C66FF867C}">
                  <a14:compatExt spid="_x0000_s71964"/>
                </a:ext>
                <a:ext uri="{FF2B5EF4-FFF2-40B4-BE49-F238E27FC236}">
                  <a16:creationId xmlns:a16="http://schemas.microsoft.com/office/drawing/2014/main" id="{00000000-0008-0000-0700-00001C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92</xdr:row>
          <xdr:rowOff>19050</xdr:rowOff>
        </xdr:from>
        <xdr:to>
          <xdr:col>1</xdr:col>
          <xdr:colOff>438150</xdr:colOff>
          <xdr:row>97</xdr:row>
          <xdr:rowOff>0</xdr:rowOff>
        </xdr:to>
        <xdr:sp macro="" textlink="">
          <xdr:nvSpPr>
            <xdr:cNvPr id="71965" name="CheckBox16" hidden="1">
              <a:extLst>
                <a:ext uri="{63B3BB69-23CF-44E3-9099-C40C66FF867C}">
                  <a14:compatExt spid="_x0000_s71965"/>
                </a:ext>
                <a:ext uri="{FF2B5EF4-FFF2-40B4-BE49-F238E27FC236}">
                  <a16:creationId xmlns:a16="http://schemas.microsoft.com/office/drawing/2014/main" id="{00000000-0008-0000-0700-00001D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99</xdr:row>
          <xdr:rowOff>19050</xdr:rowOff>
        </xdr:from>
        <xdr:to>
          <xdr:col>1</xdr:col>
          <xdr:colOff>438150</xdr:colOff>
          <xdr:row>104</xdr:row>
          <xdr:rowOff>0</xdr:rowOff>
        </xdr:to>
        <xdr:sp macro="" textlink="">
          <xdr:nvSpPr>
            <xdr:cNvPr id="71966" name="CheckBox17" hidden="1">
              <a:extLst>
                <a:ext uri="{63B3BB69-23CF-44E3-9099-C40C66FF867C}">
                  <a14:compatExt spid="_x0000_s71966"/>
                </a:ext>
                <a:ext uri="{FF2B5EF4-FFF2-40B4-BE49-F238E27FC236}">
                  <a16:creationId xmlns:a16="http://schemas.microsoft.com/office/drawing/2014/main" id="{00000000-0008-0000-0700-00001E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107</xdr:row>
          <xdr:rowOff>19050</xdr:rowOff>
        </xdr:from>
        <xdr:to>
          <xdr:col>1</xdr:col>
          <xdr:colOff>438150</xdr:colOff>
          <xdr:row>113</xdr:row>
          <xdr:rowOff>0</xdr:rowOff>
        </xdr:to>
        <xdr:sp macro="" textlink="">
          <xdr:nvSpPr>
            <xdr:cNvPr id="71967" name="CheckBox18" hidden="1">
              <a:extLst>
                <a:ext uri="{63B3BB69-23CF-44E3-9099-C40C66FF867C}">
                  <a14:compatExt spid="_x0000_s71967"/>
                </a:ext>
                <a:ext uri="{FF2B5EF4-FFF2-40B4-BE49-F238E27FC236}">
                  <a16:creationId xmlns:a16="http://schemas.microsoft.com/office/drawing/2014/main" id="{00000000-0008-0000-0700-00001F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140</xdr:row>
          <xdr:rowOff>19050</xdr:rowOff>
        </xdr:from>
        <xdr:to>
          <xdr:col>1</xdr:col>
          <xdr:colOff>438150</xdr:colOff>
          <xdr:row>147</xdr:row>
          <xdr:rowOff>0</xdr:rowOff>
        </xdr:to>
        <xdr:sp macro="" textlink="">
          <xdr:nvSpPr>
            <xdr:cNvPr id="71968" name="CheckBox19" hidden="1">
              <a:extLst>
                <a:ext uri="{63B3BB69-23CF-44E3-9099-C40C66FF867C}">
                  <a14:compatExt spid="_x0000_s71968"/>
                </a:ext>
                <a:ext uri="{FF2B5EF4-FFF2-40B4-BE49-F238E27FC236}">
                  <a16:creationId xmlns:a16="http://schemas.microsoft.com/office/drawing/2014/main" id="{00000000-0008-0000-0700-000020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147</xdr:row>
          <xdr:rowOff>19050</xdr:rowOff>
        </xdr:from>
        <xdr:to>
          <xdr:col>1</xdr:col>
          <xdr:colOff>438150</xdr:colOff>
          <xdr:row>154</xdr:row>
          <xdr:rowOff>0</xdr:rowOff>
        </xdr:to>
        <xdr:sp macro="" textlink="">
          <xdr:nvSpPr>
            <xdr:cNvPr id="71969" name="CheckBox20" hidden="1">
              <a:extLst>
                <a:ext uri="{63B3BB69-23CF-44E3-9099-C40C66FF867C}">
                  <a14:compatExt spid="_x0000_s71969"/>
                </a:ext>
                <a:ext uri="{FF2B5EF4-FFF2-40B4-BE49-F238E27FC236}">
                  <a16:creationId xmlns:a16="http://schemas.microsoft.com/office/drawing/2014/main" id="{00000000-0008-0000-0700-000021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157</xdr:row>
          <xdr:rowOff>19050</xdr:rowOff>
        </xdr:from>
        <xdr:to>
          <xdr:col>1</xdr:col>
          <xdr:colOff>438150</xdr:colOff>
          <xdr:row>162</xdr:row>
          <xdr:rowOff>0</xdr:rowOff>
        </xdr:to>
        <xdr:sp macro="" textlink="">
          <xdr:nvSpPr>
            <xdr:cNvPr id="71970" name="CheckBox21" hidden="1">
              <a:extLst>
                <a:ext uri="{63B3BB69-23CF-44E3-9099-C40C66FF867C}">
                  <a14:compatExt spid="_x0000_s71970"/>
                </a:ext>
                <a:ext uri="{FF2B5EF4-FFF2-40B4-BE49-F238E27FC236}">
                  <a16:creationId xmlns:a16="http://schemas.microsoft.com/office/drawing/2014/main" id="{00000000-0008-0000-0700-000022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164</xdr:row>
          <xdr:rowOff>19050</xdr:rowOff>
        </xdr:from>
        <xdr:to>
          <xdr:col>1</xdr:col>
          <xdr:colOff>438150</xdr:colOff>
          <xdr:row>175</xdr:row>
          <xdr:rowOff>0</xdr:rowOff>
        </xdr:to>
        <xdr:sp macro="" textlink="">
          <xdr:nvSpPr>
            <xdr:cNvPr id="71971" name="CheckBox22" hidden="1">
              <a:extLst>
                <a:ext uri="{63B3BB69-23CF-44E3-9099-C40C66FF867C}">
                  <a14:compatExt spid="_x0000_s71971"/>
                </a:ext>
                <a:ext uri="{FF2B5EF4-FFF2-40B4-BE49-F238E27FC236}">
                  <a16:creationId xmlns:a16="http://schemas.microsoft.com/office/drawing/2014/main" id="{00000000-0008-0000-0700-000023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164</xdr:row>
          <xdr:rowOff>19050</xdr:rowOff>
        </xdr:from>
        <xdr:to>
          <xdr:col>3</xdr:col>
          <xdr:colOff>438150</xdr:colOff>
          <xdr:row>175</xdr:row>
          <xdr:rowOff>0</xdr:rowOff>
        </xdr:to>
        <xdr:sp macro="" textlink="">
          <xdr:nvSpPr>
            <xdr:cNvPr id="71972" name="CheckBox23" hidden="1">
              <a:extLst>
                <a:ext uri="{63B3BB69-23CF-44E3-9099-C40C66FF867C}">
                  <a14:compatExt spid="_x0000_s71972"/>
                </a:ext>
                <a:ext uri="{FF2B5EF4-FFF2-40B4-BE49-F238E27FC236}">
                  <a16:creationId xmlns:a16="http://schemas.microsoft.com/office/drawing/2014/main" id="{00000000-0008-0000-0700-000024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175</xdr:row>
          <xdr:rowOff>19050</xdr:rowOff>
        </xdr:from>
        <xdr:to>
          <xdr:col>1</xdr:col>
          <xdr:colOff>438150</xdr:colOff>
          <xdr:row>186</xdr:row>
          <xdr:rowOff>0</xdr:rowOff>
        </xdr:to>
        <xdr:sp macro="" textlink="">
          <xdr:nvSpPr>
            <xdr:cNvPr id="71973" name="CheckBox24" hidden="1">
              <a:extLst>
                <a:ext uri="{63B3BB69-23CF-44E3-9099-C40C66FF867C}">
                  <a14:compatExt spid="_x0000_s71973"/>
                </a:ext>
                <a:ext uri="{FF2B5EF4-FFF2-40B4-BE49-F238E27FC236}">
                  <a16:creationId xmlns:a16="http://schemas.microsoft.com/office/drawing/2014/main" id="{00000000-0008-0000-0700-000025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175</xdr:row>
          <xdr:rowOff>19050</xdr:rowOff>
        </xdr:from>
        <xdr:to>
          <xdr:col>3</xdr:col>
          <xdr:colOff>438150</xdr:colOff>
          <xdr:row>186</xdr:row>
          <xdr:rowOff>0</xdr:rowOff>
        </xdr:to>
        <xdr:sp macro="" textlink="">
          <xdr:nvSpPr>
            <xdr:cNvPr id="71974" name="CheckBox25" hidden="1">
              <a:extLst>
                <a:ext uri="{63B3BB69-23CF-44E3-9099-C40C66FF867C}">
                  <a14:compatExt spid="_x0000_s71974"/>
                </a:ext>
                <a:ext uri="{FF2B5EF4-FFF2-40B4-BE49-F238E27FC236}">
                  <a16:creationId xmlns:a16="http://schemas.microsoft.com/office/drawing/2014/main" id="{00000000-0008-0000-0700-000026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188</xdr:row>
          <xdr:rowOff>19050</xdr:rowOff>
        </xdr:from>
        <xdr:to>
          <xdr:col>1</xdr:col>
          <xdr:colOff>438150</xdr:colOff>
          <xdr:row>193</xdr:row>
          <xdr:rowOff>0</xdr:rowOff>
        </xdr:to>
        <xdr:sp macro="" textlink="">
          <xdr:nvSpPr>
            <xdr:cNvPr id="71975" name="CheckBox26" hidden="1">
              <a:extLst>
                <a:ext uri="{63B3BB69-23CF-44E3-9099-C40C66FF867C}">
                  <a14:compatExt spid="_x0000_s71975"/>
                </a:ext>
                <a:ext uri="{FF2B5EF4-FFF2-40B4-BE49-F238E27FC236}">
                  <a16:creationId xmlns:a16="http://schemas.microsoft.com/office/drawing/2014/main" id="{00000000-0008-0000-0700-000027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197</xdr:row>
          <xdr:rowOff>19050</xdr:rowOff>
        </xdr:from>
        <xdr:to>
          <xdr:col>1</xdr:col>
          <xdr:colOff>438150</xdr:colOff>
          <xdr:row>203</xdr:row>
          <xdr:rowOff>0</xdr:rowOff>
        </xdr:to>
        <xdr:sp macro="" textlink="">
          <xdr:nvSpPr>
            <xdr:cNvPr id="71976" name="CheckBox27" hidden="1">
              <a:extLst>
                <a:ext uri="{63B3BB69-23CF-44E3-9099-C40C66FF867C}">
                  <a14:compatExt spid="_x0000_s71976"/>
                </a:ext>
                <a:ext uri="{FF2B5EF4-FFF2-40B4-BE49-F238E27FC236}">
                  <a16:creationId xmlns:a16="http://schemas.microsoft.com/office/drawing/2014/main" id="{00000000-0008-0000-0700-000028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203</xdr:row>
          <xdr:rowOff>19050</xdr:rowOff>
        </xdr:from>
        <xdr:to>
          <xdr:col>1</xdr:col>
          <xdr:colOff>438150</xdr:colOff>
          <xdr:row>209</xdr:row>
          <xdr:rowOff>0</xdr:rowOff>
        </xdr:to>
        <xdr:sp macro="" textlink="">
          <xdr:nvSpPr>
            <xdr:cNvPr id="71977" name="CheckBox28" hidden="1">
              <a:extLst>
                <a:ext uri="{63B3BB69-23CF-44E3-9099-C40C66FF867C}">
                  <a14:compatExt spid="_x0000_s71977"/>
                </a:ext>
                <a:ext uri="{FF2B5EF4-FFF2-40B4-BE49-F238E27FC236}">
                  <a16:creationId xmlns:a16="http://schemas.microsoft.com/office/drawing/2014/main" id="{00000000-0008-0000-0700-000029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230</xdr:row>
          <xdr:rowOff>19050</xdr:rowOff>
        </xdr:from>
        <xdr:to>
          <xdr:col>1</xdr:col>
          <xdr:colOff>438150</xdr:colOff>
          <xdr:row>236</xdr:row>
          <xdr:rowOff>0</xdr:rowOff>
        </xdr:to>
        <xdr:sp macro="" textlink="">
          <xdr:nvSpPr>
            <xdr:cNvPr id="71978" name="CheckBox29" hidden="1">
              <a:extLst>
                <a:ext uri="{63B3BB69-23CF-44E3-9099-C40C66FF867C}">
                  <a14:compatExt spid="_x0000_s71978"/>
                </a:ext>
                <a:ext uri="{FF2B5EF4-FFF2-40B4-BE49-F238E27FC236}">
                  <a16:creationId xmlns:a16="http://schemas.microsoft.com/office/drawing/2014/main" id="{00000000-0008-0000-0700-00002A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236</xdr:row>
          <xdr:rowOff>19050</xdr:rowOff>
        </xdr:from>
        <xdr:to>
          <xdr:col>1</xdr:col>
          <xdr:colOff>438150</xdr:colOff>
          <xdr:row>241</xdr:row>
          <xdr:rowOff>0</xdr:rowOff>
        </xdr:to>
        <xdr:sp macro="" textlink="">
          <xdr:nvSpPr>
            <xdr:cNvPr id="71979" name="CheckBox30" hidden="1">
              <a:extLst>
                <a:ext uri="{63B3BB69-23CF-44E3-9099-C40C66FF867C}">
                  <a14:compatExt spid="_x0000_s71979"/>
                </a:ext>
                <a:ext uri="{FF2B5EF4-FFF2-40B4-BE49-F238E27FC236}">
                  <a16:creationId xmlns:a16="http://schemas.microsoft.com/office/drawing/2014/main" id="{00000000-0008-0000-0700-00002B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241</xdr:row>
          <xdr:rowOff>19050</xdr:rowOff>
        </xdr:from>
        <xdr:to>
          <xdr:col>1</xdr:col>
          <xdr:colOff>438150</xdr:colOff>
          <xdr:row>247</xdr:row>
          <xdr:rowOff>0</xdr:rowOff>
        </xdr:to>
        <xdr:sp macro="" textlink="">
          <xdr:nvSpPr>
            <xdr:cNvPr id="71980" name="CheckBox31" hidden="1">
              <a:extLst>
                <a:ext uri="{63B3BB69-23CF-44E3-9099-C40C66FF867C}">
                  <a14:compatExt spid="_x0000_s71980"/>
                </a:ext>
                <a:ext uri="{FF2B5EF4-FFF2-40B4-BE49-F238E27FC236}">
                  <a16:creationId xmlns:a16="http://schemas.microsoft.com/office/drawing/2014/main" id="{00000000-0008-0000-0700-00002C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247</xdr:row>
          <xdr:rowOff>19050</xdr:rowOff>
        </xdr:from>
        <xdr:to>
          <xdr:col>1</xdr:col>
          <xdr:colOff>438150</xdr:colOff>
          <xdr:row>252</xdr:row>
          <xdr:rowOff>0</xdr:rowOff>
        </xdr:to>
        <xdr:sp macro="" textlink="">
          <xdr:nvSpPr>
            <xdr:cNvPr id="71981" name="CheckBox32" hidden="1">
              <a:extLst>
                <a:ext uri="{63B3BB69-23CF-44E3-9099-C40C66FF867C}">
                  <a14:compatExt spid="_x0000_s71981"/>
                </a:ext>
                <a:ext uri="{FF2B5EF4-FFF2-40B4-BE49-F238E27FC236}">
                  <a16:creationId xmlns:a16="http://schemas.microsoft.com/office/drawing/2014/main" id="{00000000-0008-0000-0700-00002D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253</xdr:row>
          <xdr:rowOff>19050</xdr:rowOff>
        </xdr:from>
        <xdr:to>
          <xdr:col>1</xdr:col>
          <xdr:colOff>438150</xdr:colOff>
          <xdr:row>258</xdr:row>
          <xdr:rowOff>0</xdr:rowOff>
        </xdr:to>
        <xdr:sp macro="" textlink="">
          <xdr:nvSpPr>
            <xdr:cNvPr id="71982" name="CheckBox33" hidden="1">
              <a:extLst>
                <a:ext uri="{63B3BB69-23CF-44E3-9099-C40C66FF867C}">
                  <a14:compatExt spid="_x0000_s71982"/>
                </a:ext>
                <a:ext uri="{FF2B5EF4-FFF2-40B4-BE49-F238E27FC236}">
                  <a16:creationId xmlns:a16="http://schemas.microsoft.com/office/drawing/2014/main" id="{00000000-0008-0000-0700-00002E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258</xdr:row>
          <xdr:rowOff>19050</xdr:rowOff>
        </xdr:from>
        <xdr:to>
          <xdr:col>1</xdr:col>
          <xdr:colOff>438150</xdr:colOff>
          <xdr:row>263</xdr:row>
          <xdr:rowOff>0</xdr:rowOff>
        </xdr:to>
        <xdr:sp macro="" textlink="">
          <xdr:nvSpPr>
            <xdr:cNvPr id="71983" name="CheckBox34" hidden="1">
              <a:extLst>
                <a:ext uri="{63B3BB69-23CF-44E3-9099-C40C66FF867C}">
                  <a14:compatExt spid="_x0000_s71983"/>
                </a:ext>
                <a:ext uri="{FF2B5EF4-FFF2-40B4-BE49-F238E27FC236}">
                  <a16:creationId xmlns:a16="http://schemas.microsoft.com/office/drawing/2014/main" id="{00000000-0008-0000-0700-00002F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265</xdr:row>
          <xdr:rowOff>19050</xdr:rowOff>
        </xdr:from>
        <xdr:to>
          <xdr:col>1</xdr:col>
          <xdr:colOff>438150</xdr:colOff>
          <xdr:row>270</xdr:row>
          <xdr:rowOff>0</xdr:rowOff>
        </xdr:to>
        <xdr:sp macro="" textlink="">
          <xdr:nvSpPr>
            <xdr:cNvPr id="71984" name="CheckBox35" hidden="1">
              <a:extLst>
                <a:ext uri="{63B3BB69-23CF-44E3-9099-C40C66FF867C}">
                  <a14:compatExt spid="_x0000_s71984"/>
                </a:ext>
                <a:ext uri="{FF2B5EF4-FFF2-40B4-BE49-F238E27FC236}">
                  <a16:creationId xmlns:a16="http://schemas.microsoft.com/office/drawing/2014/main" id="{00000000-0008-0000-0700-000030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270</xdr:row>
          <xdr:rowOff>19050</xdr:rowOff>
        </xdr:from>
        <xdr:to>
          <xdr:col>1</xdr:col>
          <xdr:colOff>438150</xdr:colOff>
          <xdr:row>275</xdr:row>
          <xdr:rowOff>0</xdr:rowOff>
        </xdr:to>
        <xdr:sp macro="" textlink="">
          <xdr:nvSpPr>
            <xdr:cNvPr id="71985" name="CheckBox36" hidden="1">
              <a:extLst>
                <a:ext uri="{63B3BB69-23CF-44E3-9099-C40C66FF867C}">
                  <a14:compatExt spid="_x0000_s71985"/>
                </a:ext>
                <a:ext uri="{FF2B5EF4-FFF2-40B4-BE49-F238E27FC236}">
                  <a16:creationId xmlns:a16="http://schemas.microsoft.com/office/drawing/2014/main" id="{00000000-0008-0000-0700-000031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280</xdr:row>
          <xdr:rowOff>19050</xdr:rowOff>
        </xdr:from>
        <xdr:to>
          <xdr:col>1</xdr:col>
          <xdr:colOff>438150</xdr:colOff>
          <xdr:row>285</xdr:row>
          <xdr:rowOff>0</xdr:rowOff>
        </xdr:to>
        <xdr:sp macro="" textlink="">
          <xdr:nvSpPr>
            <xdr:cNvPr id="71986" name="CheckBox37" hidden="1">
              <a:extLst>
                <a:ext uri="{63B3BB69-23CF-44E3-9099-C40C66FF867C}">
                  <a14:compatExt spid="_x0000_s71986"/>
                </a:ext>
                <a:ext uri="{FF2B5EF4-FFF2-40B4-BE49-F238E27FC236}">
                  <a16:creationId xmlns:a16="http://schemas.microsoft.com/office/drawing/2014/main" id="{00000000-0008-0000-0700-000032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285</xdr:row>
          <xdr:rowOff>19050</xdr:rowOff>
        </xdr:from>
        <xdr:to>
          <xdr:col>1</xdr:col>
          <xdr:colOff>438150</xdr:colOff>
          <xdr:row>294</xdr:row>
          <xdr:rowOff>0</xdr:rowOff>
        </xdr:to>
        <xdr:sp macro="" textlink="">
          <xdr:nvSpPr>
            <xdr:cNvPr id="71987" name="CheckBox38" hidden="1">
              <a:extLst>
                <a:ext uri="{63B3BB69-23CF-44E3-9099-C40C66FF867C}">
                  <a14:compatExt spid="_x0000_s71987"/>
                </a:ext>
                <a:ext uri="{FF2B5EF4-FFF2-40B4-BE49-F238E27FC236}">
                  <a16:creationId xmlns:a16="http://schemas.microsoft.com/office/drawing/2014/main" id="{00000000-0008-0000-0700-000033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294</xdr:row>
          <xdr:rowOff>19050</xdr:rowOff>
        </xdr:from>
        <xdr:to>
          <xdr:col>1</xdr:col>
          <xdr:colOff>438150</xdr:colOff>
          <xdr:row>303</xdr:row>
          <xdr:rowOff>0</xdr:rowOff>
        </xdr:to>
        <xdr:sp macro="" textlink="">
          <xdr:nvSpPr>
            <xdr:cNvPr id="71988" name="CheckBox39" hidden="1">
              <a:extLst>
                <a:ext uri="{63B3BB69-23CF-44E3-9099-C40C66FF867C}">
                  <a14:compatExt spid="_x0000_s71988"/>
                </a:ext>
                <a:ext uri="{FF2B5EF4-FFF2-40B4-BE49-F238E27FC236}">
                  <a16:creationId xmlns:a16="http://schemas.microsoft.com/office/drawing/2014/main" id="{00000000-0008-0000-0700-000034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303</xdr:row>
          <xdr:rowOff>19050</xdr:rowOff>
        </xdr:from>
        <xdr:to>
          <xdr:col>1</xdr:col>
          <xdr:colOff>438150</xdr:colOff>
          <xdr:row>310</xdr:row>
          <xdr:rowOff>0</xdr:rowOff>
        </xdr:to>
        <xdr:sp macro="" textlink="">
          <xdr:nvSpPr>
            <xdr:cNvPr id="71989" name="CheckBox40" hidden="1">
              <a:extLst>
                <a:ext uri="{63B3BB69-23CF-44E3-9099-C40C66FF867C}">
                  <a14:compatExt spid="_x0000_s71989"/>
                </a:ext>
                <a:ext uri="{FF2B5EF4-FFF2-40B4-BE49-F238E27FC236}">
                  <a16:creationId xmlns:a16="http://schemas.microsoft.com/office/drawing/2014/main" id="{00000000-0008-0000-0700-000035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311</xdr:row>
          <xdr:rowOff>19050</xdr:rowOff>
        </xdr:from>
        <xdr:to>
          <xdr:col>1</xdr:col>
          <xdr:colOff>438150</xdr:colOff>
          <xdr:row>316</xdr:row>
          <xdr:rowOff>0</xdr:rowOff>
        </xdr:to>
        <xdr:sp macro="" textlink="">
          <xdr:nvSpPr>
            <xdr:cNvPr id="71990" name="CheckBox41" hidden="1">
              <a:extLst>
                <a:ext uri="{63B3BB69-23CF-44E3-9099-C40C66FF867C}">
                  <a14:compatExt spid="_x0000_s71990"/>
                </a:ext>
                <a:ext uri="{FF2B5EF4-FFF2-40B4-BE49-F238E27FC236}">
                  <a16:creationId xmlns:a16="http://schemas.microsoft.com/office/drawing/2014/main" id="{00000000-0008-0000-0700-000036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316</xdr:row>
          <xdr:rowOff>19050</xdr:rowOff>
        </xdr:from>
        <xdr:to>
          <xdr:col>1</xdr:col>
          <xdr:colOff>438150</xdr:colOff>
          <xdr:row>327</xdr:row>
          <xdr:rowOff>0</xdr:rowOff>
        </xdr:to>
        <xdr:sp macro="" textlink="">
          <xdr:nvSpPr>
            <xdr:cNvPr id="71991" name="CheckBox42" hidden="1">
              <a:extLst>
                <a:ext uri="{63B3BB69-23CF-44E3-9099-C40C66FF867C}">
                  <a14:compatExt spid="_x0000_s71991"/>
                </a:ext>
                <a:ext uri="{FF2B5EF4-FFF2-40B4-BE49-F238E27FC236}">
                  <a16:creationId xmlns:a16="http://schemas.microsoft.com/office/drawing/2014/main" id="{00000000-0008-0000-0700-000037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316</xdr:row>
          <xdr:rowOff>19050</xdr:rowOff>
        </xdr:from>
        <xdr:to>
          <xdr:col>3</xdr:col>
          <xdr:colOff>438150</xdr:colOff>
          <xdr:row>327</xdr:row>
          <xdr:rowOff>0</xdr:rowOff>
        </xdr:to>
        <xdr:sp macro="" textlink="">
          <xdr:nvSpPr>
            <xdr:cNvPr id="71992" name="CheckBox43" hidden="1">
              <a:extLst>
                <a:ext uri="{63B3BB69-23CF-44E3-9099-C40C66FF867C}">
                  <a14:compatExt spid="_x0000_s71992"/>
                </a:ext>
                <a:ext uri="{FF2B5EF4-FFF2-40B4-BE49-F238E27FC236}">
                  <a16:creationId xmlns:a16="http://schemas.microsoft.com/office/drawing/2014/main" id="{00000000-0008-0000-0700-000038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334</xdr:row>
          <xdr:rowOff>19050</xdr:rowOff>
        </xdr:from>
        <xdr:to>
          <xdr:col>1</xdr:col>
          <xdr:colOff>438150</xdr:colOff>
          <xdr:row>340</xdr:row>
          <xdr:rowOff>0</xdr:rowOff>
        </xdr:to>
        <xdr:sp macro="" textlink="">
          <xdr:nvSpPr>
            <xdr:cNvPr id="71993" name="CheckBox44" hidden="1">
              <a:extLst>
                <a:ext uri="{63B3BB69-23CF-44E3-9099-C40C66FF867C}">
                  <a14:compatExt spid="_x0000_s71993"/>
                </a:ext>
                <a:ext uri="{FF2B5EF4-FFF2-40B4-BE49-F238E27FC236}">
                  <a16:creationId xmlns:a16="http://schemas.microsoft.com/office/drawing/2014/main" id="{00000000-0008-0000-0700-000039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340</xdr:row>
          <xdr:rowOff>19050</xdr:rowOff>
        </xdr:from>
        <xdr:to>
          <xdr:col>1</xdr:col>
          <xdr:colOff>438150</xdr:colOff>
          <xdr:row>346</xdr:row>
          <xdr:rowOff>0</xdr:rowOff>
        </xdr:to>
        <xdr:sp macro="" textlink="">
          <xdr:nvSpPr>
            <xdr:cNvPr id="71994" name="CheckBox45" hidden="1">
              <a:extLst>
                <a:ext uri="{63B3BB69-23CF-44E3-9099-C40C66FF867C}">
                  <a14:compatExt spid="_x0000_s71994"/>
                </a:ext>
                <a:ext uri="{FF2B5EF4-FFF2-40B4-BE49-F238E27FC236}">
                  <a16:creationId xmlns:a16="http://schemas.microsoft.com/office/drawing/2014/main" id="{00000000-0008-0000-0700-00003A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346</xdr:row>
          <xdr:rowOff>19050</xdr:rowOff>
        </xdr:from>
        <xdr:to>
          <xdr:col>1</xdr:col>
          <xdr:colOff>438150</xdr:colOff>
          <xdr:row>352</xdr:row>
          <xdr:rowOff>0</xdr:rowOff>
        </xdr:to>
        <xdr:sp macro="" textlink="">
          <xdr:nvSpPr>
            <xdr:cNvPr id="71995" name="CheckBox46" hidden="1">
              <a:extLst>
                <a:ext uri="{63B3BB69-23CF-44E3-9099-C40C66FF867C}">
                  <a14:compatExt spid="_x0000_s71995"/>
                </a:ext>
                <a:ext uri="{FF2B5EF4-FFF2-40B4-BE49-F238E27FC236}">
                  <a16:creationId xmlns:a16="http://schemas.microsoft.com/office/drawing/2014/main" id="{00000000-0008-0000-0700-00003B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352</xdr:row>
          <xdr:rowOff>19050</xdr:rowOff>
        </xdr:from>
        <xdr:to>
          <xdr:col>1</xdr:col>
          <xdr:colOff>438150</xdr:colOff>
          <xdr:row>358</xdr:row>
          <xdr:rowOff>0</xdr:rowOff>
        </xdr:to>
        <xdr:sp macro="" textlink="">
          <xdr:nvSpPr>
            <xdr:cNvPr id="71996" name="CheckBox47" hidden="1">
              <a:extLst>
                <a:ext uri="{63B3BB69-23CF-44E3-9099-C40C66FF867C}">
                  <a14:compatExt spid="_x0000_s71996"/>
                </a:ext>
                <a:ext uri="{FF2B5EF4-FFF2-40B4-BE49-F238E27FC236}">
                  <a16:creationId xmlns:a16="http://schemas.microsoft.com/office/drawing/2014/main" id="{00000000-0008-0000-0700-00003C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363</xdr:row>
          <xdr:rowOff>19050</xdr:rowOff>
        </xdr:from>
        <xdr:to>
          <xdr:col>1</xdr:col>
          <xdr:colOff>438150</xdr:colOff>
          <xdr:row>369</xdr:row>
          <xdr:rowOff>0</xdr:rowOff>
        </xdr:to>
        <xdr:sp macro="" textlink="">
          <xdr:nvSpPr>
            <xdr:cNvPr id="71997" name="CheckBox48" hidden="1">
              <a:extLst>
                <a:ext uri="{63B3BB69-23CF-44E3-9099-C40C66FF867C}">
                  <a14:compatExt spid="_x0000_s71997"/>
                </a:ext>
                <a:ext uri="{FF2B5EF4-FFF2-40B4-BE49-F238E27FC236}">
                  <a16:creationId xmlns:a16="http://schemas.microsoft.com/office/drawing/2014/main" id="{00000000-0008-0000-0700-00003D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369</xdr:row>
          <xdr:rowOff>19050</xdr:rowOff>
        </xdr:from>
        <xdr:to>
          <xdr:col>1</xdr:col>
          <xdr:colOff>438150</xdr:colOff>
          <xdr:row>375</xdr:row>
          <xdr:rowOff>0</xdr:rowOff>
        </xdr:to>
        <xdr:sp macro="" textlink="">
          <xdr:nvSpPr>
            <xdr:cNvPr id="71998" name="CheckBox49" hidden="1">
              <a:extLst>
                <a:ext uri="{63B3BB69-23CF-44E3-9099-C40C66FF867C}">
                  <a14:compatExt spid="_x0000_s71998"/>
                </a:ext>
                <a:ext uri="{FF2B5EF4-FFF2-40B4-BE49-F238E27FC236}">
                  <a16:creationId xmlns:a16="http://schemas.microsoft.com/office/drawing/2014/main" id="{00000000-0008-0000-0700-00003E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381</xdr:row>
          <xdr:rowOff>19050</xdr:rowOff>
        </xdr:from>
        <xdr:to>
          <xdr:col>1</xdr:col>
          <xdr:colOff>438150</xdr:colOff>
          <xdr:row>386</xdr:row>
          <xdr:rowOff>0</xdr:rowOff>
        </xdr:to>
        <xdr:sp macro="" textlink="">
          <xdr:nvSpPr>
            <xdr:cNvPr id="71999" name="CheckBox50" hidden="1">
              <a:extLst>
                <a:ext uri="{63B3BB69-23CF-44E3-9099-C40C66FF867C}">
                  <a14:compatExt spid="_x0000_s71999"/>
                </a:ext>
                <a:ext uri="{FF2B5EF4-FFF2-40B4-BE49-F238E27FC236}">
                  <a16:creationId xmlns:a16="http://schemas.microsoft.com/office/drawing/2014/main" id="{00000000-0008-0000-0700-00003F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386</xdr:row>
          <xdr:rowOff>19050</xdr:rowOff>
        </xdr:from>
        <xdr:to>
          <xdr:col>1</xdr:col>
          <xdr:colOff>438150</xdr:colOff>
          <xdr:row>391</xdr:row>
          <xdr:rowOff>0</xdr:rowOff>
        </xdr:to>
        <xdr:sp macro="" textlink="">
          <xdr:nvSpPr>
            <xdr:cNvPr id="72000" name="CheckBox51" hidden="1">
              <a:extLst>
                <a:ext uri="{63B3BB69-23CF-44E3-9099-C40C66FF867C}">
                  <a14:compatExt spid="_x0000_s72000"/>
                </a:ext>
                <a:ext uri="{FF2B5EF4-FFF2-40B4-BE49-F238E27FC236}">
                  <a16:creationId xmlns:a16="http://schemas.microsoft.com/office/drawing/2014/main" id="{00000000-0008-0000-0700-000040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391</xdr:row>
          <xdr:rowOff>19050</xdr:rowOff>
        </xdr:from>
        <xdr:to>
          <xdr:col>1</xdr:col>
          <xdr:colOff>438150</xdr:colOff>
          <xdr:row>401</xdr:row>
          <xdr:rowOff>0</xdr:rowOff>
        </xdr:to>
        <xdr:sp macro="" textlink="">
          <xdr:nvSpPr>
            <xdr:cNvPr id="72001" name="CheckBox52" hidden="1">
              <a:extLst>
                <a:ext uri="{63B3BB69-23CF-44E3-9099-C40C66FF867C}">
                  <a14:compatExt spid="_x0000_s72001"/>
                </a:ext>
                <a:ext uri="{FF2B5EF4-FFF2-40B4-BE49-F238E27FC236}">
                  <a16:creationId xmlns:a16="http://schemas.microsoft.com/office/drawing/2014/main" id="{00000000-0008-0000-0700-000041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391</xdr:row>
          <xdr:rowOff>19050</xdr:rowOff>
        </xdr:from>
        <xdr:to>
          <xdr:col>3</xdr:col>
          <xdr:colOff>438150</xdr:colOff>
          <xdr:row>401</xdr:row>
          <xdr:rowOff>0</xdr:rowOff>
        </xdr:to>
        <xdr:sp macro="" textlink="">
          <xdr:nvSpPr>
            <xdr:cNvPr id="72002" name="CheckBox53" hidden="1">
              <a:extLst>
                <a:ext uri="{63B3BB69-23CF-44E3-9099-C40C66FF867C}">
                  <a14:compatExt spid="_x0000_s72002"/>
                </a:ext>
                <a:ext uri="{FF2B5EF4-FFF2-40B4-BE49-F238E27FC236}">
                  <a16:creationId xmlns:a16="http://schemas.microsoft.com/office/drawing/2014/main" id="{00000000-0008-0000-0700-000042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401</xdr:row>
          <xdr:rowOff>19050</xdr:rowOff>
        </xdr:from>
        <xdr:to>
          <xdr:col>1</xdr:col>
          <xdr:colOff>438150</xdr:colOff>
          <xdr:row>419</xdr:row>
          <xdr:rowOff>0</xdr:rowOff>
        </xdr:to>
        <xdr:sp macro="" textlink="">
          <xdr:nvSpPr>
            <xdr:cNvPr id="72003" name="CheckBox54" hidden="1">
              <a:extLst>
                <a:ext uri="{63B3BB69-23CF-44E3-9099-C40C66FF867C}">
                  <a14:compatExt spid="_x0000_s72003"/>
                </a:ext>
                <a:ext uri="{FF2B5EF4-FFF2-40B4-BE49-F238E27FC236}">
                  <a16:creationId xmlns:a16="http://schemas.microsoft.com/office/drawing/2014/main" id="{00000000-0008-0000-0700-000043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401</xdr:row>
          <xdr:rowOff>19050</xdr:rowOff>
        </xdr:from>
        <xdr:to>
          <xdr:col>3</xdr:col>
          <xdr:colOff>438150</xdr:colOff>
          <xdr:row>419</xdr:row>
          <xdr:rowOff>0</xdr:rowOff>
        </xdr:to>
        <xdr:sp macro="" textlink="">
          <xdr:nvSpPr>
            <xdr:cNvPr id="72004" name="CheckBox55" hidden="1">
              <a:extLst>
                <a:ext uri="{63B3BB69-23CF-44E3-9099-C40C66FF867C}">
                  <a14:compatExt spid="_x0000_s72004"/>
                </a:ext>
                <a:ext uri="{FF2B5EF4-FFF2-40B4-BE49-F238E27FC236}">
                  <a16:creationId xmlns:a16="http://schemas.microsoft.com/office/drawing/2014/main" id="{00000000-0008-0000-0700-000044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420</xdr:row>
          <xdr:rowOff>19050</xdr:rowOff>
        </xdr:from>
        <xdr:to>
          <xdr:col>1</xdr:col>
          <xdr:colOff>438150</xdr:colOff>
          <xdr:row>425</xdr:row>
          <xdr:rowOff>0</xdr:rowOff>
        </xdr:to>
        <xdr:sp macro="" textlink="">
          <xdr:nvSpPr>
            <xdr:cNvPr id="72005" name="CheckBox56" hidden="1">
              <a:extLst>
                <a:ext uri="{63B3BB69-23CF-44E3-9099-C40C66FF867C}">
                  <a14:compatExt spid="_x0000_s72005"/>
                </a:ext>
                <a:ext uri="{FF2B5EF4-FFF2-40B4-BE49-F238E27FC236}">
                  <a16:creationId xmlns:a16="http://schemas.microsoft.com/office/drawing/2014/main" id="{00000000-0008-0000-0700-000045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193</xdr:row>
          <xdr:rowOff>9525</xdr:rowOff>
        </xdr:from>
        <xdr:to>
          <xdr:col>3</xdr:col>
          <xdr:colOff>0</xdr:colOff>
          <xdr:row>193</xdr:row>
          <xdr:rowOff>180975</xdr:rowOff>
        </xdr:to>
        <xdr:sp macro="" textlink="">
          <xdr:nvSpPr>
            <xdr:cNvPr id="72006" name="Check Box 326" hidden="1">
              <a:extLst>
                <a:ext uri="{63B3BB69-23CF-44E3-9099-C40C66FF867C}">
                  <a14:compatExt spid="_x0000_s72006"/>
                </a:ext>
                <a:ext uri="{FF2B5EF4-FFF2-40B4-BE49-F238E27FC236}">
                  <a16:creationId xmlns:a16="http://schemas.microsoft.com/office/drawing/2014/main" id="{00000000-0008-0000-0700-000046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193</xdr:row>
          <xdr:rowOff>9525</xdr:rowOff>
        </xdr:from>
        <xdr:to>
          <xdr:col>2</xdr:col>
          <xdr:colOff>0</xdr:colOff>
          <xdr:row>193</xdr:row>
          <xdr:rowOff>180975</xdr:rowOff>
        </xdr:to>
        <xdr:sp macro="" textlink="">
          <xdr:nvSpPr>
            <xdr:cNvPr id="72007" name="Check Box 327" hidden="1">
              <a:extLst>
                <a:ext uri="{63B3BB69-23CF-44E3-9099-C40C66FF867C}">
                  <a14:compatExt spid="_x0000_s72007"/>
                </a:ext>
                <a:ext uri="{FF2B5EF4-FFF2-40B4-BE49-F238E27FC236}">
                  <a16:creationId xmlns:a16="http://schemas.microsoft.com/office/drawing/2014/main" id="{00000000-0008-0000-0700-000047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193</xdr:row>
          <xdr:rowOff>9525</xdr:rowOff>
        </xdr:from>
        <xdr:to>
          <xdr:col>4</xdr:col>
          <xdr:colOff>0</xdr:colOff>
          <xdr:row>193</xdr:row>
          <xdr:rowOff>180975</xdr:rowOff>
        </xdr:to>
        <xdr:sp macro="" textlink="">
          <xdr:nvSpPr>
            <xdr:cNvPr id="72008" name="Check Box 328" hidden="1">
              <a:extLst>
                <a:ext uri="{63B3BB69-23CF-44E3-9099-C40C66FF867C}">
                  <a14:compatExt spid="_x0000_s72008"/>
                </a:ext>
                <a:ext uri="{FF2B5EF4-FFF2-40B4-BE49-F238E27FC236}">
                  <a16:creationId xmlns:a16="http://schemas.microsoft.com/office/drawing/2014/main" id="{00000000-0008-0000-0700-000048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238455</xdr:colOff>
      <xdr:row>117</xdr:row>
      <xdr:rowOff>53340</xdr:rowOff>
    </xdr:from>
    <xdr:to>
      <xdr:col>3</xdr:col>
      <xdr:colOff>424815</xdr:colOff>
      <xdr:row>118</xdr:row>
      <xdr:rowOff>132180</xdr:rowOff>
    </xdr:to>
    <xdr:sp macro="" textlink="">
      <xdr:nvSpPr>
        <xdr:cNvPr id="385" name="Gebogen pijl-omhoog 384">
          <a:extLst>
            <a:ext uri="{FF2B5EF4-FFF2-40B4-BE49-F238E27FC236}">
              <a16:creationId xmlns:a16="http://schemas.microsoft.com/office/drawing/2014/main" id="{00000000-0008-0000-0700-000081010000}"/>
            </a:ext>
          </a:extLst>
        </xdr:cNvPr>
        <xdr:cNvSpPr/>
      </xdr:nvSpPr>
      <xdr:spPr>
        <a:xfrm rot="5400000">
          <a:off x="960285" y="7583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116</xdr:row>
          <xdr:rowOff>19050</xdr:rowOff>
        </xdr:from>
        <xdr:to>
          <xdr:col>1</xdr:col>
          <xdr:colOff>438150</xdr:colOff>
          <xdr:row>122</xdr:row>
          <xdr:rowOff>0</xdr:rowOff>
        </xdr:to>
        <xdr:sp macro="" textlink="">
          <xdr:nvSpPr>
            <xdr:cNvPr id="72009" name="CheckBox57" hidden="1">
              <a:extLst>
                <a:ext uri="{63B3BB69-23CF-44E3-9099-C40C66FF867C}">
                  <a14:compatExt spid="_x0000_s72009"/>
                </a:ext>
                <a:ext uri="{FF2B5EF4-FFF2-40B4-BE49-F238E27FC236}">
                  <a16:creationId xmlns:a16="http://schemas.microsoft.com/office/drawing/2014/main" id="{00000000-0008-0000-0700-000049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238455</xdr:colOff>
      <xdr:row>123</xdr:row>
      <xdr:rowOff>53340</xdr:rowOff>
    </xdr:from>
    <xdr:to>
      <xdr:col>3</xdr:col>
      <xdr:colOff>424815</xdr:colOff>
      <xdr:row>124</xdr:row>
      <xdr:rowOff>132180</xdr:rowOff>
    </xdr:to>
    <xdr:sp macro="" textlink="">
      <xdr:nvSpPr>
        <xdr:cNvPr id="387" name="Gebogen pijl-omhoog 386">
          <a:extLst>
            <a:ext uri="{FF2B5EF4-FFF2-40B4-BE49-F238E27FC236}">
              <a16:creationId xmlns:a16="http://schemas.microsoft.com/office/drawing/2014/main" id="{00000000-0008-0000-0700-000083010000}"/>
            </a:ext>
          </a:extLst>
        </xdr:cNvPr>
        <xdr:cNvSpPr/>
      </xdr:nvSpPr>
      <xdr:spPr>
        <a:xfrm rot="5400000">
          <a:off x="960285" y="7774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376</xdr:row>
          <xdr:rowOff>9525</xdr:rowOff>
        </xdr:from>
        <xdr:to>
          <xdr:col>3</xdr:col>
          <xdr:colOff>0</xdr:colOff>
          <xdr:row>376</xdr:row>
          <xdr:rowOff>180975</xdr:rowOff>
        </xdr:to>
        <xdr:sp macro="" textlink="">
          <xdr:nvSpPr>
            <xdr:cNvPr id="72010" name="Check Box 330" hidden="1">
              <a:extLst>
                <a:ext uri="{63B3BB69-23CF-44E3-9099-C40C66FF867C}">
                  <a14:compatExt spid="_x0000_s72010"/>
                </a:ext>
                <a:ext uri="{FF2B5EF4-FFF2-40B4-BE49-F238E27FC236}">
                  <a16:creationId xmlns:a16="http://schemas.microsoft.com/office/drawing/2014/main" id="{00000000-0008-0000-0700-00004A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376</xdr:row>
          <xdr:rowOff>9525</xdr:rowOff>
        </xdr:from>
        <xdr:to>
          <xdr:col>2</xdr:col>
          <xdr:colOff>0</xdr:colOff>
          <xdr:row>376</xdr:row>
          <xdr:rowOff>180975</xdr:rowOff>
        </xdr:to>
        <xdr:sp macro="" textlink="">
          <xdr:nvSpPr>
            <xdr:cNvPr id="72011" name="Check Box 331" hidden="1">
              <a:extLst>
                <a:ext uri="{63B3BB69-23CF-44E3-9099-C40C66FF867C}">
                  <a14:compatExt spid="_x0000_s72011"/>
                </a:ext>
                <a:ext uri="{FF2B5EF4-FFF2-40B4-BE49-F238E27FC236}">
                  <a16:creationId xmlns:a16="http://schemas.microsoft.com/office/drawing/2014/main" id="{00000000-0008-0000-0700-00004B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376</xdr:row>
          <xdr:rowOff>9525</xdr:rowOff>
        </xdr:from>
        <xdr:to>
          <xdr:col>4</xdr:col>
          <xdr:colOff>0</xdr:colOff>
          <xdr:row>376</xdr:row>
          <xdr:rowOff>180975</xdr:rowOff>
        </xdr:to>
        <xdr:sp macro="" textlink="">
          <xdr:nvSpPr>
            <xdr:cNvPr id="72012" name="Check Box 332" hidden="1">
              <a:extLst>
                <a:ext uri="{63B3BB69-23CF-44E3-9099-C40C66FF867C}">
                  <a14:compatExt spid="_x0000_s72012"/>
                </a:ext>
                <a:ext uri="{FF2B5EF4-FFF2-40B4-BE49-F238E27FC236}">
                  <a16:creationId xmlns:a16="http://schemas.microsoft.com/office/drawing/2014/main" id="{00000000-0008-0000-0700-00004C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238455</xdr:colOff>
      <xdr:row>219</xdr:row>
      <xdr:rowOff>53340</xdr:rowOff>
    </xdr:from>
    <xdr:to>
      <xdr:col>3</xdr:col>
      <xdr:colOff>424815</xdr:colOff>
      <xdr:row>220</xdr:row>
      <xdr:rowOff>132180</xdr:rowOff>
    </xdr:to>
    <xdr:sp macro="" textlink="">
      <xdr:nvSpPr>
        <xdr:cNvPr id="391" name="Gebogen pijl-omhoog 390">
          <a:extLst>
            <a:ext uri="{FF2B5EF4-FFF2-40B4-BE49-F238E27FC236}">
              <a16:creationId xmlns:a16="http://schemas.microsoft.com/office/drawing/2014/main" id="{00000000-0008-0000-0700-000087010000}"/>
            </a:ext>
          </a:extLst>
        </xdr:cNvPr>
        <xdr:cNvSpPr/>
      </xdr:nvSpPr>
      <xdr:spPr>
        <a:xfrm rot="5400000">
          <a:off x="960285" y="14632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224</xdr:row>
      <xdr:rowOff>53340</xdr:rowOff>
    </xdr:from>
    <xdr:to>
      <xdr:col>3</xdr:col>
      <xdr:colOff>424815</xdr:colOff>
      <xdr:row>225</xdr:row>
      <xdr:rowOff>132180</xdr:rowOff>
    </xdr:to>
    <xdr:sp macro="" textlink="">
      <xdr:nvSpPr>
        <xdr:cNvPr id="392" name="Gebogen pijl-omhoog 391">
          <a:extLst>
            <a:ext uri="{FF2B5EF4-FFF2-40B4-BE49-F238E27FC236}">
              <a16:creationId xmlns:a16="http://schemas.microsoft.com/office/drawing/2014/main" id="{00000000-0008-0000-0700-000088010000}"/>
            </a:ext>
          </a:extLst>
        </xdr:cNvPr>
        <xdr:cNvSpPr/>
      </xdr:nvSpPr>
      <xdr:spPr>
        <a:xfrm rot="5400000">
          <a:off x="960285" y="14822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211</xdr:row>
      <xdr:rowOff>53340</xdr:rowOff>
    </xdr:from>
    <xdr:to>
      <xdr:col>3</xdr:col>
      <xdr:colOff>424815</xdr:colOff>
      <xdr:row>212</xdr:row>
      <xdr:rowOff>132180</xdr:rowOff>
    </xdr:to>
    <xdr:sp macro="" textlink="">
      <xdr:nvSpPr>
        <xdr:cNvPr id="393" name="Gebogen pijl-omhoog 392">
          <a:extLst>
            <a:ext uri="{FF2B5EF4-FFF2-40B4-BE49-F238E27FC236}">
              <a16:creationId xmlns:a16="http://schemas.microsoft.com/office/drawing/2014/main" id="{00000000-0008-0000-0700-000089010000}"/>
            </a:ext>
          </a:extLst>
        </xdr:cNvPr>
        <xdr:cNvSpPr/>
      </xdr:nvSpPr>
      <xdr:spPr>
        <a:xfrm rot="5400000">
          <a:off x="960285" y="14060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210</xdr:row>
          <xdr:rowOff>9525</xdr:rowOff>
        </xdr:from>
        <xdr:to>
          <xdr:col>4</xdr:col>
          <xdr:colOff>0</xdr:colOff>
          <xdr:row>210</xdr:row>
          <xdr:rowOff>180975</xdr:rowOff>
        </xdr:to>
        <xdr:sp macro="" textlink="">
          <xdr:nvSpPr>
            <xdr:cNvPr id="72013" name="Check Box 333" hidden="1">
              <a:extLst>
                <a:ext uri="{63B3BB69-23CF-44E3-9099-C40C66FF867C}">
                  <a14:compatExt spid="_x0000_s72013"/>
                </a:ext>
                <a:ext uri="{FF2B5EF4-FFF2-40B4-BE49-F238E27FC236}">
                  <a16:creationId xmlns:a16="http://schemas.microsoft.com/office/drawing/2014/main" id="{00000000-0008-0000-0700-00004D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210</xdr:row>
          <xdr:rowOff>9525</xdr:rowOff>
        </xdr:from>
        <xdr:to>
          <xdr:col>3</xdr:col>
          <xdr:colOff>0</xdr:colOff>
          <xdr:row>210</xdr:row>
          <xdr:rowOff>180975</xdr:rowOff>
        </xdr:to>
        <xdr:sp macro="" textlink="">
          <xdr:nvSpPr>
            <xdr:cNvPr id="72014" name="Check Box 334" hidden="1">
              <a:extLst>
                <a:ext uri="{63B3BB69-23CF-44E3-9099-C40C66FF867C}">
                  <a14:compatExt spid="_x0000_s72014"/>
                </a:ext>
                <a:ext uri="{FF2B5EF4-FFF2-40B4-BE49-F238E27FC236}">
                  <a16:creationId xmlns:a16="http://schemas.microsoft.com/office/drawing/2014/main" id="{00000000-0008-0000-0700-00004E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122</xdr:row>
          <xdr:rowOff>19050</xdr:rowOff>
        </xdr:from>
        <xdr:to>
          <xdr:col>1</xdr:col>
          <xdr:colOff>438150</xdr:colOff>
          <xdr:row>128</xdr:row>
          <xdr:rowOff>0</xdr:rowOff>
        </xdr:to>
        <xdr:sp macro="" textlink="">
          <xdr:nvSpPr>
            <xdr:cNvPr id="72015" name="CheckBox58" hidden="1">
              <a:extLst>
                <a:ext uri="{63B3BB69-23CF-44E3-9099-C40C66FF867C}">
                  <a14:compatExt spid="_x0000_s72015"/>
                </a:ext>
                <a:ext uri="{FF2B5EF4-FFF2-40B4-BE49-F238E27FC236}">
                  <a16:creationId xmlns:a16="http://schemas.microsoft.com/office/drawing/2014/main" id="{00000000-0008-0000-0700-00004F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210</xdr:row>
          <xdr:rowOff>19050</xdr:rowOff>
        </xdr:from>
        <xdr:to>
          <xdr:col>1</xdr:col>
          <xdr:colOff>438150</xdr:colOff>
          <xdr:row>216</xdr:row>
          <xdr:rowOff>0</xdr:rowOff>
        </xdr:to>
        <xdr:sp macro="" textlink="">
          <xdr:nvSpPr>
            <xdr:cNvPr id="72016" name="CheckBox59" hidden="1">
              <a:extLst>
                <a:ext uri="{63B3BB69-23CF-44E3-9099-C40C66FF867C}">
                  <a14:compatExt spid="_x0000_s72016"/>
                </a:ext>
                <a:ext uri="{FF2B5EF4-FFF2-40B4-BE49-F238E27FC236}">
                  <a16:creationId xmlns:a16="http://schemas.microsoft.com/office/drawing/2014/main" id="{00000000-0008-0000-0700-000050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218</xdr:row>
          <xdr:rowOff>19050</xdr:rowOff>
        </xdr:from>
        <xdr:to>
          <xdr:col>1</xdr:col>
          <xdr:colOff>438150</xdr:colOff>
          <xdr:row>223</xdr:row>
          <xdr:rowOff>0</xdr:rowOff>
        </xdr:to>
        <xdr:sp macro="" textlink="">
          <xdr:nvSpPr>
            <xdr:cNvPr id="72017" name="CheckBox60" hidden="1">
              <a:extLst>
                <a:ext uri="{63B3BB69-23CF-44E3-9099-C40C66FF867C}">
                  <a14:compatExt spid="_x0000_s72017"/>
                </a:ext>
                <a:ext uri="{FF2B5EF4-FFF2-40B4-BE49-F238E27FC236}">
                  <a16:creationId xmlns:a16="http://schemas.microsoft.com/office/drawing/2014/main" id="{00000000-0008-0000-0700-000051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223</xdr:row>
          <xdr:rowOff>19050</xdr:rowOff>
        </xdr:from>
        <xdr:to>
          <xdr:col>1</xdr:col>
          <xdr:colOff>438150</xdr:colOff>
          <xdr:row>228</xdr:row>
          <xdr:rowOff>0</xdr:rowOff>
        </xdr:to>
        <xdr:sp macro="" textlink="">
          <xdr:nvSpPr>
            <xdr:cNvPr id="72018" name="CheckBox61" hidden="1">
              <a:extLst>
                <a:ext uri="{63B3BB69-23CF-44E3-9099-C40C66FF867C}">
                  <a14:compatExt spid="_x0000_s72018"/>
                </a:ext>
                <a:ext uri="{FF2B5EF4-FFF2-40B4-BE49-F238E27FC236}">
                  <a16:creationId xmlns:a16="http://schemas.microsoft.com/office/drawing/2014/main" id="{00000000-0008-0000-0700-000052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50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 noChangeShapeType="1" noTextEdit="1"/>
        </xdr:cNvSpPr>
      </xdr:nvSpPr>
      <xdr:spPr bwMode="auto">
        <a:xfrm rot="-5400000">
          <a:off x="5076825" y="10172700"/>
          <a:ext cx="0" cy="0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667"/>
            </a:avLst>
          </a:prstTxWarp>
        </a:bodyPr>
        <a:lstStyle/>
        <a:p>
          <a:pPr algn="ctr" rtl="0"/>
          <a:r>
            <a:rPr lang="nl-NL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werktekeningen</a:t>
          </a:r>
        </a:p>
        <a:p>
          <a:pPr algn="ctr" rtl="0"/>
          <a:r>
            <a:rPr lang="nl-NL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behoefte </a:t>
          </a:r>
        </a:p>
        <a:p>
          <a:pPr algn="ctr" rtl="0"/>
          <a:r>
            <a:rPr lang="nl-NL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vervalt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076825" y="5219700"/>
          <a:ext cx="0" cy="0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667"/>
            </a:avLst>
          </a:prstTxWarp>
        </a:bodyPr>
        <a:lstStyle/>
        <a:p>
          <a:pPr algn="ctr" rtl="0"/>
          <a:r>
            <a:rPr lang="nl-NL" sz="2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term vervalt </a:t>
          </a:r>
        </a:p>
        <a:p>
          <a:pPr algn="ctr" rtl="0"/>
          <a:r>
            <a:rPr lang="nl-NL" sz="2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hier 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5" name="WordArt 23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076825" y="5219700"/>
          <a:ext cx="0" cy="0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667"/>
            </a:avLst>
          </a:prstTxWarp>
        </a:bodyPr>
        <a:lstStyle/>
        <a:p>
          <a:pPr algn="ctr" rtl="0"/>
          <a:r>
            <a:rPr lang="nl-NL" sz="2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term vervalt </a:t>
          </a:r>
        </a:p>
        <a:p>
          <a:pPr algn="ctr" rtl="0"/>
          <a:r>
            <a:rPr lang="nl-NL" sz="2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hier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19</xdr:row>
          <xdr:rowOff>9525</xdr:rowOff>
        </xdr:from>
        <xdr:to>
          <xdr:col>1</xdr:col>
          <xdr:colOff>428625</xdr:colOff>
          <xdr:row>19</xdr:row>
          <xdr:rowOff>180975</xdr:rowOff>
        </xdr:to>
        <xdr:sp macro="" textlink="">
          <xdr:nvSpPr>
            <xdr:cNvPr id="13369" name="CheckBox8" hidden="1">
              <a:extLst>
                <a:ext uri="{63B3BB69-23CF-44E3-9099-C40C66FF867C}">
                  <a14:compatExt spid="_x0000_s13369"/>
                </a:ext>
                <a:ext uri="{FF2B5EF4-FFF2-40B4-BE49-F238E27FC236}">
                  <a16:creationId xmlns:a16="http://schemas.microsoft.com/office/drawing/2014/main" id="{00000000-0008-0000-0900-00003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19</xdr:row>
          <xdr:rowOff>180975</xdr:rowOff>
        </xdr:from>
        <xdr:to>
          <xdr:col>1</xdr:col>
          <xdr:colOff>428625</xdr:colOff>
          <xdr:row>21</xdr:row>
          <xdr:rowOff>19050</xdr:rowOff>
        </xdr:to>
        <xdr:sp macro="" textlink="">
          <xdr:nvSpPr>
            <xdr:cNvPr id="13370" name="CheckBox9" hidden="1">
              <a:extLst>
                <a:ext uri="{63B3BB69-23CF-44E3-9099-C40C66FF867C}">
                  <a14:compatExt spid="_x0000_s13370"/>
                </a:ext>
                <a:ext uri="{FF2B5EF4-FFF2-40B4-BE49-F238E27FC236}">
                  <a16:creationId xmlns:a16="http://schemas.microsoft.com/office/drawing/2014/main" id="{00000000-0008-0000-0900-00003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21</xdr:row>
          <xdr:rowOff>9525</xdr:rowOff>
        </xdr:from>
        <xdr:to>
          <xdr:col>1</xdr:col>
          <xdr:colOff>428625</xdr:colOff>
          <xdr:row>21</xdr:row>
          <xdr:rowOff>180975</xdr:rowOff>
        </xdr:to>
        <xdr:sp macro="" textlink="">
          <xdr:nvSpPr>
            <xdr:cNvPr id="13371" name="CheckBox10" hidden="1">
              <a:extLst>
                <a:ext uri="{63B3BB69-23CF-44E3-9099-C40C66FF867C}">
                  <a14:compatExt spid="_x0000_s13371"/>
                </a:ext>
                <a:ext uri="{FF2B5EF4-FFF2-40B4-BE49-F238E27FC236}">
                  <a16:creationId xmlns:a16="http://schemas.microsoft.com/office/drawing/2014/main" id="{00000000-0008-0000-0900-00003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21</xdr:row>
          <xdr:rowOff>180975</xdr:rowOff>
        </xdr:from>
        <xdr:to>
          <xdr:col>1</xdr:col>
          <xdr:colOff>466725</xdr:colOff>
          <xdr:row>23</xdr:row>
          <xdr:rowOff>9525</xdr:rowOff>
        </xdr:to>
        <xdr:sp macro="" textlink="">
          <xdr:nvSpPr>
            <xdr:cNvPr id="13372" name="CheckBox11" hidden="1">
              <a:extLst>
                <a:ext uri="{63B3BB69-23CF-44E3-9099-C40C66FF867C}">
                  <a14:compatExt spid="_x0000_s13372"/>
                </a:ext>
                <a:ext uri="{FF2B5EF4-FFF2-40B4-BE49-F238E27FC236}">
                  <a16:creationId xmlns:a16="http://schemas.microsoft.com/office/drawing/2014/main" id="{00000000-0008-0000-0900-00003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23</xdr:row>
          <xdr:rowOff>0</xdr:rowOff>
        </xdr:from>
        <xdr:to>
          <xdr:col>1</xdr:col>
          <xdr:colOff>428625</xdr:colOff>
          <xdr:row>23</xdr:row>
          <xdr:rowOff>190500</xdr:rowOff>
        </xdr:to>
        <xdr:sp macro="" textlink="">
          <xdr:nvSpPr>
            <xdr:cNvPr id="13373" name="CheckBox12" hidden="1">
              <a:extLst>
                <a:ext uri="{63B3BB69-23CF-44E3-9099-C40C66FF867C}">
                  <a14:compatExt spid="_x0000_s13373"/>
                </a:ext>
                <a:ext uri="{FF2B5EF4-FFF2-40B4-BE49-F238E27FC236}">
                  <a16:creationId xmlns:a16="http://schemas.microsoft.com/office/drawing/2014/main" id="{00000000-0008-0000-0900-00003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26</xdr:row>
          <xdr:rowOff>9525</xdr:rowOff>
        </xdr:from>
        <xdr:to>
          <xdr:col>1</xdr:col>
          <xdr:colOff>419100</xdr:colOff>
          <xdr:row>26</xdr:row>
          <xdr:rowOff>161925</xdr:rowOff>
        </xdr:to>
        <xdr:sp macro="" textlink="">
          <xdr:nvSpPr>
            <xdr:cNvPr id="13374" name="CheckBox13" hidden="1">
              <a:extLst>
                <a:ext uri="{63B3BB69-23CF-44E3-9099-C40C66FF867C}">
                  <a14:compatExt spid="_x0000_s13374"/>
                </a:ext>
                <a:ext uri="{FF2B5EF4-FFF2-40B4-BE49-F238E27FC236}">
                  <a16:creationId xmlns:a16="http://schemas.microsoft.com/office/drawing/2014/main" id="{00000000-0008-0000-0900-00003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27</xdr:row>
          <xdr:rowOff>9525</xdr:rowOff>
        </xdr:from>
        <xdr:to>
          <xdr:col>1</xdr:col>
          <xdr:colOff>466725</xdr:colOff>
          <xdr:row>27</xdr:row>
          <xdr:rowOff>152400</xdr:rowOff>
        </xdr:to>
        <xdr:sp macro="" textlink="">
          <xdr:nvSpPr>
            <xdr:cNvPr id="13375" name="CheckBox14" hidden="1">
              <a:extLst>
                <a:ext uri="{63B3BB69-23CF-44E3-9099-C40C66FF867C}">
                  <a14:compatExt spid="_x0000_s13375"/>
                </a:ext>
                <a:ext uri="{FF2B5EF4-FFF2-40B4-BE49-F238E27FC236}">
                  <a16:creationId xmlns:a16="http://schemas.microsoft.com/office/drawing/2014/main" id="{00000000-0008-0000-0900-00003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28</xdr:row>
          <xdr:rowOff>0</xdr:rowOff>
        </xdr:from>
        <xdr:to>
          <xdr:col>1</xdr:col>
          <xdr:colOff>371475</xdr:colOff>
          <xdr:row>28</xdr:row>
          <xdr:rowOff>152400</xdr:rowOff>
        </xdr:to>
        <xdr:sp macro="" textlink="">
          <xdr:nvSpPr>
            <xdr:cNvPr id="13376" name="CheckBox15" hidden="1">
              <a:extLst>
                <a:ext uri="{63B3BB69-23CF-44E3-9099-C40C66FF867C}">
                  <a14:compatExt spid="_x0000_s13376"/>
                </a:ext>
                <a:ext uri="{FF2B5EF4-FFF2-40B4-BE49-F238E27FC236}">
                  <a16:creationId xmlns:a16="http://schemas.microsoft.com/office/drawing/2014/main" id="{00000000-0008-0000-0900-00004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29</xdr:row>
          <xdr:rowOff>0</xdr:rowOff>
        </xdr:from>
        <xdr:to>
          <xdr:col>1</xdr:col>
          <xdr:colOff>514350</xdr:colOff>
          <xdr:row>29</xdr:row>
          <xdr:rowOff>152400</xdr:rowOff>
        </xdr:to>
        <xdr:sp macro="" textlink="">
          <xdr:nvSpPr>
            <xdr:cNvPr id="13377" name="CheckBox16" hidden="1">
              <a:extLst>
                <a:ext uri="{63B3BB69-23CF-44E3-9099-C40C66FF867C}">
                  <a14:compatExt spid="_x0000_s13377"/>
                </a:ext>
                <a:ext uri="{FF2B5EF4-FFF2-40B4-BE49-F238E27FC236}">
                  <a16:creationId xmlns:a16="http://schemas.microsoft.com/office/drawing/2014/main" id="{00000000-0008-0000-0900-00004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30</xdr:row>
          <xdr:rowOff>19050</xdr:rowOff>
        </xdr:from>
        <xdr:to>
          <xdr:col>1</xdr:col>
          <xdr:colOff>447675</xdr:colOff>
          <xdr:row>30</xdr:row>
          <xdr:rowOff>152400</xdr:rowOff>
        </xdr:to>
        <xdr:sp macro="" textlink="">
          <xdr:nvSpPr>
            <xdr:cNvPr id="13378" name="CheckBox17" hidden="1">
              <a:extLst>
                <a:ext uri="{63B3BB69-23CF-44E3-9099-C40C66FF867C}">
                  <a14:compatExt spid="_x0000_s13378"/>
                </a:ext>
                <a:ext uri="{FF2B5EF4-FFF2-40B4-BE49-F238E27FC236}">
                  <a16:creationId xmlns:a16="http://schemas.microsoft.com/office/drawing/2014/main" id="{00000000-0008-0000-0900-00004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31</xdr:row>
          <xdr:rowOff>0</xdr:rowOff>
        </xdr:from>
        <xdr:to>
          <xdr:col>1</xdr:col>
          <xdr:colOff>466725</xdr:colOff>
          <xdr:row>31</xdr:row>
          <xdr:rowOff>161925</xdr:rowOff>
        </xdr:to>
        <xdr:sp macro="" textlink="">
          <xdr:nvSpPr>
            <xdr:cNvPr id="13379" name="CheckBox18" hidden="1">
              <a:extLst>
                <a:ext uri="{63B3BB69-23CF-44E3-9099-C40C66FF867C}">
                  <a14:compatExt spid="_x0000_s13379"/>
                </a:ext>
                <a:ext uri="{FF2B5EF4-FFF2-40B4-BE49-F238E27FC236}">
                  <a16:creationId xmlns:a16="http://schemas.microsoft.com/office/drawing/2014/main" id="{00000000-0008-0000-0900-00004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32</xdr:row>
          <xdr:rowOff>9525</xdr:rowOff>
        </xdr:from>
        <xdr:to>
          <xdr:col>1</xdr:col>
          <xdr:colOff>466725</xdr:colOff>
          <xdr:row>32</xdr:row>
          <xdr:rowOff>152400</xdr:rowOff>
        </xdr:to>
        <xdr:sp macro="" textlink="">
          <xdr:nvSpPr>
            <xdr:cNvPr id="13380" name="CheckBox19" hidden="1">
              <a:extLst>
                <a:ext uri="{63B3BB69-23CF-44E3-9099-C40C66FF867C}">
                  <a14:compatExt spid="_x0000_s13380"/>
                </a:ext>
                <a:ext uri="{FF2B5EF4-FFF2-40B4-BE49-F238E27FC236}">
                  <a16:creationId xmlns:a16="http://schemas.microsoft.com/office/drawing/2014/main" id="{00000000-0008-0000-0900-00004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33</xdr:row>
          <xdr:rowOff>19050</xdr:rowOff>
        </xdr:from>
        <xdr:to>
          <xdr:col>1</xdr:col>
          <xdr:colOff>438150</xdr:colOff>
          <xdr:row>33</xdr:row>
          <xdr:rowOff>152400</xdr:rowOff>
        </xdr:to>
        <xdr:sp macro="" textlink="">
          <xdr:nvSpPr>
            <xdr:cNvPr id="13381" name="CheckBox20" hidden="1">
              <a:extLst>
                <a:ext uri="{63B3BB69-23CF-44E3-9099-C40C66FF867C}">
                  <a14:compatExt spid="_x0000_s13381"/>
                </a:ext>
                <a:ext uri="{FF2B5EF4-FFF2-40B4-BE49-F238E27FC236}">
                  <a16:creationId xmlns:a16="http://schemas.microsoft.com/office/drawing/2014/main" id="{00000000-0008-0000-0900-00004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14</xdr:row>
          <xdr:rowOff>19050</xdr:rowOff>
        </xdr:from>
        <xdr:to>
          <xdr:col>1</xdr:col>
          <xdr:colOff>323850</xdr:colOff>
          <xdr:row>14</xdr:row>
          <xdr:rowOff>152400</xdr:rowOff>
        </xdr:to>
        <xdr:sp macro="" textlink="">
          <xdr:nvSpPr>
            <xdr:cNvPr id="13382" name="CheckBox1" hidden="1">
              <a:extLst>
                <a:ext uri="{63B3BB69-23CF-44E3-9099-C40C66FF867C}">
                  <a14:compatExt spid="_x0000_s13382"/>
                </a:ext>
                <a:ext uri="{FF2B5EF4-FFF2-40B4-BE49-F238E27FC236}">
                  <a16:creationId xmlns:a16="http://schemas.microsoft.com/office/drawing/2014/main" id="{00000000-0008-0000-0900-00004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15</xdr:row>
          <xdr:rowOff>9525</xdr:rowOff>
        </xdr:from>
        <xdr:to>
          <xdr:col>1</xdr:col>
          <xdr:colOff>371475</xdr:colOff>
          <xdr:row>15</xdr:row>
          <xdr:rowOff>171450</xdr:rowOff>
        </xdr:to>
        <xdr:sp macro="" textlink="">
          <xdr:nvSpPr>
            <xdr:cNvPr id="13383" name="CheckBox4" hidden="1">
              <a:extLst>
                <a:ext uri="{63B3BB69-23CF-44E3-9099-C40C66FF867C}">
                  <a14:compatExt spid="_x0000_s13383"/>
                </a:ext>
                <a:ext uri="{FF2B5EF4-FFF2-40B4-BE49-F238E27FC236}">
                  <a16:creationId xmlns:a16="http://schemas.microsoft.com/office/drawing/2014/main" id="{00000000-0008-0000-0900-00004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16</xdr:row>
          <xdr:rowOff>19050</xdr:rowOff>
        </xdr:from>
        <xdr:to>
          <xdr:col>1</xdr:col>
          <xdr:colOff>390525</xdr:colOff>
          <xdr:row>16</xdr:row>
          <xdr:rowOff>171450</xdr:rowOff>
        </xdr:to>
        <xdr:sp macro="" textlink="">
          <xdr:nvSpPr>
            <xdr:cNvPr id="13384" name="CheckBox5" hidden="1">
              <a:extLst>
                <a:ext uri="{63B3BB69-23CF-44E3-9099-C40C66FF867C}">
                  <a14:compatExt spid="_x0000_s13384"/>
                </a:ext>
                <a:ext uri="{FF2B5EF4-FFF2-40B4-BE49-F238E27FC236}">
                  <a16:creationId xmlns:a16="http://schemas.microsoft.com/office/drawing/2014/main" id="{00000000-0008-0000-0900-00004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17</xdr:row>
          <xdr:rowOff>19050</xdr:rowOff>
        </xdr:from>
        <xdr:to>
          <xdr:col>1</xdr:col>
          <xdr:colOff>419100</xdr:colOff>
          <xdr:row>17</xdr:row>
          <xdr:rowOff>171450</xdr:rowOff>
        </xdr:to>
        <xdr:sp macro="" textlink="">
          <xdr:nvSpPr>
            <xdr:cNvPr id="13385" name="CheckBox6" hidden="1">
              <a:extLst>
                <a:ext uri="{63B3BB69-23CF-44E3-9099-C40C66FF867C}">
                  <a14:compatExt spid="_x0000_s13385"/>
                </a:ext>
                <a:ext uri="{FF2B5EF4-FFF2-40B4-BE49-F238E27FC236}">
                  <a16:creationId xmlns:a16="http://schemas.microsoft.com/office/drawing/2014/main" id="{00000000-0008-0000-0900-00004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18</xdr:row>
          <xdr:rowOff>9525</xdr:rowOff>
        </xdr:from>
        <xdr:to>
          <xdr:col>1</xdr:col>
          <xdr:colOff>419100</xdr:colOff>
          <xdr:row>18</xdr:row>
          <xdr:rowOff>171450</xdr:rowOff>
        </xdr:to>
        <xdr:sp macro="" textlink="">
          <xdr:nvSpPr>
            <xdr:cNvPr id="13386" name="CheckBox7" hidden="1">
              <a:extLst>
                <a:ext uri="{63B3BB69-23CF-44E3-9099-C40C66FF867C}">
                  <a14:compatExt spid="_x0000_s13386"/>
                </a:ext>
                <a:ext uri="{FF2B5EF4-FFF2-40B4-BE49-F238E27FC236}">
                  <a16:creationId xmlns:a16="http://schemas.microsoft.com/office/drawing/2014/main" id="{00000000-0008-0000-0900-00004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13</xdr:row>
          <xdr:rowOff>9525</xdr:rowOff>
        </xdr:from>
        <xdr:to>
          <xdr:col>1</xdr:col>
          <xdr:colOff>371475</xdr:colOff>
          <xdr:row>13</xdr:row>
          <xdr:rowOff>161925</xdr:rowOff>
        </xdr:to>
        <xdr:sp macro="" textlink="">
          <xdr:nvSpPr>
            <xdr:cNvPr id="13387" name="CheckBox21" hidden="1">
              <a:extLst>
                <a:ext uri="{63B3BB69-23CF-44E3-9099-C40C66FF867C}">
                  <a14:compatExt spid="_x0000_s13387"/>
                </a:ext>
                <a:ext uri="{FF2B5EF4-FFF2-40B4-BE49-F238E27FC236}">
                  <a16:creationId xmlns:a16="http://schemas.microsoft.com/office/drawing/2014/main" id="{00000000-0008-0000-0900-00004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134470</xdr:colOff>
      <xdr:row>0</xdr:row>
      <xdr:rowOff>44824</xdr:rowOff>
    </xdr:from>
    <xdr:to>
      <xdr:col>3</xdr:col>
      <xdr:colOff>672351</xdr:colOff>
      <xdr:row>4</xdr:row>
      <xdr:rowOff>81033</xdr:rowOff>
    </xdr:to>
    <xdr:pic>
      <xdr:nvPicPr>
        <xdr:cNvPr id="29" name="Afbeelding 28" descr="Denk mee over aanbesteding onderhoudssysteem Rijksvastgoedbedrijf -  NLdigital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0" y="44824"/>
          <a:ext cx="2185146" cy="753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37</xdr:row>
          <xdr:rowOff>38100</xdr:rowOff>
        </xdr:from>
        <xdr:to>
          <xdr:col>1</xdr:col>
          <xdr:colOff>371475</xdr:colOff>
          <xdr:row>37</xdr:row>
          <xdr:rowOff>161925</xdr:rowOff>
        </xdr:to>
        <xdr:sp macro="" textlink="">
          <xdr:nvSpPr>
            <xdr:cNvPr id="13390" name="CheckBox24" hidden="1">
              <a:extLst>
                <a:ext uri="{63B3BB69-23CF-44E3-9099-C40C66FF867C}">
                  <a14:compatExt spid="_x0000_s13390"/>
                </a:ext>
                <a:ext uri="{FF2B5EF4-FFF2-40B4-BE49-F238E27FC236}">
                  <a16:creationId xmlns:a16="http://schemas.microsoft.com/office/drawing/2014/main" id="{00000000-0008-0000-0900-00004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38</xdr:row>
          <xdr:rowOff>38100</xdr:rowOff>
        </xdr:from>
        <xdr:to>
          <xdr:col>1</xdr:col>
          <xdr:colOff>381000</xdr:colOff>
          <xdr:row>38</xdr:row>
          <xdr:rowOff>161925</xdr:rowOff>
        </xdr:to>
        <xdr:sp macro="" textlink="">
          <xdr:nvSpPr>
            <xdr:cNvPr id="13391" name="CheckBox25" hidden="1">
              <a:extLst>
                <a:ext uri="{63B3BB69-23CF-44E3-9099-C40C66FF867C}">
                  <a14:compatExt spid="_x0000_s13391"/>
                </a:ext>
                <a:ext uri="{FF2B5EF4-FFF2-40B4-BE49-F238E27FC236}">
                  <a16:creationId xmlns:a16="http://schemas.microsoft.com/office/drawing/2014/main" id="{00000000-0008-0000-0900-00004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39</xdr:row>
          <xdr:rowOff>38100</xdr:rowOff>
        </xdr:from>
        <xdr:to>
          <xdr:col>1</xdr:col>
          <xdr:colOff>381000</xdr:colOff>
          <xdr:row>39</xdr:row>
          <xdr:rowOff>161925</xdr:rowOff>
        </xdr:to>
        <xdr:sp macro="" textlink="">
          <xdr:nvSpPr>
            <xdr:cNvPr id="13392" name="CheckBox26" hidden="1">
              <a:extLst>
                <a:ext uri="{63B3BB69-23CF-44E3-9099-C40C66FF867C}">
                  <a14:compatExt spid="_x0000_s13392"/>
                </a:ext>
                <a:ext uri="{FF2B5EF4-FFF2-40B4-BE49-F238E27FC236}">
                  <a16:creationId xmlns:a16="http://schemas.microsoft.com/office/drawing/2014/main" id="{00000000-0008-0000-0900-00005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40</xdr:row>
          <xdr:rowOff>28575</xdr:rowOff>
        </xdr:from>
        <xdr:to>
          <xdr:col>1</xdr:col>
          <xdr:colOff>381000</xdr:colOff>
          <xdr:row>40</xdr:row>
          <xdr:rowOff>152400</xdr:rowOff>
        </xdr:to>
        <xdr:sp macro="" textlink="">
          <xdr:nvSpPr>
            <xdr:cNvPr id="13393" name="CheckBox27" hidden="1">
              <a:extLst>
                <a:ext uri="{63B3BB69-23CF-44E3-9099-C40C66FF867C}">
                  <a14:compatExt spid="_x0000_s13393"/>
                </a:ext>
                <a:ext uri="{FF2B5EF4-FFF2-40B4-BE49-F238E27FC236}">
                  <a16:creationId xmlns:a16="http://schemas.microsoft.com/office/drawing/2014/main" id="{00000000-0008-0000-0900-00005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41</xdr:row>
          <xdr:rowOff>28575</xdr:rowOff>
        </xdr:from>
        <xdr:to>
          <xdr:col>1</xdr:col>
          <xdr:colOff>381000</xdr:colOff>
          <xdr:row>41</xdr:row>
          <xdr:rowOff>152400</xdr:rowOff>
        </xdr:to>
        <xdr:sp macro="" textlink="">
          <xdr:nvSpPr>
            <xdr:cNvPr id="13394" name="CheckBox28" hidden="1">
              <a:extLst>
                <a:ext uri="{63B3BB69-23CF-44E3-9099-C40C66FF867C}">
                  <a14:compatExt spid="_x0000_s13394"/>
                </a:ext>
                <a:ext uri="{FF2B5EF4-FFF2-40B4-BE49-F238E27FC236}">
                  <a16:creationId xmlns:a16="http://schemas.microsoft.com/office/drawing/2014/main" id="{00000000-0008-0000-0900-00005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42</xdr:row>
          <xdr:rowOff>38100</xdr:rowOff>
        </xdr:from>
        <xdr:to>
          <xdr:col>1</xdr:col>
          <xdr:colOff>381000</xdr:colOff>
          <xdr:row>42</xdr:row>
          <xdr:rowOff>161925</xdr:rowOff>
        </xdr:to>
        <xdr:sp macro="" textlink="">
          <xdr:nvSpPr>
            <xdr:cNvPr id="13395" name="CheckBox29" hidden="1">
              <a:extLst>
                <a:ext uri="{63B3BB69-23CF-44E3-9099-C40C66FF867C}">
                  <a14:compatExt spid="_x0000_s13395"/>
                </a:ext>
                <a:ext uri="{FF2B5EF4-FFF2-40B4-BE49-F238E27FC236}">
                  <a16:creationId xmlns:a16="http://schemas.microsoft.com/office/drawing/2014/main" id="{00000000-0008-0000-0900-00005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43</xdr:row>
          <xdr:rowOff>38100</xdr:rowOff>
        </xdr:from>
        <xdr:to>
          <xdr:col>1</xdr:col>
          <xdr:colOff>381000</xdr:colOff>
          <xdr:row>43</xdr:row>
          <xdr:rowOff>161925</xdr:rowOff>
        </xdr:to>
        <xdr:sp macro="" textlink="">
          <xdr:nvSpPr>
            <xdr:cNvPr id="13396" name="CheckBox30" hidden="1">
              <a:extLst>
                <a:ext uri="{63B3BB69-23CF-44E3-9099-C40C66FF867C}">
                  <a14:compatExt spid="_x0000_s13396"/>
                </a:ext>
                <a:ext uri="{FF2B5EF4-FFF2-40B4-BE49-F238E27FC236}">
                  <a16:creationId xmlns:a16="http://schemas.microsoft.com/office/drawing/2014/main" id="{00000000-0008-0000-0900-00005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44</xdr:row>
          <xdr:rowOff>38100</xdr:rowOff>
        </xdr:from>
        <xdr:to>
          <xdr:col>1</xdr:col>
          <xdr:colOff>381000</xdr:colOff>
          <xdr:row>44</xdr:row>
          <xdr:rowOff>161925</xdr:rowOff>
        </xdr:to>
        <xdr:sp macro="" textlink="">
          <xdr:nvSpPr>
            <xdr:cNvPr id="13397" name="CheckBox31" hidden="1">
              <a:extLst>
                <a:ext uri="{63B3BB69-23CF-44E3-9099-C40C66FF867C}">
                  <a14:compatExt spid="_x0000_s13397"/>
                </a:ext>
                <a:ext uri="{FF2B5EF4-FFF2-40B4-BE49-F238E27FC236}">
                  <a16:creationId xmlns:a16="http://schemas.microsoft.com/office/drawing/2014/main" id="{00000000-0008-0000-0900-00005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45</xdr:row>
          <xdr:rowOff>38100</xdr:rowOff>
        </xdr:from>
        <xdr:to>
          <xdr:col>1</xdr:col>
          <xdr:colOff>381000</xdr:colOff>
          <xdr:row>45</xdr:row>
          <xdr:rowOff>161925</xdr:rowOff>
        </xdr:to>
        <xdr:sp macro="" textlink="">
          <xdr:nvSpPr>
            <xdr:cNvPr id="13398" name="CheckBox32" hidden="1">
              <a:extLst>
                <a:ext uri="{63B3BB69-23CF-44E3-9099-C40C66FF867C}">
                  <a14:compatExt spid="_x0000_s13398"/>
                </a:ext>
                <a:ext uri="{FF2B5EF4-FFF2-40B4-BE49-F238E27FC236}">
                  <a16:creationId xmlns:a16="http://schemas.microsoft.com/office/drawing/2014/main" id="{00000000-0008-0000-0900-00005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48</xdr:row>
          <xdr:rowOff>47625</xdr:rowOff>
        </xdr:from>
        <xdr:to>
          <xdr:col>1</xdr:col>
          <xdr:colOff>381000</xdr:colOff>
          <xdr:row>48</xdr:row>
          <xdr:rowOff>171450</xdr:rowOff>
        </xdr:to>
        <xdr:sp macro="" textlink="">
          <xdr:nvSpPr>
            <xdr:cNvPr id="13399" name="CheckBox33" hidden="1">
              <a:extLst>
                <a:ext uri="{63B3BB69-23CF-44E3-9099-C40C66FF867C}">
                  <a14:compatExt spid="_x0000_s13399"/>
                </a:ext>
                <a:ext uri="{FF2B5EF4-FFF2-40B4-BE49-F238E27FC236}">
                  <a16:creationId xmlns:a16="http://schemas.microsoft.com/office/drawing/2014/main" id="{00000000-0008-0000-0900-00005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4</xdr:row>
          <xdr:rowOff>133350</xdr:rowOff>
        </xdr:from>
        <xdr:to>
          <xdr:col>5</xdr:col>
          <xdr:colOff>104775</xdr:colOff>
          <xdr:row>6</xdr:row>
          <xdr:rowOff>38100</xdr:rowOff>
        </xdr:to>
        <xdr:sp macro="" textlink="">
          <xdr:nvSpPr>
            <xdr:cNvPr id="50180" name="Check Box 4" hidden="1">
              <a:extLst>
                <a:ext uri="{63B3BB69-23CF-44E3-9099-C40C66FF867C}">
                  <a14:compatExt spid="_x0000_s50180"/>
                </a:ext>
                <a:ext uri="{FF2B5EF4-FFF2-40B4-BE49-F238E27FC236}">
                  <a16:creationId xmlns:a16="http://schemas.microsoft.com/office/drawing/2014/main" id="{00000000-0008-0000-0D00-000004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285750</xdr:colOff>
          <xdr:row>26</xdr:row>
          <xdr:rowOff>0</xdr:rowOff>
        </xdr:from>
        <xdr:to>
          <xdr:col>4</xdr:col>
          <xdr:colOff>447675</xdr:colOff>
          <xdr:row>26</xdr:row>
          <xdr:rowOff>9525</xdr:rowOff>
        </xdr:to>
        <xdr:sp macro="" textlink="">
          <xdr:nvSpPr>
            <xdr:cNvPr id="50226" name="CheckBox49" hidden="1">
              <a:extLst>
                <a:ext uri="{63B3BB69-23CF-44E3-9099-C40C66FF867C}">
                  <a14:compatExt spid="_x0000_s50226"/>
                </a:ext>
                <a:ext uri="{FF2B5EF4-FFF2-40B4-BE49-F238E27FC236}">
                  <a16:creationId xmlns:a16="http://schemas.microsoft.com/office/drawing/2014/main" id="{00000000-0008-0000-0D00-000032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34</xdr:row>
          <xdr:rowOff>114300</xdr:rowOff>
        </xdr:from>
        <xdr:to>
          <xdr:col>4</xdr:col>
          <xdr:colOff>600075</xdr:colOff>
          <xdr:row>36</xdr:row>
          <xdr:rowOff>19050</xdr:rowOff>
        </xdr:to>
        <xdr:sp macro="" textlink="">
          <xdr:nvSpPr>
            <xdr:cNvPr id="50250" name="Check Box 74" hidden="1">
              <a:extLst>
                <a:ext uri="{63B3BB69-23CF-44E3-9099-C40C66FF867C}">
                  <a14:compatExt spid="_x0000_s50250"/>
                </a:ext>
                <a:ext uri="{FF2B5EF4-FFF2-40B4-BE49-F238E27FC236}">
                  <a16:creationId xmlns:a16="http://schemas.microsoft.com/office/drawing/2014/main" id="{00000000-0008-0000-0D00-00004A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36</xdr:row>
          <xdr:rowOff>123825</xdr:rowOff>
        </xdr:from>
        <xdr:to>
          <xdr:col>4</xdr:col>
          <xdr:colOff>600075</xdr:colOff>
          <xdr:row>38</xdr:row>
          <xdr:rowOff>9525</xdr:rowOff>
        </xdr:to>
        <xdr:sp macro="" textlink="">
          <xdr:nvSpPr>
            <xdr:cNvPr id="50251" name="Check Box 75" hidden="1">
              <a:extLst>
                <a:ext uri="{63B3BB69-23CF-44E3-9099-C40C66FF867C}">
                  <a14:compatExt spid="_x0000_s50251"/>
                </a:ext>
                <a:ext uri="{FF2B5EF4-FFF2-40B4-BE49-F238E27FC236}">
                  <a16:creationId xmlns:a16="http://schemas.microsoft.com/office/drawing/2014/main" id="{00000000-0008-0000-0D00-00004B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38</xdr:row>
          <xdr:rowOff>133350</xdr:rowOff>
        </xdr:from>
        <xdr:to>
          <xdr:col>4</xdr:col>
          <xdr:colOff>609600</xdr:colOff>
          <xdr:row>40</xdr:row>
          <xdr:rowOff>19050</xdr:rowOff>
        </xdr:to>
        <xdr:sp macro="" textlink="">
          <xdr:nvSpPr>
            <xdr:cNvPr id="50252" name="Check Box 76" hidden="1">
              <a:extLst>
                <a:ext uri="{63B3BB69-23CF-44E3-9099-C40C66FF867C}">
                  <a14:compatExt spid="_x0000_s50252"/>
                </a:ext>
                <a:ext uri="{FF2B5EF4-FFF2-40B4-BE49-F238E27FC236}">
                  <a16:creationId xmlns:a16="http://schemas.microsoft.com/office/drawing/2014/main" id="{00000000-0008-0000-0D00-00004C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28</xdr:row>
          <xdr:rowOff>180975</xdr:rowOff>
        </xdr:from>
        <xdr:to>
          <xdr:col>4</xdr:col>
          <xdr:colOff>600075</xdr:colOff>
          <xdr:row>30</xdr:row>
          <xdr:rowOff>9525</xdr:rowOff>
        </xdr:to>
        <xdr:sp macro="" textlink="">
          <xdr:nvSpPr>
            <xdr:cNvPr id="50259" name="Check Box 83" hidden="1">
              <a:extLst>
                <a:ext uri="{63B3BB69-23CF-44E3-9099-C40C66FF867C}">
                  <a14:compatExt spid="_x0000_s50259"/>
                </a:ext>
                <a:ext uri="{FF2B5EF4-FFF2-40B4-BE49-F238E27FC236}">
                  <a16:creationId xmlns:a16="http://schemas.microsoft.com/office/drawing/2014/main" id="{00000000-0008-0000-0D00-000053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27</xdr:row>
          <xdr:rowOff>161925</xdr:rowOff>
        </xdr:from>
        <xdr:to>
          <xdr:col>4</xdr:col>
          <xdr:colOff>600075</xdr:colOff>
          <xdr:row>28</xdr:row>
          <xdr:rowOff>190500</xdr:rowOff>
        </xdr:to>
        <xdr:sp macro="" textlink="">
          <xdr:nvSpPr>
            <xdr:cNvPr id="50260" name="Check Box 84" hidden="1">
              <a:extLst>
                <a:ext uri="{63B3BB69-23CF-44E3-9099-C40C66FF867C}">
                  <a14:compatExt spid="_x0000_s50260"/>
                </a:ext>
                <a:ext uri="{FF2B5EF4-FFF2-40B4-BE49-F238E27FC236}">
                  <a16:creationId xmlns:a16="http://schemas.microsoft.com/office/drawing/2014/main" id="{00000000-0008-0000-0D00-000054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24</xdr:row>
          <xdr:rowOff>171450</xdr:rowOff>
        </xdr:from>
        <xdr:to>
          <xdr:col>4</xdr:col>
          <xdr:colOff>590550</xdr:colOff>
          <xdr:row>26</xdr:row>
          <xdr:rowOff>9525</xdr:rowOff>
        </xdr:to>
        <xdr:sp macro="" textlink="">
          <xdr:nvSpPr>
            <xdr:cNvPr id="50261" name="Check Box 85" hidden="1">
              <a:extLst>
                <a:ext uri="{63B3BB69-23CF-44E3-9099-C40C66FF867C}">
                  <a14:compatExt spid="_x0000_s50261"/>
                </a:ext>
                <a:ext uri="{FF2B5EF4-FFF2-40B4-BE49-F238E27FC236}">
                  <a16:creationId xmlns:a16="http://schemas.microsoft.com/office/drawing/2014/main" id="{00000000-0008-0000-0D00-000055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23</xdr:row>
          <xdr:rowOff>171450</xdr:rowOff>
        </xdr:from>
        <xdr:to>
          <xdr:col>4</xdr:col>
          <xdr:colOff>590550</xdr:colOff>
          <xdr:row>25</xdr:row>
          <xdr:rowOff>9525</xdr:rowOff>
        </xdr:to>
        <xdr:sp macro="" textlink="">
          <xdr:nvSpPr>
            <xdr:cNvPr id="50262" name="Check Box 86" hidden="1">
              <a:extLst>
                <a:ext uri="{63B3BB69-23CF-44E3-9099-C40C66FF867C}">
                  <a14:compatExt spid="_x0000_s50262"/>
                </a:ext>
                <a:ext uri="{FF2B5EF4-FFF2-40B4-BE49-F238E27FC236}">
                  <a16:creationId xmlns:a16="http://schemas.microsoft.com/office/drawing/2014/main" id="{00000000-0008-0000-0D00-000056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12</xdr:row>
          <xdr:rowOff>0</xdr:rowOff>
        </xdr:from>
        <xdr:to>
          <xdr:col>4</xdr:col>
          <xdr:colOff>590550</xdr:colOff>
          <xdr:row>13</xdr:row>
          <xdr:rowOff>19050</xdr:rowOff>
        </xdr:to>
        <xdr:sp macro="" textlink="">
          <xdr:nvSpPr>
            <xdr:cNvPr id="50263" name="Check Box 87" hidden="1">
              <a:extLst>
                <a:ext uri="{63B3BB69-23CF-44E3-9099-C40C66FF867C}">
                  <a14:compatExt spid="_x0000_s50263"/>
                </a:ext>
                <a:ext uri="{FF2B5EF4-FFF2-40B4-BE49-F238E27FC236}">
                  <a16:creationId xmlns:a16="http://schemas.microsoft.com/office/drawing/2014/main" id="{00000000-0008-0000-0D00-000057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10</xdr:row>
          <xdr:rowOff>190500</xdr:rowOff>
        </xdr:from>
        <xdr:to>
          <xdr:col>4</xdr:col>
          <xdr:colOff>600075</xdr:colOff>
          <xdr:row>12</xdr:row>
          <xdr:rowOff>0</xdr:rowOff>
        </xdr:to>
        <xdr:sp macro="" textlink="">
          <xdr:nvSpPr>
            <xdr:cNvPr id="50264" name="Check Box 88" hidden="1">
              <a:extLst>
                <a:ext uri="{63B3BB69-23CF-44E3-9099-C40C66FF867C}">
                  <a14:compatExt spid="_x0000_s50264"/>
                </a:ext>
                <a:ext uri="{FF2B5EF4-FFF2-40B4-BE49-F238E27FC236}">
                  <a16:creationId xmlns:a16="http://schemas.microsoft.com/office/drawing/2014/main" id="{00000000-0008-0000-0D00-000058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9</xdr:row>
          <xdr:rowOff>190500</xdr:rowOff>
        </xdr:from>
        <xdr:to>
          <xdr:col>4</xdr:col>
          <xdr:colOff>600075</xdr:colOff>
          <xdr:row>11</xdr:row>
          <xdr:rowOff>0</xdr:rowOff>
        </xdr:to>
        <xdr:sp macro="" textlink="">
          <xdr:nvSpPr>
            <xdr:cNvPr id="50265" name="Check Box 89" hidden="1">
              <a:extLst>
                <a:ext uri="{63B3BB69-23CF-44E3-9099-C40C66FF867C}">
                  <a14:compatExt spid="_x0000_s50265"/>
                </a:ext>
                <a:ext uri="{FF2B5EF4-FFF2-40B4-BE49-F238E27FC236}">
                  <a16:creationId xmlns:a16="http://schemas.microsoft.com/office/drawing/2014/main" id="{00000000-0008-0000-0D00-000059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8</xdr:row>
          <xdr:rowOff>190500</xdr:rowOff>
        </xdr:from>
        <xdr:to>
          <xdr:col>4</xdr:col>
          <xdr:colOff>609600</xdr:colOff>
          <xdr:row>9</xdr:row>
          <xdr:rowOff>200025</xdr:rowOff>
        </xdr:to>
        <xdr:sp macro="" textlink="">
          <xdr:nvSpPr>
            <xdr:cNvPr id="50266" name="Check Box 90" hidden="1">
              <a:extLst>
                <a:ext uri="{63B3BB69-23CF-44E3-9099-C40C66FF867C}">
                  <a14:compatExt spid="_x0000_s50266"/>
                </a:ext>
                <a:ext uri="{FF2B5EF4-FFF2-40B4-BE49-F238E27FC236}">
                  <a16:creationId xmlns:a16="http://schemas.microsoft.com/office/drawing/2014/main" id="{00000000-0008-0000-0D00-00005A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7</xdr:row>
          <xdr:rowOff>180975</xdr:rowOff>
        </xdr:from>
        <xdr:to>
          <xdr:col>4</xdr:col>
          <xdr:colOff>600075</xdr:colOff>
          <xdr:row>8</xdr:row>
          <xdr:rowOff>200025</xdr:rowOff>
        </xdr:to>
        <xdr:sp macro="" textlink="">
          <xdr:nvSpPr>
            <xdr:cNvPr id="50267" name="Check Box 91" hidden="1">
              <a:extLst>
                <a:ext uri="{63B3BB69-23CF-44E3-9099-C40C66FF867C}">
                  <a14:compatExt spid="_x0000_s50267"/>
                </a:ext>
                <a:ext uri="{FF2B5EF4-FFF2-40B4-BE49-F238E27FC236}">
                  <a16:creationId xmlns:a16="http://schemas.microsoft.com/office/drawing/2014/main" id="{00000000-0008-0000-0D00-00005B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6</xdr:row>
          <xdr:rowOff>161925</xdr:rowOff>
        </xdr:from>
        <xdr:to>
          <xdr:col>4</xdr:col>
          <xdr:colOff>600075</xdr:colOff>
          <xdr:row>7</xdr:row>
          <xdr:rowOff>190500</xdr:rowOff>
        </xdr:to>
        <xdr:sp macro="" textlink="">
          <xdr:nvSpPr>
            <xdr:cNvPr id="50268" name="Check Box 92" hidden="1">
              <a:extLst>
                <a:ext uri="{63B3BB69-23CF-44E3-9099-C40C66FF867C}">
                  <a14:compatExt spid="_x0000_s50268"/>
                </a:ext>
                <a:ext uri="{FF2B5EF4-FFF2-40B4-BE49-F238E27FC236}">
                  <a16:creationId xmlns:a16="http://schemas.microsoft.com/office/drawing/2014/main" id="{00000000-0008-0000-0D00-00005C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19</xdr:row>
          <xdr:rowOff>190500</xdr:rowOff>
        </xdr:from>
        <xdr:to>
          <xdr:col>4</xdr:col>
          <xdr:colOff>590550</xdr:colOff>
          <xdr:row>21</xdr:row>
          <xdr:rowOff>19050</xdr:rowOff>
        </xdr:to>
        <xdr:sp macro="" textlink="">
          <xdr:nvSpPr>
            <xdr:cNvPr id="50269" name="Check Box 93" hidden="1">
              <a:extLst>
                <a:ext uri="{63B3BB69-23CF-44E3-9099-C40C66FF867C}">
                  <a14:compatExt spid="_x0000_s50269"/>
                </a:ext>
                <a:ext uri="{FF2B5EF4-FFF2-40B4-BE49-F238E27FC236}">
                  <a16:creationId xmlns:a16="http://schemas.microsoft.com/office/drawing/2014/main" id="{00000000-0008-0000-0D00-00005D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18</xdr:row>
          <xdr:rowOff>190500</xdr:rowOff>
        </xdr:from>
        <xdr:to>
          <xdr:col>4</xdr:col>
          <xdr:colOff>590550</xdr:colOff>
          <xdr:row>20</xdr:row>
          <xdr:rowOff>19050</xdr:rowOff>
        </xdr:to>
        <xdr:sp macro="" textlink="">
          <xdr:nvSpPr>
            <xdr:cNvPr id="50270" name="Check Box 94" hidden="1">
              <a:extLst>
                <a:ext uri="{63B3BB69-23CF-44E3-9099-C40C66FF867C}">
                  <a14:compatExt spid="_x0000_s50270"/>
                </a:ext>
                <a:ext uri="{FF2B5EF4-FFF2-40B4-BE49-F238E27FC236}">
                  <a16:creationId xmlns:a16="http://schemas.microsoft.com/office/drawing/2014/main" id="{00000000-0008-0000-0D00-00005E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17</xdr:row>
          <xdr:rowOff>180975</xdr:rowOff>
        </xdr:from>
        <xdr:to>
          <xdr:col>4</xdr:col>
          <xdr:colOff>600075</xdr:colOff>
          <xdr:row>19</xdr:row>
          <xdr:rowOff>9525</xdr:rowOff>
        </xdr:to>
        <xdr:sp macro="" textlink="">
          <xdr:nvSpPr>
            <xdr:cNvPr id="50271" name="Check Box 95" hidden="1">
              <a:extLst>
                <a:ext uri="{63B3BB69-23CF-44E3-9099-C40C66FF867C}">
                  <a14:compatExt spid="_x0000_s50271"/>
                </a:ext>
                <a:ext uri="{FF2B5EF4-FFF2-40B4-BE49-F238E27FC236}">
                  <a16:creationId xmlns:a16="http://schemas.microsoft.com/office/drawing/2014/main" id="{00000000-0008-0000-0D00-00005F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16</xdr:row>
          <xdr:rowOff>180975</xdr:rowOff>
        </xdr:from>
        <xdr:to>
          <xdr:col>4</xdr:col>
          <xdr:colOff>590550</xdr:colOff>
          <xdr:row>18</xdr:row>
          <xdr:rowOff>9525</xdr:rowOff>
        </xdr:to>
        <xdr:sp macro="" textlink="">
          <xdr:nvSpPr>
            <xdr:cNvPr id="50272" name="Check Box 96" hidden="1">
              <a:extLst>
                <a:ext uri="{63B3BB69-23CF-44E3-9099-C40C66FF867C}">
                  <a14:compatExt spid="_x0000_s50272"/>
                </a:ext>
                <a:ext uri="{FF2B5EF4-FFF2-40B4-BE49-F238E27FC236}">
                  <a16:creationId xmlns:a16="http://schemas.microsoft.com/office/drawing/2014/main" id="{00000000-0008-0000-0D00-000060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15</xdr:row>
          <xdr:rowOff>161925</xdr:rowOff>
        </xdr:from>
        <xdr:to>
          <xdr:col>4</xdr:col>
          <xdr:colOff>590550</xdr:colOff>
          <xdr:row>16</xdr:row>
          <xdr:rowOff>190500</xdr:rowOff>
        </xdr:to>
        <xdr:sp macro="" textlink="">
          <xdr:nvSpPr>
            <xdr:cNvPr id="50273" name="Check Box 97" hidden="1">
              <a:extLst>
                <a:ext uri="{63B3BB69-23CF-44E3-9099-C40C66FF867C}">
                  <a14:compatExt spid="_x0000_s50273"/>
                </a:ext>
                <a:ext uri="{FF2B5EF4-FFF2-40B4-BE49-F238E27FC236}">
                  <a16:creationId xmlns:a16="http://schemas.microsoft.com/office/drawing/2014/main" id="{00000000-0008-0000-0D00-000061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4</xdr:row>
          <xdr:rowOff>133350</xdr:rowOff>
        </xdr:from>
        <xdr:to>
          <xdr:col>5</xdr:col>
          <xdr:colOff>95250</xdr:colOff>
          <xdr:row>6</xdr:row>
          <xdr:rowOff>28575</xdr:rowOff>
        </xdr:to>
        <xdr:sp macro="" textlink="">
          <xdr:nvSpPr>
            <xdr:cNvPr id="14343" name="Check Box 7" hidden="1">
              <a:extLst>
                <a:ext uri="{63B3BB69-23CF-44E3-9099-C40C66FF867C}">
                  <a14:compatExt spid="_x0000_s14343"/>
                </a:ext>
                <a:ext uri="{FF2B5EF4-FFF2-40B4-BE49-F238E27FC236}">
                  <a16:creationId xmlns:a16="http://schemas.microsoft.com/office/drawing/2014/main" id="{00000000-0008-0000-0E00-00000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20</xdr:row>
          <xdr:rowOff>104775</xdr:rowOff>
        </xdr:from>
        <xdr:to>
          <xdr:col>4</xdr:col>
          <xdr:colOff>600075</xdr:colOff>
          <xdr:row>22</xdr:row>
          <xdr:rowOff>28575</xdr:rowOff>
        </xdr:to>
        <xdr:sp macro="" textlink="">
          <xdr:nvSpPr>
            <xdr:cNvPr id="14364" name="Check Box 28" hidden="1">
              <a:extLst>
                <a:ext uri="{63B3BB69-23CF-44E3-9099-C40C66FF867C}">
                  <a14:compatExt spid="_x0000_s14364"/>
                </a:ext>
                <a:ext uri="{FF2B5EF4-FFF2-40B4-BE49-F238E27FC236}">
                  <a16:creationId xmlns:a16="http://schemas.microsoft.com/office/drawing/2014/main" id="{00000000-0008-0000-0E00-00001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22</xdr:row>
          <xdr:rowOff>114300</xdr:rowOff>
        </xdr:from>
        <xdr:to>
          <xdr:col>4</xdr:col>
          <xdr:colOff>600075</xdr:colOff>
          <xdr:row>24</xdr:row>
          <xdr:rowOff>38100</xdr:rowOff>
        </xdr:to>
        <xdr:sp macro="" textlink="">
          <xdr:nvSpPr>
            <xdr:cNvPr id="14365" name="Check Box 29" hidden="1">
              <a:extLst>
                <a:ext uri="{63B3BB69-23CF-44E3-9099-C40C66FF867C}">
                  <a14:compatExt spid="_x0000_s14365"/>
                </a:ext>
                <a:ext uri="{FF2B5EF4-FFF2-40B4-BE49-F238E27FC236}">
                  <a16:creationId xmlns:a16="http://schemas.microsoft.com/office/drawing/2014/main" id="{00000000-0008-0000-0E00-00001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24</xdr:row>
          <xdr:rowOff>123825</xdr:rowOff>
        </xdr:from>
        <xdr:to>
          <xdr:col>4</xdr:col>
          <xdr:colOff>609600</xdr:colOff>
          <xdr:row>26</xdr:row>
          <xdr:rowOff>47625</xdr:rowOff>
        </xdr:to>
        <xdr:sp macro="" textlink="">
          <xdr:nvSpPr>
            <xdr:cNvPr id="14366" name="Check Box 30" hidden="1">
              <a:extLst>
                <a:ext uri="{63B3BB69-23CF-44E3-9099-C40C66FF867C}">
                  <a14:compatExt spid="_x0000_s14366"/>
                </a:ext>
                <a:ext uri="{FF2B5EF4-FFF2-40B4-BE49-F238E27FC236}">
                  <a16:creationId xmlns:a16="http://schemas.microsoft.com/office/drawing/2014/main" id="{00000000-0008-0000-0E00-00001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9</xdr:row>
          <xdr:rowOff>200025</xdr:rowOff>
        </xdr:from>
        <xdr:to>
          <xdr:col>4</xdr:col>
          <xdr:colOff>600075</xdr:colOff>
          <xdr:row>10</xdr:row>
          <xdr:rowOff>190500</xdr:rowOff>
        </xdr:to>
        <xdr:sp macro="" textlink="">
          <xdr:nvSpPr>
            <xdr:cNvPr id="14367" name="Check Box 31" hidden="1">
              <a:extLst>
                <a:ext uri="{63B3BB69-23CF-44E3-9099-C40C66FF867C}">
                  <a14:compatExt spid="_x0000_s14367"/>
                </a:ext>
                <a:ext uri="{FF2B5EF4-FFF2-40B4-BE49-F238E27FC236}">
                  <a16:creationId xmlns:a16="http://schemas.microsoft.com/office/drawing/2014/main" id="{00000000-0008-0000-0E00-00001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8</xdr:row>
          <xdr:rowOff>200025</xdr:rowOff>
        </xdr:from>
        <xdr:to>
          <xdr:col>4</xdr:col>
          <xdr:colOff>609600</xdr:colOff>
          <xdr:row>10</xdr:row>
          <xdr:rowOff>0</xdr:rowOff>
        </xdr:to>
        <xdr:sp macro="" textlink="">
          <xdr:nvSpPr>
            <xdr:cNvPr id="14368" name="Check Box 32" hidden="1">
              <a:extLst>
                <a:ext uri="{63B3BB69-23CF-44E3-9099-C40C66FF867C}">
                  <a14:compatExt spid="_x0000_s14368"/>
                </a:ext>
                <a:ext uri="{FF2B5EF4-FFF2-40B4-BE49-F238E27FC236}">
                  <a16:creationId xmlns:a16="http://schemas.microsoft.com/office/drawing/2014/main" id="{00000000-0008-0000-0E00-00002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8</xdr:row>
          <xdr:rowOff>0</xdr:rowOff>
        </xdr:from>
        <xdr:to>
          <xdr:col>4</xdr:col>
          <xdr:colOff>600075</xdr:colOff>
          <xdr:row>9</xdr:row>
          <xdr:rowOff>9525</xdr:rowOff>
        </xdr:to>
        <xdr:sp macro="" textlink="">
          <xdr:nvSpPr>
            <xdr:cNvPr id="14369" name="Check Box 33" hidden="1">
              <a:extLst>
                <a:ext uri="{63B3BB69-23CF-44E3-9099-C40C66FF867C}">
                  <a14:compatExt spid="_x0000_s14369"/>
                </a:ext>
                <a:ext uri="{FF2B5EF4-FFF2-40B4-BE49-F238E27FC236}">
                  <a16:creationId xmlns:a16="http://schemas.microsoft.com/office/drawing/2014/main" id="{00000000-0008-0000-0E00-00002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6</xdr:row>
          <xdr:rowOff>171450</xdr:rowOff>
        </xdr:from>
        <xdr:to>
          <xdr:col>4</xdr:col>
          <xdr:colOff>600075</xdr:colOff>
          <xdr:row>8</xdr:row>
          <xdr:rowOff>9525</xdr:rowOff>
        </xdr:to>
        <xdr:sp macro="" textlink="">
          <xdr:nvSpPr>
            <xdr:cNvPr id="14370" name="Check Box 34" hidden="1">
              <a:extLst>
                <a:ext uri="{63B3BB69-23CF-44E3-9099-C40C66FF867C}">
                  <a14:compatExt spid="_x0000_s14370"/>
                </a:ext>
                <a:ext uri="{FF2B5EF4-FFF2-40B4-BE49-F238E27FC236}">
                  <a16:creationId xmlns:a16="http://schemas.microsoft.com/office/drawing/2014/main" id="{00000000-0008-0000-0E00-00002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15</xdr:row>
          <xdr:rowOff>190500</xdr:rowOff>
        </xdr:from>
        <xdr:to>
          <xdr:col>4</xdr:col>
          <xdr:colOff>600075</xdr:colOff>
          <xdr:row>17</xdr:row>
          <xdr:rowOff>0</xdr:rowOff>
        </xdr:to>
        <xdr:sp macro="" textlink="">
          <xdr:nvSpPr>
            <xdr:cNvPr id="14371" name="Check Box 35" hidden="1">
              <a:extLst>
                <a:ext uri="{63B3BB69-23CF-44E3-9099-C40C66FF867C}">
                  <a14:compatExt spid="_x0000_s14371"/>
                </a:ext>
                <a:ext uri="{FF2B5EF4-FFF2-40B4-BE49-F238E27FC236}">
                  <a16:creationId xmlns:a16="http://schemas.microsoft.com/office/drawing/2014/main" id="{00000000-0008-0000-0E00-00002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14</xdr:row>
          <xdr:rowOff>190500</xdr:rowOff>
        </xdr:from>
        <xdr:to>
          <xdr:col>4</xdr:col>
          <xdr:colOff>609600</xdr:colOff>
          <xdr:row>16</xdr:row>
          <xdr:rowOff>0</xdr:rowOff>
        </xdr:to>
        <xdr:sp macro="" textlink="">
          <xdr:nvSpPr>
            <xdr:cNvPr id="14372" name="Check Box 36" hidden="1">
              <a:extLst>
                <a:ext uri="{63B3BB69-23CF-44E3-9099-C40C66FF867C}">
                  <a14:compatExt spid="_x0000_s14372"/>
                </a:ext>
                <a:ext uri="{FF2B5EF4-FFF2-40B4-BE49-F238E27FC236}">
                  <a16:creationId xmlns:a16="http://schemas.microsoft.com/office/drawing/2014/main" id="{00000000-0008-0000-0E00-00002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13</xdr:row>
          <xdr:rowOff>190500</xdr:rowOff>
        </xdr:from>
        <xdr:to>
          <xdr:col>4</xdr:col>
          <xdr:colOff>600075</xdr:colOff>
          <xdr:row>15</xdr:row>
          <xdr:rowOff>9525</xdr:rowOff>
        </xdr:to>
        <xdr:sp macro="" textlink="">
          <xdr:nvSpPr>
            <xdr:cNvPr id="14373" name="Check Box 37" hidden="1">
              <a:extLst>
                <a:ext uri="{63B3BB69-23CF-44E3-9099-C40C66FF867C}">
                  <a14:compatExt spid="_x0000_s14373"/>
                </a:ext>
                <a:ext uri="{FF2B5EF4-FFF2-40B4-BE49-F238E27FC236}">
                  <a16:creationId xmlns:a16="http://schemas.microsoft.com/office/drawing/2014/main" id="{00000000-0008-0000-0E00-00002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12</xdr:row>
          <xdr:rowOff>171450</xdr:rowOff>
        </xdr:from>
        <xdr:to>
          <xdr:col>4</xdr:col>
          <xdr:colOff>600075</xdr:colOff>
          <xdr:row>14</xdr:row>
          <xdr:rowOff>9525</xdr:rowOff>
        </xdr:to>
        <xdr:sp macro="" textlink="">
          <xdr:nvSpPr>
            <xdr:cNvPr id="14374" name="Check Box 38" hidden="1">
              <a:extLst>
                <a:ext uri="{63B3BB69-23CF-44E3-9099-C40C66FF867C}">
                  <a14:compatExt spid="_x0000_s14374"/>
                </a:ext>
                <a:ext uri="{FF2B5EF4-FFF2-40B4-BE49-F238E27FC236}">
                  <a16:creationId xmlns:a16="http://schemas.microsoft.com/office/drawing/2014/main" id="{00000000-0008-0000-0E00-00002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4</xdr:row>
          <xdr:rowOff>133350</xdr:rowOff>
        </xdr:from>
        <xdr:to>
          <xdr:col>5</xdr:col>
          <xdr:colOff>104775</xdr:colOff>
          <xdr:row>6</xdr:row>
          <xdr:rowOff>38100</xdr:rowOff>
        </xdr:to>
        <xdr:sp macro="" textlink="">
          <xdr:nvSpPr>
            <xdr:cNvPr id="19463" name="Check Box 7" hidden="1">
              <a:extLst>
                <a:ext uri="{63B3BB69-23CF-44E3-9099-C40C66FF867C}">
                  <a14:compatExt spid="_x0000_s19463"/>
                </a:ext>
                <a:ext uri="{FF2B5EF4-FFF2-40B4-BE49-F238E27FC236}">
                  <a16:creationId xmlns:a16="http://schemas.microsoft.com/office/drawing/2014/main" id="{00000000-0008-0000-0F00-000007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276225</xdr:colOff>
          <xdr:row>8</xdr:row>
          <xdr:rowOff>0</xdr:rowOff>
        </xdr:from>
        <xdr:to>
          <xdr:col>4</xdr:col>
          <xdr:colOff>447675</xdr:colOff>
          <xdr:row>8</xdr:row>
          <xdr:rowOff>161925</xdr:rowOff>
        </xdr:to>
        <xdr:sp macro="" textlink="">
          <xdr:nvSpPr>
            <xdr:cNvPr id="19503" name="CheckBox8" hidden="1">
              <a:extLst>
                <a:ext uri="{63B3BB69-23CF-44E3-9099-C40C66FF867C}">
                  <a14:compatExt spid="_x0000_s19503"/>
                </a:ext>
                <a:ext uri="{FF2B5EF4-FFF2-40B4-BE49-F238E27FC236}">
                  <a16:creationId xmlns:a16="http://schemas.microsoft.com/office/drawing/2014/main" id="{00000000-0008-0000-0F00-00002F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35</xdr:row>
          <xdr:rowOff>104775</xdr:rowOff>
        </xdr:from>
        <xdr:to>
          <xdr:col>4</xdr:col>
          <xdr:colOff>600075</xdr:colOff>
          <xdr:row>37</xdr:row>
          <xdr:rowOff>28575</xdr:rowOff>
        </xdr:to>
        <xdr:sp macro="" textlink="">
          <xdr:nvSpPr>
            <xdr:cNvPr id="19548" name="Check Box 92" hidden="1">
              <a:extLst>
                <a:ext uri="{63B3BB69-23CF-44E3-9099-C40C66FF867C}">
                  <a14:compatExt spid="_x0000_s19548"/>
                </a:ext>
                <a:ext uri="{FF2B5EF4-FFF2-40B4-BE49-F238E27FC236}">
                  <a16:creationId xmlns:a16="http://schemas.microsoft.com/office/drawing/2014/main" id="{00000000-0008-0000-0F00-00005C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37</xdr:row>
          <xdr:rowOff>114300</xdr:rowOff>
        </xdr:from>
        <xdr:to>
          <xdr:col>4</xdr:col>
          <xdr:colOff>600075</xdr:colOff>
          <xdr:row>39</xdr:row>
          <xdr:rowOff>38100</xdr:rowOff>
        </xdr:to>
        <xdr:sp macro="" textlink="">
          <xdr:nvSpPr>
            <xdr:cNvPr id="19549" name="Check Box 93" hidden="1">
              <a:extLst>
                <a:ext uri="{63B3BB69-23CF-44E3-9099-C40C66FF867C}">
                  <a14:compatExt spid="_x0000_s19549"/>
                </a:ext>
                <a:ext uri="{FF2B5EF4-FFF2-40B4-BE49-F238E27FC236}">
                  <a16:creationId xmlns:a16="http://schemas.microsoft.com/office/drawing/2014/main" id="{00000000-0008-0000-0F00-00005D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39</xdr:row>
          <xdr:rowOff>114300</xdr:rowOff>
        </xdr:from>
        <xdr:to>
          <xdr:col>4</xdr:col>
          <xdr:colOff>609600</xdr:colOff>
          <xdr:row>41</xdr:row>
          <xdr:rowOff>38100</xdr:rowOff>
        </xdr:to>
        <xdr:sp macro="" textlink="">
          <xdr:nvSpPr>
            <xdr:cNvPr id="19550" name="Check Box 94" hidden="1">
              <a:extLst>
                <a:ext uri="{63B3BB69-23CF-44E3-9099-C40C66FF867C}">
                  <a14:compatExt spid="_x0000_s19550"/>
                </a:ext>
                <a:ext uri="{FF2B5EF4-FFF2-40B4-BE49-F238E27FC236}">
                  <a16:creationId xmlns:a16="http://schemas.microsoft.com/office/drawing/2014/main" id="{00000000-0008-0000-0F00-00005E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13</xdr:row>
          <xdr:rowOff>190500</xdr:rowOff>
        </xdr:from>
        <xdr:to>
          <xdr:col>4</xdr:col>
          <xdr:colOff>609600</xdr:colOff>
          <xdr:row>14</xdr:row>
          <xdr:rowOff>200025</xdr:rowOff>
        </xdr:to>
        <xdr:sp macro="" textlink="">
          <xdr:nvSpPr>
            <xdr:cNvPr id="19551" name="Check Box 95" hidden="1">
              <a:extLst>
                <a:ext uri="{63B3BB69-23CF-44E3-9099-C40C66FF867C}">
                  <a14:compatExt spid="_x0000_s19551"/>
                </a:ext>
                <a:ext uri="{FF2B5EF4-FFF2-40B4-BE49-F238E27FC236}">
                  <a16:creationId xmlns:a16="http://schemas.microsoft.com/office/drawing/2014/main" id="{00000000-0008-0000-0F00-00005F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12</xdr:row>
          <xdr:rowOff>190500</xdr:rowOff>
        </xdr:from>
        <xdr:to>
          <xdr:col>4</xdr:col>
          <xdr:colOff>619125</xdr:colOff>
          <xdr:row>13</xdr:row>
          <xdr:rowOff>200025</xdr:rowOff>
        </xdr:to>
        <xdr:sp macro="" textlink="">
          <xdr:nvSpPr>
            <xdr:cNvPr id="19552" name="Check Box 96" hidden="1">
              <a:extLst>
                <a:ext uri="{63B3BB69-23CF-44E3-9099-C40C66FF867C}">
                  <a14:compatExt spid="_x0000_s19552"/>
                </a:ext>
                <a:ext uri="{FF2B5EF4-FFF2-40B4-BE49-F238E27FC236}">
                  <a16:creationId xmlns:a16="http://schemas.microsoft.com/office/drawing/2014/main" id="{00000000-0008-0000-0F00-000060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12</xdr:row>
          <xdr:rowOff>0</xdr:rowOff>
        </xdr:from>
        <xdr:to>
          <xdr:col>4</xdr:col>
          <xdr:colOff>609600</xdr:colOff>
          <xdr:row>13</xdr:row>
          <xdr:rowOff>9525</xdr:rowOff>
        </xdr:to>
        <xdr:sp macro="" textlink="">
          <xdr:nvSpPr>
            <xdr:cNvPr id="19553" name="Check Box 97" hidden="1">
              <a:extLst>
                <a:ext uri="{63B3BB69-23CF-44E3-9099-C40C66FF867C}">
                  <a14:compatExt spid="_x0000_s19553"/>
                </a:ext>
                <a:ext uri="{FF2B5EF4-FFF2-40B4-BE49-F238E27FC236}">
                  <a16:creationId xmlns:a16="http://schemas.microsoft.com/office/drawing/2014/main" id="{00000000-0008-0000-0F00-00006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10</xdr:row>
          <xdr:rowOff>171450</xdr:rowOff>
        </xdr:from>
        <xdr:to>
          <xdr:col>4</xdr:col>
          <xdr:colOff>609600</xdr:colOff>
          <xdr:row>12</xdr:row>
          <xdr:rowOff>9525</xdr:rowOff>
        </xdr:to>
        <xdr:sp macro="" textlink="">
          <xdr:nvSpPr>
            <xdr:cNvPr id="19554" name="Check Box 98" hidden="1">
              <a:extLst>
                <a:ext uri="{63B3BB69-23CF-44E3-9099-C40C66FF867C}">
                  <a14:compatExt spid="_x0000_s19554"/>
                </a:ext>
                <a:ext uri="{FF2B5EF4-FFF2-40B4-BE49-F238E27FC236}">
                  <a16:creationId xmlns:a16="http://schemas.microsoft.com/office/drawing/2014/main" id="{00000000-0008-0000-0F00-00006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18</xdr:row>
          <xdr:rowOff>190500</xdr:rowOff>
        </xdr:from>
        <xdr:to>
          <xdr:col>4</xdr:col>
          <xdr:colOff>638175</xdr:colOff>
          <xdr:row>20</xdr:row>
          <xdr:rowOff>19050</xdr:rowOff>
        </xdr:to>
        <xdr:sp macro="" textlink="">
          <xdr:nvSpPr>
            <xdr:cNvPr id="19556" name="Check Box 100" hidden="1">
              <a:extLst>
                <a:ext uri="{63B3BB69-23CF-44E3-9099-C40C66FF867C}">
                  <a14:compatExt spid="_x0000_s19556"/>
                </a:ext>
                <a:ext uri="{FF2B5EF4-FFF2-40B4-BE49-F238E27FC236}">
                  <a16:creationId xmlns:a16="http://schemas.microsoft.com/office/drawing/2014/main" id="{00000000-0008-0000-0F00-000064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17</xdr:row>
          <xdr:rowOff>190500</xdr:rowOff>
        </xdr:from>
        <xdr:to>
          <xdr:col>4</xdr:col>
          <xdr:colOff>628650</xdr:colOff>
          <xdr:row>19</xdr:row>
          <xdr:rowOff>19050</xdr:rowOff>
        </xdr:to>
        <xdr:sp macro="" textlink="">
          <xdr:nvSpPr>
            <xdr:cNvPr id="19557" name="Check Box 101" hidden="1">
              <a:extLst>
                <a:ext uri="{63B3BB69-23CF-44E3-9099-C40C66FF867C}">
                  <a14:compatExt spid="_x0000_s19557"/>
                </a:ext>
                <a:ext uri="{FF2B5EF4-FFF2-40B4-BE49-F238E27FC236}">
                  <a16:creationId xmlns:a16="http://schemas.microsoft.com/office/drawing/2014/main" id="{00000000-0008-0000-0F00-000065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16</xdr:row>
          <xdr:rowOff>171450</xdr:rowOff>
        </xdr:from>
        <xdr:to>
          <xdr:col>4</xdr:col>
          <xdr:colOff>628650</xdr:colOff>
          <xdr:row>18</xdr:row>
          <xdr:rowOff>9525</xdr:rowOff>
        </xdr:to>
        <xdr:sp macro="" textlink="">
          <xdr:nvSpPr>
            <xdr:cNvPr id="19558" name="Check Box 102" hidden="1">
              <a:extLst>
                <a:ext uri="{63B3BB69-23CF-44E3-9099-C40C66FF867C}">
                  <a14:compatExt spid="_x0000_s19558"/>
                </a:ext>
                <a:ext uri="{FF2B5EF4-FFF2-40B4-BE49-F238E27FC236}">
                  <a16:creationId xmlns:a16="http://schemas.microsoft.com/office/drawing/2014/main" id="{00000000-0008-0000-0F00-000066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23</xdr:row>
          <xdr:rowOff>190500</xdr:rowOff>
        </xdr:from>
        <xdr:to>
          <xdr:col>4</xdr:col>
          <xdr:colOff>638175</xdr:colOff>
          <xdr:row>25</xdr:row>
          <xdr:rowOff>19050</xdr:rowOff>
        </xdr:to>
        <xdr:sp macro="" textlink="">
          <xdr:nvSpPr>
            <xdr:cNvPr id="19560" name="Check Box 104" hidden="1">
              <a:extLst>
                <a:ext uri="{63B3BB69-23CF-44E3-9099-C40C66FF867C}">
                  <a14:compatExt spid="_x0000_s19560"/>
                </a:ext>
                <a:ext uri="{FF2B5EF4-FFF2-40B4-BE49-F238E27FC236}">
                  <a16:creationId xmlns:a16="http://schemas.microsoft.com/office/drawing/2014/main" id="{00000000-0008-0000-0F00-000068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22</xdr:row>
          <xdr:rowOff>190500</xdr:rowOff>
        </xdr:from>
        <xdr:to>
          <xdr:col>4</xdr:col>
          <xdr:colOff>628650</xdr:colOff>
          <xdr:row>24</xdr:row>
          <xdr:rowOff>19050</xdr:rowOff>
        </xdr:to>
        <xdr:sp macro="" textlink="">
          <xdr:nvSpPr>
            <xdr:cNvPr id="19561" name="Check Box 105" hidden="1">
              <a:extLst>
                <a:ext uri="{63B3BB69-23CF-44E3-9099-C40C66FF867C}">
                  <a14:compatExt spid="_x0000_s19561"/>
                </a:ext>
                <a:ext uri="{FF2B5EF4-FFF2-40B4-BE49-F238E27FC236}">
                  <a16:creationId xmlns:a16="http://schemas.microsoft.com/office/drawing/2014/main" id="{00000000-0008-0000-0F00-000069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21</xdr:row>
          <xdr:rowOff>171450</xdr:rowOff>
        </xdr:from>
        <xdr:to>
          <xdr:col>4</xdr:col>
          <xdr:colOff>628650</xdr:colOff>
          <xdr:row>23</xdr:row>
          <xdr:rowOff>9525</xdr:rowOff>
        </xdr:to>
        <xdr:sp macro="" textlink="">
          <xdr:nvSpPr>
            <xdr:cNvPr id="19562" name="Check Box 106" hidden="1">
              <a:extLst>
                <a:ext uri="{63B3BB69-23CF-44E3-9099-C40C66FF867C}">
                  <a14:compatExt spid="_x0000_s19562"/>
                </a:ext>
                <a:ext uri="{FF2B5EF4-FFF2-40B4-BE49-F238E27FC236}">
                  <a16:creationId xmlns:a16="http://schemas.microsoft.com/office/drawing/2014/main" id="{00000000-0008-0000-0F00-00006A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29</xdr:row>
          <xdr:rowOff>190500</xdr:rowOff>
        </xdr:from>
        <xdr:to>
          <xdr:col>4</xdr:col>
          <xdr:colOff>628650</xdr:colOff>
          <xdr:row>31</xdr:row>
          <xdr:rowOff>19050</xdr:rowOff>
        </xdr:to>
        <xdr:sp macro="" textlink="">
          <xdr:nvSpPr>
            <xdr:cNvPr id="19563" name="Check Box 107" hidden="1">
              <a:extLst>
                <a:ext uri="{63B3BB69-23CF-44E3-9099-C40C66FF867C}">
                  <a14:compatExt spid="_x0000_s19563"/>
                </a:ext>
                <a:ext uri="{FF2B5EF4-FFF2-40B4-BE49-F238E27FC236}">
                  <a16:creationId xmlns:a16="http://schemas.microsoft.com/office/drawing/2014/main" id="{00000000-0008-0000-0F00-00006B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28</xdr:row>
          <xdr:rowOff>190500</xdr:rowOff>
        </xdr:from>
        <xdr:to>
          <xdr:col>4</xdr:col>
          <xdr:colOff>638175</xdr:colOff>
          <xdr:row>30</xdr:row>
          <xdr:rowOff>19050</xdr:rowOff>
        </xdr:to>
        <xdr:sp macro="" textlink="">
          <xdr:nvSpPr>
            <xdr:cNvPr id="19564" name="Check Box 108" hidden="1">
              <a:extLst>
                <a:ext uri="{63B3BB69-23CF-44E3-9099-C40C66FF867C}">
                  <a14:compatExt spid="_x0000_s19564"/>
                </a:ext>
                <a:ext uri="{FF2B5EF4-FFF2-40B4-BE49-F238E27FC236}">
                  <a16:creationId xmlns:a16="http://schemas.microsoft.com/office/drawing/2014/main" id="{00000000-0008-0000-0F00-00006C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27</xdr:row>
          <xdr:rowOff>190500</xdr:rowOff>
        </xdr:from>
        <xdr:to>
          <xdr:col>4</xdr:col>
          <xdr:colOff>628650</xdr:colOff>
          <xdr:row>29</xdr:row>
          <xdr:rowOff>19050</xdr:rowOff>
        </xdr:to>
        <xdr:sp macro="" textlink="">
          <xdr:nvSpPr>
            <xdr:cNvPr id="19565" name="Check Box 109" hidden="1">
              <a:extLst>
                <a:ext uri="{63B3BB69-23CF-44E3-9099-C40C66FF867C}">
                  <a14:compatExt spid="_x0000_s19565"/>
                </a:ext>
                <a:ext uri="{FF2B5EF4-FFF2-40B4-BE49-F238E27FC236}">
                  <a16:creationId xmlns:a16="http://schemas.microsoft.com/office/drawing/2014/main" id="{00000000-0008-0000-0F00-00006D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26</xdr:row>
          <xdr:rowOff>171450</xdr:rowOff>
        </xdr:from>
        <xdr:to>
          <xdr:col>4</xdr:col>
          <xdr:colOff>628650</xdr:colOff>
          <xdr:row>28</xdr:row>
          <xdr:rowOff>9525</xdr:rowOff>
        </xdr:to>
        <xdr:sp macro="" textlink="">
          <xdr:nvSpPr>
            <xdr:cNvPr id="19566" name="Check Box 110" hidden="1">
              <a:extLst>
                <a:ext uri="{63B3BB69-23CF-44E3-9099-C40C66FF867C}">
                  <a14:compatExt spid="_x0000_s19566"/>
                </a:ext>
                <a:ext uri="{FF2B5EF4-FFF2-40B4-BE49-F238E27FC236}">
                  <a16:creationId xmlns:a16="http://schemas.microsoft.com/office/drawing/2014/main" id="{00000000-0008-0000-0F00-00006E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30</xdr:row>
          <xdr:rowOff>190500</xdr:rowOff>
        </xdr:from>
        <xdr:to>
          <xdr:col>4</xdr:col>
          <xdr:colOff>628650</xdr:colOff>
          <xdr:row>32</xdr:row>
          <xdr:rowOff>19050</xdr:rowOff>
        </xdr:to>
        <xdr:sp macro="" textlink="">
          <xdr:nvSpPr>
            <xdr:cNvPr id="19567" name="Check Box 111" hidden="1">
              <a:extLst>
                <a:ext uri="{63B3BB69-23CF-44E3-9099-C40C66FF867C}">
                  <a14:compatExt spid="_x0000_s19567"/>
                </a:ext>
                <a:ext uri="{FF2B5EF4-FFF2-40B4-BE49-F238E27FC236}">
                  <a16:creationId xmlns:a16="http://schemas.microsoft.com/office/drawing/2014/main" id="{00000000-0008-0000-0F00-00006F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6</xdr:row>
          <xdr:rowOff>171450</xdr:rowOff>
        </xdr:from>
        <xdr:to>
          <xdr:col>4</xdr:col>
          <xdr:colOff>600075</xdr:colOff>
          <xdr:row>7</xdr:row>
          <xdr:rowOff>190500</xdr:rowOff>
        </xdr:to>
        <xdr:sp macro="" textlink="">
          <xdr:nvSpPr>
            <xdr:cNvPr id="19568" name="Check Box 112" hidden="1">
              <a:extLst>
                <a:ext uri="{63B3BB69-23CF-44E3-9099-C40C66FF867C}">
                  <a14:compatExt spid="_x0000_s19568"/>
                </a:ext>
                <a:ext uri="{FF2B5EF4-FFF2-40B4-BE49-F238E27FC236}">
                  <a16:creationId xmlns:a16="http://schemas.microsoft.com/office/drawing/2014/main" id="{00000000-0008-0000-0F00-000070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4</xdr:row>
          <xdr:rowOff>133350</xdr:rowOff>
        </xdr:from>
        <xdr:to>
          <xdr:col>5</xdr:col>
          <xdr:colOff>104775</xdr:colOff>
          <xdr:row>6</xdr:row>
          <xdr:rowOff>38100</xdr:rowOff>
        </xdr:to>
        <xdr:sp macro="" textlink="">
          <xdr:nvSpPr>
            <xdr:cNvPr id="20487" name="Check Box 7" hidden="1">
              <a:extLst>
                <a:ext uri="{63B3BB69-23CF-44E3-9099-C40C66FF867C}">
                  <a14:compatExt spid="_x0000_s20487"/>
                </a:ext>
                <a:ext uri="{FF2B5EF4-FFF2-40B4-BE49-F238E27FC236}">
                  <a16:creationId xmlns:a16="http://schemas.microsoft.com/office/drawing/2014/main" id="{00000000-0008-0000-1000-000007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266700</xdr:colOff>
          <xdr:row>8</xdr:row>
          <xdr:rowOff>19050</xdr:rowOff>
        </xdr:from>
        <xdr:to>
          <xdr:col>4</xdr:col>
          <xdr:colOff>485775</xdr:colOff>
          <xdr:row>8</xdr:row>
          <xdr:rowOff>171450</xdr:rowOff>
        </xdr:to>
        <xdr:sp macro="" textlink="">
          <xdr:nvSpPr>
            <xdr:cNvPr id="20528" name="CheckBox2" hidden="1">
              <a:extLst>
                <a:ext uri="{63B3BB69-23CF-44E3-9099-C40C66FF867C}">
                  <a14:compatExt spid="_x0000_s20528"/>
                </a:ext>
                <a:ext uri="{FF2B5EF4-FFF2-40B4-BE49-F238E27FC236}">
                  <a16:creationId xmlns:a16="http://schemas.microsoft.com/office/drawing/2014/main" id="{00000000-0008-0000-1000-000030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266700</xdr:colOff>
          <xdr:row>15</xdr:row>
          <xdr:rowOff>0</xdr:rowOff>
        </xdr:from>
        <xdr:to>
          <xdr:col>4</xdr:col>
          <xdr:colOff>428625</xdr:colOff>
          <xdr:row>15</xdr:row>
          <xdr:rowOff>19050</xdr:rowOff>
        </xdr:to>
        <xdr:sp macro="" textlink="">
          <xdr:nvSpPr>
            <xdr:cNvPr id="20531" name="CheckBox9" hidden="1">
              <a:extLst>
                <a:ext uri="{63B3BB69-23CF-44E3-9099-C40C66FF867C}">
                  <a14:compatExt spid="_x0000_s20531"/>
                </a:ext>
                <a:ext uri="{FF2B5EF4-FFF2-40B4-BE49-F238E27FC236}">
                  <a16:creationId xmlns:a16="http://schemas.microsoft.com/office/drawing/2014/main" id="{00000000-0008-0000-1000-000033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285750</xdr:colOff>
          <xdr:row>19</xdr:row>
          <xdr:rowOff>0</xdr:rowOff>
        </xdr:from>
        <xdr:to>
          <xdr:col>4</xdr:col>
          <xdr:colOff>447675</xdr:colOff>
          <xdr:row>19</xdr:row>
          <xdr:rowOff>9525</xdr:rowOff>
        </xdr:to>
        <xdr:sp macro="" textlink="">
          <xdr:nvSpPr>
            <xdr:cNvPr id="20538" name="CheckBox16" hidden="1">
              <a:extLst>
                <a:ext uri="{63B3BB69-23CF-44E3-9099-C40C66FF867C}">
                  <a14:compatExt spid="_x0000_s20538"/>
                </a:ext>
                <a:ext uri="{FF2B5EF4-FFF2-40B4-BE49-F238E27FC236}">
                  <a16:creationId xmlns:a16="http://schemas.microsoft.com/office/drawing/2014/main" id="{00000000-0008-0000-1000-00003A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285750</xdr:colOff>
          <xdr:row>24</xdr:row>
          <xdr:rowOff>0</xdr:rowOff>
        </xdr:from>
        <xdr:to>
          <xdr:col>4</xdr:col>
          <xdr:colOff>447675</xdr:colOff>
          <xdr:row>24</xdr:row>
          <xdr:rowOff>9525</xdr:rowOff>
        </xdr:to>
        <xdr:sp macro="" textlink="">
          <xdr:nvSpPr>
            <xdr:cNvPr id="20548" name="CheckBox26" hidden="1">
              <a:extLst>
                <a:ext uri="{63B3BB69-23CF-44E3-9099-C40C66FF867C}">
                  <a14:compatExt spid="_x0000_s20548"/>
                </a:ext>
                <a:ext uri="{FF2B5EF4-FFF2-40B4-BE49-F238E27FC236}">
                  <a16:creationId xmlns:a16="http://schemas.microsoft.com/office/drawing/2014/main" id="{00000000-0008-0000-1000-000044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28</xdr:row>
          <xdr:rowOff>104775</xdr:rowOff>
        </xdr:from>
        <xdr:to>
          <xdr:col>4</xdr:col>
          <xdr:colOff>600075</xdr:colOff>
          <xdr:row>30</xdr:row>
          <xdr:rowOff>28575</xdr:rowOff>
        </xdr:to>
        <xdr:sp macro="" textlink="">
          <xdr:nvSpPr>
            <xdr:cNvPr id="20549" name="Check Box 69" hidden="1">
              <a:extLst>
                <a:ext uri="{63B3BB69-23CF-44E3-9099-C40C66FF867C}">
                  <a14:compatExt spid="_x0000_s20549"/>
                </a:ext>
                <a:ext uri="{FF2B5EF4-FFF2-40B4-BE49-F238E27FC236}">
                  <a16:creationId xmlns:a16="http://schemas.microsoft.com/office/drawing/2014/main" id="{00000000-0008-0000-1000-000045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30</xdr:row>
          <xdr:rowOff>114300</xdr:rowOff>
        </xdr:from>
        <xdr:to>
          <xdr:col>4</xdr:col>
          <xdr:colOff>600075</xdr:colOff>
          <xdr:row>32</xdr:row>
          <xdr:rowOff>38100</xdr:rowOff>
        </xdr:to>
        <xdr:sp macro="" textlink="">
          <xdr:nvSpPr>
            <xdr:cNvPr id="20550" name="Check Box 70" hidden="1">
              <a:extLst>
                <a:ext uri="{63B3BB69-23CF-44E3-9099-C40C66FF867C}">
                  <a14:compatExt spid="_x0000_s20550"/>
                </a:ext>
                <a:ext uri="{FF2B5EF4-FFF2-40B4-BE49-F238E27FC236}">
                  <a16:creationId xmlns:a16="http://schemas.microsoft.com/office/drawing/2014/main" id="{00000000-0008-0000-1000-000046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32</xdr:row>
          <xdr:rowOff>114300</xdr:rowOff>
        </xdr:from>
        <xdr:to>
          <xdr:col>4</xdr:col>
          <xdr:colOff>609600</xdr:colOff>
          <xdr:row>34</xdr:row>
          <xdr:rowOff>38100</xdr:rowOff>
        </xdr:to>
        <xdr:sp macro="" textlink="">
          <xdr:nvSpPr>
            <xdr:cNvPr id="20551" name="Check Box 71" hidden="1">
              <a:extLst>
                <a:ext uri="{63B3BB69-23CF-44E3-9099-C40C66FF867C}">
                  <a14:compatExt spid="_x0000_s20551"/>
                </a:ext>
                <a:ext uri="{FF2B5EF4-FFF2-40B4-BE49-F238E27FC236}">
                  <a16:creationId xmlns:a16="http://schemas.microsoft.com/office/drawing/2014/main" id="{00000000-0008-0000-1000-000047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14</xdr:row>
          <xdr:rowOff>0</xdr:rowOff>
        </xdr:from>
        <xdr:to>
          <xdr:col>4</xdr:col>
          <xdr:colOff>619125</xdr:colOff>
          <xdr:row>15</xdr:row>
          <xdr:rowOff>28575</xdr:rowOff>
        </xdr:to>
        <xdr:sp macro="" textlink="">
          <xdr:nvSpPr>
            <xdr:cNvPr id="20552" name="Check Box 72" hidden="1">
              <a:extLst>
                <a:ext uri="{63B3BB69-23CF-44E3-9099-C40C66FF867C}">
                  <a14:compatExt spid="_x0000_s20552"/>
                </a:ext>
                <a:ext uri="{FF2B5EF4-FFF2-40B4-BE49-F238E27FC236}">
                  <a16:creationId xmlns:a16="http://schemas.microsoft.com/office/drawing/2014/main" id="{00000000-0008-0000-1000-000048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13</xdr:row>
          <xdr:rowOff>0</xdr:rowOff>
        </xdr:from>
        <xdr:to>
          <xdr:col>4</xdr:col>
          <xdr:colOff>609600</xdr:colOff>
          <xdr:row>14</xdr:row>
          <xdr:rowOff>19050</xdr:rowOff>
        </xdr:to>
        <xdr:sp macro="" textlink="">
          <xdr:nvSpPr>
            <xdr:cNvPr id="20553" name="Check Box 73" hidden="1">
              <a:extLst>
                <a:ext uri="{63B3BB69-23CF-44E3-9099-C40C66FF867C}">
                  <a14:compatExt spid="_x0000_s20553"/>
                </a:ext>
                <a:ext uri="{FF2B5EF4-FFF2-40B4-BE49-F238E27FC236}">
                  <a16:creationId xmlns:a16="http://schemas.microsoft.com/office/drawing/2014/main" id="{00000000-0008-0000-1000-000049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11</xdr:row>
          <xdr:rowOff>171450</xdr:rowOff>
        </xdr:from>
        <xdr:to>
          <xdr:col>4</xdr:col>
          <xdr:colOff>609600</xdr:colOff>
          <xdr:row>13</xdr:row>
          <xdr:rowOff>9525</xdr:rowOff>
        </xdr:to>
        <xdr:sp macro="" textlink="">
          <xdr:nvSpPr>
            <xdr:cNvPr id="20554" name="Check Box 74" hidden="1">
              <a:extLst>
                <a:ext uri="{63B3BB69-23CF-44E3-9099-C40C66FF867C}">
                  <a14:compatExt spid="_x0000_s20554"/>
                </a:ext>
                <a:ext uri="{FF2B5EF4-FFF2-40B4-BE49-F238E27FC236}">
                  <a16:creationId xmlns:a16="http://schemas.microsoft.com/office/drawing/2014/main" id="{00000000-0008-0000-1000-00004A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18</xdr:row>
          <xdr:rowOff>0</xdr:rowOff>
        </xdr:from>
        <xdr:to>
          <xdr:col>4</xdr:col>
          <xdr:colOff>609600</xdr:colOff>
          <xdr:row>19</xdr:row>
          <xdr:rowOff>19050</xdr:rowOff>
        </xdr:to>
        <xdr:sp macro="" textlink="">
          <xdr:nvSpPr>
            <xdr:cNvPr id="20556" name="Check Box 76" hidden="1">
              <a:extLst>
                <a:ext uri="{63B3BB69-23CF-44E3-9099-C40C66FF867C}">
                  <a14:compatExt spid="_x0000_s20556"/>
                </a:ext>
                <a:ext uri="{FF2B5EF4-FFF2-40B4-BE49-F238E27FC236}">
                  <a16:creationId xmlns:a16="http://schemas.microsoft.com/office/drawing/2014/main" id="{00000000-0008-0000-1000-00004C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16</xdr:row>
          <xdr:rowOff>171450</xdr:rowOff>
        </xdr:from>
        <xdr:to>
          <xdr:col>4</xdr:col>
          <xdr:colOff>609600</xdr:colOff>
          <xdr:row>18</xdr:row>
          <xdr:rowOff>9525</xdr:rowOff>
        </xdr:to>
        <xdr:sp macro="" textlink="">
          <xdr:nvSpPr>
            <xdr:cNvPr id="20557" name="Check Box 77" hidden="1">
              <a:extLst>
                <a:ext uri="{63B3BB69-23CF-44E3-9099-C40C66FF867C}">
                  <a14:compatExt spid="_x0000_s20557"/>
                </a:ext>
                <a:ext uri="{FF2B5EF4-FFF2-40B4-BE49-F238E27FC236}">
                  <a16:creationId xmlns:a16="http://schemas.microsoft.com/office/drawing/2014/main" id="{00000000-0008-0000-1000-00004D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22</xdr:row>
          <xdr:rowOff>180975</xdr:rowOff>
        </xdr:from>
        <xdr:to>
          <xdr:col>4</xdr:col>
          <xdr:colOff>619125</xdr:colOff>
          <xdr:row>24</xdr:row>
          <xdr:rowOff>9525</xdr:rowOff>
        </xdr:to>
        <xdr:sp macro="" textlink="">
          <xdr:nvSpPr>
            <xdr:cNvPr id="20558" name="Check Box 78" hidden="1">
              <a:extLst>
                <a:ext uri="{63B3BB69-23CF-44E3-9099-C40C66FF867C}">
                  <a14:compatExt spid="_x0000_s20558"/>
                </a:ext>
                <a:ext uri="{FF2B5EF4-FFF2-40B4-BE49-F238E27FC236}">
                  <a16:creationId xmlns:a16="http://schemas.microsoft.com/office/drawing/2014/main" id="{00000000-0008-0000-1000-00004E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21</xdr:row>
          <xdr:rowOff>180975</xdr:rowOff>
        </xdr:from>
        <xdr:to>
          <xdr:col>4</xdr:col>
          <xdr:colOff>609600</xdr:colOff>
          <xdr:row>23</xdr:row>
          <xdr:rowOff>9525</xdr:rowOff>
        </xdr:to>
        <xdr:sp macro="" textlink="">
          <xdr:nvSpPr>
            <xdr:cNvPr id="20559" name="Check Box 79" hidden="1">
              <a:extLst>
                <a:ext uri="{63B3BB69-23CF-44E3-9099-C40C66FF867C}">
                  <a14:compatExt spid="_x0000_s20559"/>
                </a:ext>
                <a:ext uri="{FF2B5EF4-FFF2-40B4-BE49-F238E27FC236}">
                  <a16:creationId xmlns:a16="http://schemas.microsoft.com/office/drawing/2014/main" id="{00000000-0008-0000-1000-00004F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20</xdr:row>
          <xdr:rowOff>171450</xdr:rowOff>
        </xdr:from>
        <xdr:to>
          <xdr:col>4</xdr:col>
          <xdr:colOff>609600</xdr:colOff>
          <xdr:row>22</xdr:row>
          <xdr:rowOff>9525</xdr:rowOff>
        </xdr:to>
        <xdr:sp macro="" textlink="">
          <xdr:nvSpPr>
            <xdr:cNvPr id="20560" name="Check Box 80" hidden="1">
              <a:extLst>
                <a:ext uri="{63B3BB69-23CF-44E3-9099-C40C66FF867C}">
                  <a14:compatExt spid="_x0000_s20560"/>
                </a:ext>
                <a:ext uri="{FF2B5EF4-FFF2-40B4-BE49-F238E27FC236}">
                  <a16:creationId xmlns:a16="http://schemas.microsoft.com/office/drawing/2014/main" id="{00000000-0008-0000-1000-000050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8</xdr:row>
          <xdr:rowOff>190500</xdr:rowOff>
        </xdr:from>
        <xdr:to>
          <xdr:col>4</xdr:col>
          <xdr:colOff>609600</xdr:colOff>
          <xdr:row>9</xdr:row>
          <xdr:rowOff>200025</xdr:rowOff>
        </xdr:to>
        <xdr:sp macro="" textlink="">
          <xdr:nvSpPr>
            <xdr:cNvPr id="20561" name="Check Box 81" hidden="1">
              <a:extLst>
                <a:ext uri="{63B3BB69-23CF-44E3-9099-C40C66FF867C}">
                  <a14:compatExt spid="_x0000_s20561"/>
                </a:ext>
                <a:ext uri="{FF2B5EF4-FFF2-40B4-BE49-F238E27FC236}">
                  <a16:creationId xmlns:a16="http://schemas.microsoft.com/office/drawing/2014/main" id="{00000000-0008-0000-1000-00005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6</xdr:row>
          <xdr:rowOff>171450</xdr:rowOff>
        </xdr:from>
        <xdr:to>
          <xdr:col>4</xdr:col>
          <xdr:colOff>600075</xdr:colOff>
          <xdr:row>8</xdr:row>
          <xdr:rowOff>9525</xdr:rowOff>
        </xdr:to>
        <xdr:sp macro="" textlink="">
          <xdr:nvSpPr>
            <xdr:cNvPr id="20563" name="Check Box 83" hidden="1">
              <a:extLst>
                <a:ext uri="{63B3BB69-23CF-44E3-9099-C40C66FF867C}">
                  <a14:compatExt spid="_x0000_s20563"/>
                </a:ext>
                <a:ext uri="{FF2B5EF4-FFF2-40B4-BE49-F238E27FC236}">
                  <a16:creationId xmlns:a16="http://schemas.microsoft.com/office/drawing/2014/main" id="{00000000-0008-0000-1000-000053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ZK/RVB/VGI-Overdracht/PROJECTEN/VGI-PARAGRAAF%20DOCUMENTEN/1.%20Huidig%20Sjabloon/1.%20sjabloon/Tekeningenlijst%20overdracht%20Defensie%20v1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"/>
      <sheetName val="Tekeningen"/>
      <sheetName val="Instructie"/>
      <sheetName val="Picklist"/>
    </sheetNames>
    <sheetDataSet>
      <sheetData sheetId="0"/>
      <sheetData sheetId="1"/>
      <sheetData sheetId="2"/>
      <sheetData sheetId="3">
        <row r="1">
          <cell r="A1" t="str">
            <v>GB - Geen Bouwlaag</v>
          </cell>
        </row>
        <row r="2">
          <cell r="A2" t="str">
            <v>MB - Meerdere Bouwlagen</v>
          </cell>
        </row>
        <row r="3">
          <cell r="A3" t="str">
            <v>-1 - 1e Kelder</v>
          </cell>
        </row>
        <row r="4">
          <cell r="A4" t="str">
            <v>-2 - 2e Kelder</v>
          </cell>
        </row>
        <row r="5">
          <cell r="A5" t="str">
            <v>-3 - 3e Kelder</v>
          </cell>
        </row>
        <row r="6">
          <cell r="A6" t="str">
            <v>-4 - 4e Kelder</v>
          </cell>
        </row>
        <row r="7">
          <cell r="A7" t="str">
            <v>0 - Begane grond</v>
          </cell>
        </row>
        <row r="8">
          <cell r="A8" t="str">
            <v>1 - 1e Verdieping</v>
          </cell>
        </row>
        <row r="9">
          <cell r="A9" t="str">
            <v>2 - 2e Verdieping</v>
          </cell>
        </row>
        <row r="10">
          <cell r="A10" t="str">
            <v>3 - 3e Verdieping</v>
          </cell>
        </row>
        <row r="11">
          <cell r="A11" t="str">
            <v>4 - 4e Verdieping</v>
          </cell>
        </row>
        <row r="12">
          <cell r="A12" t="str">
            <v>5 - 5e Verdieping</v>
          </cell>
        </row>
        <row r="13">
          <cell r="A13" t="str">
            <v>6 - 6e Verdieping</v>
          </cell>
        </row>
        <row r="14">
          <cell r="A14" t="str">
            <v>7 - 7e Verdieping</v>
          </cell>
        </row>
        <row r="15">
          <cell r="A15" t="str">
            <v>8 - 8e Verdieping</v>
          </cell>
        </row>
        <row r="16">
          <cell r="A16" t="str">
            <v>9 - 9e Verdieping</v>
          </cell>
        </row>
        <row r="17">
          <cell r="A17" t="str">
            <v>10 - 10e Verdieping</v>
          </cell>
        </row>
        <row r="18">
          <cell r="A18" t="str">
            <v>11 - 11e Verdieping</v>
          </cell>
        </row>
        <row r="19">
          <cell r="A19" t="str">
            <v>12 - 12e Verdieping</v>
          </cell>
        </row>
        <row r="20">
          <cell r="A20" t="str">
            <v>13 - 13e Verdieping</v>
          </cell>
        </row>
        <row r="21">
          <cell r="A21" t="str">
            <v>14 - 14e Verdieping</v>
          </cell>
        </row>
        <row r="22">
          <cell r="A22" t="str">
            <v>15 - 15e Verdieping</v>
          </cell>
        </row>
        <row r="23">
          <cell r="A23" t="str">
            <v>16 - 16e Verdieping</v>
          </cell>
        </row>
        <row r="24">
          <cell r="A24" t="str">
            <v>17- 17e Verdieping</v>
          </cell>
        </row>
        <row r="25">
          <cell r="A25" t="str">
            <v>18 - 18e Verdieping</v>
          </cell>
        </row>
        <row r="26">
          <cell r="A26" t="str">
            <v>19 - 19e Verdieping</v>
          </cell>
        </row>
        <row r="27">
          <cell r="A27" t="str">
            <v>20 - 20e Verdieping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mavim.rvb.rijksweb.nl/RulesPhp/AutoFindElement.php?site_id=D002CB5C4_V00007D0A_NL_NORMAL&amp;element_id=d002CB5C4c00011AF0v00007D0A&amp;navtype=tree&amp;targetid=d00E8C46Bc000001FEv000003F3&amp;referrer=http%3A%2F%2Fmavim.rvb.rijksweb.nl%2FMavimWebsites%2FRVB%2FPr" TargetMode="External"/><Relationship Id="rId6" Type="http://schemas.openxmlformats.org/officeDocument/2006/relationships/image" Target="../media/image1.emf"/><Relationship Id="rId11" Type="http://schemas.openxmlformats.org/officeDocument/2006/relationships/comments" Target="../comments1.xml"/><Relationship Id="rId5" Type="http://schemas.openxmlformats.org/officeDocument/2006/relationships/control" Target="../activeX/activeX1.xml"/><Relationship Id="rId10" Type="http://schemas.openxmlformats.org/officeDocument/2006/relationships/image" Target="../media/image3.emf"/><Relationship Id="rId4" Type="http://schemas.openxmlformats.org/officeDocument/2006/relationships/vmlDrawing" Target="../drawings/vmlDrawing1.vml"/><Relationship Id="rId9" Type="http://schemas.openxmlformats.org/officeDocument/2006/relationships/control" Target="../activeX/activeX3.xml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0.emf"/><Relationship Id="rId18" Type="http://schemas.openxmlformats.org/officeDocument/2006/relationships/control" Target="../activeX/activeX170.xml"/><Relationship Id="rId26" Type="http://schemas.openxmlformats.org/officeDocument/2006/relationships/control" Target="../activeX/activeX174.xml"/><Relationship Id="rId39" Type="http://schemas.openxmlformats.org/officeDocument/2006/relationships/image" Target="../media/image31.emf"/><Relationship Id="rId21" Type="http://schemas.openxmlformats.org/officeDocument/2006/relationships/image" Target="../media/image23.emf"/><Relationship Id="rId34" Type="http://schemas.openxmlformats.org/officeDocument/2006/relationships/image" Target="../media/image29.emf"/><Relationship Id="rId42" Type="http://schemas.openxmlformats.org/officeDocument/2006/relationships/control" Target="../activeX/activeX184.xml"/><Relationship Id="rId47" Type="http://schemas.openxmlformats.org/officeDocument/2006/relationships/control" Target="../activeX/activeX189.xml"/><Relationship Id="rId7" Type="http://schemas.openxmlformats.org/officeDocument/2006/relationships/image" Target="../media/image17.emf"/><Relationship Id="rId2" Type="http://schemas.openxmlformats.org/officeDocument/2006/relationships/drawing" Target="../drawings/drawing5.xml"/><Relationship Id="rId16" Type="http://schemas.openxmlformats.org/officeDocument/2006/relationships/control" Target="../activeX/activeX168.xml"/><Relationship Id="rId29" Type="http://schemas.openxmlformats.org/officeDocument/2006/relationships/control" Target="../activeX/activeX176.xml"/><Relationship Id="rId1" Type="http://schemas.openxmlformats.org/officeDocument/2006/relationships/printerSettings" Target="../printerSettings/printerSettings9.bin"/><Relationship Id="rId6" Type="http://schemas.openxmlformats.org/officeDocument/2006/relationships/control" Target="../activeX/activeX163.xml"/><Relationship Id="rId11" Type="http://schemas.openxmlformats.org/officeDocument/2006/relationships/image" Target="../media/image19.emf"/><Relationship Id="rId24" Type="http://schemas.openxmlformats.org/officeDocument/2006/relationships/control" Target="../activeX/activeX173.xml"/><Relationship Id="rId32" Type="http://schemas.openxmlformats.org/officeDocument/2006/relationships/image" Target="../media/image28.emf"/><Relationship Id="rId37" Type="http://schemas.openxmlformats.org/officeDocument/2006/relationships/image" Target="../media/image30.emf"/><Relationship Id="rId40" Type="http://schemas.openxmlformats.org/officeDocument/2006/relationships/control" Target="../activeX/activeX182.xml"/><Relationship Id="rId45" Type="http://schemas.openxmlformats.org/officeDocument/2006/relationships/control" Target="../activeX/activeX187.xml"/><Relationship Id="rId5" Type="http://schemas.openxmlformats.org/officeDocument/2006/relationships/image" Target="../media/image16.emf"/><Relationship Id="rId15" Type="http://schemas.openxmlformats.org/officeDocument/2006/relationships/image" Target="../media/image21.emf"/><Relationship Id="rId23" Type="http://schemas.openxmlformats.org/officeDocument/2006/relationships/image" Target="../media/image24.emf"/><Relationship Id="rId28" Type="http://schemas.openxmlformats.org/officeDocument/2006/relationships/control" Target="../activeX/activeX175.xml"/><Relationship Id="rId36" Type="http://schemas.openxmlformats.org/officeDocument/2006/relationships/control" Target="../activeX/activeX180.xml"/><Relationship Id="rId10" Type="http://schemas.openxmlformats.org/officeDocument/2006/relationships/control" Target="../activeX/activeX165.xml"/><Relationship Id="rId19" Type="http://schemas.openxmlformats.org/officeDocument/2006/relationships/image" Target="../media/image22.emf"/><Relationship Id="rId31" Type="http://schemas.openxmlformats.org/officeDocument/2006/relationships/control" Target="../activeX/activeX177.xml"/><Relationship Id="rId44" Type="http://schemas.openxmlformats.org/officeDocument/2006/relationships/control" Target="../activeX/activeX186.xml"/><Relationship Id="rId4" Type="http://schemas.openxmlformats.org/officeDocument/2006/relationships/control" Target="../activeX/activeX162.xml"/><Relationship Id="rId9" Type="http://schemas.openxmlformats.org/officeDocument/2006/relationships/image" Target="../media/image18.emf"/><Relationship Id="rId14" Type="http://schemas.openxmlformats.org/officeDocument/2006/relationships/control" Target="../activeX/activeX167.xml"/><Relationship Id="rId22" Type="http://schemas.openxmlformats.org/officeDocument/2006/relationships/control" Target="../activeX/activeX172.xml"/><Relationship Id="rId27" Type="http://schemas.openxmlformats.org/officeDocument/2006/relationships/image" Target="../media/image26.emf"/><Relationship Id="rId30" Type="http://schemas.openxmlformats.org/officeDocument/2006/relationships/image" Target="../media/image27.emf"/><Relationship Id="rId35" Type="http://schemas.openxmlformats.org/officeDocument/2006/relationships/control" Target="../activeX/activeX179.xml"/><Relationship Id="rId43" Type="http://schemas.openxmlformats.org/officeDocument/2006/relationships/control" Target="../activeX/activeX185.xml"/><Relationship Id="rId48" Type="http://schemas.openxmlformats.org/officeDocument/2006/relationships/control" Target="../activeX/activeX190.xml"/><Relationship Id="rId8" Type="http://schemas.openxmlformats.org/officeDocument/2006/relationships/control" Target="../activeX/activeX164.xml"/><Relationship Id="rId3" Type="http://schemas.openxmlformats.org/officeDocument/2006/relationships/vmlDrawing" Target="../drawings/vmlDrawing5.vml"/><Relationship Id="rId12" Type="http://schemas.openxmlformats.org/officeDocument/2006/relationships/control" Target="../activeX/activeX166.xml"/><Relationship Id="rId17" Type="http://schemas.openxmlformats.org/officeDocument/2006/relationships/control" Target="../activeX/activeX169.xml"/><Relationship Id="rId25" Type="http://schemas.openxmlformats.org/officeDocument/2006/relationships/image" Target="../media/image25.emf"/><Relationship Id="rId33" Type="http://schemas.openxmlformats.org/officeDocument/2006/relationships/control" Target="../activeX/activeX178.xml"/><Relationship Id="rId38" Type="http://schemas.openxmlformats.org/officeDocument/2006/relationships/control" Target="../activeX/activeX181.xml"/><Relationship Id="rId46" Type="http://schemas.openxmlformats.org/officeDocument/2006/relationships/control" Target="../activeX/activeX188.xml"/><Relationship Id="rId20" Type="http://schemas.openxmlformats.org/officeDocument/2006/relationships/control" Target="../activeX/activeX171.xml"/><Relationship Id="rId41" Type="http://schemas.openxmlformats.org/officeDocument/2006/relationships/control" Target="../activeX/activeX18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59.xml"/><Relationship Id="rId13" Type="http://schemas.openxmlformats.org/officeDocument/2006/relationships/ctrlProp" Target="../ctrlProps/ctrlProp564.xml"/><Relationship Id="rId18" Type="http://schemas.openxmlformats.org/officeDocument/2006/relationships/ctrlProp" Target="../ctrlProps/ctrlProp569.xml"/><Relationship Id="rId3" Type="http://schemas.openxmlformats.org/officeDocument/2006/relationships/vmlDrawing" Target="../drawings/vmlDrawing6.vml"/><Relationship Id="rId21" Type="http://schemas.openxmlformats.org/officeDocument/2006/relationships/ctrlProp" Target="../ctrlProps/ctrlProp572.xml"/><Relationship Id="rId7" Type="http://schemas.openxmlformats.org/officeDocument/2006/relationships/ctrlProp" Target="../ctrlProps/ctrlProp558.xml"/><Relationship Id="rId12" Type="http://schemas.openxmlformats.org/officeDocument/2006/relationships/ctrlProp" Target="../ctrlProps/ctrlProp563.xml"/><Relationship Id="rId17" Type="http://schemas.openxmlformats.org/officeDocument/2006/relationships/ctrlProp" Target="../ctrlProps/ctrlProp568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567.xml"/><Relationship Id="rId20" Type="http://schemas.openxmlformats.org/officeDocument/2006/relationships/ctrlProp" Target="../ctrlProps/ctrlProp571.xml"/><Relationship Id="rId1" Type="http://schemas.openxmlformats.org/officeDocument/2006/relationships/printerSettings" Target="../printerSettings/printerSettings13.bin"/><Relationship Id="rId6" Type="http://schemas.openxmlformats.org/officeDocument/2006/relationships/ctrlProp" Target="../ctrlProps/ctrlProp557.xml"/><Relationship Id="rId11" Type="http://schemas.openxmlformats.org/officeDocument/2006/relationships/ctrlProp" Target="../ctrlProps/ctrlProp562.xml"/><Relationship Id="rId24" Type="http://schemas.openxmlformats.org/officeDocument/2006/relationships/ctrlProp" Target="../ctrlProps/ctrlProp575.xml"/><Relationship Id="rId5" Type="http://schemas.openxmlformats.org/officeDocument/2006/relationships/image" Target="../media/image5.emf"/><Relationship Id="rId15" Type="http://schemas.openxmlformats.org/officeDocument/2006/relationships/ctrlProp" Target="../ctrlProps/ctrlProp566.xml"/><Relationship Id="rId23" Type="http://schemas.openxmlformats.org/officeDocument/2006/relationships/ctrlProp" Target="../ctrlProps/ctrlProp574.xml"/><Relationship Id="rId10" Type="http://schemas.openxmlformats.org/officeDocument/2006/relationships/ctrlProp" Target="../ctrlProps/ctrlProp561.xml"/><Relationship Id="rId19" Type="http://schemas.openxmlformats.org/officeDocument/2006/relationships/ctrlProp" Target="../ctrlProps/ctrlProp570.xml"/><Relationship Id="rId4" Type="http://schemas.openxmlformats.org/officeDocument/2006/relationships/control" Target="../activeX/activeX191.xml"/><Relationship Id="rId9" Type="http://schemas.openxmlformats.org/officeDocument/2006/relationships/ctrlProp" Target="../ctrlProps/ctrlProp560.xml"/><Relationship Id="rId14" Type="http://schemas.openxmlformats.org/officeDocument/2006/relationships/ctrlProp" Target="../ctrlProps/ctrlProp565.xml"/><Relationship Id="rId22" Type="http://schemas.openxmlformats.org/officeDocument/2006/relationships/ctrlProp" Target="../ctrlProps/ctrlProp573.x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80.xml"/><Relationship Id="rId13" Type="http://schemas.openxmlformats.org/officeDocument/2006/relationships/ctrlProp" Target="../ctrlProps/ctrlProp585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579.xml"/><Relationship Id="rId12" Type="http://schemas.openxmlformats.org/officeDocument/2006/relationships/ctrlProp" Target="../ctrlProps/ctrlProp58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Relationship Id="rId6" Type="http://schemas.openxmlformats.org/officeDocument/2006/relationships/ctrlProp" Target="../ctrlProps/ctrlProp578.xml"/><Relationship Id="rId11" Type="http://schemas.openxmlformats.org/officeDocument/2006/relationships/ctrlProp" Target="../ctrlProps/ctrlProp583.xml"/><Relationship Id="rId5" Type="http://schemas.openxmlformats.org/officeDocument/2006/relationships/ctrlProp" Target="../ctrlProps/ctrlProp577.xml"/><Relationship Id="rId15" Type="http://schemas.openxmlformats.org/officeDocument/2006/relationships/ctrlProp" Target="../ctrlProps/ctrlProp587.xml"/><Relationship Id="rId10" Type="http://schemas.openxmlformats.org/officeDocument/2006/relationships/ctrlProp" Target="../ctrlProps/ctrlProp582.xml"/><Relationship Id="rId4" Type="http://schemas.openxmlformats.org/officeDocument/2006/relationships/ctrlProp" Target="../ctrlProps/ctrlProp576.xml"/><Relationship Id="rId9" Type="http://schemas.openxmlformats.org/officeDocument/2006/relationships/ctrlProp" Target="../ctrlProps/ctrlProp581.xml"/><Relationship Id="rId14" Type="http://schemas.openxmlformats.org/officeDocument/2006/relationships/ctrlProp" Target="../ctrlProps/ctrlProp586.xm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90.xml"/><Relationship Id="rId13" Type="http://schemas.openxmlformats.org/officeDocument/2006/relationships/ctrlProp" Target="../ctrlProps/ctrlProp595.xml"/><Relationship Id="rId18" Type="http://schemas.openxmlformats.org/officeDocument/2006/relationships/ctrlProp" Target="../ctrlProps/ctrlProp600.xml"/><Relationship Id="rId3" Type="http://schemas.openxmlformats.org/officeDocument/2006/relationships/vmlDrawing" Target="../drawings/vmlDrawing8.vml"/><Relationship Id="rId21" Type="http://schemas.openxmlformats.org/officeDocument/2006/relationships/ctrlProp" Target="../ctrlProps/ctrlProp603.xml"/><Relationship Id="rId7" Type="http://schemas.openxmlformats.org/officeDocument/2006/relationships/ctrlProp" Target="../ctrlProps/ctrlProp589.xml"/><Relationship Id="rId12" Type="http://schemas.openxmlformats.org/officeDocument/2006/relationships/ctrlProp" Target="../ctrlProps/ctrlProp594.xml"/><Relationship Id="rId17" Type="http://schemas.openxmlformats.org/officeDocument/2006/relationships/ctrlProp" Target="../ctrlProps/ctrlProp599.xml"/><Relationship Id="rId25" Type="http://schemas.openxmlformats.org/officeDocument/2006/relationships/ctrlProp" Target="../ctrlProps/ctrlProp607.xml"/><Relationship Id="rId2" Type="http://schemas.openxmlformats.org/officeDocument/2006/relationships/drawing" Target="../drawings/drawing8.xml"/><Relationship Id="rId16" Type="http://schemas.openxmlformats.org/officeDocument/2006/relationships/ctrlProp" Target="../ctrlProps/ctrlProp598.xml"/><Relationship Id="rId20" Type="http://schemas.openxmlformats.org/officeDocument/2006/relationships/ctrlProp" Target="../ctrlProps/ctrlProp602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588.xml"/><Relationship Id="rId11" Type="http://schemas.openxmlformats.org/officeDocument/2006/relationships/ctrlProp" Target="../ctrlProps/ctrlProp593.xml"/><Relationship Id="rId24" Type="http://schemas.openxmlformats.org/officeDocument/2006/relationships/ctrlProp" Target="../ctrlProps/ctrlProp606.xml"/><Relationship Id="rId5" Type="http://schemas.openxmlformats.org/officeDocument/2006/relationships/image" Target="../media/image32.emf"/><Relationship Id="rId15" Type="http://schemas.openxmlformats.org/officeDocument/2006/relationships/ctrlProp" Target="../ctrlProps/ctrlProp597.xml"/><Relationship Id="rId23" Type="http://schemas.openxmlformats.org/officeDocument/2006/relationships/ctrlProp" Target="../ctrlProps/ctrlProp605.xml"/><Relationship Id="rId10" Type="http://schemas.openxmlformats.org/officeDocument/2006/relationships/ctrlProp" Target="../ctrlProps/ctrlProp592.xml"/><Relationship Id="rId19" Type="http://schemas.openxmlformats.org/officeDocument/2006/relationships/ctrlProp" Target="../ctrlProps/ctrlProp601.xml"/><Relationship Id="rId4" Type="http://schemas.openxmlformats.org/officeDocument/2006/relationships/control" Target="../activeX/activeX192.xml"/><Relationship Id="rId9" Type="http://schemas.openxmlformats.org/officeDocument/2006/relationships/ctrlProp" Target="../ctrlProps/ctrlProp591.xml"/><Relationship Id="rId14" Type="http://schemas.openxmlformats.org/officeDocument/2006/relationships/ctrlProp" Target="../ctrlProps/ctrlProp596.xml"/><Relationship Id="rId22" Type="http://schemas.openxmlformats.org/officeDocument/2006/relationships/ctrlProp" Target="../ctrlProps/ctrlProp604.xm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3.emf"/><Relationship Id="rId13" Type="http://schemas.openxmlformats.org/officeDocument/2006/relationships/ctrlProp" Target="../ctrlProps/ctrlProp610.xml"/><Relationship Id="rId18" Type="http://schemas.openxmlformats.org/officeDocument/2006/relationships/ctrlProp" Target="../ctrlProps/ctrlProp615.xml"/><Relationship Id="rId3" Type="http://schemas.openxmlformats.org/officeDocument/2006/relationships/vmlDrawing" Target="../drawings/vmlDrawing9.vml"/><Relationship Id="rId21" Type="http://schemas.openxmlformats.org/officeDocument/2006/relationships/ctrlProp" Target="../ctrlProps/ctrlProp618.xml"/><Relationship Id="rId7" Type="http://schemas.openxmlformats.org/officeDocument/2006/relationships/control" Target="../activeX/activeX195.xml"/><Relationship Id="rId12" Type="http://schemas.openxmlformats.org/officeDocument/2006/relationships/ctrlProp" Target="../ctrlProps/ctrlProp609.xml"/><Relationship Id="rId17" Type="http://schemas.openxmlformats.org/officeDocument/2006/relationships/ctrlProp" Target="../ctrlProps/ctrlProp614.xml"/><Relationship Id="rId2" Type="http://schemas.openxmlformats.org/officeDocument/2006/relationships/drawing" Target="../drawings/drawing9.xml"/><Relationship Id="rId16" Type="http://schemas.openxmlformats.org/officeDocument/2006/relationships/ctrlProp" Target="../ctrlProps/ctrlProp613.xml"/><Relationship Id="rId20" Type="http://schemas.openxmlformats.org/officeDocument/2006/relationships/ctrlProp" Target="../ctrlProps/ctrlProp617.xml"/><Relationship Id="rId1" Type="http://schemas.openxmlformats.org/officeDocument/2006/relationships/printerSettings" Target="../printerSettings/printerSettings16.bin"/><Relationship Id="rId6" Type="http://schemas.openxmlformats.org/officeDocument/2006/relationships/control" Target="../activeX/activeX194.xml"/><Relationship Id="rId11" Type="http://schemas.openxmlformats.org/officeDocument/2006/relationships/ctrlProp" Target="../ctrlProps/ctrlProp608.xml"/><Relationship Id="rId24" Type="http://schemas.openxmlformats.org/officeDocument/2006/relationships/ctrlProp" Target="../ctrlProps/ctrlProp621.xml"/><Relationship Id="rId5" Type="http://schemas.openxmlformats.org/officeDocument/2006/relationships/image" Target="../media/image11.emf"/><Relationship Id="rId15" Type="http://schemas.openxmlformats.org/officeDocument/2006/relationships/ctrlProp" Target="../ctrlProps/ctrlProp612.xml"/><Relationship Id="rId23" Type="http://schemas.openxmlformats.org/officeDocument/2006/relationships/ctrlProp" Target="../ctrlProps/ctrlProp620.xml"/><Relationship Id="rId10" Type="http://schemas.openxmlformats.org/officeDocument/2006/relationships/image" Target="../media/image34.emf"/><Relationship Id="rId19" Type="http://schemas.openxmlformats.org/officeDocument/2006/relationships/ctrlProp" Target="../ctrlProps/ctrlProp616.xml"/><Relationship Id="rId4" Type="http://schemas.openxmlformats.org/officeDocument/2006/relationships/control" Target="../activeX/activeX193.xml"/><Relationship Id="rId9" Type="http://schemas.openxmlformats.org/officeDocument/2006/relationships/control" Target="../activeX/activeX196.xml"/><Relationship Id="rId14" Type="http://schemas.openxmlformats.org/officeDocument/2006/relationships/ctrlProp" Target="../ctrlProps/ctrlProp611.xml"/><Relationship Id="rId22" Type="http://schemas.openxmlformats.org/officeDocument/2006/relationships/ctrlProp" Target="../ctrlProps/ctrlProp619.xml"/></Relationships>
</file>

<file path=xl/worksheets/_rels/sheet1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626.xml"/><Relationship Id="rId18" Type="http://schemas.openxmlformats.org/officeDocument/2006/relationships/ctrlProp" Target="../ctrlProps/ctrlProp631.xml"/><Relationship Id="rId26" Type="http://schemas.openxmlformats.org/officeDocument/2006/relationships/ctrlProp" Target="../ctrlProps/ctrlProp639.xml"/><Relationship Id="rId39" Type="http://schemas.openxmlformats.org/officeDocument/2006/relationships/ctrlProp" Target="../ctrlProps/ctrlProp652.xml"/><Relationship Id="rId21" Type="http://schemas.openxmlformats.org/officeDocument/2006/relationships/ctrlProp" Target="../ctrlProps/ctrlProp634.xml"/><Relationship Id="rId34" Type="http://schemas.openxmlformats.org/officeDocument/2006/relationships/ctrlProp" Target="../ctrlProps/ctrlProp647.xml"/><Relationship Id="rId42" Type="http://schemas.openxmlformats.org/officeDocument/2006/relationships/ctrlProp" Target="../ctrlProps/ctrlProp655.xml"/><Relationship Id="rId7" Type="http://schemas.openxmlformats.org/officeDocument/2006/relationships/control" Target="../activeX/activeX199.xml"/><Relationship Id="rId2" Type="http://schemas.openxmlformats.org/officeDocument/2006/relationships/drawing" Target="../drawings/drawing10.xml"/><Relationship Id="rId16" Type="http://schemas.openxmlformats.org/officeDocument/2006/relationships/ctrlProp" Target="../ctrlProps/ctrlProp629.xml"/><Relationship Id="rId20" Type="http://schemas.openxmlformats.org/officeDocument/2006/relationships/ctrlProp" Target="../ctrlProps/ctrlProp633.xml"/><Relationship Id="rId29" Type="http://schemas.openxmlformats.org/officeDocument/2006/relationships/ctrlProp" Target="../ctrlProps/ctrlProp642.xml"/><Relationship Id="rId41" Type="http://schemas.openxmlformats.org/officeDocument/2006/relationships/ctrlProp" Target="../ctrlProps/ctrlProp654.xml"/><Relationship Id="rId1" Type="http://schemas.openxmlformats.org/officeDocument/2006/relationships/printerSettings" Target="../printerSettings/printerSettings17.bin"/><Relationship Id="rId6" Type="http://schemas.openxmlformats.org/officeDocument/2006/relationships/control" Target="../activeX/activeX198.xml"/><Relationship Id="rId11" Type="http://schemas.openxmlformats.org/officeDocument/2006/relationships/ctrlProp" Target="../ctrlProps/ctrlProp624.xml"/><Relationship Id="rId24" Type="http://schemas.openxmlformats.org/officeDocument/2006/relationships/ctrlProp" Target="../ctrlProps/ctrlProp637.xml"/><Relationship Id="rId32" Type="http://schemas.openxmlformats.org/officeDocument/2006/relationships/ctrlProp" Target="../ctrlProps/ctrlProp645.xml"/><Relationship Id="rId37" Type="http://schemas.openxmlformats.org/officeDocument/2006/relationships/ctrlProp" Target="../ctrlProps/ctrlProp650.xml"/><Relationship Id="rId40" Type="http://schemas.openxmlformats.org/officeDocument/2006/relationships/ctrlProp" Target="../ctrlProps/ctrlProp653.xml"/><Relationship Id="rId5" Type="http://schemas.openxmlformats.org/officeDocument/2006/relationships/image" Target="../media/image35.emf"/><Relationship Id="rId15" Type="http://schemas.openxmlformats.org/officeDocument/2006/relationships/ctrlProp" Target="../ctrlProps/ctrlProp628.xml"/><Relationship Id="rId23" Type="http://schemas.openxmlformats.org/officeDocument/2006/relationships/ctrlProp" Target="../ctrlProps/ctrlProp636.xml"/><Relationship Id="rId28" Type="http://schemas.openxmlformats.org/officeDocument/2006/relationships/ctrlProp" Target="../ctrlProps/ctrlProp641.xml"/><Relationship Id="rId36" Type="http://schemas.openxmlformats.org/officeDocument/2006/relationships/ctrlProp" Target="../ctrlProps/ctrlProp649.xml"/><Relationship Id="rId10" Type="http://schemas.openxmlformats.org/officeDocument/2006/relationships/ctrlProp" Target="../ctrlProps/ctrlProp623.xml"/><Relationship Id="rId19" Type="http://schemas.openxmlformats.org/officeDocument/2006/relationships/ctrlProp" Target="../ctrlProps/ctrlProp632.xml"/><Relationship Id="rId31" Type="http://schemas.openxmlformats.org/officeDocument/2006/relationships/ctrlProp" Target="../ctrlProps/ctrlProp644.xml"/><Relationship Id="rId4" Type="http://schemas.openxmlformats.org/officeDocument/2006/relationships/control" Target="../activeX/activeX197.xml"/><Relationship Id="rId9" Type="http://schemas.openxmlformats.org/officeDocument/2006/relationships/ctrlProp" Target="../ctrlProps/ctrlProp622.xml"/><Relationship Id="rId14" Type="http://schemas.openxmlformats.org/officeDocument/2006/relationships/ctrlProp" Target="../ctrlProps/ctrlProp627.xml"/><Relationship Id="rId22" Type="http://schemas.openxmlformats.org/officeDocument/2006/relationships/ctrlProp" Target="../ctrlProps/ctrlProp635.xml"/><Relationship Id="rId27" Type="http://schemas.openxmlformats.org/officeDocument/2006/relationships/ctrlProp" Target="../ctrlProps/ctrlProp640.xml"/><Relationship Id="rId30" Type="http://schemas.openxmlformats.org/officeDocument/2006/relationships/ctrlProp" Target="../ctrlProps/ctrlProp643.xml"/><Relationship Id="rId35" Type="http://schemas.openxmlformats.org/officeDocument/2006/relationships/ctrlProp" Target="../ctrlProps/ctrlProp648.xml"/><Relationship Id="rId8" Type="http://schemas.openxmlformats.org/officeDocument/2006/relationships/image" Target="../media/image36.emf"/><Relationship Id="rId3" Type="http://schemas.openxmlformats.org/officeDocument/2006/relationships/vmlDrawing" Target="../drawings/vmlDrawing10.vml"/><Relationship Id="rId12" Type="http://schemas.openxmlformats.org/officeDocument/2006/relationships/ctrlProp" Target="../ctrlProps/ctrlProp625.xml"/><Relationship Id="rId17" Type="http://schemas.openxmlformats.org/officeDocument/2006/relationships/ctrlProp" Target="../ctrlProps/ctrlProp630.xml"/><Relationship Id="rId25" Type="http://schemas.openxmlformats.org/officeDocument/2006/relationships/ctrlProp" Target="../ctrlProps/ctrlProp638.xml"/><Relationship Id="rId33" Type="http://schemas.openxmlformats.org/officeDocument/2006/relationships/ctrlProp" Target="../ctrlProps/ctrlProp646.xml"/><Relationship Id="rId38" Type="http://schemas.openxmlformats.org/officeDocument/2006/relationships/ctrlProp" Target="../ctrlProps/ctrlProp651.xml"/></Relationships>
</file>

<file path=xl/worksheets/_rels/sheet19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658.xml"/><Relationship Id="rId18" Type="http://schemas.openxmlformats.org/officeDocument/2006/relationships/ctrlProp" Target="../ctrlProps/ctrlProp663.xml"/><Relationship Id="rId26" Type="http://schemas.openxmlformats.org/officeDocument/2006/relationships/ctrlProp" Target="../ctrlProps/ctrlProp671.xml"/><Relationship Id="rId3" Type="http://schemas.openxmlformats.org/officeDocument/2006/relationships/vmlDrawing" Target="../drawings/vmlDrawing11.vml"/><Relationship Id="rId21" Type="http://schemas.openxmlformats.org/officeDocument/2006/relationships/ctrlProp" Target="../ctrlProps/ctrlProp666.xml"/><Relationship Id="rId34" Type="http://schemas.openxmlformats.org/officeDocument/2006/relationships/ctrlProp" Target="../ctrlProps/ctrlProp679.xml"/><Relationship Id="rId7" Type="http://schemas.openxmlformats.org/officeDocument/2006/relationships/control" Target="../activeX/activeX202.xml"/><Relationship Id="rId12" Type="http://schemas.openxmlformats.org/officeDocument/2006/relationships/ctrlProp" Target="../ctrlProps/ctrlProp657.xml"/><Relationship Id="rId17" Type="http://schemas.openxmlformats.org/officeDocument/2006/relationships/ctrlProp" Target="../ctrlProps/ctrlProp662.xml"/><Relationship Id="rId25" Type="http://schemas.openxmlformats.org/officeDocument/2006/relationships/ctrlProp" Target="../ctrlProps/ctrlProp670.xml"/><Relationship Id="rId33" Type="http://schemas.openxmlformats.org/officeDocument/2006/relationships/ctrlProp" Target="../ctrlProps/ctrlProp678.xml"/><Relationship Id="rId2" Type="http://schemas.openxmlformats.org/officeDocument/2006/relationships/drawing" Target="../drawings/drawing11.xml"/><Relationship Id="rId16" Type="http://schemas.openxmlformats.org/officeDocument/2006/relationships/ctrlProp" Target="../ctrlProps/ctrlProp661.xml"/><Relationship Id="rId20" Type="http://schemas.openxmlformats.org/officeDocument/2006/relationships/ctrlProp" Target="../ctrlProps/ctrlProp665.xml"/><Relationship Id="rId29" Type="http://schemas.openxmlformats.org/officeDocument/2006/relationships/ctrlProp" Target="../ctrlProps/ctrlProp674.xml"/><Relationship Id="rId1" Type="http://schemas.openxmlformats.org/officeDocument/2006/relationships/printerSettings" Target="../printerSettings/printerSettings18.bin"/><Relationship Id="rId6" Type="http://schemas.openxmlformats.org/officeDocument/2006/relationships/control" Target="../activeX/activeX201.xml"/><Relationship Id="rId11" Type="http://schemas.openxmlformats.org/officeDocument/2006/relationships/ctrlProp" Target="../ctrlProps/ctrlProp656.xml"/><Relationship Id="rId24" Type="http://schemas.openxmlformats.org/officeDocument/2006/relationships/ctrlProp" Target="../ctrlProps/ctrlProp669.xml"/><Relationship Id="rId32" Type="http://schemas.openxmlformats.org/officeDocument/2006/relationships/ctrlProp" Target="../ctrlProps/ctrlProp677.xml"/><Relationship Id="rId5" Type="http://schemas.openxmlformats.org/officeDocument/2006/relationships/image" Target="../media/image11.emf"/><Relationship Id="rId15" Type="http://schemas.openxmlformats.org/officeDocument/2006/relationships/ctrlProp" Target="../ctrlProps/ctrlProp660.xml"/><Relationship Id="rId23" Type="http://schemas.openxmlformats.org/officeDocument/2006/relationships/ctrlProp" Target="../ctrlProps/ctrlProp668.xml"/><Relationship Id="rId28" Type="http://schemas.openxmlformats.org/officeDocument/2006/relationships/ctrlProp" Target="../ctrlProps/ctrlProp673.xml"/><Relationship Id="rId10" Type="http://schemas.openxmlformats.org/officeDocument/2006/relationships/image" Target="../media/image37.emf"/><Relationship Id="rId19" Type="http://schemas.openxmlformats.org/officeDocument/2006/relationships/ctrlProp" Target="../ctrlProps/ctrlProp664.xml"/><Relationship Id="rId31" Type="http://schemas.openxmlformats.org/officeDocument/2006/relationships/ctrlProp" Target="../ctrlProps/ctrlProp676.xml"/><Relationship Id="rId4" Type="http://schemas.openxmlformats.org/officeDocument/2006/relationships/control" Target="../activeX/activeX200.xml"/><Relationship Id="rId9" Type="http://schemas.openxmlformats.org/officeDocument/2006/relationships/control" Target="../activeX/activeX203.xml"/><Relationship Id="rId14" Type="http://schemas.openxmlformats.org/officeDocument/2006/relationships/ctrlProp" Target="../ctrlProps/ctrlProp659.xml"/><Relationship Id="rId22" Type="http://schemas.openxmlformats.org/officeDocument/2006/relationships/ctrlProp" Target="../ctrlProps/ctrlProp667.xml"/><Relationship Id="rId27" Type="http://schemas.openxmlformats.org/officeDocument/2006/relationships/ctrlProp" Target="../ctrlProps/ctrlProp672.xml"/><Relationship Id="rId30" Type="http://schemas.openxmlformats.org/officeDocument/2006/relationships/ctrlProp" Target="../ctrlProps/ctrlProp675.xml"/><Relationship Id="rId35" Type="http://schemas.openxmlformats.org/officeDocument/2006/relationships/ctrlProp" Target="../ctrlProps/ctrlProp680.xml"/><Relationship Id="rId8" Type="http://schemas.openxmlformats.org/officeDocument/2006/relationships/image" Target="../media/image5.emf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688.xml"/><Relationship Id="rId18" Type="http://schemas.openxmlformats.org/officeDocument/2006/relationships/ctrlProp" Target="../ctrlProps/ctrlProp693.xml"/><Relationship Id="rId26" Type="http://schemas.openxmlformats.org/officeDocument/2006/relationships/ctrlProp" Target="../ctrlProps/ctrlProp701.xml"/><Relationship Id="rId3" Type="http://schemas.openxmlformats.org/officeDocument/2006/relationships/vmlDrawing" Target="../drawings/vmlDrawing12.vml"/><Relationship Id="rId21" Type="http://schemas.openxmlformats.org/officeDocument/2006/relationships/ctrlProp" Target="../ctrlProps/ctrlProp696.xml"/><Relationship Id="rId34" Type="http://schemas.openxmlformats.org/officeDocument/2006/relationships/ctrlProp" Target="../ctrlProps/ctrlProp709.xml"/><Relationship Id="rId7" Type="http://schemas.openxmlformats.org/officeDocument/2006/relationships/ctrlProp" Target="../ctrlProps/ctrlProp682.xml"/><Relationship Id="rId12" Type="http://schemas.openxmlformats.org/officeDocument/2006/relationships/ctrlProp" Target="../ctrlProps/ctrlProp687.xml"/><Relationship Id="rId17" Type="http://schemas.openxmlformats.org/officeDocument/2006/relationships/ctrlProp" Target="../ctrlProps/ctrlProp692.xml"/><Relationship Id="rId25" Type="http://schemas.openxmlformats.org/officeDocument/2006/relationships/ctrlProp" Target="../ctrlProps/ctrlProp700.xml"/><Relationship Id="rId33" Type="http://schemas.openxmlformats.org/officeDocument/2006/relationships/ctrlProp" Target="../ctrlProps/ctrlProp708.xml"/><Relationship Id="rId2" Type="http://schemas.openxmlformats.org/officeDocument/2006/relationships/drawing" Target="../drawings/drawing12.xml"/><Relationship Id="rId16" Type="http://schemas.openxmlformats.org/officeDocument/2006/relationships/ctrlProp" Target="../ctrlProps/ctrlProp691.xml"/><Relationship Id="rId20" Type="http://schemas.openxmlformats.org/officeDocument/2006/relationships/ctrlProp" Target="../ctrlProps/ctrlProp695.xml"/><Relationship Id="rId29" Type="http://schemas.openxmlformats.org/officeDocument/2006/relationships/ctrlProp" Target="../ctrlProps/ctrlProp704.xml"/><Relationship Id="rId1" Type="http://schemas.openxmlformats.org/officeDocument/2006/relationships/printerSettings" Target="../printerSettings/printerSettings19.bin"/><Relationship Id="rId6" Type="http://schemas.openxmlformats.org/officeDocument/2006/relationships/ctrlProp" Target="../ctrlProps/ctrlProp681.xml"/><Relationship Id="rId11" Type="http://schemas.openxmlformats.org/officeDocument/2006/relationships/ctrlProp" Target="../ctrlProps/ctrlProp686.xml"/><Relationship Id="rId24" Type="http://schemas.openxmlformats.org/officeDocument/2006/relationships/ctrlProp" Target="../ctrlProps/ctrlProp699.xml"/><Relationship Id="rId32" Type="http://schemas.openxmlformats.org/officeDocument/2006/relationships/ctrlProp" Target="../ctrlProps/ctrlProp707.xml"/><Relationship Id="rId5" Type="http://schemas.openxmlformats.org/officeDocument/2006/relationships/image" Target="../media/image20.emf"/><Relationship Id="rId15" Type="http://schemas.openxmlformats.org/officeDocument/2006/relationships/ctrlProp" Target="../ctrlProps/ctrlProp690.xml"/><Relationship Id="rId23" Type="http://schemas.openxmlformats.org/officeDocument/2006/relationships/ctrlProp" Target="../ctrlProps/ctrlProp698.xml"/><Relationship Id="rId28" Type="http://schemas.openxmlformats.org/officeDocument/2006/relationships/ctrlProp" Target="../ctrlProps/ctrlProp703.xml"/><Relationship Id="rId10" Type="http://schemas.openxmlformats.org/officeDocument/2006/relationships/ctrlProp" Target="../ctrlProps/ctrlProp685.xml"/><Relationship Id="rId19" Type="http://schemas.openxmlformats.org/officeDocument/2006/relationships/ctrlProp" Target="../ctrlProps/ctrlProp694.xml"/><Relationship Id="rId31" Type="http://schemas.openxmlformats.org/officeDocument/2006/relationships/ctrlProp" Target="../ctrlProps/ctrlProp706.xml"/><Relationship Id="rId4" Type="http://schemas.openxmlformats.org/officeDocument/2006/relationships/control" Target="../activeX/activeX204.xml"/><Relationship Id="rId9" Type="http://schemas.openxmlformats.org/officeDocument/2006/relationships/ctrlProp" Target="../ctrlProps/ctrlProp684.xml"/><Relationship Id="rId14" Type="http://schemas.openxmlformats.org/officeDocument/2006/relationships/ctrlProp" Target="../ctrlProps/ctrlProp689.xml"/><Relationship Id="rId22" Type="http://schemas.openxmlformats.org/officeDocument/2006/relationships/ctrlProp" Target="../ctrlProps/ctrlProp697.xml"/><Relationship Id="rId27" Type="http://schemas.openxmlformats.org/officeDocument/2006/relationships/ctrlProp" Target="../ctrlProps/ctrlProp702.xml"/><Relationship Id="rId30" Type="http://schemas.openxmlformats.org/officeDocument/2006/relationships/ctrlProp" Target="../ctrlProps/ctrlProp705.xml"/><Relationship Id="rId35" Type="http://schemas.openxmlformats.org/officeDocument/2006/relationships/ctrlProp" Target="../ctrlProps/ctrlProp710.xml"/><Relationship Id="rId8" Type="http://schemas.openxmlformats.org/officeDocument/2006/relationships/ctrlProp" Target="../ctrlProps/ctrlProp683.xml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11.xml"/><Relationship Id="rId13" Type="http://schemas.openxmlformats.org/officeDocument/2006/relationships/ctrlProp" Target="../ctrlProps/ctrlProp716.xml"/><Relationship Id="rId18" Type="http://schemas.openxmlformats.org/officeDocument/2006/relationships/ctrlProp" Target="../ctrlProps/ctrlProp721.xml"/><Relationship Id="rId3" Type="http://schemas.openxmlformats.org/officeDocument/2006/relationships/vmlDrawing" Target="../drawings/vmlDrawing13.vml"/><Relationship Id="rId21" Type="http://schemas.openxmlformats.org/officeDocument/2006/relationships/ctrlProp" Target="../ctrlProps/ctrlProp724.xml"/><Relationship Id="rId7" Type="http://schemas.openxmlformats.org/officeDocument/2006/relationships/image" Target="../media/image17.emf"/><Relationship Id="rId12" Type="http://schemas.openxmlformats.org/officeDocument/2006/relationships/ctrlProp" Target="../ctrlProps/ctrlProp715.xml"/><Relationship Id="rId17" Type="http://schemas.openxmlformats.org/officeDocument/2006/relationships/ctrlProp" Target="../ctrlProps/ctrlProp720.xml"/><Relationship Id="rId25" Type="http://schemas.openxmlformats.org/officeDocument/2006/relationships/ctrlProp" Target="../ctrlProps/ctrlProp728.xml"/><Relationship Id="rId2" Type="http://schemas.openxmlformats.org/officeDocument/2006/relationships/drawing" Target="../drawings/drawing13.xml"/><Relationship Id="rId16" Type="http://schemas.openxmlformats.org/officeDocument/2006/relationships/ctrlProp" Target="../ctrlProps/ctrlProp719.xml"/><Relationship Id="rId20" Type="http://schemas.openxmlformats.org/officeDocument/2006/relationships/ctrlProp" Target="../ctrlProps/ctrlProp723.xml"/><Relationship Id="rId1" Type="http://schemas.openxmlformats.org/officeDocument/2006/relationships/printerSettings" Target="../printerSettings/printerSettings20.bin"/><Relationship Id="rId6" Type="http://schemas.openxmlformats.org/officeDocument/2006/relationships/control" Target="../activeX/activeX206.xml"/><Relationship Id="rId11" Type="http://schemas.openxmlformats.org/officeDocument/2006/relationships/ctrlProp" Target="../ctrlProps/ctrlProp714.xml"/><Relationship Id="rId24" Type="http://schemas.openxmlformats.org/officeDocument/2006/relationships/ctrlProp" Target="../ctrlProps/ctrlProp727.xml"/><Relationship Id="rId5" Type="http://schemas.openxmlformats.org/officeDocument/2006/relationships/image" Target="../media/image11.emf"/><Relationship Id="rId15" Type="http://schemas.openxmlformats.org/officeDocument/2006/relationships/ctrlProp" Target="../ctrlProps/ctrlProp718.xml"/><Relationship Id="rId23" Type="http://schemas.openxmlformats.org/officeDocument/2006/relationships/ctrlProp" Target="../ctrlProps/ctrlProp726.xml"/><Relationship Id="rId10" Type="http://schemas.openxmlformats.org/officeDocument/2006/relationships/ctrlProp" Target="../ctrlProps/ctrlProp713.xml"/><Relationship Id="rId19" Type="http://schemas.openxmlformats.org/officeDocument/2006/relationships/ctrlProp" Target="../ctrlProps/ctrlProp722.xml"/><Relationship Id="rId4" Type="http://schemas.openxmlformats.org/officeDocument/2006/relationships/control" Target="../activeX/activeX205.xml"/><Relationship Id="rId9" Type="http://schemas.openxmlformats.org/officeDocument/2006/relationships/ctrlProp" Target="../ctrlProps/ctrlProp712.xml"/><Relationship Id="rId14" Type="http://schemas.openxmlformats.org/officeDocument/2006/relationships/ctrlProp" Target="../ctrlProps/ctrlProp717.xml"/><Relationship Id="rId22" Type="http://schemas.openxmlformats.org/officeDocument/2006/relationships/ctrlProp" Target="../ctrlProps/ctrlProp725.xml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31.xml"/><Relationship Id="rId13" Type="http://schemas.openxmlformats.org/officeDocument/2006/relationships/ctrlProp" Target="../ctrlProps/ctrlProp736.xml"/><Relationship Id="rId18" Type="http://schemas.openxmlformats.org/officeDocument/2006/relationships/ctrlProp" Target="../ctrlProps/ctrlProp741.xml"/><Relationship Id="rId3" Type="http://schemas.openxmlformats.org/officeDocument/2006/relationships/vmlDrawing" Target="../drawings/vmlDrawing14.vml"/><Relationship Id="rId21" Type="http://schemas.openxmlformats.org/officeDocument/2006/relationships/ctrlProp" Target="../ctrlProps/ctrlProp744.xml"/><Relationship Id="rId7" Type="http://schemas.openxmlformats.org/officeDocument/2006/relationships/ctrlProp" Target="../ctrlProps/ctrlProp730.xml"/><Relationship Id="rId12" Type="http://schemas.openxmlformats.org/officeDocument/2006/relationships/ctrlProp" Target="../ctrlProps/ctrlProp735.xml"/><Relationship Id="rId17" Type="http://schemas.openxmlformats.org/officeDocument/2006/relationships/ctrlProp" Target="../ctrlProps/ctrlProp740.xml"/><Relationship Id="rId2" Type="http://schemas.openxmlformats.org/officeDocument/2006/relationships/drawing" Target="../drawings/drawing14.xml"/><Relationship Id="rId16" Type="http://schemas.openxmlformats.org/officeDocument/2006/relationships/ctrlProp" Target="../ctrlProps/ctrlProp739.xml"/><Relationship Id="rId20" Type="http://schemas.openxmlformats.org/officeDocument/2006/relationships/ctrlProp" Target="../ctrlProps/ctrlProp743.xml"/><Relationship Id="rId1" Type="http://schemas.openxmlformats.org/officeDocument/2006/relationships/printerSettings" Target="../printerSettings/printerSettings21.bin"/><Relationship Id="rId6" Type="http://schemas.openxmlformats.org/officeDocument/2006/relationships/ctrlProp" Target="../ctrlProps/ctrlProp729.xml"/><Relationship Id="rId11" Type="http://schemas.openxmlformats.org/officeDocument/2006/relationships/ctrlProp" Target="../ctrlProps/ctrlProp734.xml"/><Relationship Id="rId5" Type="http://schemas.openxmlformats.org/officeDocument/2006/relationships/image" Target="../media/image38.emf"/><Relationship Id="rId15" Type="http://schemas.openxmlformats.org/officeDocument/2006/relationships/ctrlProp" Target="../ctrlProps/ctrlProp738.xml"/><Relationship Id="rId10" Type="http://schemas.openxmlformats.org/officeDocument/2006/relationships/ctrlProp" Target="../ctrlProps/ctrlProp733.xml"/><Relationship Id="rId19" Type="http://schemas.openxmlformats.org/officeDocument/2006/relationships/ctrlProp" Target="../ctrlProps/ctrlProp742.xml"/><Relationship Id="rId4" Type="http://schemas.openxmlformats.org/officeDocument/2006/relationships/control" Target="../activeX/activeX207.xml"/><Relationship Id="rId9" Type="http://schemas.openxmlformats.org/officeDocument/2006/relationships/ctrlProp" Target="../ctrlProps/ctrlProp732.xml"/><Relationship Id="rId14" Type="http://schemas.openxmlformats.org/officeDocument/2006/relationships/ctrlProp" Target="../ctrlProps/ctrlProp737.xml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45.xml"/><Relationship Id="rId13" Type="http://schemas.openxmlformats.org/officeDocument/2006/relationships/ctrlProp" Target="../ctrlProps/ctrlProp750.xml"/><Relationship Id="rId18" Type="http://schemas.openxmlformats.org/officeDocument/2006/relationships/ctrlProp" Target="../ctrlProps/ctrlProp755.xml"/><Relationship Id="rId3" Type="http://schemas.openxmlformats.org/officeDocument/2006/relationships/vmlDrawing" Target="../drawings/vmlDrawing15.vml"/><Relationship Id="rId21" Type="http://schemas.openxmlformats.org/officeDocument/2006/relationships/ctrlProp" Target="../ctrlProps/ctrlProp758.xml"/><Relationship Id="rId7" Type="http://schemas.openxmlformats.org/officeDocument/2006/relationships/image" Target="../media/image39.emf"/><Relationship Id="rId12" Type="http://schemas.openxmlformats.org/officeDocument/2006/relationships/ctrlProp" Target="../ctrlProps/ctrlProp749.xml"/><Relationship Id="rId17" Type="http://schemas.openxmlformats.org/officeDocument/2006/relationships/ctrlProp" Target="../ctrlProps/ctrlProp754.xml"/><Relationship Id="rId25" Type="http://schemas.openxmlformats.org/officeDocument/2006/relationships/ctrlProp" Target="../ctrlProps/ctrlProp762.xml"/><Relationship Id="rId2" Type="http://schemas.openxmlformats.org/officeDocument/2006/relationships/drawing" Target="../drawings/drawing15.xml"/><Relationship Id="rId16" Type="http://schemas.openxmlformats.org/officeDocument/2006/relationships/ctrlProp" Target="../ctrlProps/ctrlProp753.xml"/><Relationship Id="rId20" Type="http://schemas.openxmlformats.org/officeDocument/2006/relationships/ctrlProp" Target="../ctrlProps/ctrlProp757.xml"/><Relationship Id="rId1" Type="http://schemas.openxmlformats.org/officeDocument/2006/relationships/printerSettings" Target="../printerSettings/printerSettings22.bin"/><Relationship Id="rId6" Type="http://schemas.openxmlformats.org/officeDocument/2006/relationships/control" Target="../activeX/activeX209.xml"/><Relationship Id="rId11" Type="http://schemas.openxmlformats.org/officeDocument/2006/relationships/ctrlProp" Target="../ctrlProps/ctrlProp748.xml"/><Relationship Id="rId24" Type="http://schemas.openxmlformats.org/officeDocument/2006/relationships/ctrlProp" Target="../ctrlProps/ctrlProp761.xml"/><Relationship Id="rId5" Type="http://schemas.openxmlformats.org/officeDocument/2006/relationships/image" Target="../media/image11.emf"/><Relationship Id="rId15" Type="http://schemas.openxmlformats.org/officeDocument/2006/relationships/ctrlProp" Target="../ctrlProps/ctrlProp752.xml"/><Relationship Id="rId23" Type="http://schemas.openxmlformats.org/officeDocument/2006/relationships/ctrlProp" Target="../ctrlProps/ctrlProp760.xml"/><Relationship Id="rId10" Type="http://schemas.openxmlformats.org/officeDocument/2006/relationships/ctrlProp" Target="../ctrlProps/ctrlProp747.xml"/><Relationship Id="rId19" Type="http://schemas.openxmlformats.org/officeDocument/2006/relationships/ctrlProp" Target="../ctrlProps/ctrlProp756.xml"/><Relationship Id="rId4" Type="http://schemas.openxmlformats.org/officeDocument/2006/relationships/control" Target="../activeX/activeX208.xml"/><Relationship Id="rId9" Type="http://schemas.openxmlformats.org/officeDocument/2006/relationships/ctrlProp" Target="../ctrlProps/ctrlProp746.xml"/><Relationship Id="rId14" Type="http://schemas.openxmlformats.org/officeDocument/2006/relationships/ctrlProp" Target="../ctrlProps/ctrlProp751.xml"/><Relationship Id="rId22" Type="http://schemas.openxmlformats.org/officeDocument/2006/relationships/ctrlProp" Target="../ctrlProps/ctrlProp759.xml"/></Relationships>
</file>

<file path=xl/worksheets/_rels/sheet2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65.xml"/><Relationship Id="rId13" Type="http://schemas.openxmlformats.org/officeDocument/2006/relationships/ctrlProp" Target="../ctrlProps/ctrlProp770.xml"/><Relationship Id="rId18" Type="http://schemas.openxmlformats.org/officeDocument/2006/relationships/ctrlProp" Target="../ctrlProps/ctrlProp775.xml"/><Relationship Id="rId3" Type="http://schemas.openxmlformats.org/officeDocument/2006/relationships/vmlDrawing" Target="../drawings/vmlDrawing16.vml"/><Relationship Id="rId21" Type="http://schemas.openxmlformats.org/officeDocument/2006/relationships/ctrlProp" Target="../ctrlProps/ctrlProp778.xml"/><Relationship Id="rId7" Type="http://schemas.openxmlformats.org/officeDocument/2006/relationships/ctrlProp" Target="../ctrlProps/ctrlProp764.xml"/><Relationship Id="rId12" Type="http://schemas.openxmlformats.org/officeDocument/2006/relationships/ctrlProp" Target="../ctrlProps/ctrlProp769.xml"/><Relationship Id="rId17" Type="http://schemas.openxmlformats.org/officeDocument/2006/relationships/ctrlProp" Target="../ctrlProps/ctrlProp774.xml"/><Relationship Id="rId2" Type="http://schemas.openxmlformats.org/officeDocument/2006/relationships/drawing" Target="../drawings/drawing16.xml"/><Relationship Id="rId16" Type="http://schemas.openxmlformats.org/officeDocument/2006/relationships/ctrlProp" Target="../ctrlProps/ctrlProp773.xml"/><Relationship Id="rId20" Type="http://schemas.openxmlformats.org/officeDocument/2006/relationships/ctrlProp" Target="../ctrlProps/ctrlProp777.xml"/><Relationship Id="rId1" Type="http://schemas.openxmlformats.org/officeDocument/2006/relationships/printerSettings" Target="../printerSettings/printerSettings23.bin"/><Relationship Id="rId6" Type="http://schemas.openxmlformats.org/officeDocument/2006/relationships/ctrlProp" Target="../ctrlProps/ctrlProp763.xml"/><Relationship Id="rId11" Type="http://schemas.openxmlformats.org/officeDocument/2006/relationships/ctrlProp" Target="../ctrlProps/ctrlProp768.xml"/><Relationship Id="rId5" Type="http://schemas.openxmlformats.org/officeDocument/2006/relationships/image" Target="../media/image40.emf"/><Relationship Id="rId15" Type="http://schemas.openxmlformats.org/officeDocument/2006/relationships/ctrlProp" Target="../ctrlProps/ctrlProp772.xml"/><Relationship Id="rId10" Type="http://schemas.openxmlformats.org/officeDocument/2006/relationships/ctrlProp" Target="../ctrlProps/ctrlProp767.xml"/><Relationship Id="rId19" Type="http://schemas.openxmlformats.org/officeDocument/2006/relationships/ctrlProp" Target="../ctrlProps/ctrlProp776.xml"/><Relationship Id="rId4" Type="http://schemas.openxmlformats.org/officeDocument/2006/relationships/control" Target="../activeX/activeX210.xml"/><Relationship Id="rId9" Type="http://schemas.openxmlformats.org/officeDocument/2006/relationships/ctrlProp" Target="../ctrlProps/ctrlProp766.xml"/><Relationship Id="rId14" Type="http://schemas.openxmlformats.org/officeDocument/2006/relationships/ctrlProp" Target="../ctrlProps/ctrlProp771.xml"/><Relationship Id="rId22" Type="http://schemas.openxmlformats.org/officeDocument/2006/relationships/ctrlProp" Target="../ctrlProps/ctrlProp779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emf"/><Relationship Id="rId13" Type="http://schemas.openxmlformats.org/officeDocument/2006/relationships/ctrlProp" Target="../ctrlProps/ctrlProp784.xml"/><Relationship Id="rId18" Type="http://schemas.openxmlformats.org/officeDocument/2006/relationships/ctrlProp" Target="../ctrlProps/ctrlProp789.xml"/><Relationship Id="rId3" Type="http://schemas.openxmlformats.org/officeDocument/2006/relationships/vmlDrawing" Target="../drawings/vmlDrawing17.vml"/><Relationship Id="rId21" Type="http://schemas.openxmlformats.org/officeDocument/2006/relationships/ctrlProp" Target="../ctrlProps/ctrlProp792.xml"/><Relationship Id="rId7" Type="http://schemas.openxmlformats.org/officeDocument/2006/relationships/control" Target="../activeX/activeX213.xml"/><Relationship Id="rId12" Type="http://schemas.openxmlformats.org/officeDocument/2006/relationships/ctrlProp" Target="../ctrlProps/ctrlProp783.xml"/><Relationship Id="rId17" Type="http://schemas.openxmlformats.org/officeDocument/2006/relationships/ctrlProp" Target="../ctrlProps/ctrlProp788.xml"/><Relationship Id="rId2" Type="http://schemas.openxmlformats.org/officeDocument/2006/relationships/drawing" Target="../drawings/drawing17.xml"/><Relationship Id="rId16" Type="http://schemas.openxmlformats.org/officeDocument/2006/relationships/ctrlProp" Target="../ctrlProps/ctrlProp787.xml"/><Relationship Id="rId20" Type="http://schemas.openxmlformats.org/officeDocument/2006/relationships/ctrlProp" Target="../ctrlProps/ctrlProp791.xml"/><Relationship Id="rId1" Type="http://schemas.openxmlformats.org/officeDocument/2006/relationships/printerSettings" Target="../printerSettings/printerSettings25.bin"/><Relationship Id="rId6" Type="http://schemas.openxmlformats.org/officeDocument/2006/relationships/control" Target="../activeX/activeX212.xml"/><Relationship Id="rId11" Type="http://schemas.openxmlformats.org/officeDocument/2006/relationships/ctrlProp" Target="../ctrlProps/ctrlProp782.xml"/><Relationship Id="rId24" Type="http://schemas.openxmlformats.org/officeDocument/2006/relationships/ctrlProp" Target="../ctrlProps/ctrlProp795.xml"/><Relationship Id="rId5" Type="http://schemas.openxmlformats.org/officeDocument/2006/relationships/image" Target="../media/image11.emf"/><Relationship Id="rId15" Type="http://schemas.openxmlformats.org/officeDocument/2006/relationships/ctrlProp" Target="../ctrlProps/ctrlProp786.xml"/><Relationship Id="rId23" Type="http://schemas.openxmlformats.org/officeDocument/2006/relationships/ctrlProp" Target="../ctrlProps/ctrlProp794.xml"/><Relationship Id="rId10" Type="http://schemas.openxmlformats.org/officeDocument/2006/relationships/ctrlProp" Target="../ctrlProps/ctrlProp781.xml"/><Relationship Id="rId19" Type="http://schemas.openxmlformats.org/officeDocument/2006/relationships/ctrlProp" Target="../ctrlProps/ctrlProp790.xml"/><Relationship Id="rId4" Type="http://schemas.openxmlformats.org/officeDocument/2006/relationships/control" Target="../activeX/activeX211.xml"/><Relationship Id="rId9" Type="http://schemas.openxmlformats.org/officeDocument/2006/relationships/ctrlProp" Target="../ctrlProps/ctrlProp780.xml"/><Relationship Id="rId14" Type="http://schemas.openxmlformats.org/officeDocument/2006/relationships/ctrlProp" Target="../ctrlProps/ctrlProp785.xml"/><Relationship Id="rId22" Type="http://schemas.openxmlformats.org/officeDocument/2006/relationships/ctrlProp" Target="../ctrlProps/ctrlProp793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98.xml"/><Relationship Id="rId13" Type="http://schemas.openxmlformats.org/officeDocument/2006/relationships/ctrlProp" Target="../ctrlProps/ctrlProp803.xml"/><Relationship Id="rId18" Type="http://schemas.openxmlformats.org/officeDocument/2006/relationships/ctrlProp" Target="../ctrlProps/ctrlProp808.xml"/><Relationship Id="rId3" Type="http://schemas.openxmlformats.org/officeDocument/2006/relationships/vmlDrawing" Target="../drawings/vmlDrawing18.vml"/><Relationship Id="rId21" Type="http://schemas.openxmlformats.org/officeDocument/2006/relationships/ctrlProp" Target="../ctrlProps/ctrlProp811.xml"/><Relationship Id="rId7" Type="http://schemas.openxmlformats.org/officeDocument/2006/relationships/ctrlProp" Target="../ctrlProps/ctrlProp797.xml"/><Relationship Id="rId12" Type="http://schemas.openxmlformats.org/officeDocument/2006/relationships/ctrlProp" Target="../ctrlProps/ctrlProp802.xml"/><Relationship Id="rId17" Type="http://schemas.openxmlformats.org/officeDocument/2006/relationships/ctrlProp" Target="../ctrlProps/ctrlProp807.xml"/><Relationship Id="rId2" Type="http://schemas.openxmlformats.org/officeDocument/2006/relationships/drawing" Target="../drawings/drawing18.xml"/><Relationship Id="rId16" Type="http://schemas.openxmlformats.org/officeDocument/2006/relationships/ctrlProp" Target="../ctrlProps/ctrlProp806.xml"/><Relationship Id="rId20" Type="http://schemas.openxmlformats.org/officeDocument/2006/relationships/ctrlProp" Target="../ctrlProps/ctrlProp810.xml"/><Relationship Id="rId1" Type="http://schemas.openxmlformats.org/officeDocument/2006/relationships/printerSettings" Target="../printerSettings/printerSettings27.bin"/><Relationship Id="rId6" Type="http://schemas.openxmlformats.org/officeDocument/2006/relationships/ctrlProp" Target="../ctrlProps/ctrlProp796.xml"/><Relationship Id="rId11" Type="http://schemas.openxmlformats.org/officeDocument/2006/relationships/ctrlProp" Target="../ctrlProps/ctrlProp801.xml"/><Relationship Id="rId5" Type="http://schemas.openxmlformats.org/officeDocument/2006/relationships/image" Target="../media/image5.emf"/><Relationship Id="rId15" Type="http://schemas.openxmlformats.org/officeDocument/2006/relationships/ctrlProp" Target="../ctrlProps/ctrlProp805.xml"/><Relationship Id="rId23" Type="http://schemas.openxmlformats.org/officeDocument/2006/relationships/ctrlProp" Target="../ctrlProps/ctrlProp813.xml"/><Relationship Id="rId10" Type="http://schemas.openxmlformats.org/officeDocument/2006/relationships/ctrlProp" Target="../ctrlProps/ctrlProp800.xml"/><Relationship Id="rId19" Type="http://schemas.openxmlformats.org/officeDocument/2006/relationships/ctrlProp" Target="../ctrlProps/ctrlProp809.xml"/><Relationship Id="rId4" Type="http://schemas.openxmlformats.org/officeDocument/2006/relationships/control" Target="../activeX/activeX214.xml"/><Relationship Id="rId9" Type="http://schemas.openxmlformats.org/officeDocument/2006/relationships/ctrlProp" Target="../ctrlProps/ctrlProp799.xml"/><Relationship Id="rId14" Type="http://schemas.openxmlformats.org/officeDocument/2006/relationships/ctrlProp" Target="../ctrlProps/ctrlProp804.xml"/><Relationship Id="rId22" Type="http://schemas.openxmlformats.org/officeDocument/2006/relationships/ctrlProp" Target="../ctrlProps/ctrlProp812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9.xml"/><Relationship Id="rId18" Type="http://schemas.openxmlformats.org/officeDocument/2006/relationships/control" Target="../activeX/activeX12.xml"/><Relationship Id="rId26" Type="http://schemas.openxmlformats.org/officeDocument/2006/relationships/control" Target="../activeX/activeX20.xml"/><Relationship Id="rId39" Type="http://schemas.openxmlformats.org/officeDocument/2006/relationships/control" Target="../activeX/activeX31.xml"/><Relationship Id="rId21" Type="http://schemas.openxmlformats.org/officeDocument/2006/relationships/control" Target="../activeX/activeX15.xml"/><Relationship Id="rId34" Type="http://schemas.openxmlformats.org/officeDocument/2006/relationships/control" Target="../activeX/activeX26.xml"/><Relationship Id="rId42" Type="http://schemas.openxmlformats.org/officeDocument/2006/relationships/control" Target="../activeX/activeX34.xml"/><Relationship Id="rId47" Type="http://schemas.openxmlformats.org/officeDocument/2006/relationships/control" Target="../activeX/activeX39.xml"/><Relationship Id="rId50" Type="http://schemas.openxmlformats.org/officeDocument/2006/relationships/control" Target="../activeX/activeX42.xml"/><Relationship Id="rId55" Type="http://schemas.openxmlformats.org/officeDocument/2006/relationships/control" Target="../activeX/activeX46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3.bin"/><Relationship Id="rId16" Type="http://schemas.openxmlformats.org/officeDocument/2006/relationships/image" Target="../media/image9.emf"/><Relationship Id="rId29" Type="http://schemas.openxmlformats.org/officeDocument/2006/relationships/image" Target="../media/image11.emf"/><Relationship Id="rId11" Type="http://schemas.openxmlformats.org/officeDocument/2006/relationships/control" Target="../activeX/activeX7.xml"/><Relationship Id="rId24" Type="http://schemas.openxmlformats.org/officeDocument/2006/relationships/control" Target="../activeX/activeX18.xml"/><Relationship Id="rId32" Type="http://schemas.openxmlformats.org/officeDocument/2006/relationships/control" Target="../activeX/activeX24.xml"/><Relationship Id="rId37" Type="http://schemas.openxmlformats.org/officeDocument/2006/relationships/control" Target="../activeX/activeX29.xml"/><Relationship Id="rId40" Type="http://schemas.openxmlformats.org/officeDocument/2006/relationships/control" Target="../activeX/activeX32.xml"/><Relationship Id="rId45" Type="http://schemas.openxmlformats.org/officeDocument/2006/relationships/control" Target="../activeX/activeX37.xml"/><Relationship Id="rId53" Type="http://schemas.openxmlformats.org/officeDocument/2006/relationships/control" Target="../activeX/activeX45.xml"/><Relationship Id="rId58" Type="http://schemas.openxmlformats.org/officeDocument/2006/relationships/image" Target="../media/image14.emf"/><Relationship Id="rId5" Type="http://schemas.openxmlformats.org/officeDocument/2006/relationships/control" Target="../activeX/activeX4.xml"/><Relationship Id="rId19" Type="http://schemas.openxmlformats.org/officeDocument/2006/relationships/control" Target="../activeX/activeX13.xml"/><Relationship Id="rId4" Type="http://schemas.openxmlformats.org/officeDocument/2006/relationships/vmlDrawing" Target="../drawings/vmlDrawing2.vml"/><Relationship Id="rId9" Type="http://schemas.openxmlformats.org/officeDocument/2006/relationships/control" Target="../activeX/activeX6.xml"/><Relationship Id="rId14" Type="http://schemas.openxmlformats.org/officeDocument/2006/relationships/image" Target="../media/image8.emf"/><Relationship Id="rId22" Type="http://schemas.openxmlformats.org/officeDocument/2006/relationships/control" Target="../activeX/activeX16.xml"/><Relationship Id="rId27" Type="http://schemas.openxmlformats.org/officeDocument/2006/relationships/image" Target="../media/image10.emf"/><Relationship Id="rId30" Type="http://schemas.openxmlformats.org/officeDocument/2006/relationships/control" Target="../activeX/activeX22.xml"/><Relationship Id="rId35" Type="http://schemas.openxmlformats.org/officeDocument/2006/relationships/control" Target="../activeX/activeX27.xml"/><Relationship Id="rId43" Type="http://schemas.openxmlformats.org/officeDocument/2006/relationships/control" Target="../activeX/activeX35.xml"/><Relationship Id="rId48" Type="http://schemas.openxmlformats.org/officeDocument/2006/relationships/control" Target="../activeX/activeX40.xml"/><Relationship Id="rId56" Type="http://schemas.openxmlformats.org/officeDocument/2006/relationships/image" Target="../media/image13.emf"/><Relationship Id="rId8" Type="http://schemas.openxmlformats.org/officeDocument/2006/relationships/image" Target="../media/image6.emf"/><Relationship Id="rId51" Type="http://schemas.openxmlformats.org/officeDocument/2006/relationships/control" Target="../activeX/activeX43.xml"/><Relationship Id="rId3" Type="http://schemas.openxmlformats.org/officeDocument/2006/relationships/drawing" Target="../drawings/drawing2.x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1.xml"/><Relationship Id="rId25" Type="http://schemas.openxmlformats.org/officeDocument/2006/relationships/control" Target="../activeX/activeX19.xml"/><Relationship Id="rId33" Type="http://schemas.openxmlformats.org/officeDocument/2006/relationships/control" Target="../activeX/activeX25.xml"/><Relationship Id="rId38" Type="http://schemas.openxmlformats.org/officeDocument/2006/relationships/control" Target="../activeX/activeX30.xml"/><Relationship Id="rId46" Type="http://schemas.openxmlformats.org/officeDocument/2006/relationships/control" Target="../activeX/activeX38.xml"/><Relationship Id="rId20" Type="http://schemas.openxmlformats.org/officeDocument/2006/relationships/control" Target="../activeX/activeX14.xml"/><Relationship Id="rId41" Type="http://schemas.openxmlformats.org/officeDocument/2006/relationships/control" Target="../activeX/activeX33.xml"/><Relationship Id="rId54" Type="http://schemas.openxmlformats.org/officeDocument/2006/relationships/image" Target="../media/image12.emf"/><Relationship Id="rId1" Type="http://schemas.openxmlformats.org/officeDocument/2006/relationships/hyperlink" Target="../../../../../Samenwerking/37.%20BVI/Modeldocumenten/XXXXX%20VERZOEK%20DATABASE%20MUTATIE%20RBI.msg" TargetMode="External"/><Relationship Id="rId6" Type="http://schemas.openxmlformats.org/officeDocument/2006/relationships/image" Target="../media/image5.emf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7.xml"/><Relationship Id="rId28" Type="http://schemas.openxmlformats.org/officeDocument/2006/relationships/control" Target="../activeX/activeX21.xml"/><Relationship Id="rId36" Type="http://schemas.openxmlformats.org/officeDocument/2006/relationships/control" Target="../activeX/activeX28.xml"/><Relationship Id="rId49" Type="http://schemas.openxmlformats.org/officeDocument/2006/relationships/control" Target="../activeX/activeX41.xml"/><Relationship Id="rId57" Type="http://schemas.openxmlformats.org/officeDocument/2006/relationships/control" Target="../activeX/activeX47.xml"/><Relationship Id="rId10" Type="http://schemas.openxmlformats.org/officeDocument/2006/relationships/image" Target="../media/image7.emf"/><Relationship Id="rId31" Type="http://schemas.openxmlformats.org/officeDocument/2006/relationships/control" Target="../activeX/activeX23.xml"/><Relationship Id="rId44" Type="http://schemas.openxmlformats.org/officeDocument/2006/relationships/control" Target="../activeX/activeX36.xml"/><Relationship Id="rId52" Type="http://schemas.openxmlformats.org/officeDocument/2006/relationships/control" Target="../activeX/activeX44.xml"/></Relationships>
</file>

<file path=xl/worksheets/_rels/sheet3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18.xml"/><Relationship Id="rId13" Type="http://schemas.openxmlformats.org/officeDocument/2006/relationships/ctrlProp" Target="../ctrlProps/ctrlProp823.xml"/><Relationship Id="rId3" Type="http://schemas.openxmlformats.org/officeDocument/2006/relationships/vmlDrawing" Target="../drawings/vmlDrawing19.vml"/><Relationship Id="rId7" Type="http://schemas.openxmlformats.org/officeDocument/2006/relationships/ctrlProp" Target="../ctrlProps/ctrlProp817.xml"/><Relationship Id="rId12" Type="http://schemas.openxmlformats.org/officeDocument/2006/relationships/ctrlProp" Target="../ctrlProps/ctrlProp822.xml"/><Relationship Id="rId2" Type="http://schemas.openxmlformats.org/officeDocument/2006/relationships/drawing" Target="../drawings/drawing19.xml"/><Relationship Id="rId16" Type="http://schemas.openxmlformats.org/officeDocument/2006/relationships/ctrlProp" Target="../ctrlProps/ctrlProp826.xml"/><Relationship Id="rId1" Type="http://schemas.openxmlformats.org/officeDocument/2006/relationships/printerSettings" Target="../printerSettings/printerSettings29.bin"/><Relationship Id="rId6" Type="http://schemas.openxmlformats.org/officeDocument/2006/relationships/ctrlProp" Target="../ctrlProps/ctrlProp816.xml"/><Relationship Id="rId11" Type="http://schemas.openxmlformats.org/officeDocument/2006/relationships/ctrlProp" Target="../ctrlProps/ctrlProp821.xml"/><Relationship Id="rId5" Type="http://schemas.openxmlformats.org/officeDocument/2006/relationships/ctrlProp" Target="../ctrlProps/ctrlProp815.xml"/><Relationship Id="rId15" Type="http://schemas.openxmlformats.org/officeDocument/2006/relationships/ctrlProp" Target="../ctrlProps/ctrlProp825.xml"/><Relationship Id="rId10" Type="http://schemas.openxmlformats.org/officeDocument/2006/relationships/ctrlProp" Target="../ctrlProps/ctrlProp820.xml"/><Relationship Id="rId4" Type="http://schemas.openxmlformats.org/officeDocument/2006/relationships/ctrlProp" Target="../ctrlProps/ctrlProp814.xml"/><Relationship Id="rId9" Type="http://schemas.openxmlformats.org/officeDocument/2006/relationships/ctrlProp" Target="../ctrlProps/ctrlProp819.xml"/><Relationship Id="rId14" Type="http://schemas.openxmlformats.org/officeDocument/2006/relationships/ctrlProp" Target="../ctrlProps/ctrlProp824.xml"/></Relationships>
</file>

<file path=xl/worksheets/_rels/sheet3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31.xml"/><Relationship Id="rId13" Type="http://schemas.openxmlformats.org/officeDocument/2006/relationships/ctrlProp" Target="../ctrlProps/ctrlProp836.xml"/><Relationship Id="rId3" Type="http://schemas.openxmlformats.org/officeDocument/2006/relationships/vmlDrawing" Target="../drawings/vmlDrawing20.vml"/><Relationship Id="rId7" Type="http://schemas.openxmlformats.org/officeDocument/2006/relationships/ctrlProp" Target="../ctrlProps/ctrlProp830.xml"/><Relationship Id="rId12" Type="http://schemas.openxmlformats.org/officeDocument/2006/relationships/ctrlProp" Target="../ctrlProps/ctrlProp835.xml"/><Relationship Id="rId2" Type="http://schemas.openxmlformats.org/officeDocument/2006/relationships/drawing" Target="../drawings/drawing20.xml"/><Relationship Id="rId16" Type="http://schemas.openxmlformats.org/officeDocument/2006/relationships/ctrlProp" Target="../ctrlProps/ctrlProp839.xml"/><Relationship Id="rId1" Type="http://schemas.openxmlformats.org/officeDocument/2006/relationships/printerSettings" Target="../printerSettings/printerSettings30.bin"/><Relationship Id="rId6" Type="http://schemas.openxmlformats.org/officeDocument/2006/relationships/ctrlProp" Target="../ctrlProps/ctrlProp829.xml"/><Relationship Id="rId11" Type="http://schemas.openxmlformats.org/officeDocument/2006/relationships/ctrlProp" Target="../ctrlProps/ctrlProp834.xml"/><Relationship Id="rId5" Type="http://schemas.openxmlformats.org/officeDocument/2006/relationships/ctrlProp" Target="../ctrlProps/ctrlProp828.xml"/><Relationship Id="rId15" Type="http://schemas.openxmlformats.org/officeDocument/2006/relationships/ctrlProp" Target="../ctrlProps/ctrlProp838.xml"/><Relationship Id="rId10" Type="http://schemas.openxmlformats.org/officeDocument/2006/relationships/ctrlProp" Target="../ctrlProps/ctrlProp833.xml"/><Relationship Id="rId4" Type="http://schemas.openxmlformats.org/officeDocument/2006/relationships/ctrlProp" Target="../ctrlProps/ctrlProp827.xml"/><Relationship Id="rId9" Type="http://schemas.openxmlformats.org/officeDocument/2006/relationships/ctrlProp" Target="../ctrlProps/ctrlProp832.xml"/><Relationship Id="rId14" Type="http://schemas.openxmlformats.org/officeDocument/2006/relationships/ctrlProp" Target="../ctrlProps/ctrlProp837.xml"/></Relationships>
</file>

<file path=xl/worksheets/_rels/sheet3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44.xml"/><Relationship Id="rId13" Type="http://schemas.openxmlformats.org/officeDocument/2006/relationships/ctrlProp" Target="../ctrlProps/ctrlProp849.xml"/><Relationship Id="rId3" Type="http://schemas.openxmlformats.org/officeDocument/2006/relationships/vmlDrawing" Target="../drawings/vmlDrawing21.vml"/><Relationship Id="rId7" Type="http://schemas.openxmlformats.org/officeDocument/2006/relationships/ctrlProp" Target="../ctrlProps/ctrlProp843.xml"/><Relationship Id="rId12" Type="http://schemas.openxmlformats.org/officeDocument/2006/relationships/ctrlProp" Target="../ctrlProps/ctrlProp848.x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1.bin"/><Relationship Id="rId6" Type="http://schemas.openxmlformats.org/officeDocument/2006/relationships/ctrlProp" Target="../ctrlProps/ctrlProp842.xml"/><Relationship Id="rId11" Type="http://schemas.openxmlformats.org/officeDocument/2006/relationships/ctrlProp" Target="../ctrlProps/ctrlProp847.xml"/><Relationship Id="rId5" Type="http://schemas.openxmlformats.org/officeDocument/2006/relationships/ctrlProp" Target="../ctrlProps/ctrlProp841.xml"/><Relationship Id="rId10" Type="http://schemas.openxmlformats.org/officeDocument/2006/relationships/ctrlProp" Target="../ctrlProps/ctrlProp846.xml"/><Relationship Id="rId4" Type="http://schemas.openxmlformats.org/officeDocument/2006/relationships/ctrlProp" Target="../ctrlProps/ctrlProp840.xml"/><Relationship Id="rId9" Type="http://schemas.openxmlformats.org/officeDocument/2006/relationships/ctrlProp" Target="../ctrlProps/ctrlProp845.xml"/></Relationships>
</file>

<file path=xl/worksheets/_rels/sheet3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54.xml"/><Relationship Id="rId13" Type="http://schemas.openxmlformats.org/officeDocument/2006/relationships/ctrlProp" Target="../ctrlProps/ctrlProp859.xml"/><Relationship Id="rId3" Type="http://schemas.openxmlformats.org/officeDocument/2006/relationships/vmlDrawing" Target="../drawings/vmlDrawing22.vml"/><Relationship Id="rId7" Type="http://schemas.openxmlformats.org/officeDocument/2006/relationships/ctrlProp" Target="../ctrlProps/ctrlProp853.xml"/><Relationship Id="rId12" Type="http://schemas.openxmlformats.org/officeDocument/2006/relationships/ctrlProp" Target="../ctrlProps/ctrlProp858.x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2.bin"/><Relationship Id="rId6" Type="http://schemas.openxmlformats.org/officeDocument/2006/relationships/ctrlProp" Target="../ctrlProps/ctrlProp852.xml"/><Relationship Id="rId11" Type="http://schemas.openxmlformats.org/officeDocument/2006/relationships/ctrlProp" Target="../ctrlProps/ctrlProp857.xml"/><Relationship Id="rId5" Type="http://schemas.openxmlformats.org/officeDocument/2006/relationships/ctrlProp" Target="../ctrlProps/ctrlProp851.xml"/><Relationship Id="rId10" Type="http://schemas.openxmlformats.org/officeDocument/2006/relationships/ctrlProp" Target="../ctrlProps/ctrlProp856.xml"/><Relationship Id="rId4" Type="http://schemas.openxmlformats.org/officeDocument/2006/relationships/ctrlProp" Target="../ctrlProps/ctrlProp850.xml"/><Relationship Id="rId9" Type="http://schemas.openxmlformats.org/officeDocument/2006/relationships/ctrlProp" Target="../ctrlProps/ctrlProp855.xml"/></Relationships>
</file>

<file path=xl/worksheets/_rels/sheet3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64.xml"/><Relationship Id="rId13" Type="http://schemas.openxmlformats.org/officeDocument/2006/relationships/ctrlProp" Target="../ctrlProps/ctrlProp869.xml"/><Relationship Id="rId18" Type="http://schemas.openxmlformats.org/officeDocument/2006/relationships/ctrlProp" Target="../ctrlProps/ctrlProp874.xml"/><Relationship Id="rId3" Type="http://schemas.openxmlformats.org/officeDocument/2006/relationships/vmlDrawing" Target="../drawings/vmlDrawing23.vml"/><Relationship Id="rId7" Type="http://schemas.openxmlformats.org/officeDocument/2006/relationships/ctrlProp" Target="../ctrlProps/ctrlProp863.xml"/><Relationship Id="rId12" Type="http://schemas.openxmlformats.org/officeDocument/2006/relationships/ctrlProp" Target="../ctrlProps/ctrlProp868.xml"/><Relationship Id="rId17" Type="http://schemas.openxmlformats.org/officeDocument/2006/relationships/ctrlProp" Target="../ctrlProps/ctrlProp873.xml"/><Relationship Id="rId2" Type="http://schemas.openxmlformats.org/officeDocument/2006/relationships/drawing" Target="../drawings/drawing23.xml"/><Relationship Id="rId16" Type="http://schemas.openxmlformats.org/officeDocument/2006/relationships/ctrlProp" Target="../ctrlProps/ctrlProp872.xml"/><Relationship Id="rId1" Type="http://schemas.openxmlformats.org/officeDocument/2006/relationships/printerSettings" Target="../printerSettings/printerSettings33.bin"/><Relationship Id="rId6" Type="http://schemas.openxmlformats.org/officeDocument/2006/relationships/ctrlProp" Target="../ctrlProps/ctrlProp862.xml"/><Relationship Id="rId11" Type="http://schemas.openxmlformats.org/officeDocument/2006/relationships/ctrlProp" Target="../ctrlProps/ctrlProp867.xml"/><Relationship Id="rId5" Type="http://schemas.openxmlformats.org/officeDocument/2006/relationships/ctrlProp" Target="../ctrlProps/ctrlProp861.xml"/><Relationship Id="rId15" Type="http://schemas.openxmlformats.org/officeDocument/2006/relationships/ctrlProp" Target="../ctrlProps/ctrlProp871.xml"/><Relationship Id="rId10" Type="http://schemas.openxmlformats.org/officeDocument/2006/relationships/ctrlProp" Target="../ctrlProps/ctrlProp866.xml"/><Relationship Id="rId19" Type="http://schemas.openxmlformats.org/officeDocument/2006/relationships/ctrlProp" Target="../ctrlProps/ctrlProp875.xml"/><Relationship Id="rId4" Type="http://schemas.openxmlformats.org/officeDocument/2006/relationships/ctrlProp" Target="../ctrlProps/ctrlProp860.xml"/><Relationship Id="rId9" Type="http://schemas.openxmlformats.org/officeDocument/2006/relationships/ctrlProp" Target="../ctrlProps/ctrlProp865.xml"/><Relationship Id="rId14" Type="http://schemas.openxmlformats.org/officeDocument/2006/relationships/ctrlProp" Target="../ctrlProps/ctrlProp870.xml"/></Relationships>
</file>

<file path=xl/worksheets/_rels/sheet3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877.xml"/><Relationship Id="rId18" Type="http://schemas.openxmlformats.org/officeDocument/2006/relationships/ctrlProp" Target="../ctrlProps/ctrlProp882.xml"/><Relationship Id="rId26" Type="http://schemas.openxmlformats.org/officeDocument/2006/relationships/ctrlProp" Target="../ctrlProps/ctrlProp890.xml"/><Relationship Id="rId39" Type="http://schemas.openxmlformats.org/officeDocument/2006/relationships/ctrlProp" Target="../ctrlProps/ctrlProp903.xml"/><Relationship Id="rId21" Type="http://schemas.openxmlformats.org/officeDocument/2006/relationships/ctrlProp" Target="../ctrlProps/ctrlProp885.xml"/><Relationship Id="rId34" Type="http://schemas.openxmlformats.org/officeDocument/2006/relationships/ctrlProp" Target="../ctrlProps/ctrlProp898.xml"/><Relationship Id="rId42" Type="http://schemas.openxmlformats.org/officeDocument/2006/relationships/ctrlProp" Target="../ctrlProps/ctrlProp906.xml"/><Relationship Id="rId47" Type="http://schemas.openxmlformats.org/officeDocument/2006/relationships/ctrlProp" Target="../ctrlProps/ctrlProp911.xml"/><Relationship Id="rId50" Type="http://schemas.openxmlformats.org/officeDocument/2006/relationships/ctrlProp" Target="../ctrlProps/ctrlProp914.xml"/><Relationship Id="rId55" Type="http://schemas.openxmlformats.org/officeDocument/2006/relationships/ctrlProp" Target="../ctrlProps/ctrlProp919.xml"/><Relationship Id="rId7" Type="http://schemas.openxmlformats.org/officeDocument/2006/relationships/control" Target="../activeX/activeX217.xml"/><Relationship Id="rId2" Type="http://schemas.openxmlformats.org/officeDocument/2006/relationships/drawing" Target="../drawings/drawing24.xml"/><Relationship Id="rId16" Type="http://schemas.openxmlformats.org/officeDocument/2006/relationships/ctrlProp" Target="../ctrlProps/ctrlProp880.xml"/><Relationship Id="rId29" Type="http://schemas.openxmlformats.org/officeDocument/2006/relationships/ctrlProp" Target="../ctrlProps/ctrlProp893.xml"/><Relationship Id="rId11" Type="http://schemas.openxmlformats.org/officeDocument/2006/relationships/control" Target="../activeX/activeX220.xml"/><Relationship Id="rId24" Type="http://schemas.openxmlformats.org/officeDocument/2006/relationships/ctrlProp" Target="../ctrlProps/ctrlProp888.xml"/><Relationship Id="rId32" Type="http://schemas.openxmlformats.org/officeDocument/2006/relationships/ctrlProp" Target="../ctrlProps/ctrlProp896.xml"/><Relationship Id="rId37" Type="http://schemas.openxmlformats.org/officeDocument/2006/relationships/ctrlProp" Target="../ctrlProps/ctrlProp901.xml"/><Relationship Id="rId40" Type="http://schemas.openxmlformats.org/officeDocument/2006/relationships/ctrlProp" Target="../ctrlProps/ctrlProp904.xml"/><Relationship Id="rId45" Type="http://schemas.openxmlformats.org/officeDocument/2006/relationships/ctrlProp" Target="../ctrlProps/ctrlProp909.xml"/><Relationship Id="rId53" Type="http://schemas.openxmlformats.org/officeDocument/2006/relationships/ctrlProp" Target="../ctrlProps/ctrlProp917.xml"/><Relationship Id="rId5" Type="http://schemas.openxmlformats.org/officeDocument/2006/relationships/image" Target="../media/image11.emf"/><Relationship Id="rId19" Type="http://schemas.openxmlformats.org/officeDocument/2006/relationships/ctrlProp" Target="../ctrlProps/ctrlProp883.xml"/><Relationship Id="rId4" Type="http://schemas.openxmlformats.org/officeDocument/2006/relationships/control" Target="../activeX/activeX215.xml"/><Relationship Id="rId9" Type="http://schemas.openxmlformats.org/officeDocument/2006/relationships/control" Target="../activeX/activeX219.xml"/><Relationship Id="rId14" Type="http://schemas.openxmlformats.org/officeDocument/2006/relationships/ctrlProp" Target="../ctrlProps/ctrlProp878.xml"/><Relationship Id="rId22" Type="http://schemas.openxmlformats.org/officeDocument/2006/relationships/ctrlProp" Target="../ctrlProps/ctrlProp886.xml"/><Relationship Id="rId27" Type="http://schemas.openxmlformats.org/officeDocument/2006/relationships/ctrlProp" Target="../ctrlProps/ctrlProp891.xml"/><Relationship Id="rId30" Type="http://schemas.openxmlformats.org/officeDocument/2006/relationships/ctrlProp" Target="../ctrlProps/ctrlProp894.xml"/><Relationship Id="rId35" Type="http://schemas.openxmlformats.org/officeDocument/2006/relationships/ctrlProp" Target="../ctrlProps/ctrlProp899.xml"/><Relationship Id="rId43" Type="http://schemas.openxmlformats.org/officeDocument/2006/relationships/ctrlProp" Target="../ctrlProps/ctrlProp907.xml"/><Relationship Id="rId48" Type="http://schemas.openxmlformats.org/officeDocument/2006/relationships/ctrlProp" Target="../ctrlProps/ctrlProp912.xml"/><Relationship Id="rId56" Type="http://schemas.openxmlformats.org/officeDocument/2006/relationships/ctrlProp" Target="../ctrlProps/ctrlProp920.xml"/><Relationship Id="rId8" Type="http://schemas.openxmlformats.org/officeDocument/2006/relationships/control" Target="../activeX/activeX218.xml"/><Relationship Id="rId51" Type="http://schemas.openxmlformats.org/officeDocument/2006/relationships/ctrlProp" Target="../ctrlProps/ctrlProp915.xml"/><Relationship Id="rId3" Type="http://schemas.openxmlformats.org/officeDocument/2006/relationships/vmlDrawing" Target="../drawings/vmlDrawing24.vml"/><Relationship Id="rId12" Type="http://schemas.openxmlformats.org/officeDocument/2006/relationships/ctrlProp" Target="../ctrlProps/ctrlProp876.xml"/><Relationship Id="rId17" Type="http://schemas.openxmlformats.org/officeDocument/2006/relationships/ctrlProp" Target="../ctrlProps/ctrlProp881.xml"/><Relationship Id="rId25" Type="http://schemas.openxmlformats.org/officeDocument/2006/relationships/ctrlProp" Target="../ctrlProps/ctrlProp889.xml"/><Relationship Id="rId33" Type="http://schemas.openxmlformats.org/officeDocument/2006/relationships/ctrlProp" Target="../ctrlProps/ctrlProp897.xml"/><Relationship Id="rId38" Type="http://schemas.openxmlformats.org/officeDocument/2006/relationships/ctrlProp" Target="../ctrlProps/ctrlProp902.xml"/><Relationship Id="rId46" Type="http://schemas.openxmlformats.org/officeDocument/2006/relationships/ctrlProp" Target="../ctrlProps/ctrlProp910.xml"/><Relationship Id="rId20" Type="http://schemas.openxmlformats.org/officeDocument/2006/relationships/ctrlProp" Target="../ctrlProps/ctrlProp884.xml"/><Relationship Id="rId41" Type="http://schemas.openxmlformats.org/officeDocument/2006/relationships/ctrlProp" Target="../ctrlProps/ctrlProp905.xml"/><Relationship Id="rId54" Type="http://schemas.openxmlformats.org/officeDocument/2006/relationships/ctrlProp" Target="../ctrlProps/ctrlProp918.xml"/><Relationship Id="rId1" Type="http://schemas.openxmlformats.org/officeDocument/2006/relationships/printerSettings" Target="../printerSettings/printerSettings34.bin"/><Relationship Id="rId6" Type="http://schemas.openxmlformats.org/officeDocument/2006/relationships/control" Target="../activeX/activeX216.xml"/><Relationship Id="rId15" Type="http://schemas.openxmlformats.org/officeDocument/2006/relationships/ctrlProp" Target="../ctrlProps/ctrlProp879.xml"/><Relationship Id="rId23" Type="http://schemas.openxmlformats.org/officeDocument/2006/relationships/ctrlProp" Target="../ctrlProps/ctrlProp887.xml"/><Relationship Id="rId28" Type="http://schemas.openxmlformats.org/officeDocument/2006/relationships/ctrlProp" Target="../ctrlProps/ctrlProp892.xml"/><Relationship Id="rId36" Type="http://schemas.openxmlformats.org/officeDocument/2006/relationships/ctrlProp" Target="../ctrlProps/ctrlProp900.xml"/><Relationship Id="rId49" Type="http://schemas.openxmlformats.org/officeDocument/2006/relationships/ctrlProp" Target="../ctrlProps/ctrlProp913.xml"/><Relationship Id="rId57" Type="http://schemas.openxmlformats.org/officeDocument/2006/relationships/ctrlProp" Target="../ctrlProps/ctrlProp921.xml"/><Relationship Id="rId10" Type="http://schemas.openxmlformats.org/officeDocument/2006/relationships/image" Target="../media/image5.emf"/><Relationship Id="rId31" Type="http://schemas.openxmlformats.org/officeDocument/2006/relationships/ctrlProp" Target="../ctrlProps/ctrlProp895.xml"/><Relationship Id="rId44" Type="http://schemas.openxmlformats.org/officeDocument/2006/relationships/ctrlProp" Target="../ctrlProps/ctrlProp908.xml"/><Relationship Id="rId52" Type="http://schemas.openxmlformats.org/officeDocument/2006/relationships/ctrlProp" Target="../ctrlProps/ctrlProp91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59.xml"/><Relationship Id="rId299" Type="http://schemas.openxmlformats.org/officeDocument/2006/relationships/ctrlProp" Target="../ctrlProps/ctrlProp241.xml"/><Relationship Id="rId21" Type="http://schemas.openxmlformats.org/officeDocument/2006/relationships/control" Target="../activeX/activeX65.xml"/><Relationship Id="rId63" Type="http://schemas.openxmlformats.org/officeDocument/2006/relationships/ctrlProp" Target="../ctrlProps/ctrlProp5.xml"/><Relationship Id="rId159" Type="http://schemas.openxmlformats.org/officeDocument/2006/relationships/ctrlProp" Target="../ctrlProps/ctrlProp101.xml"/><Relationship Id="rId324" Type="http://schemas.openxmlformats.org/officeDocument/2006/relationships/ctrlProp" Target="../ctrlProps/ctrlProp266.xml"/><Relationship Id="rId170" Type="http://schemas.openxmlformats.org/officeDocument/2006/relationships/ctrlProp" Target="../ctrlProps/ctrlProp112.xml"/><Relationship Id="rId226" Type="http://schemas.openxmlformats.org/officeDocument/2006/relationships/ctrlProp" Target="../ctrlProps/ctrlProp168.xml"/><Relationship Id="rId268" Type="http://schemas.openxmlformats.org/officeDocument/2006/relationships/ctrlProp" Target="../ctrlProps/ctrlProp210.xml"/><Relationship Id="rId32" Type="http://schemas.openxmlformats.org/officeDocument/2006/relationships/control" Target="../activeX/activeX76.xml"/><Relationship Id="rId74" Type="http://schemas.openxmlformats.org/officeDocument/2006/relationships/ctrlProp" Target="../ctrlProps/ctrlProp16.xml"/><Relationship Id="rId128" Type="http://schemas.openxmlformats.org/officeDocument/2006/relationships/ctrlProp" Target="../ctrlProps/ctrlProp70.xml"/><Relationship Id="rId335" Type="http://schemas.openxmlformats.org/officeDocument/2006/relationships/ctrlProp" Target="../ctrlProps/ctrlProp277.xml"/><Relationship Id="rId5" Type="http://schemas.openxmlformats.org/officeDocument/2006/relationships/control" Target="../activeX/activeX49.xml"/><Relationship Id="rId181" Type="http://schemas.openxmlformats.org/officeDocument/2006/relationships/ctrlProp" Target="../ctrlProps/ctrlProp123.xml"/><Relationship Id="rId237" Type="http://schemas.openxmlformats.org/officeDocument/2006/relationships/ctrlProp" Target="../ctrlProps/ctrlProp179.xml"/><Relationship Id="rId279" Type="http://schemas.openxmlformats.org/officeDocument/2006/relationships/ctrlProp" Target="../ctrlProps/ctrlProp221.xml"/><Relationship Id="rId43" Type="http://schemas.openxmlformats.org/officeDocument/2006/relationships/control" Target="../activeX/activeX87.xml"/><Relationship Id="rId139" Type="http://schemas.openxmlformats.org/officeDocument/2006/relationships/ctrlProp" Target="../ctrlProps/ctrlProp81.xml"/><Relationship Id="rId290" Type="http://schemas.openxmlformats.org/officeDocument/2006/relationships/ctrlProp" Target="../ctrlProps/ctrlProp232.xml"/><Relationship Id="rId304" Type="http://schemas.openxmlformats.org/officeDocument/2006/relationships/ctrlProp" Target="../ctrlProps/ctrlProp246.xml"/><Relationship Id="rId85" Type="http://schemas.openxmlformats.org/officeDocument/2006/relationships/ctrlProp" Target="../ctrlProps/ctrlProp27.xml"/><Relationship Id="rId150" Type="http://schemas.openxmlformats.org/officeDocument/2006/relationships/ctrlProp" Target="../ctrlProps/ctrlProp92.xml"/><Relationship Id="rId192" Type="http://schemas.openxmlformats.org/officeDocument/2006/relationships/ctrlProp" Target="../ctrlProps/ctrlProp134.xml"/><Relationship Id="rId206" Type="http://schemas.openxmlformats.org/officeDocument/2006/relationships/ctrlProp" Target="../ctrlProps/ctrlProp148.xml"/><Relationship Id="rId248" Type="http://schemas.openxmlformats.org/officeDocument/2006/relationships/ctrlProp" Target="../ctrlProps/ctrlProp190.xml"/><Relationship Id="rId12" Type="http://schemas.openxmlformats.org/officeDocument/2006/relationships/control" Target="../activeX/activeX56.xml"/><Relationship Id="rId108" Type="http://schemas.openxmlformats.org/officeDocument/2006/relationships/ctrlProp" Target="../ctrlProps/ctrlProp50.xml"/><Relationship Id="rId315" Type="http://schemas.openxmlformats.org/officeDocument/2006/relationships/ctrlProp" Target="../ctrlProps/ctrlProp257.xml"/><Relationship Id="rId54" Type="http://schemas.openxmlformats.org/officeDocument/2006/relationships/control" Target="../activeX/activeX98.xml"/><Relationship Id="rId96" Type="http://schemas.openxmlformats.org/officeDocument/2006/relationships/ctrlProp" Target="../ctrlProps/ctrlProp38.xml"/><Relationship Id="rId161" Type="http://schemas.openxmlformats.org/officeDocument/2006/relationships/ctrlProp" Target="../ctrlProps/ctrlProp103.xml"/><Relationship Id="rId217" Type="http://schemas.openxmlformats.org/officeDocument/2006/relationships/ctrlProp" Target="../ctrlProps/ctrlProp159.xml"/><Relationship Id="rId259" Type="http://schemas.openxmlformats.org/officeDocument/2006/relationships/ctrlProp" Target="../ctrlProps/ctrlProp201.xml"/><Relationship Id="rId23" Type="http://schemas.openxmlformats.org/officeDocument/2006/relationships/control" Target="../activeX/activeX67.xml"/><Relationship Id="rId119" Type="http://schemas.openxmlformats.org/officeDocument/2006/relationships/ctrlProp" Target="../ctrlProps/ctrlProp61.xml"/><Relationship Id="rId270" Type="http://schemas.openxmlformats.org/officeDocument/2006/relationships/ctrlProp" Target="../ctrlProps/ctrlProp212.xml"/><Relationship Id="rId326" Type="http://schemas.openxmlformats.org/officeDocument/2006/relationships/ctrlProp" Target="../ctrlProps/ctrlProp268.xml"/><Relationship Id="rId65" Type="http://schemas.openxmlformats.org/officeDocument/2006/relationships/ctrlProp" Target="../ctrlProps/ctrlProp7.xml"/><Relationship Id="rId130" Type="http://schemas.openxmlformats.org/officeDocument/2006/relationships/ctrlProp" Target="../ctrlProps/ctrlProp72.xml"/><Relationship Id="rId172" Type="http://schemas.openxmlformats.org/officeDocument/2006/relationships/ctrlProp" Target="../ctrlProps/ctrlProp114.xml"/><Relationship Id="rId228" Type="http://schemas.openxmlformats.org/officeDocument/2006/relationships/ctrlProp" Target="../ctrlProps/ctrlProp170.xml"/><Relationship Id="rId281" Type="http://schemas.openxmlformats.org/officeDocument/2006/relationships/ctrlProp" Target="../ctrlProps/ctrlProp223.xml"/><Relationship Id="rId34" Type="http://schemas.openxmlformats.org/officeDocument/2006/relationships/control" Target="../activeX/activeX78.xml"/><Relationship Id="rId76" Type="http://schemas.openxmlformats.org/officeDocument/2006/relationships/ctrlProp" Target="../ctrlProps/ctrlProp18.xml"/><Relationship Id="rId141" Type="http://schemas.openxmlformats.org/officeDocument/2006/relationships/ctrlProp" Target="../ctrlProps/ctrlProp83.xml"/><Relationship Id="rId7" Type="http://schemas.openxmlformats.org/officeDocument/2006/relationships/control" Target="../activeX/activeX51.xml"/><Relationship Id="rId183" Type="http://schemas.openxmlformats.org/officeDocument/2006/relationships/ctrlProp" Target="../ctrlProps/ctrlProp125.xml"/><Relationship Id="rId239" Type="http://schemas.openxmlformats.org/officeDocument/2006/relationships/ctrlProp" Target="../ctrlProps/ctrlProp181.xml"/><Relationship Id="rId250" Type="http://schemas.openxmlformats.org/officeDocument/2006/relationships/ctrlProp" Target="../ctrlProps/ctrlProp192.xml"/><Relationship Id="rId292" Type="http://schemas.openxmlformats.org/officeDocument/2006/relationships/ctrlProp" Target="../ctrlProps/ctrlProp234.xml"/><Relationship Id="rId306" Type="http://schemas.openxmlformats.org/officeDocument/2006/relationships/ctrlProp" Target="../ctrlProps/ctrlProp248.xml"/><Relationship Id="rId24" Type="http://schemas.openxmlformats.org/officeDocument/2006/relationships/control" Target="../activeX/activeX68.xml"/><Relationship Id="rId45" Type="http://schemas.openxmlformats.org/officeDocument/2006/relationships/control" Target="../activeX/activeX89.xml"/><Relationship Id="rId66" Type="http://schemas.openxmlformats.org/officeDocument/2006/relationships/ctrlProp" Target="../ctrlProps/ctrlProp8.xml"/><Relationship Id="rId87" Type="http://schemas.openxmlformats.org/officeDocument/2006/relationships/ctrlProp" Target="../ctrlProps/ctrlProp29.xml"/><Relationship Id="rId110" Type="http://schemas.openxmlformats.org/officeDocument/2006/relationships/ctrlProp" Target="../ctrlProps/ctrlProp52.xml"/><Relationship Id="rId131" Type="http://schemas.openxmlformats.org/officeDocument/2006/relationships/ctrlProp" Target="../ctrlProps/ctrlProp73.xml"/><Relationship Id="rId327" Type="http://schemas.openxmlformats.org/officeDocument/2006/relationships/ctrlProp" Target="../ctrlProps/ctrlProp269.xml"/><Relationship Id="rId152" Type="http://schemas.openxmlformats.org/officeDocument/2006/relationships/ctrlProp" Target="../ctrlProps/ctrlProp94.xml"/><Relationship Id="rId173" Type="http://schemas.openxmlformats.org/officeDocument/2006/relationships/ctrlProp" Target="../ctrlProps/ctrlProp115.xml"/><Relationship Id="rId194" Type="http://schemas.openxmlformats.org/officeDocument/2006/relationships/ctrlProp" Target="../ctrlProps/ctrlProp136.xml"/><Relationship Id="rId208" Type="http://schemas.openxmlformats.org/officeDocument/2006/relationships/ctrlProp" Target="../ctrlProps/ctrlProp150.xml"/><Relationship Id="rId229" Type="http://schemas.openxmlformats.org/officeDocument/2006/relationships/ctrlProp" Target="../ctrlProps/ctrlProp171.xml"/><Relationship Id="rId240" Type="http://schemas.openxmlformats.org/officeDocument/2006/relationships/ctrlProp" Target="../ctrlProps/ctrlProp182.xml"/><Relationship Id="rId261" Type="http://schemas.openxmlformats.org/officeDocument/2006/relationships/ctrlProp" Target="../ctrlProps/ctrlProp203.xml"/><Relationship Id="rId14" Type="http://schemas.openxmlformats.org/officeDocument/2006/relationships/control" Target="../activeX/activeX58.xml"/><Relationship Id="rId35" Type="http://schemas.openxmlformats.org/officeDocument/2006/relationships/control" Target="../activeX/activeX79.xml"/><Relationship Id="rId56" Type="http://schemas.openxmlformats.org/officeDocument/2006/relationships/control" Target="../activeX/activeX100.xml"/><Relationship Id="rId77" Type="http://schemas.openxmlformats.org/officeDocument/2006/relationships/ctrlProp" Target="../ctrlProps/ctrlProp19.xml"/><Relationship Id="rId100" Type="http://schemas.openxmlformats.org/officeDocument/2006/relationships/ctrlProp" Target="../ctrlProps/ctrlProp42.xml"/><Relationship Id="rId282" Type="http://schemas.openxmlformats.org/officeDocument/2006/relationships/ctrlProp" Target="../ctrlProps/ctrlProp224.xml"/><Relationship Id="rId317" Type="http://schemas.openxmlformats.org/officeDocument/2006/relationships/ctrlProp" Target="../ctrlProps/ctrlProp259.xml"/><Relationship Id="rId8" Type="http://schemas.openxmlformats.org/officeDocument/2006/relationships/control" Target="../activeX/activeX52.xml"/><Relationship Id="rId98" Type="http://schemas.openxmlformats.org/officeDocument/2006/relationships/ctrlProp" Target="../ctrlProps/ctrlProp40.xml"/><Relationship Id="rId121" Type="http://schemas.openxmlformats.org/officeDocument/2006/relationships/ctrlProp" Target="../ctrlProps/ctrlProp63.xml"/><Relationship Id="rId142" Type="http://schemas.openxmlformats.org/officeDocument/2006/relationships/ctrlProp" Target="../ctrlProps/ctrlProp84.xml"/><Relationship Id="rId163" Type="http://schemas.openxmlformats.org/officeDocument/2006/relationships/ctrlProp" Target="../ctrlProps/ctrlProp105.xml"/><Relationship Id="rId184" Type="http://schemas.openxmlformats.org/officeDocument/2006/relationships/ctrlProp" Target="../ctrlProps/ctrlProp126.xml"/><Relationship Id="rId219" Type="http://schemas.openxmlformats.org/officeDocument/2006/relationships/ctrlProp" Target="../ctrlProps/ctrlProp161.xml"/><Relationship Id="rId230" Type="http://schemas.openxmlformats.org/officeDocument/2006/relationships/ctrlProp" Target="../ctrlProps/ctrlProp172.xml"/><Relationship Id="rId251" Type="http://schemas.openxmlformats.org/officeDocument/2006/relationships/ctrlProp" Target="../ctrlProps/ctrlProp193.xml"/><Relationship Id="rId25" Type="http://schemas.openxmlformats.org/officeDocument/2006/relationships/control" Target="../activeX/activeX69.xml"/><Relationship Id="rId46" Type="http://schemas.openxmlformats.org/officeDocument/2006/relationships/control" Target="../activeX/activeX90.xml"/><Relationship Id="rId67" Type="http://schemas.openxmlformats.org/officeDocument/2006/relationships/ctrlProp" Target="../ctrlProps/ctrlProp9.xml"/><Relationship Id="rId272" Type="http://schemas.openxmlformats.org/officeDocument/2006/relationships/ctrlProp" Target="../ctrlProps/ctrlProp214.xml"/><Relationship Id="rId293" Type="http://schemas.openxmlformats.org/officeDocument/2006/relationships/ctrlProp" Target="../ctrlProps/ctrlProp235.xml"/><Relationship Id="rId307" Type="http://schemas.openxmlformats.org/officeDocument/2006/relationships/ctrlProp" Target="../ctrlProps/ctrlProp249.xml"/><Relationship Id="rId328" Type="http://schemas.openxmlformats.org/officeDocument/2006/relationships/ctrlProp" Target="../ctrlProps/ctrlProp270.xml"/><Relationship Id="rId88" Type="http://schemas.openxmlformats.org/officeDocument/2006/relationships/ctrlProp" Target="../ctrlProps/ctrlProp30.xml"/><Relationship Id="rId111" Type="http://schemas.openxmlformats.org/officeDocument/2006/relationships/ctrlProp" Target="../ctrlProps/ctrlProp53.xml"/><Relationship Id="rId132" Type="http://schemas.openxmlformats.org/officeDocument/2006/relationships/ctrlProp" Target="../ctrlProps/ctrlProp74.xml"/><Relationship Id="rId153" Type="http://schemas.openxmlformats.org/officeDocument/2006/relationships/ctrlProp" Target="../ctrlProps/ctrlProp95.xml"/><Relationship Id="rId174" Type="http://schemas.openxmlformats.org/officeDocument/2006/relationships/ctrlProp" Target="../ctrlProps/ctrlProp116.xml"/><Relationship Id="rId195" Type="http://schemas.openxmlformats.org/officeDocument/2006/relationships/ctrlProp" Target="../ctrlProps/ctrlProp137.xml"/><Relationship Id="rId209" Type="http://schemas.openxmlformats.org/officeDocument/2006/relationships/ctrlProp" Target="../ctrlProps/ctrlProp151.xml"/><Relationship Id="rId220" Type="http://schemas.openxmlformats.org/officeDocument/2006/relationships/ctrlProp" Target="../ctrlProps/ctrlProp162.xml"/><Relationship Id="rId241" Type="http://schemas.openxmlformats.org/officeDocument/2006/relationships/ctrlProp" Target="../ctrlProps/ctrlProp183.xml"/><Relationship Id="rId15" Type="http://schemas.openxmlformats.org/officeDocument/2006/relationships/control" Target="../activeX/activeX59.xml"/><Relationship Id="rId36" Type="http://schemas.openxmlformats.org/officeDocument/2006/relationships/control" Target="../activeX/activeX80.xml"/><Relationship Id="rId57" Type="http://schemas.openxmlformats.org/officeDocument/2006/relationships/control" Target="../activeX/activeX101.xml"/><Relationship Id="rId262" Type="http://schemas.openxmlformats.org/officeDocument/2006/relationships/ctrlProp" Target="../ctrlProps/ctrlProp204.xml"/><Relationship Id="rId283" Type="http://schemas.openxmlformats.org/officeDocument/2006/relationships/ctrlProp" Target="../ctrlProps/ctrlProp225.xml"/><Relationship Id="rId318" Type="http://schemas.openxmlformats.org/officeDocument/2006/relationships/ctrlProp" Target="../ctrlProps/ctrlProp260.xml"/><Relationship Id="rId78" Type="http://schemas.openxmlformats.org/officeDocument/2006/relationships/ctrlProp" Target="../ctrlProps/ctrlProp20.xml"/><Relationship Id="rId99" Type="http://schemas.openxmlformats.org/officeDocument/2006/relationships/ctrlProp" Target="../ctrlProps/ctrlProp41.xml"/><Relationship Id="rId101" Type="http://schemas.openxmlformats.org/officeDocument/2006/relationships/ctrlProp" Target="../ctrlProps/ctrlProp43.xml"/><Relationship Id="rId122" Type="http://schemas.openxmlformats.org/officeDocument/2006/relationships/ctrlProp" Target="../ctrlProps/ctrlProp64.xml"/><Relationship Id="rId143" Type="http://schemas.openxmlformats.org/officeDocument/2006/relationships/ctrlProp" Target="../ctrlProps/ctrlProp85.xml"/><Relationship Id="rId164" Type="http://schemas.openxmlformats.org/officeDocument/2006/relationships/ctrlProp" Target="../ctrlProps/ctrlProp106.xml"/><Relationship Id="rId185" Type="http://schemas.openxmlformats.org/officeDocument/2006/relationships/ctrlProp" Target="../ctrlProps/ctrlProp127.xml"/><Relationship Id="rId9" Type="http://schemas.openxmlformats.org/officeDocument/2006/relationships/control" Target="../activeX/activeX53.xml"/><Relationship Id="rId210" Type="http://schemas.openxmlformats.org/officeDocument/2006/relationships/ctrlProp" Target="../ctrlProps/ctrlProp152.xml"/><Relationship Id="rId26" Type="http://schemas.openxmlformats.org/officeDocument/2006/relationships/control" Target="../activeX/activeX70.xml"/><Relationship Id="rId231" Type="http://schemas.openxmlformats.org/officeDocument/2006/relationships/ctrlProp" Target="../ctrlProps/ctrlProp173.xml"/><Relationship Id="rId252" Type="http://schemas.openxmlformats.org/officeDocument/2006/relationships/ctrlProp" Target="../ctrlProps/ctrlProp194.xml"/><Relationship Id="rId273" Type="http://schemas.openxmlformats.org/officeDocument/2006/relationships/ctrlProp" Target="../ctrlProps/ctrlProp215.xml"/><Relationship Id="rId294" Type="http://schemas.openxmlformats.org/officeDocument/2006/relationships/ctrlProp" Target="../ctrlProps/ctrlProp236.xml"/><Relationship Id="rId308" Type="http://schemas.openxmlformats.org/officeDocument/2006/relationships/ctrlProp" Target="../ctrlProps/ctrlProp250.xml"/><Relationship Id="rId329" Type="http://schemas.openxmlformats.org/officeDocument/2006/relationships/ctrlProp" Target="../ctrlProps/ctrlProp271.xml"/><Relationship Id="rId47" Type="http://schemas.openxmlformats.org/officeDocument/2006/relationships/control" Target="../activeX/activeX91.xml"/><Relationship Id="rId68" Type="http://schemas.openxmlformats.org/officeDocument/2006/relationships/ctrlProp" Target="../ctrlProps/ctrlProp10.xml"/><Relationship Id="rId89" Type="http://schemas.openxmlformats.org/officeDocument/2006/relationships/ctrlProp" Target="../ctrlProps/ctrlProp31.xml"/><Relationship Id="rId112" Type="http://schemas.openxmlformats.org/officeDocument/2006/relationships/ctrlProp" Target="../ctrlProps/ctrlProp54.xml"/><Relationship Id="rId133" Type="http://schemas.openxmlformats.org/officeDocument/2006/relationships/ctrlProp" Target="../ctrlProps/ctrlProp75.xml"/><Relationship Id="rId154" Type="http://schemas.openxmlformats.org/officeDocument/2006/relationships/ctrlProp" Target="../ctrlProps/ctrlProp96.xml"/><Relationship Id="rId175" Type="http://schemas.openxmlformats.org/officeDocument/2006/relationships/ctrlProp" Target="../ctrlProps/ctrlProp117.xml"/><Relationship Id="rId196" Type="http://schemas.openxmlformats.org/officeDocument/2006/relationships/ctrlProp" Target="../ctrlProps/ctrlProp138.xml"/><Relationship Id="rId200" Type="http://schemas.openxmlformats.org/officeDocument/2006/relationships/ctrlProp" Target="../ctrlProps/ctrlProp142.xml"/><Relationship Id="rId16" Type="http://schemas.openxmlformats.org/officeDocument/2006/relationships/control" Target="../activeX/activeX60.xml"/><Relationship Id="rId221" Type="http://schemas.openxmlformats.org/officeDocument/2006/relationships/ctrlProp" Target="../ctrlProps/ctrlProp163.xml"/><Relationship Id="rId242" Type="http://schemas.openxmlformats.org/officeDocument/2006/relationships/ctrlProp" Target="../ctrlProps/ctrlProp184.xml"/><Relationship Id="rId263" Type="http://schemas.openxmlformats.org/officeDocument/2006/relationships/ctrlProp" Target="../ctrlProps/ctrlProp205.xml"/><Relationship Id="rId284" Type="http://schemas.openxmlformats.org/officeDocument/2006/relationships/ctrlProp" Target="../ctrlProps/ctrlProp226.xml"/><Relationship Id="rId319" Type="http://schemas.openxmlformats.org/officeDocument/2006/relationships/ctrlProp" Target="../ctrlProps/ctrlProp261.xml"/><Relationship Id="rId37" Type="http://schemas.openxmlformats.org/officeDocument/2006/relationships/control" Target="../activeX/activeX81.xml"/><Relationship Id="rId58" Type="http://schemas.openxmlformats.org/officeDocument/2006/relationships/control" Target="../activeX/activeX102.xml"/><Relationship Id="rId79" Type="http://schemas.openxmlformats.org/officeDocument/2006/relationships/ctrlProp" Target="../ctrlProps/ctrlProp21.xml"/><Relationship Id="rId102" Type="http://schemas.openxmlformats.org/officeDocument/2006/relationships/ctrlProp" Target="../ctrlProps/ctrlProp44.xml"/><Relationship Id="rId123" Type="http://schemas.openxmlformats.org/officeDocument/2006/relationships/ctrlProp" Target="../ctrlProps/ctrlProp65.xml"/><Relationship Id="rId144" Type="http://schemas.openxmlformats.org/officeDocument/2006/relationships/ctrlProp" Target="../ctrlProps/ctrlProp86.xml"/><Relationship Id="rId330" Type="http://schemas.openxmlformats.org/officeDocument/2006/relationships/ctrlProp" Target="../ctrlProps/ctrlProp272.xml"/><Relationship Id="rId90" Type="http://schemas.openxmlformats.org/officeDocument/2006/relationships/ctrlProp" Target="../ctrlProps/ctrlProp32.xml"/><Relationship Id="rId165" Type="http://schemas.openxmlformats.org/officeDocument/2006/relationships/ctrlProp" Target="../ctrlProps/ctrlProp107.xml"/><Relationship Id="rId186" Type="http://schemas.openxmlformats.org/officeDocument/2006/relationships/ctrlProp" Target="../ctrlProps/ctrlProp128.xml"/><Relationship Id="rId211" Type="http://schemas.openxmlformats.org/officeDocument/2006/relationships/ctrlProp" Target="../ctrlProps/ctrlProp153.xml"/><Relationship Id="rId232" Type="http://schemas.openxmlformats.org/officeDocument/2006/relationships/ctrlProp" Target="../ctrlProps/ctrlProp174.xml"/><Relationship Id="rId253" Type="http://schemas.openxmlformats.org/officeDocument/2006/relationships/ctrlProp" Target="../ctrlProps/ctrlProp195.xml"/><Relationship Id="rId274" Type="http://schemas.openxmlformats.org/officeDocument/2006/relationships/ctrlProp" Target="../ctrlProps/ctrlProp216.xml"/><Relationship Id="rId295" Type="http://schemas.openxmlformats.org/officeDocument/2006/relationships/ctrlProp" Target="../ctrlProps/ctrlProp237.xml"/><Relationship Id="rId309" Type="http://schemas.openxmlformats.org/officeDocument/2006/relationships/ctrlProp" Target="../ctrlProps/ctrlProp251.xml"/><Relationship Id="rId27" Type="http://schemas.openxmlformats.org/officeDocument/2006/relationships/control" Target="../activeX/activeX71.xml"/><Relationship Id="rId48" Type="http://schemas.openxmlformats.org/officeDocument/2006/relationships/control" Target="../activeX/activeX92.xml"/><Relationship Id="rId69" Type="http://schemas.openxmlformats.org/officeDocument/2006/relationships/ctrlProp" Target="../ctrlProps/ctrlProp11.xml"/><Relationship Id="rId113" Type="http://schemas.openxmlformats.org/officeDocument/2006/relationships/ctrlProp" Target="../ctrlProps/ctrlProp55.xml"/><Relationship Id="rId134" Type="http://schemas.openxmlformats.org/officeDocument/2006/relationships/ctrlProp" Target="../ctrlProps/ctrlProp76.xml"/><Relationship Id="rId320" Type="http://schemas.openxmlformats.org/officeDocument/2006/relationships/ctrlProp" Target="../ctrlProps/ctrlProp262.xml"/><Relationship Id="rId80" Type="http://schemas.openxmlformats.org/officeDocument/2006/relationships/ctrlProp" Target="../ctrlProps/ctrlProp22.xml"/><Relationship Id="rId155" Type="http://schemas.openxmlformats.org/officeDocument/2006/relationships/ctrlProp" Target="../ctrlProps/ctrlProp97.xml"/><Relationship Id="rId176" Type="http://schemas.openxmlformats.org/officeDocument/2006/relationships/ctrlProp" Target="../ctrlProps/ctrlProp118.xml"/><Relationship Id="rId197" Type="http://schemas.openxmlformats.org/officeDocument/2006/relationships/ctrlProp" Target="../ctrlProps/ctrlProp139.xml"/><Relationship Id="rId201" Type="http://schemas.openxmlformats.org/officeDocument/2006/relationships/ctrlProp" Target="../ctrlProps/ctrlProp143.xml"/><Relationship Id="rId222" Type="http://schemas.openxmlformats.org/officeDocument/2006/relationships/ctrlProp" Target="../ctrlProps/ctrlProp164.xml"/><Relationship Id="rId243" Type="http://schemas.openxmlformats.org/officeDocument/2006/relationships/ctrlProp" Target="../ctrlProps/ctrlProp185.xml"/><Relationship Id="rId264" Type="http://schemas.openxmlformats.org/officeDocument/2006/relationships/ctrlProp" Target="../ctrlProps/ctrlProp206.xml"/><Relationship Id="rId285" Type="http://schemas.openxmlformats.org/officeDocument/2006/relationships/ctrlProp" Target="../ctrlProps/ctrlProp227.xml"/><Relationship Id="rId17" Type="http://schemas.openxmlformats.org/officeDocument/2006/relationships/control" Target="../activeX/activeX61.xml"/><Relationship Id="rId38" Type="http://schemas.openxmlformats.org/officeDocument/2006/relationships/control" Target="../activeX/activeX82.xml"/><Relationship Id="rId59" Type="http://schemas.openxmlformats.org/officeDocument/2006/relationships/ctrlProp" Target="../ctrlProps/ctrlProp1.xml"/><Relationship Id="rId103" Type="http://schemas.openxmlformats.org/officeDocument/2006/relationships/ctrlProp" Target="../ctrlProps/ctrlProp45.xml"/><Relationship Id="rId124" Type="http://schemas.openxmlformats.org/officeDocument/2006/relationships/ctrlProp" Target="../ctrlProps/ctrlProp66.xml"/><Relationship Id="rId310" Type="http://schemas.openxmlformats.org/officeDocument/2006/relationships/ctrlProp" Target="../ctrlProps/ctrlProp252.xml"/><Relationship Id="rId70" Type="http://schemas.openxmlformats.org/officeDocument/2006/relationships/ctrlProp" Target="../ctrlProps/ctrlProp12.xml"/><Relationship Id="rId91" Type="http://schemas.openxmlformats.org/officeDocument/2006/relationships/ctrlProp" Target="../ctrlProps/ctrlProp33.xml"/><Relationship Id="rId145" Type="http://schemas.openxmlformats.org/officeDocument/2006/relationships/ctrlProp" Target="../ctrlProps/ctrlProp87.xml"/><Relationship Id="rId166" Type="http://schemas.openxmlformats.org/officeDocument/2006/relationships/ctrlProp" Target="../ctrlProps/ctrlProp108.xml"/><Relationship Id="rId187" Type="http://schemas.openxmlformats.org/officeDocument/2006/relationships/ctrlProp" Target="../ctrlProps/ctrlProp129.xml"/><Relationship Id="rId331" Type="http://schemas.openxmlformats.org/officeDocument/2006/relationships/ctrlProp" Target="../ctrlProps/ctrlProp273.xml"/><Relationship Id="rId1" Type="http://schemas.openxmlformats.org/officeDocument/2006/relationships/drawing" Target="../drawings/drawing3.xml"/><Relationship Id="rId212" Type="http://schemas.openxmlformats.org/officeDocument/2006/relationships/ctrlProp" Target="../ctrlProps/ctrlProp154.xml"/><Relationship Id="rId233" Type="http://schemas.openxmlformats.org/officeDocument/2006/relationships/ctrlProp" Target="../ctrlProps/ctrlProp175.xml"/><Relationship Id="rId254" Type="http://schemas.openxmlformats.org/officeDocument/2006/relationships/ctrlProp" Target="../ctrlProps/ctrlProp196.xml"/><Relationship Id="rId28" Type="http://schemas.openxmlformats.org/officeDocument/2006/relationships/control" Target="../activeX/activeX72.xml"/><Relationship Id="rId49" Type="http://schemas.openxmlformats.org/officeDocument/2006/relationships/control" Target="../activeX/activeX93.xml"/><Relationship Id="rId114" Type="http://schemas.openxmlformats.org/officeDocument/2006/relationships/ctrlProp" Target="../ctrlProps/ctrlProp56.xml"/><Relationship Id="rId275" Type="http://schemas.openxmlformats.org/officeDocument/2006/relationships/ctrlProp" Target="../ctrlProps/ctrlProp217.xml"/><Relationship Id="rId296" Type="http://schemas.openxmlformats.org/officeDocument/2006/relationships/ctrlProp" Target="../ctrlProps/ctrlProp238.xml"/><Relationship Id="rId300" Type="http://schemas.openxmlformats.org/officeDocument/2006/relationships/ctrlProp" Target="../ctrlProps/ctrlProp242.xml"/><Relationship Id="rId60" Type="http://schemas.openxmlformats.org/officeDocument/2006/relationships/ctrlProp" Target="../ctrlProps/ctrlProp2.xml"/><Relationship Id="rId81" Type="http://schemas.openxmlformats.org/officeDocument/2006/relationships/ctrlProp" Target="../ctrlProps/ctrlProp23.xml"/><Relationship Id="rId135" Type="http://schemas.openxmlformats.org/officeDocument/2006/relationships/ctrlProp" Target="../ctrlProps/ctrlProp77.xml"/><Relationship Id="rId156" Type="http://schemas.openxmlformats.org/officeDocument/2006/relationships/ctrlProp" Target="../ctrlProps/ctrlProp98.xml"/><Relationship Id="rId177" Type="http://schemas.openxmlformats.org/officeDocument/2006/relationships/ctrlProp" Target="../ctrlProps/ctrlProp119.xml"/><Relationship Id="rId198" Type="http://schemas.openxmlformats.org/officeDocument/2006/relationships/ctrlProp" Target="../ctrlProps/ctrlProp140.xml"/><Relationship Id="rId321" Type="http://schemas.openxmlformats.org/officeDocument/2006/relationships/ctrlProp" Target="../ctrlProps/ctrlProp263.xml"/><Relationship Id="rId202" Type="http://schemas.openxmlformats.org/officeDocument/2006/relationships/ctrlProp" Target="../ctrlProps/ctrlProp144.xml"/><Relationship Id="rId223" Type="http://schemas.openxmlformats.org/officeDocument/2006/relationships/ctrlProp" Target="../ctrlProps/ctrlProp165.xml"/><Relationship Id="rId244" Type="http://schemas.openxmlformats.org/officeDocument/2006/relationships/ctrlProp" Target="../ctrlProps/ctrlProp186.xml"/><Relationship Id="rId18" Type="http://schemas.openxmlformats.org/officeDocument/2006/relationships/control" Target="../activeX/activeX62.xml"/><Relationship Id="rId39" Type="http://schemas.openxmlformats.org/officeDocument/2006/relationships/control" Target="../activeX/activeX83.xml"/><Relationship Id="rId265" Type="http://schemas.openxmlformats.org/officeDocument/2006/relationships/ctrlProp" Target="../ctrlProps/ctrlProp207.xml"/><Relationship Id="rId286" Type="http://schemas.openxmlformats.org/officeDocument/2006/relationships/ctrlProp" Target="../ctrlProps/ctrlProp228.xml"/><Relationship Id="rId50" Type="http://schemas.openxmlformats.org/officeDocument/2006/relationships/control" Target="../activeX/activeX94.xml"/><Relationship Id="rId104" Type="http://schemas.openxmlformats.org/officeDocument/2006/relationships/ctrlProp" Target="../ctrlProps/ctrlProp46.xml"/><Relationship Id="rId125" Type="http://schemas.openxmlformats.org/officeDocument/2006/relationships/ctrlProp" Target="../ctrlProps/ctrlProp67.xml"/><Relationship Id="rId146" Type="http://schemas.openxmlformats.org/officeDocument/2006/relationships/ctrlProp" Target="../ctrlProps/ctrlProp88.xml"/><Relationship Id="rId167" Type="http://schemas.openxmlformats.org/officeDocument/2006/relationships/ctrlProp" Target="../ctrlProps/ctrlProp109.xml"/><Relationship Id="rId188" Type="http://schemas.openxmlformats.org/officeDocument/2006/relationships/ctrlProp" Target="../ctrlProps/ctrlProp130.xml"/><Relationship Id="rId311" Type="http://schemas.openxmlformats.org/officeDocument/2006/relationships/ctrlProp" Target="../ctrlProps/ctrlProp253.xml"/><Relationship Id="rId332" Type="http://schemas.openxmlformats.org/officeDocument/2006/relationships/ctrlProp" Target="../ctrlProps/ctrlProp274.xml"/><Relationship Id="rId71" Type="http://schemas.openxmlformats.org/officeDocument/2006/relationships/ctrlProp" Target="../ctrlProps/ctrlProp13.xml"/><Relationship Id="rId92" Type="http://schemas.openxmlformats.org/officeDocument/2006/relationships/ctrlProp" Target="../ctrlProps/ctrlProp34.xml"/><Relationship Id="rId213" Type="http://schemas.openxmlformats.org/officeDocument/2006/relationships/ctrlProp" Target="../ctrlProps/ctrlProp155.xml"/><Relationship Id="rId234" Type="http://schemas.openxmlformats.org/officeDocument/2006/relationships/ctrlProp" Target="../ctrlProps/ctrlProp176.xml"/><Relationship Id="rId2" Type="http://schemas.openxmlformats.org/officeDocument/2006/relationships/vmlDrawing" Target="../drawings/vmlDrawing3.vml"/><Relationship Id="rId29" Type="http://schemas.openxmlformats.org/officeDocument/2006/relationships/control" Target="../activeX/activeX73.xml"/><Relationship Id="rId255" Type="http://schemas.openxmlformats.org/officeDocument/2006/relationships/ctrlProp" Target="../ctrlProps/ctrlProp197.xml"/><Relationship Id="rId276" Type="http://schemas.openxmlformats.org/officeDocument/2006/relationships/ctrlProp" Target="../ctrlProps/ctrlProp218.xml"/><Relationship Id="rId297" Type="http://schemas.openxmlformats.org/officeDocument/2006/relationships/ctrlProp" Target="../ctrlProps/ctrlProp239.xml"/><Relationship Id="rId40" Type="http://schemas.openxmlformats.org/officeDocument/2006/relationships/control" Target="../activeX/activeX84.xml"/><Relationship Id="rId115" Type="http://schemas.openxmlformats.org/officeDocument/2006/relationships/ctrlProp" Target="../ctrlProps/ctrlProp57.xml"/><Relationship Id="rId136" Type="http://schemas.openxmlformats.org/officeDocument/2006/relationships/ctrlProp" Target="../ctrlProps/ctrlProp78.xml"/><Relationship Id="rId157" Type="http://schemas.openxmlformats.org/officeDocument/2006/relationships/ctrlProp" Target="../ctrlProps/ctrlProp99.xml"/><Relationship Id="rId178" Type="http://schemas.openxmlformats.org/officeDocument/2006/relationships/ctrlProp" Target="../ctrlProps/ctrlProp120.xml"/><Relationship Id="rId301" Type="http://schemas.openxmlformats.org/officeDocument/2006/relationships/ctrlProp" Target="../ctrlProps/ctrlProp243.xml"/><Relationship Id="rId322" Type="http://schemas.openxmlformats.org/officeDocument/2006/relationships/ctrlProp" Target="../ctrlProps/ctrlProp264.xml"/><Relationship Id="rId61" Type="http://schemas.openxmlformats.org/officeDocument/2006/relationships/ctrlProp" Target="../ctrlProps/ctrlProp3.xml"/><Relationship Id="rId82" Type="http://schemas.openxmlformats.org/officeDocument/2006/relationships/ctrlProp" Target="../ctrlProps/ctrlProp24.xml"/><Relationship Id="rId199" Type="http://schemas.openxmlformats.org/officeDocument/2006/relationships/ctrlProp" Target="../ctrlProps/ctrlProp141.xml"/><Relationship Id="rId203" Type="http://schemas.openxmlformats.org/officeDocument/2006/relationships/ctrlProp" Target="../ctrlProps/ctrlProp145.xml"/><Relationship Id="rId19" Type="http://schemas.openxmlformats.org/officeDocument/2006/relationships/control" Target="../activeX/activeX63.xml"/><Relationship Id="rId224" Type="http://schemas.openxmlformats.org/officeDocument/2006/relationships/ctrlProp" Target="../ctrlProps/ctrlProp166.xml"/><Relationship Id="rId245" Type="http://schemas.openxmlformats.org/officeDocument/2006/relationships/ctrlProp" Target="../ctrlProps/ctrlProp187.xml"/><Relationship Id="rId266" Type="http://schemas.openxmlformats.org/officeDocument/2006/relationships/ctrlProp" Target="../ctrlProps/ctrlProp208.xml"/><Relationship Id="rId287" Type="http://schemas.openxmlformats.org/officeDocument/2006/relationships/ctrlProp" Target="../ctrlProps/ctrlProp229.xml"/><Relationship Id="rId30" Type="http://schemas.openxmlformats.org/officeDocument/2006/relationships/control" Target="../activeX/activeX74.xml"/><Relationship Id="rId105" Type="http://schemas.openxmlformats.org/officeDocument/2006/relationships/ctrlProp" Target="../ctrlProps/ctrlProp47.xml"/><Relationship Id="rId126" Type="http://schemas.openxmlformats.org/officeDocument/2006/relationships/ctrlProp" Target="../ctrlProps/ctrlProp68.xml"/><Relationship Id="rId147" Type="http://schemas.openxmlformats.org/officeDocument/2006/relationships/ctrlProp" Target="../ctrlProps/ctrlProp89.xml"/><Relationship Id="rId168" Type="http://schemas.openxmlformats.org/officeDocument/2006/relationships/ctrlProp" Target="../ctrlProps/ctrlProp110.xml"/><Relationship Id="rId312" Type="http://schemas.openxmlformats.org/officeDocument/2006/relationships/ctrlProp" Target="../ctrlProps/ctrlProp254.xml"/><Relationship Id="rId333" Type="http://schemas.openxmlformats.org/officeDocument/2006/relationships/ctrlProp" Target="../ctrlProps/ctrlProp275.xml"/><Relationship Id="rId51" Type="http://schemas.openxmlformats.org/officeDocument/2006/relationships/control" Target="../activeX/activeX95.xml"/><Relationship Id="rId72" Type="http://schemas.openxmlformats.org/officeDocument/2006/relationships/ctrlProp" Target="../ctrlProps/ctrlProp14.xml"/><Relationship Id="rId93" Type="http://schemas.openxmlformats.org/officeDocument/2006/relationships/ctrlProp" Target="../ctrlProps/ctrlProp35.xml"/><Relationship Id="rId189" Type="http://schemas.openxmlformats.org/officeDocument/2006/relationships/ctrlProp" Target="../ctrlProps/ctrlProp131.xml"/><Relationship Id="rId3" Type="http://schemas.openxmlformats.org/officeDocument/2006/relationships/control" Target="../activeX/activeX48.xml"/><Relationship Id="rId214" Type="http://schemas.openxmlformats.org/officeDocument/2006/relationships/ctrlProp" Target="../ctrlProps/ctrlProp156.xml"/><Relationship Id="rId235" Type="http://schemas.openxmlformats.org/officeDocument/2006/relationships/ctrlProp" Target="../ctrlProps/ctrlProp177.xml"/><Relationship Id="rId256" Type="http://schemas.openxmlformats.org/officeDocument/2006/relationships/ctrlProp" Target="../ctrlProps/ctrlProp198.xml"/><Relationship Id="rId277" Type="http://schemas.openxmlformats.org/officeDocument/2006/relationships/ctrlProp" Target="../ctrlProps/ctrlProp219.xml"/><Relationship Id="rId298" Type="http://schemas.openxmlformats.org/officeDocument/2006/relationships/ctrlProp" Target="../ctrlProps/ctrlProp240.xml"/><Relationship Id="rId116" Type="http://schemas.openxmlformats.org/officeDocument/2006/relationships/ctrlProp" Target="../ctrlProps/ctrlProp58.xml"/><Relationship Id="rId137" Type="http://schemas.openxmlformats.org/officeDocument/2006/relationships/ctrlProp" Target="../ctrlProps/ctrlProp79.xml"/><Relationship Id="rId158" Type="http://schemas.openxmlformats.org/officeDocument/2006/relationships/ctrlProp" Target="../ctrlProps/ctrlProp100.xml"/><Relationship Id="rId302" Type="http://schemas.openxmlformats.org/officeDocument/2006/relationships/ctrlProp" Target="../ctrlProps/ctrlProp244.xml"/><Relationship Id="rId323" Type="http://schemas.openxmlformats.org/officeDocument/2006/relationships/ctrlProp" Target="../ctrlProps/ctrlProp265.xml"/><Relationship Id="rId20" Type="http://schemas.openxmlformats.org/officeDocument/2006/relationships/control" Target="../activeX/activeX64.xml"/><Relationship Id="rId41" Type="http://schemas.openxmlformats.org/officeDocument/2006/relationships/control" Target="../activeX/activeX85.xml"/><Relationship Id="rId62" Type="http://schemas.openxmlformats.org/officeDocument/2006/relationships/ctrlProp" Target="../ctrlProps/ctrlProp4.xml"/><Relationship Id="rId83" Type="http://schemas.openxmlformats.org/officeDocument/2006/relationships/ctrlProp" Target="../ctrlProps/ctrlProp25.xml"/><Relationship Id="rId179" Type="http://schemas.openxmlformats.org/officeDocument/2006/relationships/ctrlProp" Target="../ctrlProps/ctrlProp121.xml"/><Relationship Id="rId190" Type="http://schemas.openxmlformats.org/officeDocument/2006/relationships/ctrlProp" Target="../ctrlProps/ctrlProp132.xml"/><Relationship Id="rId204" Type="http://schemas.openxmlformats.org/officeDocument/2006/relationships/ctrlProp" Target="../ctrlProps/ctrlProp146.xml"/><Relationship Id="rId225" Type="http://schemas.openxmlformats.org/officeDocument/2006/relationships/ctrlProp" Target="../ctrlProps/ctrlProp167.xml"/><Relationship Id="rId246" Type="http://schemas.openxmlformats.org/officeDocument/2006/relationships/ctrlProp" Target="../ctrlProps/ctrlProp188.xml"/><Relationship Id="rId267" Type="http://schemas.openxmlformats.org/officeDocument/2006/relationships/ctrlProp" Target="../ctrlProps/ctrlProp209.xml"/><Relationship Id="rId288" Type="http://schemas.openxmlformats.org/officeDocument/2006/relationships/ctrlProp" Target="../ctrlProps/ctrlProp230.xml"/><Relationship Id="rId106" Type="http://schemas.openxmlformats.org/officeDocument/2006/relationships/ctrlProp" Target="../ctrlProps/ctrlProp48.xml"/><Relationship Id="rId127" Type="http://schemas.openxmlformats.org/officeDocument/2006/relationships/ctrlProp" Target="../ctrlProps/ctrlProp69.xml"/><Relationship Id="rId313" Type="http://schemas.openxmlformats.org/officeDocument/2006/relationships/ctrlProp" Target="../ctrlProps/ctrlProp255.xml"/><Relationship Id="rId10" Type="http://schemas.openxmlformats.org/officeDocument/2006/relationships/control" Target="../activeX/activeX54.xml"/><Relationship Id="rId31" Type="http://schemas.openxmlformats.org/officeDocument/2006/relationships/control" Target="../activeX/activeX75.xml"/><Relationship Id="rId52" Type="http://schemas.openxmlformats.org/officeDocument/2006/relationships/control" Target="../activeX/activeX96.xml"/><Relationship Id="rId73" Type="http://schemas.openxmlformats.org/officeDocument/2006/relationships/ctrlProp" Target="../ctrlProps/ctrlProp15.xml"/><Relationship Id="rId94" Type="http://schemas.openxmlformats.org/officeDocument/2006/relationships/ctrlProp" Target="../ctrlProps/ctrlProp36.xml"/><Relationship Id="rId148" Type="http://schemas.openxmlformats.org/officeDocument/2006/relationships/ctrlProp" Target="../ctrlProps/ctrlProp90.xml"/><Relationship Id="rId169" Type="http://schemas.openxmlformats.org/officeDocument/2006/relationships/ctrlProp" Target="../ctrlProps/ctrlProp111.xml"/><Relationship Id="rId334" Type="http://schemas.openxmlformats.org/officeDocument/2006/relationships/ctrlProp" Target="../ctrlProps/ctrlProp276.xml"/><Relationship Id="rId4" Type="http://schemas.openxmlformats.org/officeDocument/2006/relationships/image" Target="../media/image15.emf"/><Relationship Id="rId180" Type="http://schemas.openxmlformats.org/officeDocument/2006/relationships/ctrlProp" Target="../ctrlProps/ctrlProp122.xml"/><Relationship Id="rId215" Type="http://schemas.openxmlformats.org/officeDocument/2006/relationships/ctrlProp" Target="../ctrlProps/ctrlProp157.xml"/><Relationship Id="rId236" Type="http://schemas.openxmlformats.org/officeDocument/2006/relationships/ctrlProp" Target="../ctrlProps/ctrlProp178.xml"/><Relationship Id="rId257" Type="http://schemas.openxmlformats.org/officeDocument/2006/relationships/ctrlProp" Target="../ctrlProps/ctrlProp199.xml"/><Relationship Id="rId278" Type="http://schemas.openxmlformats.org/officeDocument/2006/relationships/ctrlProp" Target="../ctrlProps/ctrlProp220.xml"/><Relationship Id="rId303" Type="http://schemas.openxmlformats.org/officeDocument/2006/relationships/ctrlProp" Target="../ctrlProps/ctrlProp245.xml"/><Relationship Id="rId42" Type="http://schemas.openxmlformats.org/officeDocument/2006/relationships/control" Target="../activeX/activeX86.xml"/><Relationship Id="rId84" Type="http://schemas.openxmlformats.org/officeDocument/2006/relationships/ctrlProp" Target="../ctrlProps/ctrlProp26.xml"/><Relationship Id="rId138" Type="http://schemas.openxmlformats.org/officeDocument/2006/relationships/ctrlProp" Target="../ctrlProps/ctrlProp80.xml"/><Relationship Id="rId191" Type="http://schemas.openxmlformats.org/officeDocument/2006/relationships/ctrlProp" Target="../ctrlProps/ctrlProp133.xml"/><Relationship Id="rId205" Type="http://schemas.openxmlformats.org/officeDocument/2006/relationships/ctrlProp" Target="../ctrlProps/ctrlProp147.xml"/><Relationship Id="rId247" Type="http://schemas.openxmlformats.org/officeDocument/2006/relationships/ctrlProp" Target="../ctrlProps/ctrlProp189.xml"/><Relationship Id="rId107" Type="http://schemas.openxmlformats.org/officeDocument/2006/relationships/ctrlProp" Target="../ctrlProps/ctrlProp49.xml"/><Relationship Id="rId289" Type="http://schemas.openxmlformats.org/officeDocument/2006/relationships/ctrlProp" Target="../ctrlProps/ctrlProp231.xml"/><Relationship Id="rId11" Type="http://schemas.openxmlformats.org/officeDocument/2006/relationships/control" Target="../activeX/activeX55.xml"/><Relationship Id="rId53" Type="http://schemas.openxmlformats.org/officeDocument/2006/relationships/control" Target="../activeX/activeX97.xml"/><Relationship Id="rId149" Type="http://schemas.openxmlformats.org/officeDocument/2006/relationships/ctrlProp" Target="../ctrlProps/ctrlProp91.xml"/><Relationship Id="rId314" Type="http://schemas.openxmlformats.org/officeDocument/2006/relationships/ctrlProp" Target="../ctrlProps/ctrlProp256.xml"/><Relationship Id="rId95" Type="http://schemas.openxmlformats.org/officeDocument/2006/relationships/ctrlProp" Target="../ctrlProps/ctrlProp37.xml"/><Relationship Id="rId160" Type="http://schemas.openxmlformats.org/officeDocument/2006/relationships/ctrlProp" Target="../ctrlProps/ctrlProp102.xml"/><Relationship Id="rId216" Type="http://schemas.openxmlformats.org/officeDocument/2006/relationships/ctrlProp" Target="../ctrlProps/ctrlProp158.xml"/><Relationship Id="rId258" Type="http://schemas.openxmlformats.org/officeDocument/2006/relationships/ctrlProp" Target="../ctrlProps/ctrlProp200.xml"/><Relationship Id="rId22" Type="http://schemas.openxmlformats.org/officeDocument/2006/relationships/control" Target="../activeX/activeX66.xml"/><Relationship Id="rId64" Type="http://schemas.openxmlformats.org/officeDocument/2006/relationships/ctrlProp" Target="../ctrlProps/ctrlProp6.xml"/><Relationship Id="rId118" Type="http://schemas.openxmlformats.org/officeDocument/2006/relationships/ctrlProp" Target="../ctrlProps/ctrlProp60.xml"/><Relationship Id="rId325" Type="http://schemas.openxmlformats.org/officeDocument/2006/relationships/ctrlProp" Target="../ctrlProps/ctrlProp267.xml"/><Relationship Id="rId171" Type="http://schemas.openxmlformats.org/officeDocument/2006/relationships/ctrlProp" Target="../ctrlProps/ctrlProp113.xml"/><Relationship Id="rId227" Type="http://schemas.openxmlformats.org/officeDocument/2006/relationships/ctrlProp" Target="../ctrlProps/ctrlProp169.xml"/><Relationship Id="rId269" Type="http://schemas.openxmlformats.org/officeDocument/2006/relationships/ctrlProp" Target="../ctrlProps/ctrlProp211.xml"/><Relationship Id="rId33" Type="http://schemas.openxmlformats.org/officeDocument/2006/relationships/control" Target="../activeX/activeX77.xml"/><Relationship Id="rId129" Type="http://schemas.openxmlformats.org/officeDocument/2006/relationships/ctrlProp" Target="../ctrlProps/ctrlProp71.xml"/><Relationship Id="rId280" Type="http://schemas.openxmlformats.org/officeDocument/2006/relationships/ctrlProp" Target="../ctrlProps/ctrlProp222.xml"/><Relationship Id="rId75" Type="http://schemas.openxmlformats.org/officeDocument/2006/relationships/ctrlProp" Target="../ctrlProps/ctrlProp17.xml"/><Relationship Id="rId140" Type="http://schemas.openxmlformats.org/officeDocument/2006/relationships/ctrlProp" Target="../ctrlProps/ctrlProp82.xml"/><Relationship Id="rId182" Type="http://schemas.openxmlformats.org/officeDocument/2006/relationships/ctrlProp" Target="../ctrlProps/ctrlProp124.xml"/><Relationship Id="rId6" Type="http://schemas.openxmlformats.org/officeDocument/2006/relationships/control" Target="../activeX/activeX50.xml"/><Relationship Id="rId238" Type="http://schemas.openxmlformats.org/officeDocument/2006/relationships/ctrlProp" Target="../ctrlProps/ctrlProp180.xml"/><Relationship Id="rId291" Type="http://schemas.openxmlformats.org/officeDocument/2006/relationships/ctrlProp" Target="../ctrlProps/ctrlProp233.xml"/><Relationship Id="rId305" Type="http://schemas.openxmlformats.org/officeDocument/2006/relationships/ctrlProp" Target="../ctrlProps/ctrlProp247.xml"/><Relationship Id="rId44" Type="http://schemas.openxmlformats.org/officeDocument/2006/relationships/control" Target="../activeX/activeX88.xml"/><Relationship Id="rId86" Type="http://schemas.openxmlformats.org/officeDocument/2006/relationships/ctrlProp" Target="../ctrlProps/ctrlProp28.xml"/><Relationship Id="rId151" Type="http://schemas.openxmlformats.org/officeDocument/2006/relationships/ctrlProp" Target="../ctrlProps/ctrlProp93.xml"/><Relationship Id="rId193" Type="http://schemas.openxmlformats.org/officeDocument/2006/relationships/ctrlProp" Target="../ctrlProps/ctrlProp135.xml"/><Relationship Id="rId207" Type="http://schemas.openxmlformats.org/officeDocument/2006/relationships/ctrlProp" Target="../ctrlProps/ctrlProp149.xml"/><Relationship Id="rId249" Type="http://schemas.openxmlformats.org/officeDocument/2006/relationships/ctrlProp" Target="../ctrlProps/ctrlProp191.xml"/><Relationship Id="rId13" Type="http://schemas.openxmlformats.org/officeDocument/2006/relationships/control" Target="../activeX/activeX57.xml"/><Relationship Id="rId109" Type="http://schemas.openxmlformats.org/officeDocument/2006/relationships/ctrlProp" Target="../ctrlProps/ctrlProp51.xml"/><Relationship Id="rId260" Type="http://schemas.openxmlformats.org/officeDocument/2006/relationships/ctrlProp" Target="../ctrlProps/ctrlProp202.xml"/><Relationship Id="rId316" Type="http://schemas.openxmlformats.org/officeDocument/2006/relationships/ctrlProp" Target="../ctrlProps/ctrlProp258.xml"/><Relationship Id="rId55" Type="http://schemas.openxmlformats.org/officeDocument/2006/relationships/control" Target="../activeX/activeX99.xml"/><Relationship Id="rId97" Type="http://schemas.openxmlformats.org/officeDocument/2006/relationships/ctrlProp" Target="../ctrlProps/ctrlProp39.xml"/><Relationship Id="rId120" Type="http://schemas.openxmlformats.org/officeDocument/2006/relationships/ctrlProp" Target="../ctrlProps/ctrlProp62.xml"/><Relationship Id="rId162" Type="http://schemas.openxmlformats.org/officeDocument/2006/relationships/ctrlProp" Target="../ctrlProps/ctrlProp104.xml"/><Relationship Id="rId218" Type="http://schemas.openxmlformats.org/officeDocument/2006/relationships/ctrlProp" Target="../ctrlProps/ctrlProp160.xml"/><Relationship Id="rId271" Type="http://schemas.openxmlformats.org/officeDocument/2006/relationships/ctrlProp" Target="../ctrlProps/ctrlProp213.xml"/></Relationships>
</file>

<file path=xl/worksheets/_rels/sheet8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331.xml"/><Relationship Id="rId299" Type="http://schemas.openxmlformats.org/officeDocument/2006/relationships/ctrlProp" Target="../ctrlProps/ctrlProp513.xml"/><Relationship Id="rId21" Type="http://schemas.openxmlformats.org/officeDocument/2006/relationships/control" Target="../activeX/activeX119.xml"/><Relationship Id="rId63" Type="http://schemas.openxmlformats.org/officeDocument/2006/relationships/control" Target="../activeX/activeX161.xml"/><Relationship Id="rId159" Type="http://schemas.openxmlformats.org/officeDocument/2006/relationships/ctrlProp" Target="../ctrlProps/ctrlProp373.xml"/><Relationship Id="rId324" Type="http://schemas.openxmlformats.org/officeDocument/2006/relationships/ctrlProp" Target="../ctrlProps/ctrlProp538.xml"/><Relationship Id="rId170" Type="http://schemas.openxmlformats.org/officeDocument/2006/relationships/ctrlProp" Target="../ctrlProps/ctrlProp384.xml"/><Relationship Id="rId226" Type="http://schemas.openxmlformats.org/officeDocument/2006/relationships/ctrlProp" Target="../ctrlProps/ctrlProp440.xml"/><Relationship Id="rId268" Type="http://schemas.openxmlformats.org/officeDocument/2006/relationships/ctrlProp" Target="../ctrlProps/ctrlProp482.xml"/><Relationship Id="rId32" Type="http://schemas.openxmlformats.org/officeDocument/2006/relationships/control" Target="../activeX/activeX130.xml"/><Relationship Id="rId74" Type="http://schemas.openxmlformats.org/officeDocument/2006/relationships/ctrlProp" Target="../ctrlProps/ctrlProp288.xml"/><Relationship Id="rId128" Type="http://schemas.openxmlformats.org/officeDocument/2006/relationships/ctrlProp" Target="../ctrlProps/ctrlProp342.xml"/><Relationship Id="rId335" Type="http://schemas.openxmlformats.org/officeDocument/2006/relationships/ctrlProp" Target="../ctrlProps/ctrlProp549.xml"/><Relationship Id="rId5" Type="http://schemas.openxmlformats.org/officeDocument/2006/relationships/image" Target="../media/image15.emf"/><Relationship Id="rId181" Type="http://schemas.openxmlformats.org/officeDocument/2006/relationships/ctrlProp" Target="../ctrlProps/ctrlProp395.xml"/><Relationship Id="rId237" Type="http://schemas.openxmlformats.org/officeDocument/2006/relationships/ctrlProp" Target="../ctrlProps/ctrlProp451.xml"/><Relationship Id="rId279" Type="http://schemas.openxmlformats.org/officeDocument/2006/relationships/ctrlProp" Target="../ctrlProps/ctrlProp493.xml"/><Relationship Id="rId43" Type="http://schemas.openxmlformats.org/officeDocument/2006/relationships/control" Target="../activeX/activeX141.xml"/><Relationship Id="rId139" Type="http://schemas.openxmlformats.org/officeDocument/2006/relationships/ctrlProp" Target="../ctrlProps/ctrlProp353.xml"/><Relationship Id="rId290" Type="http://schemas.openxmlformats.org/officeDocument/2006/relationships/ctrlProp" Target="../ctrlProps/ctrlProp504.xml"/><Relationship Id="rId304" Type="http://schemas.openxmlformats.org/officeDocument/2006/relationships/ctrlProp" Target="../ctrlProps/ctrlProp518.xml"/><Relationship Id="rId85" Type="http://schemas.openxmlformats.org/officeDocument/2006/relationships/ctrlProp" Target="../ctrlProps/ctrlProp299.xml"/><Relationship Id="rId150" Type="http://schemas.openxmlformats.org/officeDocument/2006/relationships/ctrlProp" Target="../ctrlProps/ctrlProp364.xml"/><Relationship Id="rId192" Type="http://schemas.openxmlformats.org/officeDocument/2006/relationships/ctrlProp" Target="../ctrlProps/ctrlProp406.xml"/><Relationship Id="rId206" Type="http://schemas.openxmlformats.org/officeDocument/2006/relationships/ctrlProp" Target="../ctrlProps/ctrlProp420.xml"/><Relationship Id="rId248" Type="http://schemas.openxmlformats.org/officeDocument/2006/relationships/ctrlProp" Target="../ctrlProps/ctrlProp462.xml"/><Relationship Id="rId12" Type="http://schemas.openxmlformats.org/officeDocument/2006/relationships/control" Target="../activeX/activeX110.xml"/><Relationship Id="rId108" Type="http://schemas.openxmlformats.org/officeDocument/2006/relationships/ctrlProp" Target="../ctrlProps/ctrlProp322.xml"/><Relationship Id="rId315" Type="http://schemas.openxmlformats.org/officeDocument/2006/relationships/ctrlProp" Target="../ctrlProps/ctrlProp529.xml"/><Relationship Id="rId54" Type="http://schemas.openxmlformats.org/officeDocument/2006/relationships/control" Target="../activeX/activeX152.xml"/><Relationship Id="rId96" Type="http://schemas.openxmlformats.org/officeDocument/2006/relationships/ctrlProp" Target="../ctrlProps/ctrlProp310.xml"/><Relationship Id="rId161" Type="http://schemas.openxmlformats.org/officeDocument/2006/relationships/ctrlProp" Target="../ctrlProps/ctrlProp375.xml"/><Relationship Id="rId217" Type="http://schemas.openxmlformats.org/officeDocument/2006/relationships/ctrlProp" Target="../ctrlProps/ctrlProp431.xml"/><Relationship Id="rId259" Type="http://schemas.openxmlformats.org/officeDocument/2006/relationships/ctrlProp" Target="../ctrlProps/ctrlProp473.xml"/><Relationship Id="rId23" Type="http://schemas.openxmlformats.org/officeDocument/2006/relationships/control" Target="../activeX/activeX121.xml"/><Relationship Id="rId119" Type="http://schemas.openxmlformats.org/officeDocument/2006/relationships/ctrlProp" Target="../ctrlProps/ctrlProp333.xml"/><Relationship Id="rId270" Type="http://schemas.openxmlformats.org/officeDocument/2006/relationships/ctrlProp" Target="../ctrlProps/ctrlProp484.xml"/><Relationship Id="rId326" Type="http://schemas.openxmlformats.org/officeDocument/2006/relationships/ctrlProp" Target="../ctrlProps/ctrlProp540.xml"/><Relationship Id="rId65" Type="http://schemas.openxmlformats.org/officeDocument/2006/relationships/ctrlProp" Target="../ctrlProps/ctrlProp279.xml"/><Relationship Id="rId130" Type="http://schemas.openxmlformats.org/officeDocument/2006/relationships/ctrlProp" Target="../ctrlProps/ctrlProp344.xml"/><Relationship Id="rId172" Type="http://schemas.openxmlformats.org/officeDocument/2006/relationships/ctrlProp" Target="../ctrlProps/ctrlProp386.xml"/><Relationship Id="rId228" Type="http://schemas.openxmlformats.org/officeDocument/2006/relationships/ctrlProp" Target="../ctrlProps/ctrlProp442.xml"/><Relationship Id="rId281" Type="http://schemas.openxmlformats.org/officeDocument/2006/relationships/ctrlProp" Target="../ctrlProps/ctrlProp495.xml"/><Relationship Id="rId337" Type="http://schemas.openxmlformats.org/officeDocument/2006/relationships/ctrlProp" Target="../ctrlProps/ctrlProp551.xml"/><Relationship Id="rId34" Type="http://schemas.openxmlformats.org/officeDocument/2006/relationships/control" Target="../activeX/activeX132.xml"/><Relationship Id="rId76" Type="http://schemas.openxmlformats.org/officeDocument/2006/relationships/ctrlProp" Target="../ctrlProps/ctrlProp290.xml"/><Relationship Id="rId141" Type="http://schemas.openxmlformats.org/officeDocument/2006/relationships/ctrlProp" Target="../ctrlProps/ctrlProp355.xml"/><Relationship Id="rId7" Type="http://schemas.openxmlformats.org/officeDocument/2006/relationships/control" Target="../activeX/activeX105.xml"/><Relationship Id="rId183" Type="http://schemas.openxmlformats.org/officeDocument/2006/relationships/ctrlProp" Target="../ctrlProps/ctrlProp397.xml"/><Relationship Id="rId239" Type="http://schemas.openxmlformats.org/officeDocument/2006/relationships/ctrlProp" Target="../ctrlProps/ctrlProp453.xml"/><Relationship Id="rId250" Type="http://schemas.openxmlformats.org/officeDocument/2006/relationships/ctrlProp" Target="../ctrlProps/ctrlProp464.xml"/><Relationship Id="rId292" Type="http://schemas.openxmlformats.org/officeDocument/2006/relationships/ctrlProp" Target="../ctrlProps/ctrlProp506.xml"/><Relationship Id="rId306" Type="http://schemas.openxmlformats.org/officeDocument/2006/relationships/ctrlProp" Target="../ctrlProps/ctrlProp520.xml"/><Relationship Id="rId45" Type="http://schemas.openxmlformats.org/officeDocument/2006/relationships/control" Target="../activeX/activeX143.xml"/><Relationship Id="rId87" Type="http://schemas.openxmlformats.org/officeDocument/2006/relationships/ctrlProp" Target="../ctrlProps/ctrlProp301.xml"/><Relationship Id="rId110" Type="http://schemas.openxmlformats.org/officeDocument/2006/relationships/ctrlProp" Target="../ctrlProps/ctrlProp324.xml"/><Relationship Id="rId152" Type="http://schemas.openxmlformats.org/officeDocument/2006/relationships/ctrlProp" Target="../ctrlProps/ctrlProp366.xml"/><Relationship Id="rId194" Type="http://schemas.openxmlformats.org/officeDocument/2006/relationships/ctrlProp" Target="../ctrlProps/ctrlProp408.xml"/><Relationship Id="rId208" Type="http://schemas.openxmlformats.org/officeDocument/2006/relationships/ctrlProp" Target="../ctrlProps/ctrlProp422.xml"/><Relationship Id="rId240" Type="http://schemas.openxmlformats.org/officeDocument/2006/relationships/ctrlProp" Target="../ctrlProps/ctrlProp454.xml"/><Relationship Id="rId261" Type="http://schemas.openxmlformats.org/officeDocument/2006/relationships/ctrlProp" Target="../ctrlProps/ctrlProp475.xml"/><Relationship Id="rId14" Type="http://schemas.openxmlformats.org/officeDocument/2006/relationships/control" Target="../activeX/activeX112.xml"/><Relationship Id="rId35" Type="http://schemas.openxmlformats.org/officeDocument/2006/relationships/control" Target="../activeX/activeX133.xml"/><Relationship Id="rId56" Type="http://schemas.openxmlformats.org/officeDocument/2006/relationships/control" Target="../activeX/activeX154.xml"/><Relationship Id="rId77" Type="http://schemas.openxmlformats.org/officeDocument/2006/relationships/ctrlProp" Target="../ctrlProps/ctrlProp291.xml"/><Relationship Id="rId100" Type="http://schemas.openxmlformats.org/officeDocument/2006/relationships/ctrlProp" Target="../ctrlProps/ctrlProp314.xml"/><Relationship Id="rId282" Type="http://schemas.openxmlformats.org/officeDocument/2006/relationships/ctrlProp" Target="../ctrlProps/ctrlProp496.xml"/><Relationship Id="rId317" Type="http://schemas.openxmlformats.org/officeDocument/2006/relationships/ctrlProp" Target="../ctrlProps/ctrlProp531.xml"/><Relationship Id="rId338" Type="http://schemas.openxmlformats.org/officeDocument/2006/relationships/ctrlProp" Target="../ctrlProps/ctrlProp552.xml"/><Relationship Id="rId8" Type="http://schemas.openxmlformats.org/officeDocument/2006/relationships/control" Target="../activeX/activeX106.xml"/><Relationship Id="rId98" Type="http://schemas.openxmlformats.org/officeDocument/2006/relationships/ctrlProp" Target="../ctrlProps/ctrlProp312.xml"/><Relationship Id="rId121" Type="http://schemas.openxmlformats.org/officeDocument/2006/relationships/ctrlProp" Target="../ctrlProps/ctrlProp335.xml"/><Relationship Id="rId142" Type="http://schemas.openxmlformats.org/officeDocument/2006/relationships/ctrlProp" Target="../ctrlProps/ctrlProp356.xml"/><Relationship Id="rId163" Type="http://schemas.openxmlformats.org/officeDocument/2006/relationships/ctrlProp" Target="../ctrlProps/ctrlProp377.xml"/><Relationship Id="rId184" Type="http://schemas.openxmlformats.org/officeDocument/2006/relationships/ctrlProp" Target="../ctrlProps/ctrlProp398.xml"/><Relationship Id="rId219" Type="http://schemas.openxmlformats.org/officeDocument/2006/relationships/ctrlProp" Target="../ctrlProps/ctrlProp433.xml"/><Relationship Id="rId230" Type="http://schemas.openxmlformats.org/officeDocument/2006/relationships/ctrlProp" Target="../ctrlProps/ctrlProp444.xml"/><Relationship Id="rId251" Type="http://schemas.openxmlformats.org/officeDocument/2006/relationships/ctrlProp" Target="../ctrlProps/ctrlProp465.xml"/><Relationship Id="rId25" Type="http://schemas.openxmlformats.org/officeDocument/2006/relationships/control" Target="../activeX/activeX123.xml"/><Relationship Id="rId46" Type="http://schemas.openxmlformats.org/officeDocument/2006/relationships/control" Target="../activeX/activeX144.xml"/><Relationship Id="rId67" Type="http://schemas.openxmlformats.org/officeDocument/2006/relationships/ctrlProp" Target="../ctrlProps/ctrlProp281.xml"/><Relationship Id="rId272" Type="http://schemas.openxmlformats.org/officeDocument/2006/relationships/ctrlProp" Target="../ctrlProps/ctrlProp486.xml"/><Relationship Id="rId293" Type="http://schemas.openxmlformats.org/officeDocument/2006/relationships/ctrlProp" Target="../ctrlProps/ctrlProp507.xml"/><Relationship Id="rId307" Type="http://schemas.openxmlformats.org/officeDocument/2006/relationships/ctrlProp" Target="../ctrlProps/ctrlProp521.xml"/><Relationship Id="rId328" Type="http://schemas.openxmlformats.org/officeDocument/2006/relationships/ctrlProp" Target="../ctrlProps/ctrlProp542.xml"/><Relationship Id="rId88" Type="http://schemas.openxmlformats.org/officeDocument/2006/relationships/ctrlProp" Target="../ctrlProps/ctrlProp302.xml"/><Relationship Id="rId111" Type="http://schemas.openxmlformats.org/officeDocument/2006/relationships/ctrlProp" Target="../ctrlProps/ctrlProp325.xml"/><Relationship Id="rId132" Type="http://schemas.openxmlformats.org/officeDocument/2006/relationships/ctrlProp" Target="../ctrlProps/ctrlProp346.xml"/><Relationship Id="rId153" Type="http://schemas.openxmlformats.org/officeDocument/2006/relationships/ctrlProp" Target="../ctrlProps/ctrlProp367.xml"/><Relationship Id="rId174" Type="http://schemas.openxmlformats.org/officeDocument/2006/relationships/ctrlProp" Target="../ctrlProps/ctrlProp388.xml"/><Relationship Id="rId195" Type="http://schemas.openxmlformats.org/officeDocument/2006/relationships/ctrlProp" Target="../ctrlProps/ctrlProp409.xml"/><Relationship Id="rId209" Type="http://schemas.openxmlformats.org/officeDocument/2006/relationships/ctrlProp" Target="../ctrlProps/ctrlProp423.xml"/><Relationship Id="rId220" Type="http://schemas.openxmlformats.org/officeDocument/2006/relationships/ctrlProp" Target="../ctrlProps/ctrlProp434.xml"/><Relationship Id="rId241" Type="http://schemas.openxmlformats.org/officeDocument/2006/relationships/ctrlProp" Target="../ctrlProps/ctrlProp455.xml"/><Relationship Id="rId15" Type="http://schemas.openxmlformats.org/officeDocument/2006/relationships/control" Target="../activeX/activeX113.xml"/><Relationship Id="rId36" Type="http://schemas.openxmlformats.org/officeDocument/2006/relationships/control" Target="../activeX/activeX134.xml"/><Relationship Id="rId57" Type="http://schemas.openxmlformats.org/officeDocument/2006/relationships/control" Target="../activeX/activeX155.xml"/><Relationship Id="rId262" Type="http://schemas.openxmlformats.org/officeDocument/2006/relationships/ctrlProp" Target="../ctrlProps/ctrlProp476.xml"/><Relationship Id="rId283" Type="http://schemas.openxmlformats.org/officeDocument/2006/relationships/ctrlProp" Target="../ctrlProps/ctrlProp497.xml"/><Relationship Id="rId318" Type="http://schemas.openxmlformats.org/officeDocument/2006/relationships/ctrlProp" Target="../ctrlProps/ctrlProp532.xml"/><Relationship Id="rId339" Type="http://schemas.openxmlformats.org/officeDocument/2006/relationships/ctrlProp" Target="../ctrlProps/ctrlProp553.xml"/><Relationship Id="rId78" Type="http://schemas.openxmlformats.org/officeDocument/2006/relationships/ctrlProp" Target="../ctrlProps/ctrlProp292.xml"/><Relationship Id="rId99" Type="http://schemas.openxmlformats.org/officeDocument/2006/relationships/ctrlProp" Target="../ctrlProps/ctrlProp313.xml"/><Relationship Id="rId101" Type="http://schemas.openxmlformats.org/officeDocument/2006/relationships/ctrlProp" Target="../ctrlProps/ctrlProp315.xml"/><Relationship Id="rId122" Type="http://schemas.openxmlformats.org/officeDocument/2006/relationships/ctrlProp" Target="../ctrlProps/ctrlProp336.xml"/><Relationship Id="rId143" Type="http://schemas.openxmlformats.org/officeDocument/2006/relationships/ctrlProp" Target="../ctrlProps/ctrlProp357.xml"/><Relationship Id="rId164" Type="http://schemas.openxmlformats.org/officeDocument/2006/relationships/ctrlProp" Target="../ctrlProps/ctrlProp378.xml"/><Relationship Id="rId185" Type="http://schemas.openxmlformats.org/officeDocument/2006/relationships/ctrlProp" Target="../ctrlProps/ctrlProp399.xml"/><Relationship Id="rId9" Type="http://schemas.openxmlformats.org/officeDocument/2006/relationships/control" Target="../activeX/activeX107.xml"/><Relationship Id="rId210" Type="http://schemas.openxmlformats.org/officeDocument/2006/relationships/ctrlProp" Target="../ctrlProps/ctrlProp424.xml"/><Relationship Id="rId26" Type="http://schemas.openxmlformats.org/officeDocument/2006/relationships/control" Target="../activeX/activeX124.xml"/><Relationship Id="rId231" Type="http://schemas.openxmlformats.org/officeDocument/2006/relationships/ctrlProp" Target="../ctrlProps/ctrlProp445.xml"/><Relationship Id="rId252" Type="http://schemas.openxmlformats.org/officeDocument/2006/relationships/ctrlProp" Target="../ctrlProps/ctrlProp466.xml"/><Relationship Id="rId273" Type="http://schemas.openxmlformats.org/officeDocument/2006/relationships/ctrlProp" Target="../ctrlProps/ctrlProp487.xml"/><Relationship Id="rId294" Type="http://schemas.openxmlformats.org/officeDocument/2006/relationships/ctrlProp" Target="../ctrlProps/ctrlProp508.xml"/><Relationship Id="rId308" Type="http://schemas.openxmlformats.org/officeDocument/2006/relationships/ctrlProp" Target="../ctrlProps/ctrlProp522.xml"/><Relationship Id="rId329" Type="http://schemas.openxmlformats.org/officeDocument/2006/relationships/ctrlProp" Target="../ctrlProps/ctrlProp543.xml"/><Relationship Id="rId47" Type="http://schemas.openxmlformats.org/officeDocument/2006/relationships/control" Target="../activeX/activeX145.xml"/><Relationship Id="rId68" Type="http://schemas.openxmlformats.org/officeDocument/2006/relationships/ctrlProp" Target="../ctrlProps/ctrlProp282.xml"/><Relationship Id="rId89" Type="http://schemas.openxmlformats.org/officeDocument/2006/relationships/ctrlProp" Target="../ctrlProps/ctrlProp303.xml"/><Relationship Id="rId112" Type="http://schemas.openxmlformats.org/officeDocument/2006/relationships/ctrlProp" Target="../ctrlProps/ctrlProp326.xml"/><Relationship Id="rId133" Type="http://schemas.openxmlformats.org/officeDocument/2006/relationships/ctrlProp" Target="../ctrlProps/ctrlProp347.xml"/><Relationship Id="rId154" Type="http://schemas.openxmlformats.org/officeDocument/2006/relationships/ctrlProp" Target="../ctrlProps/ctrlProp368.xml"/><Relationship Id="rId175" Type="http://schemas.openxmlformats.org/officeDocument/2006/relationships/ctrlProp" Target="../ctrlProps/ctrlProp389.xml"/><Relationship Id="rId340" Type="http://schemas.openxmlformats.org/officeDocument/2006/relationships/ctrlProp" Target="../ctrlProps/ctrlProp554.xml"/><Relationship Id="rId196" Type="http://schemas.openxmlformats.org/officeDocument/2006/relationships/ctrlProp" Target="../ctrlProps/ctrlProp410.xml"/><Relationship Id="rId200" Type="http://schemas.openxmlformats.org/officeDocument/2006/relationships/ctrlProp" Target="../ctrlProps/ctrlProp414.xml"/><Relationship Id="rId16" Type="http://schemas.openxmlformats.org/officeDocument/2006/relationships/control" Target="../activeX/activeX114.xml"/><Relationship Id="rId221" Type="http://schemas.openxmlformats.org/officeDocument/2006/relationships/ctrlProp" Target="../ctrlProps/ctrlProp435.xml"/><Relationship Id="rId242" Type="http://schemas.openxmlformats.org/officeDocument/2006/relationships/ctrlProp" Target="../ctrlProps/ctrlProp456.xml"/><Relationship Id="rId263" Type="http://schemas.openxmlformats.org/officeDocument/2006/relationships/ctrlProp" Target="../ctrlProps/ctrlProp477.xml"/><Relationship Id="rId284" Type="http://schemas.openxmlformats.org/officeDocument/2006/relationships/ctrlProp" Target="../ctrlProps/ctrlProp498.xml"/><Relationship Id="rId319" Type="http://schemas.openxmlformats.org/officeDocument/2006/relationships/ctrlProp" Target="../ctrlProps/ctrlProp533.xml"/><Relationship Id="rId37" Type="http://schemas.openxmlformats.org/officeDocument/2006/relationships/control" Target="../activeX/activeX135.xml"/><Relationship Id="rId58" Type="http://schemas.openxmlformats.org/officeDocument/2006/relationships/control" Target="../activeX/activeX156.xml"/><Relationship Id="rId79" Type="http://schemas.openxmlformats.org/officeDocument/2006/relationships/ctrlProp" Target="../ctrlProps/ctrlProp293.xml"/><Relationship Id="rId102" Type="http://schemas.openxmlformats.org/officeDocument/2006/relationships/ctrlProp" Target="../ctrlProps/ctrlProp316.xml"/><Relationship Id="rId123" Type="http://schemas.openxmlformats.org/officeDocument/2006/relationships/ctrlProp" Target="../ctrlProps/ctrlProp337.xml"/><Relationship Id="rId144" Type="http://schemas.openxmlformats.org/officeDocument/2006/relationships/ctrlProp" Target="../ctrlProps/ctrlProp358.xml"/><Relationship Id="rId330" Type="http://schemas.openxmlformats.org/officeDocument/2006/relationships/ctrlProp" Target="../ctrlProps/ctrlProp544.xml"/><Relationship Id="rId90" Type="http://schemas.openxmlformats.org/officeDocument/2006/relationships/ctrlProp" Target="../ctrlProps/ctrlProp304.xml"/><Relationship Id="rId165" Type="http://schemas.openxmlformats.org/officeDocument/2006/relationships/ctrlProp" Target="../ctrlProps/ctrlProp379.xml"/><Relationship Id="rId186" Type="http://schemas.openxmlformats.org/officeDocument/2006/relationships/ctrlProp" Target="../ctrlProps/ctrlProp400.xml"/><Relationship Id="rId211" Type="http://schemas.openxmlformats.org/officeDocument/2006/relationships/ctrlProp" Target="../ctrlProps/ctrlProp425.xml"/><Relationship Id="rId232" Type="http://schemas.openxmlformats.org/officeDocument/2006/relationships/ctrlProp" Target="../ctrlProps/ctrlProp446.xml"/><Relationship Id="rId253" Type="http://schemas.openxmlformats.org/officeDocument/2006/relationships/ctrlProp" Target="../ctrlProps/ctrlProp467.xml"/><Relationship Id="rId274" Type="http://schemas.openxmlformats.org/officeDocument/2006/relationships/ctrlProp" Target="../ctrlProps/ctrlProp488.xml"/><Relationship Id="rId295" Type="http://schemas.openxmlformats.org/officeDocument/2006/relationships/ctrlProp" Target="../ctrlProps/ctrlProp509.xml"/><Relationship Id="rId309" Type="http://schemas.openxmlformats.org/officeDocument/2006/relationships/ctrlProp" Target="../ctrlProps/ctrlProp523.xml"/><Relationship Id="rId27" Type="http://schemas.openxmlformats.org/officeDocument/2006/relationships/control" Target="../activeX/activeX125.xml"/><Relationship Id="rId48" Type="http://schemas.openxmlformats.org/officeDocument/2006/relationships/control" Target="../activeX/activeX146.xml"/><Relationship Id="rId69" Type="http://schemas.openxmlformats.org/officeDocument/2006/relationships/ctrlProp" Target="../ctrlProps/ctrlProp283.xml"/><Relationship Id="rId113" Type="http://schemas.openxmlformats.org/officeDocument/2006/relationships/ctrlProp" Target="../ctrlProps/ctrlProp327.xml"/><Relationship Id="rId134" Type="http://schemas.openxmlformats.org/officeDocument/2006/relationships/ctrlProp" Target="../ctrlProps/ctrlProp348.xml"/><Relationship Id="rId320" Type="http://schemas.openxmlformats.org/officeDocument/2006/relationships/ctrlProp" Target="../ctrlProps/ctrlProp534.xml"/><Relationship Id="rId80" Type="http://schemas.openxmlformats.org/officeDocument/2006/relationships/ctrlProp" Target="../ctrlProps/ctrlProp294.xml"/><Relationship Id="rId155" Type="http://schemas.openxmlformats.org/officeDocument/2006/relationships/ctrlProp" Target="../ctrlProps/ctrlProp369.xml"/><Relationship Id="rId176" Type="http://schemas.openxmlformats.org/officeDocument/2006/relationships/ctrlProp" Target="../ctrlProps/ctrlProp390.xml"/><Relationship Id="rId197" Type="http://schemas.openxmlformats.org/officeDocument/2006/relationships/ctrlProp" Target="../ctrlProps/ctrlProp411.xml"/><Relationship Id="rId341" Type="http://schemas.openxmlformats.org/officeDocument/2006/relationships/ctrlProp" Target="../ctrlProps/ctrlProp555.xml"/><Relationship Id="rId201" Type="http://schemas.openxmlformats.org/officeDocument/2006/relationships/ctrlProp" Target="../ctrlProps/ctrlProp415.xml"/><Relationship Id="rId222" Type="http://schemas.openxmlformats.org/officeDocument/2006/relationships/ctrlProp" Target="../ctrlProps/ctrlProp436.xml"/><Relationship Id="rId243" Type="http://schemas.openxmlformats.org/officeDocument/2006/relationships/ctrlProp" Target="../ctrlProps/ctrlProp457.xml"/><Relationship Id="rId264" Type="http://schemas.openxmlformats.org/officeDocument/2006/relationships/ctrlProp" Target="../ctrlProps/ctrlProp478.xml"/><Relationship Id="rId285" Type="http://schemas.openxmlformats.org/officeDocument/2006/relationships/ctrlProp" Target="../ctrlProps/ctrlProp499.xml"/><Relationship Id="rId17" Type="http://schemas.openxmlformats.org/officeDocument/2006/relationships/control" Target="../activeX/activeX115.xml"/><Relationship Id="rId38" Type="http://schemas.openxmlformats.org/officeDocument/2006/relationships/control" Target="../activeX/activeX136.xml"/><Relationship Id="rId59" Type="http://schemas.openxmlformats.org/officeDocument/2006/relationships/control" Target="../activeX/activeX157.xml"/><Relationship Id="rId103" Type="http://schemas.openxmlformats.org/officeDocument/2006/relationships/ctrlProp" Target="../ctrlProps/ctrlProp317.xml"/><Relationship Id="rId124" Type="http://schemas.openxmlformats.org/officeDocument/2006/relationships/ctrlProp" Target="../ctrlProps/ctrlProp338.xml"/><Relationship Id="rId310" Type="http://schemas.openxmlformats.org/officeDocument/2006/relationships/ctrlProp" Target="../ctrlProps/ctrlProp524.xml"/><Relationship Id="rId70" Type="http://schemas.openxmlformats.org/officeDocument/2006/relationships/ctrlProp" Target="../ctrlProps/ctrlProp284.xml"/><Relationship Id="rId91" Type="http://schemas.openxmlformats.org/officeDocument/2006/relationships/ctrlProp" Target="../ctrlProps/ctrlProp305.xml"/><Relationship Id="rId145" Type="http://schemas.openxmlformats.org/officeDocument/2006/relationships/ctrlProp" Target="../ctrlProps/ctrlProp359.xml"/><Relationship Id="rId166" Type="http://schemas.openxmlformats.org/officeDocument/2006/relationships/ctrlProp" Target="../ctrlProps/ctrlProp380.xml"/><Relationship Id="rId187" Type="http://schemas.openxmlformats.org/officeDocument/2006/relationships/ctrlProp" Target="../ctrlProps/ctrlProp401.xml"/><Relationship Id="rId331" Type="http://schemas.openxmlformats.org/officeDocument/2006/relationships/ctrlProp" Target="../ctrlProps/ctrlProp545.xml"/><Relationship Id="rId1" Type="http://schemas.openxmlformats.org/officeDocument/2006/relationships/printerSettings" Target="../printerSettings/printerSettings7.bin"/><Relationship Id="rId212" Type="http://schemas.openxmlformats.org/officeDocument/2006/relationships/ctrlProp" Target="../ctrlProps/ctrlProp426.xml"/><Relationship Id="rId233" Type="http://schemas.openxmlformats.org/officeDocument/2006/relationships/ctrlProp" Target="../ctrlProps/ctrlProp447.xml"/><Relationship Id="rId254" Type="http://schemas.openxmlformats.org/officeDocument/2006/relationships/ctrlProp" Target="../ctrlProps/ctrlProp468.xml"/><Relationship Id="rId28" Type="http://schemas.openxmlformats.org/officeDocument/2006/relationships/control" Target="../activeX/activeX126.xml"/><Relationship Id="rId49" Type="http://schemas.openxmlformats.org/officeDocument/2006/relationships/control" Target="../activeX/activeX147.xml"/><Relationship Id="rId114" Type="http://schemas.openxmlformats.org/officeDocument/2006/relationships/ctrlProp" Target="../ctrlProps/ctrlProp328.xml"/><Relationship Id="rId275" Type="http://schemas.openxmlformats.org/officeDocument/2006/relationships/ctrlProp" Target="../ctrlProps/ctrlProp489.xml"/><Relationship Id="rId296" Type="http://schemas.openxmlformats.org/officeDocument/2006/relationships/ctrlProp" Target="../ctrlProps/ctrlProp510.xml"/><Relationship Id="rId300" Type="http://schemas.openxmlformats.org/officeDocument/2006/relationships/ctrlProp" Target="../ctrlProps/ctrlProp514.xml"/><Relationship Id="rId60" Type="http://schemas.openxmlformats.org/officeDocument/2006/relationships/control" Target="../activeX/activeX158.xml"/><Relationship Id="rId81" Type="http://schemas.openxmlformats.org/officeDocument/2006/relationships/ctrlProp" Target="../ctrlProps/ctrlProp295.xml"/><Relationship Id="rId135" Type="http://schemas.openxmlformats.org/officeDocument/2006/relationships/ctrlProp" Target="../ctrlProps/ctrlProp349.xml"/><Relationship Id="rId156" Type="http://schemas.openxmlformats.org/officeDocument/2006/relationships/ctrlProp" Target="../ctrlProps/ctrlProp370.xml"/><Relationship Id="rId177" Type="http://schemas.openxmlformats.org/officeDocument/2006/relationships/ctrlProp" Target="../ctrlProps/ctrlProp391.xml"/><Relationship Id="rId198" Type="http://schemas.openxmlformats.org/officeDocument/2006/relationships/ctrlProp" Target="../ctrlProps/ctrlProp412.xml"/><Relationship Id="rId321" Type="http://schemas.openxmlformats.org/officeDocument/2006/relationships/ctrlProp" Target="../ctrlProps/ctrlProp535.xml"/><Relationship Id="rId342" Type="http://schemas.openxmlformats.org/officeDocument/2006/relationships/ctrlProp" Target="../ctrlProps/ctrlProp556.xml"/><Relationship Id="rId202" Type="http://schemas.openxmlformats.org/officeDocument/2006/relationships/ctrlProp" Target="../ctrlProps/ctrlProp416.xml"/><Relationship Id="rId223" Type="http://schemas.openxmlformats.org/officeDocument/2006/relationships/ctrlProp" Target="../ctrlProps/ctrlProp437.xml"/><Relationship Id="rId244" Type="http://schemas.openxmlformats.org/officeDocument/2006/relationships/ctrlProp" Target="../ctrlProps/ctrlProp458.xml"/><Relationship Id="rId18" Type="http://schemas.openxmlformats.org/officeDocument/2006/relationships/control" Target="../activeX/activeX116.xml"/><Relationship Id="rId39" Type="http://schemas.openxmlformats.org/officeDocument/2006/relationships/control" Target="../activeX/activeX137.xml"/><Relationship Id="rId265" Type="http://schemas.openxmlformats.org/officeDocument/2006/relationships/ctrlProp" Target="../ctrlProps/ctrlProp479.xml"/><Relationship Id="rId286" Type="http://schemas.openxmlformats.org/officeDocument/2006/relationships/ctrlProp" Target="../ctrlProps/ctrlProp500.xml"/><Relationship Id="rId50" Type="http://schemas.openxmlformats.org/officeDocument/2006/relationships/control" Target="../activeX/activeX148.xml"/><Relationship Id="rId104" Type="http://schemas.openxmlformats.org/officeDocument/2006/relationships/ctrlProp" Target="../ctrlProps/ctrlProp318.xml"/><Relationship Id="rId125" Type="http://schemas.openxmlformats.org/officeDocument/2006/relationships/ctrlProp" Target="../ctrlProps/ctrlProp339.xml"/><Relationship Id="rId146" Type="http://schemas.openxmlformats.org/officeDocument/2006/relationships/ctrlProp" Target="../ctrlProps/ctrlProp360.xml"/><Relationship Id="rId167" Type="http://schemas.openxmlformats.org/officeDocument/2006/relationships/ctrlProp" Target="../ctrlProps/ctrlProp381.xml"/><Relationship Id="rId188" Type="http://schemas.openxmlformats.org/officeDocument/2006/relationships/ctrlProp" Target="../ctrlProps/ctrlProp402.xml"/><Relationship Id="rId311" Type="http://schemas.openxmlformats.org/officeDocument/2006/relationships/ctrlProp" Target="../ctrlProps/ctrlProp525.xml"/><Relationship Id="rId332" Type="http://schemas.openxmlformats.org/officeDocument/2006/relationships/ctrlProp" Target="../ctrlProps/ctrlProp546.xml"/><Relationship Id="rId71" Type="http://schemas.openxmlformats.org/officeDocument/2006/relationships/ctrlProp" Target="../ctrlProps/ctrlProp285.xml"/><Relationship Id="rId92" Type="http://schemas.openxmlformats.org/officeDocument/2006/relationships/ctrlProp" Target="../ctrlProps/ctrlProp306.xml"/><Relationship Id="rId213" Type="http://schemas.openxmlformats.org/officeDocument/2006/relationships/ctrlProp" Target="../ctrlProps/ctrlProp427.xml"/><Relationship Id="rId234" Type="http://schemas.openxmlformats.org/officeDocument/2006/relationships/ctrlProp" Target="../ctrlProps/ctrlProp448.xml"/><Relationship Id="rId2" Type="http://schemas.openxmlformats.org/officeDocument/2006/relationships/drawing" Target="../drawings/drawing4.xml"/><Relationship Id="rId29" Type="http://schemas.openxmlformats.org/officeDocument/2006/relationships/control" Target="../activeX/activeX127.xml"/><Relationship Id="rId255" Type="http://schemas.openxmlformats.org/officeDocument/2006/relationships/ctrlProp" Target="../ctrlProps/ctrlProp469.xml"/><Relationship Id="rId276" Type="http://schemas.openxmlformats.org/officeDocument/2006/relationships/ctrlProp" Target="../ctrlProps/ctrlProp490.xml"/><Relationship Id="rId297" Type="http://schemas.openxmlformats.org/officeDocument/2006/relationships/ctrlProp" Target="../ctrlProps/ctrlProp511.xml"/><Relationship Id="rId40" Type="http://schemas.openxmlformats.org/officeDocument/2006/relationships/control" Target="../activeX/activeX138.xml"/><Relationship Id="rId115" Type="http://schemas.openxmlformats.org/officeDocument/2006/relationships/ctrlProp" Target="../ctrlProps/ctrlProp329.xml"/><Relationship Id="rId136" Type="http://schemas.openxmlformats.org/officeDocument/2006/relationships/ctrlProp" Target="../ctrlProps/ctrlProp350.xml"/><Relationship Id="rId157" Type="http://schemas.openxmlformats.org/officeDocument/2006/relationships/ctrlProp" Target="../ctrlProps/ctrlProp371.xml"/><Relationship Id="rId178" Type="http://schemas.openxmlformats.org/officeDocument/2006/relationships/ctrlProp" Target="../ctrlProps/ctrlProp392.xml"/><Relationship Id="rId301" Type="http://schemas.openxmlformats.org/officeDocument/2006/relationships/ctrlProp" Target="../ctrlProps/ctrlProp515.xml"/><Relationship Id="rId322" Type="http://schemas.openxmlformats.org/officeDocument/2006/relationships/ctrlProp" Target="../ctrlProps/ctrlProp536.xml"/><Relationship Id="rId61" Type="http://schemas.openxmlformats.org/officeDocument/2006/relationships/control" Target="../activeX/activeX159.xml"/><Relationship Id="rId82" Type="http://schemas.openxmlformats.org/officeDocument/2006/relationships/ctrlProp" Target="../ctrlProps/ctrlProp296.xml"/><Relationship Id="rId199" Type="http://schemas.openxmlformats.org/officeDocument/2006/relationships/ctrlProp" Target="../ctrlProps/ctrlProp413.xml"/><Relationship Id="rId203" Type="http://schemas.openxmlformats.org/officeDocument/2006/relationships/ctrlProp" Target="../ctrlProps/ctrlProp417.xml"/><Relationship Id="rId19" Type="http://schemas.openxmlformats.org/officeDocument/2006/relationships/control" Target="../activeX/activeX117.xml"/><Relationship Id="rId224" Type="http://schemas.openxmlformats.org/officeDocument/2006/relationships/ctrlProp" Target="../ctrlProps/ctrlProp438.xml"/><Relationship Id="rId245" Type="http://schemas.openxmlformats.org/officeDocument/2006/relationships/ctrlProp" Target="../ctrlProps/ctrlProp459.xml"/><Relationship Id="rId266" Type="http://schemas.openxmlformats.org/officeDocument/2006/relationships/ctrlProp" Target="../ctrlProps/ctrlProp480.xml"/><Relationship Id="rId287" Type="http://schemas.openxmlformats.org/officeDocument/2006/relationships/ctrlProp" Target="../ctrlProps/ctrlProp501.xml"/><Relationship Id="rId30" Type="http://schemas.openxmlformats.org/officeDocument/2006/relationships/control" Target="../activeX/activeX128.xml"/><Relationship Id="rId105" Type="http://schemas.openxmlformats.org/officeDocument/2006/relationships/ctrlProp" Target="../ctrlProps/ctrlProp319.xml"/><Relationship Id="rId126" Type="http://schemas.openxmlformats.org/officeDocument/2006/relationships/ctrlProp" Target="../ctrlProps/ctrlProp340.xml"/><Relationship Id="rId147" Type="http://schemas.openxmlformats.org/officeDocument/2006/relationships/ctrlProp" Target="../ctrlProps/ctrlProp361.xml"/><Relationship Id="rId168" Type="http://schemas.openxmlformats.org/officeDocument/2006/relationships/ctrlProp" Target="../ctrlProps/ctrlProp382.xml"/><Relationship Id="rId312" Type="http://schemas.openxmlformats.org/officeDocument/2006/relationships/ctrlProp" Target="../ctrlProps/ctrlProp526.xml"/><Relationship Id="rId333" Type="http://schemas.openxmlformats.org/officeDocument/2006/relationships/ctrlProp" Target="../ctrlProps/ctrlProp547.xml"/><Relationship Id="rId51" Type="http://schemas.openxmlformats.org/officeDocument/2006/relationships/control" Target="../activeX/activeX149.xml"/><Relationship Id="rId72" Type="http://schemas.openxmlformats.org/officeDocument/2006/relationships/ctrlProp" Target="../ctrlProps/ctrlProp286.xml"/><Relationship Id="rId93" Type="http://schemas.openxmlformats.org/officeDocument/2006/relationships/ctrlProp" Target="../ctrlProps/ctrlProp307.xml"/><Relationship Id="rId189" Type="http://schemas.openxmlformats.org/officeDocument/2006/relationships/ctrlProp" Target="../ctrlProps/ctrlProp403.xml"/><Relationship Id="rId3" Type="http://schemas.openxmlformats.org/officeDocument/2006/relationships/vmlDrawing" Target="../drawings/vmlDrawing4.vml"/><Relationship Id="rId214" Type="http://schemas.openxmlformats.org/officeDocument/2006/relationships/ctrlProp" Target="../ctrlProps/ctrlProp428.xml"/><Relationship Id="rId235" Type="http://schemas.openxmlformats.org/officeDocument/2006/relationships/ctrlProp" Target="../ctrlProps/ctrlProp449.xml"/><Relationship Id="rId256" Type="http://schemas.openxmlformats.org/officeDocument/2006/relationships/ctrlProp" Target="../ctrlProps/ctrlProp470.xml"/><Relationship Id="rId277" Type="http://schemas.openxmlformats.org/officeDocument/2006/relationships/ctrlProp" Target="../ctrlProps/ctrlProp491.xml"/><Relationship Id="rId298" Type="http://schemas.openxmlformats.org/officeDocument/2006/relationships/ctrlProp" Target="../ctrlProps/ctrlProp512.xml"/><Relationship Id="rId116" Type="http://schemas.openxmlformats.org/officeDocument/2006/relationships/ctrlProp" Target="../ctrlProps/ctrlProp330.xml"/><Relationship Id="rId137" Type="http://schemas.openxmlformats.org/officeDocument/2006/relationships/ctrlProp" Target="../ctrlProps/ctrlProp351.xml"/><Relationship Id="rId158" Type="http://schemas.openxmlformats.org/officeDocument/2006/relationships/ctrlProp" Target="../ctrlProps/ctrlProp372.xml"/><Relationship Id="rId302" Type="http://schemas.openxmlformats.org/officeDocument/2006/relationships/ctrlProp" Target="../ctrlProps/ctrlProp516.xml"/><Relationship Id="rId323" Type="http://schemas.openxmlformats.org/officeDocument/2006/relationships/ctrlProp" Target="../ctrlProps/ctrlProp537.xml"/><Relationship Id="rId20" Type="http://schemas.openxmlformats.org/officeDocument/2006/relationships/control" Target="../activeX/activeX118.xml"/><Relationship Id="rId41" Type="http://schemas.openxmlformats.org/officeDocument/2006/relationships/control" Target="../activeX/activeX139.xml"/><Relationship Id="rId62" Type="http://schemas.openxmlformats.org/officeDocument/2006/relationships/control" Target="../activeX/activeX160.xml"/><Relationship Id="rId83" Type="http://schemas.openxmlformats.org/officeDocument/2006/relationships/ctrlProp" Target="../ctrlProps/ctrlProp297.xml"/><Relationship Id="rId179" Type="http://schemas.openxmlformats.org/officeDocument/2006/relationships/ctrlProp" Target="../ctrlProps/ctrlProp393.xml"/><Relationship Id="rId190" Type="http://schemas.openxmlformats.org/officeDocument/2006/relationships/ctrlProp" Target="../ctrlProps/ctrlProp404.xml"/><Relationship Id="rId204" Type="http://schemas.openxmlformats.org/officeDocument/2006/relationships/ctrlProp" Target="../ctrlProps/ctrlProp418.xml"/><Relationship Id="rId225" Type="http://schemas.openxmlformats.org/officeDocument/2006/relationships/ctrlProp" Target="../ctrlProps/ctrlProp439.xml"/><Relationship Id="rId246" Type="http://schemas.openxmlformats.org/officeDocument/2006/relationships/ctrlProp" Target="../ctrlProps/ctrlProp460.xml"/><Relationship Id="rId267" Type="http://schemas.openxmlformats.org/officeDocument/2006/relationships/ctrlProp" Target="../ctrlProps/ctrlProp481.xml"/><Relationship Id="rId288" Type="http://schemas.openxmlformats.org/officeDocument/2006/relationships/ctrlProp" Target="../ctrlProps/ctrlProp502.xml"/><Relationship Id="rId106" Type="http://schemas.openxmlformats.org/officeDocument/2006/relationships/ctrlProp" Target="../ctrlProps/ctrlProp320.xml"/><Relationship Id="rId127" Type="http://schemas.openxmlformats.org/officeDocument/2006/relationships/ctrlProp" Target="../ctrlProps/ctrlProp341.xml"/><Relationship Id="rId313" Type="http://schemas.openxmlformats.org/officeDocument/2006/relationships/ctrlProp" Target="../ctrlProps/ctrlProp527.xml"/><Relationship Id="rId10" Type="http://schemas.openxmlformats.org/officeDocument/2006/relationships/control" Target="../activeX/activeX108.xml"/><Relationship Id="rId31" Type="http://schemas.openxmlformats.org/officeDocument/2006/relationships/control" Target="../activeX/activeX129.xml"/><Relationship Id="rId52" Type="http://schemas.openxmlformats.org/officeDocument/2006/relationships/control" Target="../activeX/activeX150.xml"/><Relationship Id="rId73" Type="http://schemas.openxmlformats.org/officeDocument/2006/relationships/ctrlProp" Target="../ctrlProps/ctrlProp287.xml"/><Relationship Id="rId94" Type="http://schemas.openxmlformats.org/officeDocument/2006/relationships/ctrlProp" Target="../ctrlProps/ctrlProp308.xml"/><Relationship Id="rId148" Type="http://schemas.openxmlformats.org/officeDocument/2006/relationships/ctrlProp" Target="../ctrlProps/ctrlProp362.xml"/><Relationship Id="rId169" Type="http://schemas.openxmlformats.org/officeDocument/2006/relationships/ctrlProp" Target="../ctrlProps/ctrlProp383.xml"/><Relationship Id="rId334" Type="http://schemas.openxmlformats.org/officeDocument/2006/relationships/ctrlProp" Target="../ctrlProps/ctrlProp548.xml"/><Relationship Id="rId4" Type="http://schemas.openxmlformats.org/officeDocument/2006/relationships/control" Target="../activeX/activeX103.xml"/><Relationship Id="rId180" Type="http://schemas.openxmlformats.org/officeDocument/2006/relationships/ctrlProp" Target="../ctrlProps/ctrlProp394.xml"/><Relationship Id="rId215" Type="http://schemas.openxmlformats.org/officeDocument/2006/relationships/ctrlProp" Target="../ctrlProps/ctrlProp429.xml"/><Relationship Id="rId236" Type="http://schemas.openxmlformats.org/officeDocument/2006/relationships/ctrlProp" Target="../ctrlProps/ctrlProp450.xml"/><Relationship Id="rId257" Type="http://schemas.openxmlformats.org/officeDocument/2006/relationships/ctrlProp" Target="../ctrlProps/ctrlProp471.xml"/><Relationship Id="rId278" Type="http://schemas.openxmlformats.org/officeDocument/2006/relationships/ctrlProp" Target="../ctrlProps/ctrlProp492.xml"/><Relationship Id="rId303" Type="http://schemas.openxmlformats.org/officeDocument/2006/relationships/ctrlProp" Target="../ctrlProps/ctrlProp517.xml"/><Relationship Id="rId42" Type="http://schemas.openxmlformats.org/officeDocument/2006/relationships/control" Target="../activeX/activeX140.xml"/><Relationship Id="rId84" Type="http://schemas.openxmlformats.org/officeDocument/2006/relationships/ctrlProp" Target="../ctrlProps/ctrlProp298.xml"/><Relationship Id="rId138" Type="http://schemas.openxmlformats.org/officeDocument/2006/relationships/ctrlProp" Target="../ctrlProps/ctrlProp352.xml"/><Relationship Id="rId191" Type="http://schemas.openxmlformats.org/officeDocument/2006/relationships/ctrlProp" Target="../ctrlProps/ctrlProp405.xml"/><Relationship Id="rId205" Type="http://schemas.openxmlformats.org/officeDocument/2006/relationships/ctrlProp" Target="../ctrlProps/ctrlProp419.xml"/><Relationship Id="rId247" Type="http://schemas.openxmlformats.org/officeDocument/2006/relationships/ctrlProp" Target="../ctrlProps/ctrlProp461.xml"/><Relationship Id="rId107" Type="http://schemas.openxmlformats.org/officeDocument/2006/relationships/ctrlProp" Target="../ctrlProps/ctrlProp321.xml"/><Relationship Id="rId289" Type="http://schemas.openxmlformats.org/officeDocument/2006/relationships/ctrlProp" Target="../ctrlProps/ctrlProp503.xml"/><Relationship Id="rId11" Type="http://schemas.openxmlformats.org/officeDocument/2006/relationships/control" Target="../activeX/activeX109.xml"/><Relationship Id="rId53" Type="http://schemas.openxmlformats.org/officeDocument/2006/relationships/control" Target="../activeX/activeX151.xml"/><Relationship Id="rId149" Type="http://schemas.openxmlformats.org/officeDocument/2006/relationships/ctrlProp" Target="../ctrlProps/ctrlProp363.xml"/><Relationship Id="rId314" Type="http://schemas.openxmlformats.org/officeDocument/2006/relationships/ctrlProp" Target="../ctrlProps/ctrlProp528.xml"/><Relationship Id="rId95" Type="http://schemas.openxmlformats.org/officeDocument/2006/relationships/ctrlProp" Target="../ctrlProps/ctrlProp309.xml"/><Relationship Id="rId160" Type="http://schemas.openxmlformats.org/officeDocument/2006/relationships/ctrlProp" Target="../ctrlProps/ctrlProp374.xml"/><Relationship Id="rId216" Type="http://schemas.openxmlformats.org/officeDocument/2006/relationships/ctrlProp" Target="../ctrlProps/ctrlProp430.xml"/><Relationship Id="rId258" Type="http://schemas.openxmlformats.org/officeDocument/2006/relationships/ctrlProp" Target="../ctrlProps/ctrlProp472.xml"/><Relationship Id="rId22" Type="http://schemas.openxmlformats.org/officeDocument/2006/relationships/control" Target="../activeX/activeX120.xml"/><Relationship Id="rId64" Type="http://schemas.openxmlformats.org/officeDocument/2006/relationships/ctrlProp" Target="../ctrlProps/ctrlProp278.xml"/><Relationship Id="rId118" Type="http://schemas.openxmlformats.org/officeDocument/2006/relationships/ctrlProp" Target="../ctrlProps/ctrlProp332.xml"/><Relationship Id="rId325" Type="http://schemas.openxmlformats.org/officeDocument/2006/relationships/ctrlProp" Target="../ctrlProps/ctrlProp539.xml"/><Relationship Id="rId171" Type="http://schemas.openxmlformats.org/officeDocument/2006/relationships/ctrlProp" Target="../ctrlProps/ctrlProp385.xml"/><Relationship Id="rId227" Type="http://schemas.openxmlformats.org/officeDocument/2006/relationships/ctrlProp" Target="../ctrlProps/ctrlProp441.xml"/><Relationship Id="rId269" Type="http://schemas.openxmlformats.org/officeDocument/2006/relationships/ctrlProp" Target="../ctrlProps/ctrlProp483.xml"/><Relationship Id="rId33" Type="http://schemas.openxmlformats.org/officeDocument/2006/relationships/control" Target="../activeX/activeX131.xml"/><Relationship Id="rId129" Type="http://schemas.openxmlformats.org/officeDocument/2006/relationships/ctrlProp" Target="../ctrlProps/ctrlProp343.xml"/><Relationship Id="rId280" Type="http://schemas.openxmlformats.org/officeDocument/2006/relationships/ctrlProp" Target="../ctrlProps/ctrlProp494.xml"/><Relationship Id="rId336" Type="http://schemas.openxmlformats.org/officeDocument/2006/relationships/ctrlProp" Target="../ctrlProps/ctrlProp550.xml"/><Relationship Id="rId75" Type="http://schemas.openxmlformats.org/officeDocument/2006/relationships/ctrlProp" Target="../ctrlProps/ctrlProp289.xml"/><Relationship Id="rId140" Type="http://schemas.openxmlformats.org/officeDocument/2006/relationships/ctrlProp" Target="../ctrlProps/ctrlProp354.xml"/><Relationship Id="rId182" Type="http://schemas.openxmlformats.org/officeDocument/2006/relationships/ctrlProp" Target="../ctrlProps/ctrlProp396.xml"/><Relationship Id="rId6" Type="http://schemas.openxmlformats.org/officeDocument/2006/relationships/control" Target="../activeX/activeX104.xml"/><Relationship Id="rId238" Type="http://schemas.openxmlformats.org/officeDocument/2006/relationships/ctrlProp" Target="../ctrlProps/ctrlProp452.xml"/><Relationship Id="rId291" Type="http://schemas.openxmlformats.org/officeDocument/2006/relationships/ctrlProp" Target="../ctrlProps/ctrlProp505.xml"/><Relationship Id="rId305" Type="http://schemas.openxmlformats.org/officeDocument/2006/relationships/ctrlProp" Target="../ctrlProps/ctrlProp519.xml"/><Relationship Id="rId44" Type="http://schemas.openxmlformats.org/officeDocument/2006/relationships/control" Target="../activeX/activeX142.xml"/><Relationship Id="rId86" Type="http://schemas.openxmlformats.org/officeDocument/2006/relationships/ctrlProp" Target="../ctrlProps/ctrlProp300.xml"/><Relationship Id="rId151" Type="http://schemas.openxmlformats.org/officeDocument/2006/relationships/ctrlProp" Target="../ctrlProps/ctrlProp365.xml"/><Relationship Id="rId193" Type="http://schemas.openxmlformats.org/officeDocument/2006/relationships/ctrlProp" Target="../ctrlProps/ctrlProp407.xml"/><Relationship Id="rId207" Type="http://schemas.openxmlformats.org/officeDocument/2006/relationships/ctrlProp" Target="../ctrlProps/ctrlProp421.xml"/><Relationship Id="rId249" Type="http://schemas.openxmlformats.org/officeDocument/2006/relationships/ctrlProp" Target="../ctrlProps/ctrlProp463.xml"/><Relationship Id="rId13" Type="http://schemas.openxmlformats.org/officeDocument/2006/relationships/control" Target="../activeX/activeX111.xml"/><Relationship Id="rId109" Type="http://schemas.openxmlformats.org/officeDocument/2006/relationships/ctrlProp" Target="../ctrlProps/ctrlProp323.xml"/><Relationship Id="rId260" Type="http://schemas.openxmlformats.org/officeDocument/2006/relationships/ctrlProp" Target="../ctrlProps/ctrlProp474.xml"/><Relationship Id="rId316" Type="http://schemas.openxmlformats.org/officeDocument/2006/relationships/ctrlProp" Target="../ctrlProps/ctrlProp530.xml"/><Relationship Id="rId55" Type="http://schemas.openxmlformats.org/officeDocument/2006/relationships/control" Target="../activeX/activeX153.xml"/><Relationship Id="rId97" Type="http://schemas.openxmlformats.org/officeDocument/2006/relationships/ctrlProp" Target="../ctrlProps/ctrlProp311.xml"/><Relationship Id="rId120" Type="http://schemas.openxmlformats.org/officeDocument/2006/relationships/ctrlProp" Target="../ctrlProps/ctrlProp334.xml"/><Relationship Id="rId162" Type="http://schemas.openxmlformats.org/officeDocument/2006/relationships/ctrlProp" Target="../ctrlProps/ctrlProp376.xml"/><Relationship Id="rId218" Type="http://schemas.openxmlformats.org/officeDocument/2006/relationships/ctrlProp" Target="../ctrlProps/ctrlProp432.xml"/><Relationship Id="rId271" Type="http://schemas.openxmlformats.org/officeDocument/2006/relationships/ctrlProp" Target="../ctrlProps/ctrlProp485.xml"/><Relationship Id="rId24" Type="http://schemas.openxmlformats.org/officeDocument/2006/relationships/control" Target="../activeX/activeX122.xml"/><Relationship Id="rId66" Type="http://schemas.openxmlformats.org/officeDocument/2006/relationships/ctrlProp" Target="../ctrlProps/ctrlProp280.xml"/><Relationship Id="rId131" Type="http://schemas.openxmlformats.org/officeDocument/2006/relationships/ctrlProp" Target="../ctrlProps/ctrlProp345.xml"/><Relationship Id="rId327" Type="http://schemas.openxmlformats.org/officeDocument/2006/relationships/ctrlProp" Target="../ctrlProps/ctrlProp541.xml"/><Relationship Id="rId173" Type="http://schemas.openxmlformats.org/officeDocument/2006/relationships/ctrlProp" Target="../ctrlProps/ctrlProp387.xml"/><Relationship Id="rId229" Type="http://schemas.openxmlformats.org/officeDocument/2006/relationships/ctrlProp" Target="../ctrlProps/ctrlProp44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wsh4"/>
  <dimension ref="A1:AA44"/>
  <sheetViews>
    <sheetView showRowColHeaders="0" tabSelected="1" zoomScaleNormal="100" workbookViewId="0">
      <selection activeCell="A24" sqref="A24:XFD29"/>
    </sheetView>
  </sheetViews>
  <sheetFormatPr defaultColWidth="9.140625" defaultRowHeight="12.75" x14ac:dyDescent="0.25"/>
  <cols>
    <col min="1" max="1" width="2.7109375" style="20" customWidth="1"/>
    <col min="2" max="2" width="9" style="15" customWidth="1"/>
    <col min="3" max="3" width="18.140625" style="15" customWidth="1"/>
    <col min="4" max="4" width="77.28515625" style="16" customWidth="1"/>
    <col min="5" max="5" width="18.7109375" style="17" customWidth="1"/>
    <col min="6" max="6" width="33" style="18" customWidth="1"/>
    <col min="7" max="7" width="10.7109375" style="15" customWidth="1"/>
    <col min="8" max="8" width="10.42578125" style="20" bestFit="1" customWidth="1"/>
    <col min="9" max="17" width="9.140625" style="20"/>
    <col min="18" max="18" width="9.140625" style="20" customWidth="1"/>
    <col min="19" max="16384" width="9.140625" style="20"/>
  </cols>
  <sheetData>
    <row r="1" spans="2:27" ht="15.75" customHeight="1" x14ac:dyDescent="0.2">
      <c r="D1" s="373" t="s">
        <v>948</v>
      </c>
      <c r="E1" s="8"/>
      <c r="F1" s="299"/>
      <c r="G1" s="20"/>
    </row>
    <row r="2" spans="2:27" ht="15.75" customHeight="1" x14ac:dyDescent="0.2">
      <c r="D2" s="373" t="s">
        <v>890</v>
      </c>
      <c r="E2" s="8"/>
      <c r="F2" s="300"/>
      <c r="G2" s="299"/>
    </row>
    <row r="3" spans="2:27" ht="22.5" customHeight="1" x14ac:dyDescent="0.2">
      <c r="E3" s="20"/>
      <c r="F3" s="300"/>
      <c r="G3" s="20"/>
    </row>
    <row r="4" spans="2:27" ht="22.5" customHeight="1" x14ac:dyDescent="0.25"/>
    <row r="5" spans="2:27" ht="22.5" customHeight="1" x14ac:dyDescent="0.25">
      <c r="B5" s="369"/>
    </row>
    <row r="6" spans="2:27" ht="11.25" customHeight="1" x14ac:dyDescent="0.25"/>
    <row r="7" spans="2:27" s="5" customFormat="1" ht="24" customHeight="1" x14ac:dyDescent="0.25">
      <c r="B7" s="370" t="s">
        <v>743</v>
      </c>
      <c r="C7" s="1"/>
      <c r="D7" s="2"/>
      <c r="E7" s="2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2:27" s="5" customFormat="1" ht="20.100000000000001" customHeight="1" x14ac:dyDescent="0.25">
      <c r="B8" s="372" t="s">
        <v>878</v>
      </c>
      <c r="C8" s="1"/>
      <c r="D8" s="7"/>
      <c r="F8" s="8"/>
      <c r="G8" s="299"/>
      <c r="I8" s="9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2:27" s="5" customFormat="1" ht="15.75" customHeight="1" thickBot="1" x14ac:dyDescent="0.3">
      <c r="B9" s="1"/>
      <c r="C9" s="1"/>
      <c r="D9" s="1"/>
      <c r="F9" s="8"/>
      <c r="G9" s="300"/>
      <c r="H9" s="1"/>
      <c r="I9" s="1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2:27" s="13" customFormat="1" ht="19.5" customHeight="1" thickBot="1" x14ac:dyDescent="0.3">
      <c r="B10" s="719" t="s">
        <v>1</v>
      </c>
      <c r="C10" s="720"/>
      <c r="D10" s="721"/>
      <c r="E10"/>
      <c r="F10" s="12"/>
      <c r="G10" s="12"/>
    </row>
    <row r="11" spans="2:27" s="13" customFormat="1" ht="18" customHeight="1" x14ac:dyDescent="0.25">
      <c r="B11" s="728" t="s">
        <v>742</v>
      </c>
      <c r="C11" s="729"/>
      <c r="D11" s="730"/>
      <c r="E11" s="11"/>
      <c r="F11" s="12"/>
      <c r="G11" s="12"/>
    </row>
    <row r="12" spans="2:27" s="13" customFormat="1" ht="18" customHeight="1" x14ac:dyDescent="0.25">
      <c r="B12" s="371"/>
      <c r="C12" s="731" t="s">
        <v>680</v>
      </c>
      <c r="D12" s="732"/>
      <c r="E12" s="11"/>
      <c r="F12" s="12"/>
      <c r="G12" s="12"/>
    </row>
    <row r="13" spans="2:27" s="13" customFormat="1" ht="18" customHeight="1" x14ac:dyDescent="0.25">
      <c r="B13" s="566"/>
      <c r="C13" s="733" t="s">
        <v>681</v>
      </c>
      <c r="D13" s="732"/>
      <c r="E13" s="11"/>
      <c r="F13" s="12"/>
      <c r="G13" s="12"/>
    </row>
    <row r="14" spans="2:27" s="13" customFormat="1" ht="17.25" customHeight="1" x14ac:dyDescent="0.25">
      <c r="B14" s="724" t="s">
        <v>2</v>
      </c>
      <c r="C14" s="734"/>
      <c r="D14" s="568" t="s">
        <v>873</v>
      </c>
      <c r="E14" s="11"/>
    </row>
    <row r="15" spans="2:27" s="13" customFormat="1" ht="18" customHeight="1" x14ac:dyDescent="0.25">
      <c r="B15" s="722" t="s">
        <v>406</v>
      </c>
      <c r="C15" s="723"/>
      <c r="D15" s="568" t="s">
        <v>874</v>
      </c>
      <c r="E15" s="11"/>
    </row>
    <row r="16" spans="2:27" s="13" customFormat="1" ht="18" hidden="1" customHeight="1" x14ac:dyDescent="0.25">
      <c r="B16" s="724" t="s">
        <v>891</v>
      </c>
      <c r="C16" s="734"/>
      <c r="D16" s="569" t="s">
        <v>876</v>
      </c>
      <c r="E16" s="11"/>
    </row>
    <row r="17" spans="1:7" s="13" customFormat="1" ht="18" customHeight="1" x14ac:dyDescent="0.25">
      <c r="B17" s="724" t="s">
        <v>720</v>
      </c>
      <c r="C17" s="734"/>
      <c r="D17" s="569" t="s">
        <v>875</v>
      </c>
      <c r="E17" s="11"/>
    </row>
    <row r="18" spans="1:7" s="13" customFormat="1" ht="17.25" customHeight="1" x14ac:dyDescent="0.25">
      <c r="B18" s="724" t="s">
        <v>407</v>
      </c>
      <c r="C18" s="725"/>
      <c r="D18" s="568" t="s">
        <v>872</v>
      </c>
      <c r="E18" s="11"/>
      <c r="F18" s="8"/>
      <c r="G18" s="10"/>
    </row>
    <row r="19" spans="1:7" s="13" customFormat="1" ht="18" customHeight="1" thickBot="1" x14ac:dyDescent="0.3">
      <c r="B19" s="726" t="s">
        <v>862</v>
      </c>
      <c r="C19" s="727"/>
      <c r="D19" s="589" t="s">
        <v>900</v>
      </c>
      <c r="E19" s="718"/>
      <c r="F19" s="718"/>
      <c r="G19" s="10"/>
    </row>
    <row r="20" spans="1:7" s="13" customFormat="1" ht="18" customHeight="1" x14ac:dyDescent="0.25">
      <c r="B20" s="549"/>
      <c r="C20" s="549"/>
      <c r="D20" s="564"/>
      <c r="E20" s="337"/>
      <c r="F20" s="337"/>
      <c r="G20" s="10"/>
    </row>
    <row r="21" spans="1:7" x14ac:dyDescent="0.25">
      <c r="B21" s="565" t="s">
        <v>749</v>
      </c>
      <c r="C21" s="205"/>
      <c r="D21" s="338"/>
    </row>
    <row r="22" spans="1:7" x14ac:dyDescent="0.25">
      <c r="B22" s="205"/>
      <c r="C22" s="205"/>
      <c r="D22" s="338"/>
    </row>
    <row r="23" spans="1:7" x14ac:dyDescent="0.25">
      <c r="B23" s="205"/>
      <c r="C23" s="205"/>
      <c r="D23" s="338"/>
    </row>
    <row r="24" spans="1:7" x14ac:dyDescent="0.25">
      <c r="A24" s="206"/>
      <c r="B24" s="205"/>
      <c r="C24" s="205"/>
      <c r="D24" s="338"/>
    </row>
    <row r="25" spans="1:7" x14ac:dyDescent="0.25">
      <c r="A25" s="206"/>
      <c r="B25" s="470"/>
      <c r="C25" s="205"/>
      <c r="D25" s="338"/>
    </row>
    <row r="26" spans="1:7" x14ac:dyDescent="0.25">
      <c r="B26" s="570"/>
      <c r="C26" s="570" t="s">
        <v>803</v>
      </c>
      <c r="D26" s="571"/>
    </row>
    <row r="27" spans="1:7" x14ac:dyDescent="0.25">
      <c r="B27" s="570"/>
      <c r="C27" s="570" t="s">
        <v>747</v>
      </c>
      <c r="D27" s="571"/>
    </row>
    <row r="28" spans="1:7" x14ac:dyDescent="0.25">
      <c r="B28" s="570"/>
      <c r="C28" s="570" t="s">
        <v>748</v>
      </c>
      <c r="D28" s="571"/>
    </row>
    <row r="29" spans="1:7" x14ac:dyDescent="0.25">
      <c r="B29" s="550"/>
      <c r="C29" s="551"/>
      <c r="D29" s="552"/>
    </row>
    <row r="30" spans="1:7" x14ac:dyDescent="0.25">
      <c r="B30" s="550"/>
      <c r="C30" s="551"/>
      <c r="D30" s="552"/>
    </row>
    <row r="32" spans="1:7" x14ac:dyDescent="0.25">
      <c r="B32" s="319" t="s">
        <v>475</v>
      </c>
      <c r="C32" s="320"/>
      <c r="D32" s="321"/>
      <c r="E32" s="317"/>
    </row>
    <row r="33" spans="2:5" x14ac:dyDescent="0.25">
      <c r="B33" s="322" t="s">
        <v>744</v>
      </c>
      <c r="C33" s="322"/>
      <c r="D33" s="322"/>
      <c r="E33" s="318"/>
    </row>
    <row r="34" spans="2:5" x14ac:dyDescent="0.25">
      <c r="B34" s="322" t="s">
        <v>745</v>
      </c>
      <c r="C34" s="320"/>
      <c r="D34" s="321"/>
      <c r="E34" s="317"/>
    </row>
    <row r="35" spans="2:5" x14ac:dyDescent="0.25">
      <c r="B35" s="717" t="s">
        <v>877</v>
      </c>
      <c r="C35" s="717"/>
      <c r="D35" s="717"/>
    </row>
    <row r="36" spans="2:5" x14ac:dyDescent="0.25">
      <c r="B36" s="336"/>
    </row>
    <row r="37" spans="2:5" x14ac:dyDescent="0.25">
      <c r="B37" s="711" t="s">
        <v>949</v>
      </c>
      <c r="C37" s="712"/>
      <c r="D37" s="713"/>
    </row>
    <row r="38" spans="2:5" x14ac:dyDescent="0.25">
      <c r="B38" s="322" t="s">
        <v>945</v>
      </c>
      <c r="C38" s="320"/>
      <c r="D38" s="321"/>
    </row>
    <row r="39" spans="2:5" x14ac:dyDescent="0.25">
      <c r="B39" s="322" t="s">
        <v>946</v>
      </c>
      <c r="C39" s="320"/>
      <c r="D39" s="321"/>
    </row>
    <row r="40" spans="2:5" x14ac:dyDescent="0.25">
      <c r="B40" s="322" t="s">
        <v>943</v>
      </c>
      <c r="C40" s="320"/>
      <c r="D40" s="321"/>
    </row>
    <row r="41" spans="2:5" x14ac:dyDescent="0.25">
      <c r="B41" s="322" t="s">
        <v>944</v>
      </c>
      <c r="C41" s="333"/>
      <c r="D41" s="334"/>
    </row>
    <row r="43" spans="2:5" x14ac:dyDescent="0.25">
      <c r="B43" s="708"/>
      <c r="C43" s="709"/>
    </row>
    <row r="44" spans="2:5" x14ac:dyDescent="0.25">
      <c r="B44" s="710"/>
      <c r="C44" s="709"/>
    </row>
  </sheetData>
  <sheetProtection formatCells="0" selectLockedCells="1"/>
  <mergeCells count="12">
    <mergeCell ref="B35:D35"/>
    <mergeCell ref="E19:F19"/>
    <mergeCell ref="B10:D10"/>
    <mergeCell ref="B15:C15"/>
    <mergeCell ref="B18:C18"/>
    <mergeCell ref="B19:C19"/>
    <mergeCell ref="B11:D11"/>
    <mergeCell ref="C12:D12"/>
    <mergeCell ref="C13:D13"/>
    <mergeCell ref="B14:C14"/>
    <mergeCell ref="B16:C16"/>
    <mergeCell ref="B17:C17"/>
  </mergeCells>
  <conditionalFormatting sqref="D19:D20">
    <cfRule type="timePeriod" dxfId="26" priority="1" timePeriod="yesterday">
      <formula>FLOOR(D19,1)=TODAY()-1</formula>
    </cfRule>
  </conditionalFormatting>
  <dataValidations count="1">
    <dataValidation type="date" errorStyle="warning" operator="greaterThan" allowBlank="1" showInputMessage="1" showErrorMessage="1" promptTitle="dd-mm-jjjj" sqref="D19:D20" xr:uid="{00000000-0002-0000-0000-000000000000}">
      <formula1>36161</formula1>
    </dataValidation>
  </dataValidations>
  <hyperlinks>
    <hyperlink ref="B35:D35" r:id="rId1" display="Uitgebreide instructies Checklist - Overdracht " xr:uid="{00000000-0004-0000-0000-000000000000}"/>
  </hyperlinks>
  <pageMargins left="0.7" right="0.7" top="0.75" bottom="0.75" header="0.3" footer="0.3"/>
  <pageSetup paperSize="9" orientation="portrait" r:id="rId2"/>
  <drawing r:id="rId3"/>
  <legacyDrawing r:id="rId4"/>
  <controls>
    <mc:AlternateContent xmlns:mc="http://schemas.openxmlformats.org/markup-compatibility/2006">
      <mc:Choice Requires="x14">
        <control shapeId="1069" r:id="rId5" name="CheckBox1">
          <controlPr defaultSize="0" autoLine="0" autoPict="0" r:id="rId6">
            <anchor moveWithCells="1" sizeWithCells="1">
              <from>
                <xdr:col>1</xdr:col>
                <xdr:colOff>200025</xdr:colOff>
                <xdr:row>25</xdr:row>
                <xdr:rowOff>66675</xdr:rowOff>
              </from>
              <to>
                <xdr:col>1</xdr:col>
                <xdr:colOff>333375</xdr:colOff>
                <xdr:row>26</xdr:row>
                <xdr:rowOff>47625</xdr:rowOff>
              </to>
            </anchor>
          </controlPr>
        </control>
      </mc:Choice>
      <mc:Fallback>
        <control shapeId="1069" r:id="rId5" name="CheckBox1"/>
      </mc:Fallback>
    </mc:AlternateContent>
    <mc:AlternateContent xmlns:mc="http://schemas.openxmlformats.org/markup-compatibility/2006">
      <mc:Choice Requires="x14">
        <control shapeId="1064" r:id="rId7" name="CheckBoxDefensie">
          <controlPr defaultSize="0" autoLine="0" autoPict="0" r:id="rId8">
            <anchor moveWithCells="1">
              <from>
                <xdr:col>1</xdr:col>
                <xdr:colOff>247650</xdr:colOff>
                <xdr:row>12</xdr:row>
                <xdr:rowOff>0</xdr:rowOff>
              </from>
              <to>
                <xdr:col>1</xdr:col>
                <xdr:colOff>590550</xdr:colOff>
                <xdr:row>13</xdr:row>
                <xdr:rowOff>38100</xdr:rowOff>
              </to>
            </anchor>
          </controlPr>
        </control>
      </mc:Choice>
      <mc:Fallback>
        <control shapeId="1064" r:id="rId7" name="CheckBoxDefensie"/>
      </mc:Fallback>
    </mc:AlternateContent>
    <mc:AlternateContent xmlns:mc="http://schemas.openxmlformats.org/markup-compatibility/2006">
      <mc:Choice Requires="x14">
        <control shapeId="1063" r:id="rId9" name="CheckBoxRijk">
          <controlPr defaultSize="0" autoLine="0" autoPict="0" r:id="rId10">
            <anchor moveWithCells="1">
              <from>
                <xdr:col>1</xdr:col>
                <xdr:colOff>238125</xdr:colOff>
                <xdr:row>11</xdr:row>
                <xdr:rowOff>28575</xdr:rowOff>
              </from>
              <to>
                <xdr:col>1</xdr:col>
                <xdr:colOff>523875</xdr:colOff>
                <xdr:row>11</xdr:row>
                <xdr:rowOff>209550</xdr:rowOff>
              </to>
            </anchor>
          </controlPr>
        </control>
      </mc:Choice>
      <mc:Fallback>
        <control shapeId="1063" r:id="rId9" name="CheckBoxRijk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wsh6">
    <tabColor theme="6" tint="-0.499984740745262"/>
  </sheetPr>
  <dimension ref="A1:AA72"/>
  <sheetViews>
    <sheetView showRowColHeaders="0" zoomScale="85" zoomScaleNormal="85" workbookViewId="0">
      <selection activeCell="C18" sqref="C18:D18"/>
    </sheetView>
  </sheetViews>
  <sheetFormatPr defaultColWidth="9.140625" defaultRowHeight="12.75" x14ac:dyDescent="0.25"/>
  <cols>
    <col min="1" max="1" width="2.7109375" style="20" customWidth="1"/>
    <col min="2" max="2" width="10.28515625" style="15" customWidth="1"/>
    <col min="3" max="3" width="11.7109375" style="15" customWidth="1"/>
    <col min="4" max="4" width="54.7109375" style="16" customWidth="1"/>
    <col min="5" max="5" width="18.7109375" style="17" customWidth="1"/>
    <col min="6" max="6" width="14.140625" style="18" customWidth="1"/>
    <col min="7" max="7" width="30.5703125" style="15" customWidth="1"/>
    <col min="8" max="8" width="10.42578125" style="20" bestFit="1" customWidth="1"/>
    <col min="9" max="17" width="9.140625" style="20"/>
    <col min="18" max="18" width="9.140625" style="20" customWidth="1"/>
    <col min="19" max="16384" width="9.140625" style="20"/>
  </cols>
  <sheetData>
    <row r="1" spans="1:27" s="5" customFormat="1" ht="9.9499999999999993" customHeight="1" x14ac:dyDescent="0.25">
      <c r="B1" s="1"/>
      <c r="C1" s="1"/>
      <c r="D1" s="2"/>
      <c r="E1" s="2"/>
      <c r="F1" s="3"/>
      <c r="G1" s="4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s="5" customFormat="1" ht="20.100000000000001" customHeight="1" x14ac:dyDescent="0.25">
      <c r="B2" s="296"/>
      <c r="C2" s="1"/>
      <c r="D2" s="7"/>
      <c r="F2" s="8"/>
      <c r="G2" s="299"/>
      <c r="I2" s="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s="5" customFormat="1" ht="12.75" customHeight="1" x14ac:dyDescent="0.25">
      <c r="B3" s="1"/>
      <c r="C3" s="1"/>
      <c r="D3" s="1"/>
      <c r="F3" s="8"/>
      <c r="G3" s="300"/>
      <c r="H3" s="1"/>
      <c r="I3" s="1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s="13" customFormat="1" ht="15" customHeight="1" x14ac:dyDescent="0.2">
      <c r="F4" s="537"/>
      <c r="G4" s="538"/>
    </row>
    <row r="5" spans="1:27" s="13" customFormat="1" ht="15" customHeight="1" x14ac:dyDescent="0.2">
      <c r="E5" s="541"/>
      <c r="F5" s="542">
        <v>40544</v>
      </c>
      <c r="G5" s="542">
        <v>41275</v>
      </c>
    </row>
    <row r="6" spans="1:27" s="13" customFormat="1" ht="15" customHeight="1" x14ac:dyDescent="0.2">
      <c r="E6" s="541"/>
      <c r="F6" s="542">
        <v>41275</v>
      </c>
      <c r="G6" s="542">
        <v>43556</v>
      </c>
    </row>
    <row r="7" spans="1:27" s="13" customFormat="1" ht="21.75" customHeight="1" x14ac:dyDescent="0.2">
      <c r="B7" s="370" t="s">
        <v>437</v>
      </c>
      <c r="E7" s="541"/>
      <c r="F7" s="542">
        <v>43556</v>
      </c>
      <c r="G7" s="543">
        <v>43647</v>
      </c>
    </row>
    <row r="8" spans="1:27" s="13" customFormat="1" ht="24" customHeight="1" x14ac:dyDescent="0.2">
      <c r="B8" s="372" t="s">
        <v>746</v>
      </c>
      <c r="E8" s="542" t="str">
        <f>Inhoud!D19</f>
        <v>…d-m-jjjj…</v>
      </c>
      <c r="F8" s="544"/>
      <c r="G8" s="545"/>
    </row>
    <row r="9" spans="1:27" s="13" customFormat="1" ht="15" customHeight="1" x14ac:dyDescent="0.3">
      <c r="B9" s="467" t="s">
        <v>797</v>
      </c>
      <c r="C9" s="539" t="str">
        <f>Inhoud!D14</f>
        <v>…projectnummer…</v>
      </c>
      <c r="D9" s="466"/>
      <c r="E9" s="535" t="s">
        <v>863</v>
      </c>
      <c r="F9" s="548" t="str">
        <f>IF(E8&lt;F5,"NVT",IF(AND(E8&gt;F5,E8&lt;G5),"Norm voor technisch revisietekenwerk V. 3.1.2",IF(AND(E8&gt;F6,E8&lt;G6),"Norm voor technisch revisietekenwerk V. 3.2",IF(AND(E8&gt;F7,E8&lt;G7),"RVB CAD Specificatie (RCS) Versie 1.0",IF(E8&gt;G7,"RVB CAD Specificatie (RCS) Versie 1.01")))))</f>
        <v>RVB CAD Specificatie (RCS) Versie 1.01</v>
      </c>
      <c r="G9" s="10"/>
    </row>
    <row r="10" spans="1:27" ht="28.5" customHeight="1" thickBot="1" x14ac:dyDescent="0.3">
      <c r="B10" s="469" t="s">
        <v>798</v>
      </c>
      <c r="C10" s="540" t="str">
        <f>Inhoud!D17</f>
        <v>…bouwwerkcode...bijv.100955G01 (Rijk) / bijv.002 (Defensie)…</v>
      </c>
      <c r="D10" s="316"/>
      <c r="G10" s="19"/>
    </row>
    <row r="11" spans="1:27" s="13" customFormat="1" ht="74.099999999999994" customHeight="1" thickBot="1" x14ac:dyDescent="0.25">
      <c r="B11" s="21" t="s">
        <v>3</v>
      </c>
      <c r="C11" s="22" t="s">
        <v>4</v>
      </c>
      <c r="D11" s="23" t="s">
        <v>5</v>
      </c>
      <c r="E11" s="24" t="s">
        <v>411</v>
      </c>
      <c r="F11" s="133" t="s">
        <v>7</v>
      </c>
      <c r="G11" s="134"/>
      <c r="H11" s="25"/>
      <c r="J11" s="26"/>
    </row>
    <row r="12" spans="1:27" s="13" customFormat="1" ht="15" customHeight="1" thickBot="1" x14ac:dyDescent="0.25">
      <c r="A12" s="211"/>
      <c r="B12" s="212"/>
      <c r="C12" s="213"/>
      <c r="D12" s="214"/>
      <c r="E12" s="213"/>
      <c r="F12" s="215"/>
      <c r="G12" s="216"/>
      <c r="H12" s="26"/>
      <c r="J12" s="26"/>
    </row>
    <row r="13" spans="1:27" ht="15" customHeight="1" thickBot="1" x14ac:dyDescent="0.3">
      <c r="B13" s="128"/>
      <c r="C13" s="868" t="s">
        <v>424</v>
      </c>
      <c r="D13" s="868"/>
      <c r="E13" s="129"/>
      <c r="F13" s="755"/>
      <c r="G13" s="756"/>
    </row>
    <row r="14" spans="1:27" ht="15" customHeight="1" x14ac:dyDescent="0.25">
      <c r="B14" s="27"/>
      <c r="C14" s="862" t="s">
        <v>438</v>
      </c>
      <c r="D14" s="863"/>
      <c r="E14" s="130"/>
      <c r="F14" s="864"/>
      <c r="G14" s="865"/>
      <c r="R14" s="28"/>
    </row>
    <row r="15" spans="1:27" ht="13.5" customHeight="1" x14ac:dyDescent="0.25">
      <c r="B15" s="29"/>
      <c r="C15" s="869" t="s">
        <v>439</v>
      </c>
      <c r="D15" s="870"/>
      <c r="E15" s="131" t="s">
        <v>426</v>
      </c>
      <c r="F15" s="871"/>
      <c r="G15" s="745"/>
    </row>
    <row r="16" spans="1:27" ht="15" customHeight="1" x14ac:dyDescent="0.25">
      <c r="B16" s="29"/>
      <c r="C16" s="872" t="s">
        <v>440</v>
      </c>
      <c r="D16" s="873"/>
      <c r="E16" s="131" t="s">
        <v>427</v>
      </c>
      <c r="F16" s="748"/>
      <c r="G16" s="749"/>
    </row>
    <row r="17" spans="2:11" ht="15" customHeight="1" x14ac:dyDescent="0.25">
      <c r="B17" s="29"/>
      <c r="C17" s="857" t="s">
        <v>441</v>
      </c>
      <c r="D17" s="858"/>
      <c r="E17" s="131" t="s">
        <v>535</v>
      </c>
      <c r="F17" s="738"/>
      <c r="G17" s="739"/>
    </row>
    <row r="18" spans="2:11" ht="15" customHeight="1" x14ac:dyDescent="0.25">
      <c r="B18" s="29"/>
      <c r="C18" s="857" t="s">
        <v>442</v>
      </c>
      <c r="D18" s="858"/>
      <c r="E18" s="131" t="s">
        <v>449</v>
      </c>
      <c r="F18" s="738"/>
      <c r="G18" s="739"/>
      <c r="H18" s="7"/>
    </row>
    <row r="19" spans="2:11" ht="15" customHeight="1" x14ac:dyDescent="0.25">
      <c r="B19" s="29"/>
      <c r="C19" s="853" t="s">
        <v>443</v>
      </c>
      <c r="D19" s="854"/>
      <c r="E19" s="131" t="s">
        <v>429</v>
      </c>
      <c r="F19" s="738"/>
      <c r="G19" s="739"/>
    </row>
    <row r="20" spans="2:11" ht="15" customHeight="1" x14ac:dyDescent="0.25">
      <c r="B20" s="31"/>
      <c r="C20" s="853" t="s">
        <v>444</v>
      </c>
      <c r="D20" s="854"/>
      <c r="E20" s="131" t="s">
        <v>428</v>
      </c>
      <c r="F20" s="738"/>
      <c r="G20" s="739"/>
      <c r="I20" s="32"/>
      <c r="J20" s="32"/>
      <c r="K20" s="32"/>
    </row>
    <row r="21" spans="2:11" ht="15" customHeight="1" x14ac:dyDescent="0.25">
      <c r="B21" s="31"/>
      <c r="C21" s="857" t="s">
        <v>445</v>
      </c>
      <c r="D21" s="858"/>
      <c r="E21" s="131" t="s">
        <v>436</v>
      </c>
      <c r="F21" s="738"/>
      <c r="G21" s="739"/>
    </row>
    <row r="22" spans="2:11" ht="15" customHeight="1" x14ac:dyDescent="0.25">
      <c r="B22" s="31"/>
      <c r="C22" s="853" t="s">
        <v>446</v>
      </c>
      <c r="D22" s="854"/>
      <c r="E22" s="131" t="s">
        <v>430</v>
      </c>
      <c r="F22" s="738"/>
      <c r="G22" s="739"/>
    </row>
    <row r="23" spans="2:11" ht="15" customHeight="1" x14ac:dyDescent="0.25">
      <c r="B23" s="31"/>
      <c r="C23" s="853" t="s">
        <v>447</v>
      </c>
      <c r="D23" s="854"/>
      <c r="E23" s="131" t="s">
        <v>429</v>
      </c>
      <c r="F23" s="738"/>
      <c r="G23" s="739"/>
    </row>
    <row r="24" spans="2:11" ht="15" customHeight="1" thickBot="1" x14ac:dyDescent="0.3">
      <c r="B24" s="108"/>
      <c r="C24" s="855" t="s">
        <v>448</v>
      </c>
      <c r="D24" s="856"/>
      <c r="E24" s="132" t="s">
        <v>429</v>
      </c>
      <c r="F24" s="769"/>
      <c r="G24" s="770"/>
    </row>
    <row r="25" spans="2:11" ht="15" customHeight="1" thickBot="1" x14ac:dyDescent="0.3">
      <c r="B25" s="30"/>
      <c r="C25" s="202"/>
      <c r="D25" s="202"/>
      <c r="E25" s="203"/>
      <c r="F25" s="204"/>
      <c r="G25" s="204"/>
    </row>
    <row r="26" spans="2:11" ht="15" customHeight="1" thickBot="1" x14ac:dyDescent="0.3">
      <c r="B26" s="124"/>
      <c r="C26" s="859" t="s">
        <v>425</v>
      </c>
      <c r="D26" s="859"/>
      <c r="E26" s="125"/>
      <c r="F26" s="126"/>
      <c r="G26" s="127"/>
    </row>
    <row r="27" spans="2:11" ht="15" customHeight="1" x14ac:dyDescent="0.25">
      <c r="B27" s="692"/>
      <c r="C27" s="860" t="s">
        <v>450</v>
      </c>
      <c r="D27" s="861"/>
      <c r="E27" s="123" t="s">
        <v>427</v>
      </c>
      <c r="F27" s="774"/>
      <c r="G27" s="775"/>
      <c r="H27" s="7"/>
    </row>
    <row r="28" spans="2:11" ht="15" customHeight="1" x14ac:dyDescent="0.25">
      <c r="B28" s="27"/>
      <c r="C28" s="853" t="s">
        <v>451</v>
      </c>
      <c r="D28" s="854"/>
      <c r="E28" s="112" t="s">
        <v>435</v>
      </c>
      <c r="F28" s="761"/>
      <c r="G28" s="762"/>
    </row>
    <row r="29" spans="2:11" ht="15" customHeight="1" x14ac:dyDescent="0.25">
      <c r="B29" s="31"/>
      <c r="C29" s="853" t="s">
        <v>452</v>
      </c>
      <c r="D29" s="854"/>
      <c r="E29" s="112" t="s">
        <v>431</v>
      </c>
      <c r="F29" s="761"/>
      <c r="G29" s="762"/>
      <c r="I29" s="32"/>
      <c r="J29" s="32"/>
      <c r="K29" s="32"/>
    </row>
    <row r="30" spans="2:11" ht="15" customHeight="1" x14ac:dyDescent="0.25">
      <c r="B30" s="31"/>
      <c r="C30" s="853" t="s">
        <v>453</v>
      </c>
      <c r="D30" s="854"/>
      <c r="E30" s="112" t="s">
        <v>434</v>
      </c>
      <c r="F30" s="761"/>
      <c r="G30" s="762"/>
      <c r="I30" s="852"/>
      <c r="J30" s="852"/>
      <c r="K30" s="32"/>
    </row>
    <row r="31" spans="2:11" ht="15" customHeight="1" x14ac:dyDescent="0.25">
      <c r="B31" s="31"/>
      <c r="C31" s="853" t="s">
        <v>454</v>
      </c>
      <c r="D31" s="854"/>
      <c r="E31" s="112" t="s">
        <v>431</v>
      </c>
      <c r="F31" s="761"/>
      <c r="G31" s="762"/>
      <c r="I31" s="852"/>
      <c r="J31" s="852"/>
      <c r="K31" s="32"/>
    </row>
    <row r="32" spans="2:11" ht="15" customHeight="1" x14ac:dyDescent="0.25">
      <c r="B32" s="31"/>
      <c r="C32" s="853" t="s">
        <v>455</v>
      </c>
      <c r="D32" s="854"/>
      <c r="E32" s="112" t="s">
        <v>427</v>
      </c>
      <c r="F32" s="761"/>
      <c r="G32" s="762"/>
      <c r="I32" s="852"/>
      <c r="J32" s="852"/>
      <c r="K32" s="32"/>
    </row>
    <row r="33" spans="1:11" s="33" customFormat="1" ht="15" customHeight="1" x14ac:dyDescent="0.25">
      <c r="B33" s="31"/>
      <c r="C33" s="857" t="s">
        <v>456</v>
      </c>
      <c r="D33" s="858"/>
      <c r="E33" s="112" t="s">
        <v>433</v>
      </c>
      <c r="F33" s="761"/>
      <c r="G33" s="762"/>
      <c r="I33" s="34"/>
      <c r="J33" s="34"/>
      <c r="K33" s="34"/>
    </row>
    <row r="34" spans="1:11" s="33" customFormat="1" ht="15" customHeight="1" thickBot="1" x14ac:dyDescent="0.3">
      <c r="B34" s="31"/>
      <c r="C34" s="857" t="s">
        <v>457</v>
      </c>
      <c r="D34" s="858"/>
      <c r="E34" s="112" t="s">
        <v>432</v>
      </c>
      <c r="F34" s="761"/>
      <c r="G34" s="762"/>
    </row>
    <row r="35" spans="1:11" ht="15" customHeight="1" x14ac:dyDescent="0.25">
      <c r="A35" s="32"/>
      <c r="B35" s="374"/>
      <c r="C35" s="375"/>
      <c r="D35" s="375"/>
      <c r="E35" s="376"/>
      <c r="F35" s="377"/>
      <c r="G35" s="377"/>
      <c r="H35" s="32"/>
    </row>
    <row r="36" spans="1:11" ht="15" customHeight="1" thickBot="1" x14ac:dyDescent="0.3">
      <c r="A36" s="32"/>
      <c r="B36" s="30"/>
      <c r="C36" s="202"/>
      <c r="D36" s="202"/>
      <c r="E36" s="203"/>
      <c r="F36" s="534"/>
      <c r="G36" s="534"/>
      <c r="H36" s="32"/>
    </row>
    <row r="37" spans="1:11" s="341" customFormat="1" ht="15" customHeight="1" thickBot="1" x14ac:dyDescent="0.3">
      <c r="B37" s="528"/>
      <c r="C37" s="793" t="s">
        <v>883</v>
      </c>
      <c r="D37" s="793"/>
      <c r="E37" s="529"/>
      <c r="F37" s="530"/>
      <c r="G37" s="531"/>
    </row>
    <row r="38" spans="1:11" s="341" customFormat="1" ht="15" customHeight="1" x14ac:dyDescent="0.25">
      <c r="B38" s="342"/>
      <c r="C38" s="772" t="s">
        <v>10</v>
      </c>
      <c r="D38" s="773"/>
      <c r="E38" s="532" t="s">
        <v>449</v>
      </c>
      <c r="F38" s="796"/>
      <c r="G38" s="797"/>
      <c r="H38" s="355"/>
    </row>
    <row r="39" spans="1:11" s="341" customFormat="1" ht="15" customHeight="1" x14ac:dyDescent="0.25">
      <c r="B39" s="354"/>
      <c r="C39" s="751" t="s">
        <v>685</v>
      </c>
      <c r="D39" s="752"/>
      <c r="E39" s="533" t="s">
        <v>857</v>
      </c>
      <c r="F39" s="786"/>
      <c r="G39" s="787"/>
    </row>
    <row r="40" spans="1:11" s="341" customFormat="1" ht="15" customHeight="1" x14ac:dyDescent="0.25">
      <c r="B40" s="354"/>
      <c r="C40" s="751" t="s">
        <v>686</v>
      </c>
      <c r="D40" s="752"/>
      <c r="E40" s="533" t="s">
        <v>428</v>
      </c>
      <c r="F40" s="786"/>
      <c r="G40" s="787"/>
      <c r="I40" s="356"/>
      <c r="J40" s="356"/>
      <c r="K40" s="356"/>
    </row>
    <row r="41" spans="1:11" s="341" customFormat="1" ht="15" customHeight="1" x14ac:dyDescent="0.25">
      <c r="B41" s="354"/>
      <c r="C41" s="751" t="s">
        <v>682</v>
      </c>
      <c r="D41" s="752"/>
      <c r="E41" s="533" t="s">
        <v>427</v>
      </c>
      <c r="F41" s="786"/>
      <c r="G41" s="787"/>
      <c r="I41" s="777"/>
      <c r="J41" s="777"/>
      <c r="K41" s="356"/>
    </row>
    <row r="42" spans="1:11" s="341" customFormat="1" ht="15" customHeight="1" x14ac:dyDescent="0.25">
      <c r="B42" s="354"/>
      <c r="C42" s="751" t="s">
        <v>683</v>
      </c>
      <c r="D42" s="752"/>
      <c r="E42" s="533" t="s">
        <v>857</v>
      </c>
      <c r="F42" s="786"/>
      <c r="G42" s="787"/>
      <c r="I42" s="777"/>
      <c r="J42" s="777"/>
      <c r="K42" s="356"/>
    </row>
    <row r="43" spans="1:11" s="341" customFormat="1" ht="15" customHeight="1" x14ac:dyDescent="0.25">
      <c r="B43" s="354"/>
      <c r="C43" s="751" t="s">
        <v>684</v>
      </c>
      <c r="D43" s="752"/>
      <c r="E43" s="533" t="s">
        <v>895</v>
      </c>
      <c r="F43" s="786"/>
      <c r="G43" s="787"/>
      <c r="I43" s="777"/>
      <c r="J43" s="777"/>
      <c r="K43" s="356"/>
    </row>
    <row r="44" spans="1:11" s="363" customFormat="1" ht="15" customHeight="1" x14ac:dyDescent="0.25">
      <c r="B44" s="354"/>
      <c r="C44" s="740" t="s">
        <v>12</v>
      </c>
      <c r="D44" s="741"/>
      <c r="E44" s="533" t="s">
        <v>429</v>
      </c>
      <c r="F44" s="786"/>
      <c r="G44" s="787"/>
      <c r="I44" s="364"/>
      <c r="J44" s="364"/>
      <c r="K44" s="364"/>
    </row>
    <row r="45" spans="1:11" s="363" customFormat="1" ht="15" customHeight="1" x14ac:dyDescent="0.25">
      <c r="B45" s="354"/>
      <c r="C45" s="740" t="s">
        <v>13</v>
      </c>
      <c r="D45" s="741"/>
      <c r="E45" s="533" t="s">
        <v>429</v>
      </c>
      <c r="F45" s="786"/>
      <c r="G45" s="787"/>
    </row>
    <row r="46" spans="1:11" s="341" customFormat="1" ht="15" customHeight="1" x14ac:dyDescent="0.25">
      <c r="B46" s="354"/>
      <c r="C46" s="740" t="s">
        <v>17</v>
      </c>
      <c r="D46" s="741"/>
      <c r="E46" s="533" t="s">
        <v>432</v>
      </c>
      <c r="F46" s="786"/>
      <c r="G46" s="787"/>
    </row>
    <row r="47" spans="1:11" s="341" customFormat="1" ht="15" customHeight="1" thickBot="1" x14ac:dyDescent="0.3">
      <c r="B47" s="346"/>
      <c r="C47" s="522"/>
      <c r="D47" s="522"/>
      <c r="E47" s="348"/>
      <c r="F47" s="204"/>
      <c r="G47" s="204"/>
    </row>
    <row r="48" spans="1:11" s="341" customFormat="1" ht="15" customHeight="1" thickBot="1" x14ac:dyDescent="0.3">
      <c r="B48" s="523"/>
      <c r="C48" s="792" t="s">
        <v>853</v>
      </c>
      <c r="D48" s="792"/>
      <c r="E48" s="524"/>
      <c r="F48" s="525"/>
      <c r="G48" s="526"/>
    </row>
    <row r="49" spans="2:10" s="341" customFormat="1" ht="15" customHeight="1" x14ac:dyDescent="0.25">
      <c r="B49" s="342"/>
      <c r="C49" s="772" t="s">
        <v>854</v>
      </c>
      <c r="D49" s="773"/>
      <c r="E49" s="527" t="s">
        <v>432</v>
      </c>
      <c r="F49" s="794"/>
      <c r="G49" s="795"/>
      <c r="H49" s="355"/>
    </row>
    <row r="50" spans="2:10" s="341" customFormat="1" ht="15" customHeight="1" x14ac:dyDescent="0.25">
      <c r="B50" s="346"/>
      <c r="C50" s="522"/>
      <c r="D50" s="522"/>
      <c r="E50" s="348"/>
      <c r="F50" s="204"/>
      <c r="G50" s="204"/>
    </row>
    <row r="51" spans="2:10" ht="12.75" customHeight="1" x14ac:dyDescent="0.25">
      <c r="B51" s="378"/>
      <c r="C51" s="378"/>
      <c r="D51" s="32"/>
      <c r="E51" s="32"/>
      <c r="F51" s="379"/>
      <c r="G51" s="379"/>
    </row>
    <row r="52" spans="2:10" ht="12.75" customHeight="1" x14ac:dyDescent="0.2">
      <c r="B52" s="323" t="s">
        <v>475</v>
      </c>
      <c r="C52" s="324"/>
      <c r="D52" s="324"/>
      <c r="E52" s="325"/>
      <c r="F52" s="326"/>
      <c r="G52" s="379"/>
    </row>
    <row r="53" spans="2:10" ht="12.75" customHeight="1" x14ac:dyDescent="0.2">
      <c r="B53" s="327" t="s">
        <v>761</v>
      </c>
      <c r="C53" s="328"/>
      <c r="D53" s="328"/>
      <c r="E53" s="325"/>
      <c r="F53" s="326"/>
    </row>
    <row r="54" spans="2:10" ht="12.75" customHeight="1" x14ac:dyDescent="0.2">
      <c r="B54" s="327" t="s">
        <v>762</v>
      </c>
      <c r="C54" s="328"/>
      <c r="D54" s="328"/>
      <c r="E54" s="325"/>
      <c r="F54" s="326"/>
      <c r="G54" s="205"/>
      <c r="H54" s="206"/>
      <c r="I54" s="206"/>
    </row>
    <row r="55" spans="2:10" ht="12.75" customHeight="1" x14ac:dyDescent="0.2">
      <c r="B55" s="327" t="s">
        <v>763</v>
      </c>
      <c r="C55" s="328"/>
      <c r="D55" s="328"/>
      <c r="E55" s="325"/>
      <c r="F55" s="329"/>
      <c r="G55" s="338"/>
      <c r="H55" s="338"/>
      <c r="I55" s="206"/>
    </row>
    <row r="56" spans="2:10" ht="12.75" customHeight="1" x14ac:dyDescent="0.2">
      <c r="B56" s="327" t="s">
        <v>764</v>
      </c>
      <c r="C56" s="328"/>
      <c r="D56" s="328"/>
      <c r="E56" s="325"/>
      <c r="F56" s="330"/>
      <c r="G56" s="208"/>
      <c r="H56" s="338"/>
      <c r="I56" s="206"/>
      <c r="J56" s="135"/>
    </row>
    <row r="57" spans="2:10" ht="12.75" customHeight="1" x14ac:dyDescent="0.2">
      <c r="B57" s="331" t="s">
        <v>765</v>
      </c>
      <c r="C57" s="328"/>
      <c r="D57" s="328"/>
      <c r="E57" s="866"/>
      <c r="F57" s="867"/>
      <c r="G57" s="205"/>
      <c r="H57" s="206"/>
      <c r="I57" s="206"/>
    </row>
    <row r="58" spans="2:10" x14ac:dyDescent="0.25">
      <c r="B58" s="205"/>
      <c r="C58" s="205"/>
      <c r="D58" s="207"/>
      <c r="E58" s="209"/>
      <c r="F58" s="208"/>
      <c r="G58" s="205"/>
      <c r="H58" s="206"/>
      <c r="I58" s="206"/>
    </row>
    <row r="59" spans="2:10" x14ac:dyDescent="0.25">
      <c r="B59" s="322" t="s">
        <v>767</v>
      </c>
      <c r="C59" s="333"/>
      <c r="D59" s="334"/>
      <c r="E59" s="380"/>
      <c r="F59" s="332"/>
      <c r="G59" s="205"/>
      <c r="H59" s="206"/>
      <c r="I59" s="206"/>
    </row>
    <row r="60" spans="2:10" x14ac:dyDescent="0.25">
      <c r="B60" s="322" t="s">
        <v>766</v>
      </c>
      <c r="C60" s="333"/>
      <c r="D60" s="334"/>
      <c r="E60" s="380"/>
      <c r="F60" s="332"/>
      <c r="G60" s="205"/>
      <c r="H60" s="206"/>
      <c r="I60" s="206"/>
    </row>
    <row r="61" spans="2:10" x14ac:dyDescent="0.25">
      <c r="B61" s="205"/>
      <c r="C61" s="205"/>
      <c r="D61" s="207"/>
      <c r="E61" s="209"/>
      <c r="F61" s="208"/>
      <c r="G61" s="205"/>
      <c r="H61" s="206"/>
      <c r="I61" s="206"/>
    </row>
    <row r="62" spans="2:10" x14ac:dyDescent="0.25">
      <c r="B62" s="205"/>
      <c r="C62" s="205"/>
      <c r="D62" s="207"/>
      <c r="E62" s="209"/>
      <c r="F62" s="208"/>
      <c r="G62" s="205"/>
      <c r="H62" s="206"/>
      <c r="I62" s="206"/>
    </row>
    <row r="63" spans="2:10" x14ac:dyDescent="0.25">
      <c r="B63" s="205"/>
      <c r="C63" s="205"/>
      <c r="D63" s="207"/>
      <c r="E63" s="209"/>
      <c r="F63" s="208"/>
      <c r="G63" s="205"/>
      <c r="H63" s="206"/>
      <c r="I63" s="206"/>
    </row>
    <row r="64" spans="2:10" x14ac:dyDescent="0.25">
      <c r="B64" s="205"/>
      <c r="C64" s="205"/>
      <c r="D64" s="207"/>
      <c r="E64" s="209"/>
      <c r="F64" s="208"/>
      <c r="G64" s="205"/>
      <c r="H64" s="206"/>
      <c r="I64" s="206"/>
    </row>
    <row r="65" spans="2:9" x14ac:dyDescent="0.25">
      <c r="B65" s="210"/>
      <c r="C65" s="205"/>
      <c r="D65" s="207"/>
      <c r="E65" s="209"/>
      <c r="F65" s="208"/>
      <c r="G65" s="205"/>
      <c r="H65" s="206"/>
      <c r="I65" s="206"/>
    </row>
    <row r="66" spans="2:9" x14ac:dyDescent="0.25">
      <c r="B66" s="205"/>
      <c r="C66" s="205"/>
      <c r="D66" s="207"/>
      <c r="E66" s="209"/>
      <c r="F66" s="208"/>
      <c r="G66" s="205"/>
      <c r="H66" s="206"/>
      <c r="I66" s="206"/>
    </row>
    <row r="67" spans="2:9" x14ac:dyDescent="0.25">
      <c r="B67" s="205"/>
      <c r="C67" s="205"/>
      <c r="D67" s="207"/>
      <c r="E67" s="209"/>
      <c r="F67" s="208"/>
      <c r="G67" s="205"/>
      <c r="H67" s="206"/>
      <c r="I67" s="206"/>
    </row>
    <row r="68" spans="2:9" x14ac:dyDescent="0.25">
      <c r="B68" s="205"/>
      <c r="C68" s="205"/>
      <c r="D68" s="207"/>
      <c r="E68" s="209"/>
      <c r="F68" s="208"/>
      <c r="G68" s="205"/>
      <c r="H68" s="206"/>
      <c r="I68" s="206"/>
    </row>
    <row r="69" spans="2:9" x14ac:dyDescent="0.25">
      <c r="B69" s="205"/>
      <c r="C69" s="205"/>
      <c r="D69" s="207"/>
      <c r="E69" s="209"/>
      <c r="F69" s="208"/>
      <c r="G69" s="205"/>
      <c r="H69" s="206"/>
      <c r="I69" s="206"/>
    </row>
    <row r="70" spans="2:9" x14ac:dyDescent="0.25">
      <c r="B70" s="205"/>
      <c r="C70" s="205"/>
      <c r="D70" s="207"/>
      <c r="E70" s="209"/>
      <c r="F70" s="208"/>
      <c r="G70" s="205"/>
      <c r="H70" s="206"/>
      <c r="I70" s="206"/>
    </row>
    <row r="71" spans="2:9" x14ac:dyDescent="0.25">
      <c r="B71" s="205"/>
      <c r="C71" s="205"/>
      <c r="D71" s="207"/>
      <c r="E71" s="209"/>
      <c r="F71" s="208"/>
      <c r="G71" s="205"/>
      <c r="H71" s="206"/>
      <c r="I71" s="206"/>
    </row>
    <row r="72" spans="2:9" x14ac:dyDescent="0.25">
      <c r="B72" s="205"/>
      <c r="C72" s="205"/>
      <c r="D72" s="207"/>
      <c r="E72" s="209"/>
      <c r="F72" s="208"/>
      <c r="G72" s="205"/>
      <c r="H72" s="206"/>
      <c r="I72" s="206"/>
    </row>
  </sheetData>
  <mergeCells count="70">
    <mergeCell ref="C14:D14"/>
    <mergeCell ref="F14:G14"/>
    <mergeCell ref="E57:F57"/>
    <mergeCell ref="C13:D13"/>
    <mergeCell ref="F13:G13"/>
    <mergeCell ref="C18:D18"/>
    <mergeCell ref="F18:G18"/>
    <mergeCell ref="C15:D15"/>
    <mergeCell ref="F15:G15"/>
    <mergeCell ref="C16:D16"/>
    <mergeCell ref="F16:G16"/>
    <mergeCell ref="C17:D17"/>
    <mergeCell ref="F17:G17"/>
    <mergeCell ref="C19:D19"/>
    <mergeCell ref="F19:G19"/>
    <mergeCell ref="C20:D20"/>
    <mergeCell ref="F20:G20"/>
    <mergeCell ref="C21:D21"/>
    <mergeCell ref="F21:G21"/>
    <mergeCell ref="C26:D26"/>
    <mergeCell ref="C27:D27"/>
    <mergeCell ref="F27:G27"/>
    <mergeCell ref="F34:G34"/>
    <mergeCell ref="C22:D22"/>
    <mergeCell ref="F22:G22"/>
    <mergeCell ref="C23:D23"/>
    <mergeCell ref="F23:G23"/>
    <mergeCell ref="C24:D24"/>
    <mergeCell ref="F24:G24"/>
    <mergeCell ref="C28:D28"/>
    <mergeCell ref="F28:G28"/>
    <mergeCell ref="C29:D29"/>
    <mergeCell ref="F29:G29"/>
    <mergeCell ref="C30:D30"/>
    <mergeCell ref="F30:G30"/>
    <mergeCell ref="C33:D33"/>
    <mergeCell ref="F33:G33"/>
    <mergeCell ref="C34:D34"/>
    <mergeCell ref="I30:J30"/>
    <mergeCell ref="C31:D31"/>
    <mergeCell ref="F31:G31"/>
    <mergeCell ref="I31:J31"/>
    <mergeCell ref="C32:D32"/>
    <mergeCell ref="F32:G32"/>
    <mergeCell ref="I32:J32"/>
    <mergeCell ref="C37:D37"/>
    <mergeCell ref="C48:D48"/>
    <mergeCell ref="C38:D38"/>
    <mergeCell ref="F38:G38"/>
    <mergeCell ref="C39:D39"/>
    <mergeCell ref="F39:G39"/>
    <mergeCell ref="C40:D40"/>
    <mergeCell ref="F40:G40"/>
    <mergeCell ref="C41:D41"/>
    <mergeCell ref="F41:G41"/>
    <mergeCell ref="C44:D44"/>
    <mergeCell ref="F44:G44"/>
    <mergeCell ref="C45:D45"/>
    <mergeCell ref="F45:G45"/>
    <mergeCell ref="C46:D46"/>
    <mergeCell ref="F46:G46"/>
    <mergeCell ref="C49:D49"/>
    <mergeCell ref="F49:G49"/>
    <mergeCell ref="I41:J41"/>
    <mergeCell ref="C42:D42"/>
    <mergeCell ref="F42:G42"/>
    <mergeCell ref="I42:J42"/>
    <mergeCell ref="C43:D43"/>
    <mergeCell ref="F43:G43"/>
    <mergeCell ref="I43:J43"/>
  </mergeCells>
  <conditionalFormatting sqref="D9">
    <cfRule type="cellIs" dxfId="18" priority="11" operator="equal">
      <formula>0</formula>
    </cfRule>
  </conditionalFormatting>
  <conditionalFormatting sqref="B9">
    <cfRule type="cellIs" dxfId="17" priority="10" operator="equal">
      <formula>0</formula>
    </cfRule>
  </conditionalFormatting>
  <conditionalFormatting sqref="F8">
    <cfRule type="cellIs" dxfId="16" priority="1" operator="between">
      <formula>$F$5</formula>
      <formula>$G$5</formula>
    </cfRule>
    <cfRule type="cellIs" dxfId="15" priority="5" operator="lessThan">
      <formula>$F$5</formula>
    </cfRule>
    <cfRule type="cellIs" dxfId="14" priority="6" operator="greaterThan">
      <formula>$F$7</formula>
    </cfRule>
    <cfRule type="cellIs" dxfId="13" priority="8" operator="between">
      <formula>$F$6</formula>
      <formula>$G$6</formula>
    </cfRule>
  </conditionalFormatting>
  <dataValidations disablePrompts="1" count="1">
    <dataValidation allowBlank="1" showErrorMessage="1" promptTitle="Toelichting" sqref="B11:B12" xr:uid="{00000000-0002-0000-0B00-000000000000}"/>
  </dataValidation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3387" r:id="rId4" name="CheckBox21">
          <controlPr defaultSize="0" autoLine="0" r:id="rId5">
            <anchor moveWithCells="1" sizeWithCells="1">
              <from>
                <xdr:col>1</xdr:col>
                <xdr:colOff>180975</xdr:colOff>
                <xdr:row>13</xdr:row>
                <xdr:rowOff>9525</xdr:rowOff>
              </from>
              <to>
                <xdr:col>1</xdr:col>
                <xdr:colOff>371475</xdr:colOff>
                <xdr:row>13</xdr:row>
                <xdr:rowOff>161925</xdr:rowOff>
              </to>
            </anchor>
          </controlPr>
        </control>
      </mc:Choice>
      <mc:Fallback>
        <control shapeId="13387" r:id="rId4" name="CheckBox21"/>
      </mc:Fallback>
    </mc:AlternateContent>
    <mc:AlternateContent xmlns:mc="http://schemas.openxmlformats.org/markup-compatibility/2006">
      <mc:Choice Requires="x14">
        <control shapeId="13381" r:id="rId6" name="CheckBox20">
          <controlPr defaultSize="0" autoLine="0" autoPict="0" r:id="rId7">
            <anchor moveWithCells="1" sizeWithCells="1">
              <from>
                <xdr:col>1</xdr:col>
                <xdr:colOff>180975</xdr:colOff>
                <xdr:row>33</xdr:row>
                <xdr:rowOff>19050</xdr:rowOff>
              </from>
              <to>
                <xdr:col>1</xdr:col>
                <xdr:colOff>438150</xdr:colOff>
                <xdr:row>33</xdr:row>
                <xdr:rowOff>152400</xdr:rowOff>
              </to>
            </anchor>
          </controlPr>
        </control>
      </mc:Choice>
      <mc:Fallback>
        <control shapeId="13381" r:id="rId6" name="CheckBox20"/>
      </mc:Fallback>
    </mc:AlternateContent>
    <mc:AlternateContent xmlns:mc="http://schemas.openxmlformats.org/markup-compatibility/2006">
      <mc:Choice Requires="x14">
        <control shapeId="13380" r:id="rId8" name="CheckBox19">
          <controlPr defaultSize="0" autoLine="0" autoPict="0" r:id="rId9">
            <anchor moveWithCells="1" sizeWithCells="1">
              <from>
                <xdr:col>1</xdr:col>
                <xdr:colOff>180975</xdr:colOff>
                <xdr:row>32</xdr:row>
                <xdr:rowOff>9525</xdr:rowOff>
              </from>
              <to>
                <xdr:col>1</xdr:col>
                <xdr:colOff>466725</xdr:colOff>
                <xdr:row>32</xdr:row>
                <xdr:rowOff>152400</xdr:rowOff>
              </to>
            </anchor>
          </controlPr>
        </control>
      </mc:Choice>
      <mc:Fallback>
        <control shapeId="13380" r:id="rId8" name="CheckBox19"/>
      </mc:Fallback>
    </mc:AlternateContent>
    <mc:AlternateContent xmlns:mc="http://schemas.openxmlformats.org/markup-compatibility/2006">
      <mc:Choice Requires="x14">
        <control shapeId="13379" r:id="rId10" name="CheckBox18">
          <controlPr defaultSize="0" autoLine="0" autoPict="0" r:id="rId11">
            <anchor moveWithCells="1" sizeWithCells="1">
              <from>
                <xdr:col>1</xdr:col>
                <xdr:colOff>180975</xdr:colOff>
                <xdr:row>31</xdr:row>
                <xdr:rowOff>0</xdr:rowOff>
              </from>
              <to>
                <xdr:col>1</xdr:col>
                <xdr:colOff>466725</xdr:colOff>
                <xdr:row>31</xdr:row>
                <xdr:rowOff>161925</xdr:rowOff>
              </to>
            </anchor>
          </controlPr>
        </control>
      </mc:Choice>
      <mc:Fallback>
        <control shapeId="13379" r:id="rId10" name="CheckBox18"/>
      </mc:Fallback>
    </mc:AlternateContent>
    <mc:AlternateContent xmlns:mc="http://schemas.openxmlformats.org/markup-compatibility/2006">
      <mc:Choice Requires="x14">
        <control shapeId="13378" r:id="rId12" name="CheckBox17">
          <controlPr defaultSize="0" autoLine="0" autoPict="0" r:id="rId13">
            <anchor moveWithCells="1" sizeWithCells="1">
              <from>
                <xdr:col>1</xdr:col>
                <xdr:colOff>180975</xdr:colOff>
                <xdr:row>30</xdr:row>
                <xdr:rowOff>19050</xdr:rowOff>
              </from>
              <to>
                <xdr:col>1</xdr:col>
                <xdr:colOff>447675</xdr:colOff>
                <xdr:row>30</xdr:row>
                <xdr:rowOff>152400</xdr:rowOff>
              </to>
            </anchor>
          </controlPr>
        </control>
      </mc:Choice>
      <mc:Fallback>
        <control shapeId="13378" r:id="rId12" name="CheckBox17"/>
      </mc:Fallback>
    </mc:AlternateContent>
    <mc:AlternateContent xmlns:mc="http://schemas.openxmlformats.org/markup-compatibility/2006">
      <mc:Choice Requires="x14">
        <control shapeId="13377" r:id="rId14" name="CheckBox16">
          <controlPr defaultSize="0" autoLine="0" r:id="rId15">
            <anchor moveWithCells="1" sizeWithCells="1">
              <from>
                <xdr:col>1</xdr:col>
                <xdr:colOff>180975</xdr:colOff>
                <xdr:row>29</xdr:row>
                <xdr:rowOff>0</xdr:rowOff>
              </from>
              <to>
                <xdr:col>1</xdr:col>
                <xdr:colOff>514350</xdr:colOff>
                <xdr:row>29</xdr:row>
                <xdr:rowOff>152400</xdr:rowOff>
              </to>
            </anchor>
          </controlPr>
        </control>
      </mc:Choice>
      <mc:Fallback>
        <control shapeId="13377" r:id="rId14" name="CheckBox16"/>
      </mc:Fallback>
    </mc:AlternateContent>
    <mc:AlternateContent xmlns:mc="http://schemas.openxmlformats.org/markup-compatibility/2006">
      <mc:Choice Requires="x14">
        <control shapeId="13376" r:id="rId16" name="CheckBox15">
          <controlPr defaultSize="0" autoLine="0" autoPict="0" r:id="rId5">
            <anchor moveWithCells="1" sizeWithCells="1">
              <from>
                <xdr:col>1</xdr:col>
                <xdr:colOff>180975</xdr:colOff>
                <xdr:row>28</xdr:row>
                <xdr:rowOff>0</xdr:rowOff>
              </from>
              <to>
                <xdr:col>1</xdr:col>
                <xdr:colOff>371475</xdr:colOff>
                <xdr:row>28</xdr:row>
                <xdr:rowOff>152400</xdr:rowOff>
              </to>
            </anchor>
          </controlPr>
        </control>
      </mc:Choice>
      <mc:Fallback>
        <control shapeId="13376" r:id="rId16" name="CheckBox15"/>
      </mc:Fallback>
    </mc:AlternateContent>
    <mc:AlternateContent xmlns:mc="http://schemas.openxmlformats.org/markup-compatibility/2006">
      <mc:Choice Requires="x14">
        <control shapeId="13375" r:id="rId17" name="CheckBox14">
          <controlPr defaultSize="0" autoLine="0" autoPict="0" r:id="rId9">
            <anchor moveWithCells="1" sizeWithCells="1">
              <from>
                <xdr:col>1</xdr:col>
                <xdr:colOff>180975</xdr:colOff>
                <xdr:row>27</xdr:row>
                <xdr:rowOff>9525</xdr:rowOff>
              </from>
              <to>
                <xdr:col>1</xdr:col>
                <xdr:colOff>466725</xdr:colOff>
                <xdr:row>27</xdr:row>
                <xdr:rowOff>152400</xdr:rowOff>
              </to>
            </anchor>
          </controlPr>
        </control>
      </mc:Choice>
      <mc:Fallback>
        <control shapeId="13375" r:id="rId17" name="CheckBox14"/>
      </mc:Fallback>
    </mc:AlternateContent>
    <mc:AlternateContent xmlns:mc="http://schemas.openxmlformats.org/markup-compatibility/2006">
      <mc:Choice Requires="x14">
        <control shapeId="13374" r:id="rId18" name="CheckBox13">
          <controlPr defaultSize="0" autoLine="0" autoPict="0" r:id="rId19">
            <anchor moveWithCells="1" sizeWithCells="1">
              <from>
                <xdr:col>1</xdr:col>
                <xdr:colOff>180975</xdr:colOff>
                <xdr:row>26</xdr:row>
                <xdr:rowOff>9525</xdr:rowOff>
              </from>
              <to>
                <xdr:col>1</xdr:col>
                <xdr:colOff>419100</xdr:colOff>
                <xdr:row>26</xdr:row>
                <xdr:rowOff>161925</xdr:rowOff>
              </to>
            </anchor>
          </controlPr>
        </control>
      </mc:Choice>
      <mc:Fallback>
        <control shapeId="13374" r:id="rId18" name="CheckBox13"/>
      </mc:Fallback>
    </mc:AlternateContent>
    <mc:AlternateContent xmlns:mc="http://schemas.openxmlformats.org/markup-compatibility/2006">
      <mc:Choice Requires="x14">
        <control shapeId="13373" r:id="rId20" name="CheckBox12">
          <controlPr defaultSize="0" autoLine="0" r:id="rId21">
            <anchor moveWithCells="1" sizeWithCells="1">
              <from>
                <xdr:col>1</xdr:col>
                <xdr:colOff>180975</xdr:colOff>
                <xdr:row>23</xdr:row>
                <xdr:rowOff>0</xdr:rowOff>
              </from>
              <to>
                <xdr:col>1</xdr:col>
                <xdr:colOff>428625</xdr:colOff>
                <xdr:row>23</xdr:row>
                <xdr:rowOff>190500</xdr:rowOff>
              </to>
            </anchor>
          </controlPr>
        </control>
      </mc:Choice>
      <mc:Fallback>
        <control shapeId="13373" r:id="rId20" name="CheckBox12"/>
      </mc:Fallback>
    </mc:AlternateContent>
    <mc:AlternateContent xmlns:mc="http://schemas.openxmlformats.org/markup-compatibility/2006">
      <mc:Choice Requires="x14">
        <control shapeId="13372" r:id="rId22" name="CheckBox11">
          <controlPr defaultSize="0" autoLine="0" r:id="rId23">
            <anchor moveWithCells="1" sizeWithCells="1">
              <from>
                <xdr:col>1</xdr:col>
                <xdr:colOff>180975</xdr:colOff>
                <xdr:row>21</xdr:row>
                <xdr:rowOff>180975</xdr:rowOff>
              </from>
              <to>
                <xdr:col>1</xdr:col>
                <xdr:colOff>466725</xdr:colOff>
                <xdr:row>23</xdr:row>
                <xdr:rowOff>9525</xdr:rowOff>
              </to>
            </anchor>
          </controlPr>
        </control>
      </mc:Choice>
      <mc:Fallback>
        <control shapeId="13372" r:id="rId22" name="CheckBox11"/>
      </mc:Fallback>
    </mc:AlternateContent>
    <mc:AlternateContent xmlns:mc="http://schemas.openxmlformats.org/markup-compatibility/2006">
      <mc:Choice Requires="x14">
        <control shapeId="13371" r:id="rId24" name="CheckBox10">
          <controlPr defaultSize="0" autoLine="0" r:id="rId25">
            <anchor moveWithCells="1" sizeWithCells="1">
              <from>
                <xdr:col>1</xdr:col>
                <xdr:colOff>180975</xdr:colOff>
                <xdr:row>21</xdr:row>
                <xdr:rowOff>9525</xdr:rowOff>
              </from>
              <to>
                <xdr:col>1</xdr:col>
                <xdr:colOff>428625</xdr:colOff>
                <xdr:row>21</xdr:row>
                <xdr:rowOff>180975</xdr:rowOff>
              </to>
            </anchor>
          </controlPr>
        </control>
      </mc:Choice>
      <mc:Fallback>
        <control shapeId="13371" r:id="rId24" name="CheckBox10"/>
      </mc:Fallback>
    </mc:AlternateContent>
    <mc:AlternateContent xmlns:mc="http://schemas.openxmlformats.org/markup-compatibility/2006">
      <mc:Choice Requires="x14">
        <control shapeId="13370" r:id="rId26" name="CheckBox9">
          <controlPr defaultSize="0" autoLine="0" r:id="rId27">
            <anchor moveWithCells="1" sizeWithCells="1">
              <from>
                <xdr:col>1</xdr:col>
                <xdr:colOff>180975</xdr:colOff>
                <xdr:row>19</xdr:row>
                <xdr:rowOff>180975</xdr:rowOff>
              </from>
              <to>
                <xdr:col>1</xdr:col>
                <xdr:colOff>428625</xdr:colOff>
                <xdr:row>21</xdr:row>
                <xdr:rowOff>19050</xdr:rowOff>
              </to>
            </anchor>
          </controlPr>
        </control>
      </mc:Choice>
      <mc:Fallback>
        <control shapeId="13370" r:id="rId26" name="CheckBox9"/>
      </mc:Fallback>
    </mc:AlternateContent>
    <mc:AlternateContent xmlns:mc="http://schemas.openxmlformats.org/markup-compatibility/2006">
      <mc:Choice Requires="x14">
        <control shapeId="13369" r:id="rId28" name="CheckBox8">
          <controlPr defaultSize="0" autoLine="0" r:id="rId25">
            <anchor moveWithCells="1" sizeWithCells="1">
              <from>
                <xdr:col>1</xdr:col>
                <xdr:colOff>180975</xdr:colOff>
                <xdr:row>19</xdr:row>
                <xdr:rowOff>9525</xdr:rowOff>
              </from>
              <to>
                <xdr:col>1</xdr:col>
                <xdr:colOff>428625</xdr:colOff>
                <xdr:row>19</xdr:row>
                <xdr:rowOff>180975</xdr:rowOff>
              </to>
            </anchor>
          </controlPr>
        </control>
      </mc:Choice>
      <mc:Fallback>
        <control shapeId="13369" r:id="rId28" name="CheckBox8"/>
      </mc:Fallback>
    </mc:AlternateContent>
    <mc:AlternateContent xmlns:mc="http://schemas.openxmlformats.org/markup-compatibility/2006">
      <mc:Choice Requires="x14">
        <control shapeId="13382" r:id="rId29" name="CheckBox1">
          <controlPr defaultSize="0" autoLine="0" r:id="rId30">
            <anchor moveWithCells="1" sizeWithCells="1">
              <from>
                <xdr:col>1</xdr:col>
                <xdr:colOff>180975</xdr:colOff>
                <xdr:row>14</xdr:row>
                <xdr:rowOff>19050</xdr:rowOff>
              </from>
              <to>
                <xdr:col>1</xdr:col>
                <xdr:colOff>323850</xdr:colOff>
                <xdr:row>14</xdr:row>
                <xdr:rowOff>152400</xdr:rowOff>
              </to>
            </anchor>
          </controlPr>
        </control>
      </mc:Choice>
      <mc:Fallback>
        <control shapeId="13382" r:id="rId29" name="CheckBox1"/>
      </mc:Fallback>
    </mc:AlternateContent>
    <mc:AlternateContent xmlns:mc="http://schemas.openxmlformats.org/markup-compatibility/2006">
      <mc:Choice Requires="x14">
        <control shapeId="13383" r:id="rId31" name="CheckBox4">
          <controlPr defaultSize="0" autoLine="0" r:id="rId32">
            <anchor moveWithCells="1" sizeWithCells="1">
              <from>
                <xdr:col>1</xdr:col>
                <xdr:colOff>180975</xdr:colOff>
                <xdr:row>15</xdr:row>
                <xdr:rowOff>9525</xdr:rowOff>
              </from>
              <to>
                <xdr:col>1</xdr:col>
                <xdr:colOff>371475</xdr:colOff>
                <xdr:row>15</xdr:row>
                <xdr:rowOff>171450</xdr:rowOff>
              </to>
            </anchor>
          </controlPr>
        </control>
      </mc:Choice>
      <mc:Fallback>
        <control shapeId="13383" r:id="rId31" name="CheckBox4"/>
      </mc:Fallback>
    </mc:AlternateContent>
    <mc:AlternateContent xmlns:mc="http://schemas.openxmlformats.org/markup-compatibility/2006">
      <mc:Choice Requires="x14">
        <control shapeId="13384" r:id="rId33" name="CheckBox5">
          <controlPr defaultSize="0" autoLine="0" autoPict="0" r:id="rId34">
            <anchor moveWithCells="1" sizeWithCells="1">
              <from>
                <xdr:col>1</xdr:col>
                <xdr:colOff>180975</xdr:colOff>
                <xdr:row>16</xdr:row>
                <xdr:rowOff>19050</xdr:rowOff>
              </from>
              <to>
                <xdr:col>1</xdr:col>
                <xdr:colOff>390525</xdr:colOff>
                <xdr:row>16</xdr:row>
                <xdr:rowOff>171450</xdr:rowOff>
              </to>
            </anchor>
          </controlPr>
        </control>
      </mc:Choice>
      <mc:Fallback>
        <control shapeId="13384" r:id="rId33" name="CheckBox5"/>
      </mc:Fallback>
    </mc:AlternateContent>
    <mc:AlternateContent xmlns:mc="http://schemas.openxmlformats.org/markup-compatibility/2006">
      <mc:Choice Requires="x14">
        <control shapeId="13385" r:id="rId35" name="CheckBox6">
          <controlPr defaultSize="0" autoLine="0" autoPict="0" r:id="rId19">
            <anchor moveWithCells="1" sizeWithCells="1">
              <from>
                <xdr:col>1</xdr:col>
                <xdr:colOff>180975</xdr:colOff>
                <xdr:row>17</xdr:row>
                <xdr:rowOff>19050</xdr:rowOff>
              </from>
              <to>
                <xdr:col>1</xdr:col>
                <xdr:colOff>419100</xdr:colOff>
                <xdr:row>17</xdr:row>
                <xdr:rowOff>171450</xdr:rowOff>
              </to>
            </anchor>
          </controlPr>
        </control>
      </mc:Choice>
      <mc:Fallback>
        <control shapeId="13385" r:id="rId35" name="CheckBox6"/>
      </mc:Fallback>
    </mc:AlternateContent>
    <mc:AlternateContent xmlns:mc="http://schemas.openxmlformats.org/markup-compatibility/2006">
      <mc:Choice Requires="x14">
        <control shapeId="13386" r:id="rId36" name="CheckBox7">
          <controlPr defaultSize="0" autoLine="0" r:id="rId37">
            <anchor moveWithCells="1" sizeWithCells="1">
              <from>
                <xdr:col>1</xdr:col>
                <xdr:colOff>180975</xdr:colOff>
                <xdr:row>18</xdr:row>
                <xdr:rowOff>9525</xdr:rowOff>
              </from>
              <to>
                <xdr:col>1</xdr:col>
                <xdr:colOff>419100</xdr:colOff>
                <xdr:row>18</xdr:row>
                <xdr:rowOff>171450</xdr:rowOff>
              </to>
            </anchor>
          </controlPr>
        </control>
      </mc:Choice>
      <mc:Fallback>
        <control shapeId="13386" r:id="rId36" name="CheckBox7"/>
      </mc:Fallback>
    </mc:AlternateContent>
    <mc:AlternateContent xmlns:mc="http://schemas.openxmlformats.org/markup-compatibility/2006">
      <mc:Choice Requires="x14">
        <control shapeId="13390" r:id="rId38" name="CheckBox24">
          <controlPr defaultSize="0" autoLine="0" r:id="rId39">
            <anchor moveWithCells="1" sizeWithCells="1">
              <from>
                <xdr:col>1</xdr:col>
                <xdr:colOff>171450</xdr:colOff>
                <xdr:row>37</xdr:row>
                <xdr:rowOff>38100</xdr:rowOff>
              </from>
              <to>
                <xdr:col>1</xdr:col>
                <xdr:colOff>371475</xdr:colOff>
                <xdr:row>37</xdr:row>
                <xdr:rowOff>161925</xdr:rowOff>
              </to>
            </anchor>
          </controlPr>
        </control>
      </mc:Choice>
      <mc:Fallback>
        <control shapeId="13390" r:id="rId38" name="CheckBox24"/>
      </mc:Fallback>
    </mc:AlternateContent>
    <mc:AlternateContent xmlns:mc="http://schemas.openxmlformats.org/markup-compatibility/2006">
      <mc:Choice Requires="x14">
        <control shapeId="13391" r:id="rId40" name="CheckBox25">
          <controlPr defaultSize="0" autoLine="0" r:id="rId39">
            <anchor moveWithCells="1" sizeWithCells="1">
              <from>
                <xdr:col>1</xdr:col>
                <xdr:colOff>180975</xdr:colOff>
                <xdr:row>38</xdr:row>
                <xdr:rowOff>38100</xdr:rowOff>
              </from>
              <to>
                <xdr:col>1</xdr:col>
                <xdr:colOff>381000</xdr:colOff>
                <xdr:row>38</xdr:row>
                <xdr:rowOff>161925</xdr:rowOff>
              </to>
            </anchor>
          </controlPr>
        </control>
      </mc:Choice>
      <mc:Fallback>
        <control shapeId="13391" r:id="rId40" name="CheckBox25"/>
      </mc:Fallback>
    </mc:AlternateContent>
    <mc:AlternateContent xmlns:mc="http://schemas.openxmlformats.org/markup-compatibility/2006">
      <mc:Choice Requires="x14">
        <control shapeId="13392" r:id="rId41" name="CheckBox26">
          <controlPr defaultSize="0" autoLine="0" r:id="rId39">
            <anchor moveWithCells="1" sizeWithCells="1">
              <from>
                <xdr:col>1</xdr:col>
                <xdr:colOff>180975</xdr:colOff>
                <xdr:row>39</xdr:row>
                <xdr:rowOff>38100</xdr:rowOff>
              </from>
              <to>
                <xdr:col>1</xdr:col>
                <xdr:colOff>381000</xdr:colOff>
                <xdr:row>39</xdr:row>
                <xdr:rowOff>161925</xdr:rowOff>
              </to>
            </anchor>
          </controlPr>
        </control>
      </mc:Choice>
      <mc:Fallback>
        <control shapeId="13392" r:id="rId41" name="CheckBox26"/>
      </mc:Fallback>
    </mc:AlternateContent>
    <mc:AlternateContent xmlns:mc="http://schemas.openxmlformats.org/markup-compatibility/2006">
      <mc:Choice Requires="x14">
        <control shapeId="13393" r:id="rId42" name="CheckBox27">
          <controlPr defaultSize="0" autoLine="0" r:id="rId39">
            <anchor moveWithCells="1" sizeWithCells="1">
              <from>
                <xdr:col>1</xdr:col>
                <xdr:colOff>180975</xdr:colOff>
                <xdr:row>40</xdr:row>
                <xdr:rowOff>28575</xdr:rowOff>
              </from>
              <to>
                <xdr:col>1</xdr:col>
                <xdr:colOff>381000</xdr:colOff>
                <xdr:row>40</xdr:row>
                <xdr:rowOff>152400</xdr:rowOff>
              </to>
            </anchor>
          </controlPr>
        </control>
      </mc:Choice>
      <mc:Fallback>
        <control shapeId="13393" r:id="rId42" name="CheckBox27"/>
      </mc:Fallback>
    </mc:AlternateContent>
    <mc:AlternateContent xmlns:mc="http://schemas.openxmlformats.org/markup-compatibility/2006">
      <mc:Choice Requires="x14">
        <control shapeId="13394" r:id="rId43" name="CheckBox28">
          <controlPr defaultSize="0" autoLine="0" r:id="rId39">
            <anchor moveWithCells="1" sizeWithCells="1">
              <from>
                <xdr:col>1</xdr:col>
                <xdr:colOff>180975</xdr:colOff>
                <xdr:row>41</xdr:row>
                <xdr:rowOff>28575</xdr:rowOff>
              </from>
              <to>
                <xdr:col>1</xdr:col>
                <xdr:colOff>381000</xdr:colOff>
                <xdr:row>41</xdr:row>
                <xdr:rowOff>152400</xdr:rowOff>
              </to>
            </anchor>
          </controlPr>
        </control>
      </mc:Choice>
      <mc:Fallback>
        <control shapeId="13394" r:id="rId43" name="CheckBox28"/>
      </mc:Fallback>
    </mc:AlternateContent>
    <mc:AlternateContent xmlns:mc="http://schemas.openxmlformats.org/markup-compatibility/2006">
      <mc:Choice Requires="x14">
        <control shapeId="13395" r:id="rId44" name="CheckBox29">
          <controlPr defaultSize="0" autoLine="0" r:id="rId39">
            <anchor moveWithCells="1" sizeWithCells="1">
              <from>
                <xdr:col>1</xdr:col>
                <xdr:colOff>180975</xdr:colOff>
                <xdr:row>42</xdr:row>
                <xdr:rowOff>38100</xdr:rowOff>
              </from>
              <to>
                <xdr:col>1</xdr:col>
                <xdr:colOff>381000</xdr:colOff>
                <xdr:row>42</xdr:row>
                <xdr:rowOff>161925</xdr:rowOff>
              </to>
            </anchor>
          </controlPr>
        </control>
      </mc:Choice>
      <mc:Fallback>
        <control shapeId="13395" r:id="rId44" name="CheckBox29"/>
      </mc:Fallback>
    </mc:AlternateContent>
    <mc:AlternateContent xmlns:mc="http://schemas.openxmlformats.org/markup-compatibility/2006">
      <mc:Choice Requires="x14">
        <control shapeId="13396" r:id="rId45" name="CheckBox30">
          <controlPr defaultSize="0" autoLine="0" r:id="rId39">
            <anchor moveWithCells="1" sizeWithCells="1">
              <from>
                <xdr:col>1</xdr:col>
                <xdr:colOff>180975</xdr:colOff>
                <xdr:row>43</xdr:row>
                <xdr:rowOff>38100</xdr:rowOff>
              </from>
              <to>
                <xdr:col>1</xdr:col>
                <xdr:colOff>381000</xdr:colOff>
                <xdr:row>43</xdr:row>
                <xdr:rowOff>161925</xdr:rowOff>
              </to>
            </anchor>
          </controlPr>
        </control>
      </mc:Choice>
      <mc:Fallback>
        <control shapeId="13396" r:id="rId45" name="CheckBox30"/>
      </mc:Fallback>
    </mc:AlternateContent>
    <mc:AlternateContent xmlns:mc="http://schemas.openxmlformats.org/markup-compatibility/2006">
      <mc:Choice Requires="x14">
        <control shapeId="13397" r:id="rId46" name="CheckBox31">
          <controlPr defaultSize="0" autoLine="0" r:id="rId39">
            <anchor moveWithCells="1" sizeWithCells="1">
              <from>
                <xdr:col>1</xdr:col>
                <xdr:colOff>180975</xdr:colOff>
                <xdr:row>44</xdr:row>
                <xdr:rowOff>38100</xdr:rowOff>
              </from>
              <to>
                <xdr:col>1</xdr:col>
                <xdr:colOff>381000</xdr:colOff>
                <xdr:row>44</xdr:row>
                <xdr:rowOff>161925</xdr:rowOff>
              </to>
            </anchor>
          </controlPr>
        </control>
      </mc:Choice>
      <mc:Fallback>
        <control shapeId="13397" r:id="rId46" name="CheckBox31"/>
      </mc:Fallback>
    </mc:AlternateContent>
    <mc:AlternateContent xmlns:mc="http://schemas.openxmlformats.org/markup-compatibility/2006">
      <mc:Choice Requires="x14">
        <control shapeId="13398" r:id="rId47" name="CheckBox32">
          <controlPr defaultSize="0" autoLine="0" r:id="rId39">
            <anchor moveWithCells="1" sizeWithCells="1">
              <from>
                <xdr:col>1</xdr:col>
                <xdr:colOff>180975</xdr:colOff>
                <xdr:row>45</xdr:row>
                <xdr:rowOff>38100</xdr:rowOff>
              </from>
              <to>
                <xdr:col>1</xdr:col>
                <xdr:colOff>381000</xdr:colOff>
                <xdr:row>45</xdr:row>
                <xdr:rowOff>161925</xdr:rowOff>
              </to>
            </anchor>
          </controlPr>
        </control>
      </mc:Choice>
      <mc:Fallback>
        <control shapeId="13398" r:id="rId47" name="CheckBox32"/>
      </mc:Fallback>
    </mc:AlternateContent>
    <mc:AlternateContent xmlns:mc="http://schemas.openxmlformats.org/markup-compatibility/2006">
      <mc:Choice Requires="x14">
        <control shapeId="13399" r:id="rId48" name="CheckBox33">
          <controlPr defaultSize="0" autoLine="0" r:id="rId39">
            <anchor moveWithCells="1" sizeWithCells="1">
              <from>
                <xdr:col>1</xdr:col>
                <xdr:colOff>180975</xdr:colOff>
                <xdr:row>48</xdr:row>
                <xdr:rowOff>47625</xdr:rowOff>
              </from>
              <to>
                <xdr:col>1</xdr:col>
                <xdr:colOff>381000</xdr:colOff>
                <xdr:row>48</xdr:row>
                <xdr:rowOff>171450</xdr:rowOff>
              </to>
            </anchor>
          </controlPr>
        </control>
      </mc:Choice>
      <mc:Fallback>
        <control shapeId="13399" r:id="rId48" name="CheckBox33"/>
      </mc:Fallback>
    </mc:AlternateContent>
  </control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wsh7">
    <tabColor theme="4" tint="0.79998168889431442"/>
  </sheetPr>
  <dimension ref="A1:O1000"/>
  <sheetViews>
    <sheetView showRowColHeaders="0" topLeftCell="A70" workbookViewId="0">
      <selection activeCell="C33" sqref="C33"/>
    </sheetView>
  </sheetViews>
  <sheetFormatPr defaultRowHeight="15" x14ac:dyDescent="0.25"/>
  <cols>
    <col min="1" max="1" width="15.7109375" style="398" customWidth="1"/>
    <col min="2" max="2" width="34.42578125" style="412" bestFit="1" customWidth="1"/>
    <col min="3" max="3" width="14.7109375" style="559" customWidth="1"/>
    <col min="4" max="4" width="40.7109375" style="560" customWidth="1"/>
    <col min="5" max="5" width="3" style="559" bestFit="1" customWidth="1"/>
    <col min="6" max="6" width="40.7109375" style="559" customWidth="1"/>
    <col min="7" max="7" width="11.5703125" style="559" bestFit="1" customWidth="1"/>
    <col min="8" max="8" width="22.28515625" style="559" customWidth="1"/>
    <col min="9" max="9" width="26.7109375" style="418" customWidth="1"/>
    <col min="10" max="10" width="26.7109375" style="416" customWidth="1"/>
    <col min="11" max="12" width="12.7109375" style="416" customWidth="1"/>
    <col min="13" max="13" width="36.7109375" style="416" customWidth="1"/>
    <col min="14" max="16384" width="9.140625" style="416"/>
  </cols>
  <sheetData>
    <row r="1" spans="1:15" s="394" customFormat="1" ht="21" customHeight="1" x14ac:dyDescent="0.35">
      <c r="A1" s="392" t="s">
        <v>786</v>
      </c>
      <c r="B1" s="393"/>
      <c r="E1" s="395"/>
      <c r="I1" s="396"/>
    </row>
    <row r="2" spans="1:15" s="394" customFormat="1" ht="13.5" customHeight="1" x14ac:dyDescent="0.25">
      <c r="A2" s="397"/>
      <c r="B2" s="398"/>
      <c r="E2" s="395"/>
      <c r="I2" s="396"/>
    </row>
    <row r="3" spans="1:15" s="394" customFormat="1" ht="13.5" customHeight="1" thickBot="1" x14ac:dyDescent="0.3">
      <c r="A3" s="399" t="s">
        <v>800</v>
      </c>
      <c r="B3" s="400"/>
      <c r="C3" s="401"/>
      <c r="D3" s="402"/>
      <c r="E3" s="403"/>
      <c r="F3" s="402"/>
      <c r="G3" s="402"/>
      <c r="H3" s="402"/>
      <c r="I3" s="396"/>
    </row>
    <row r="4" spans="1:15" s="411" customFormat="1" ht="99.75" thickTop="1" x14ac:dyDescent="0.15">
      <c r="A4" s="404" t="s">
        <v>410</v>
      </c>
      <c r="B4" s="458" t="s">
        <v>780</v>
      </c>
      <c r="C4" s="405" t="s">
        <v>421</v>
      </c>
      <c r="D4" s="406" t="s">
        <v>409</v>
      </c>
      <c r="E4" s="405" t="s">
        <v>408</v>
      </c>
      <c r="F4" s="407" t="s">
        <v>415</v>
      </c>
      <c r="G4" s="408" t="s">
        <v>418</v>
      </c>
      <c r="H4" s="409" t="s">
        <v>419</v>
      </c>
      <c r="I4" s="410"/>
    </row>
    <row r="5" spans="1:15" ht="15" customHeight="1" x14ac:dyDescent="0.25">
      <c r="A5" s="398" t="str">
        <f>Inhoud!D17</f>
        <v>…bouwwerkcode...bijv.100955G01 (Rijk) / bijv.002 (Defensie)…</v>
      </c>
      <c r="D5" s="559"/>
      <c r="I5" s="413"/>
      <c r="J5" s="414"/>
      <c r="K5" s="415"/>
      <c r="L5" s="414"/>
      <c r="M5" s="414"/>
      <c r="N5" s="414"/>
    </row>
    <row r="6" spans="1:15" x14ac:dyDescent="0.25">
      <c r="A6" s="417" t="b">
        <f t="shared" ref="A6:A69" si="0">IF(B5="Bouwtechnische informatie",A5,IF(B5="Civieltechnische informatie",A5,IF(B5="Constructietechnische informatie",A5,IF(B5="Electrotechnische informatie",A5,IF(B5="Terreintechnische informatie",A5,IF(B5="Werktuigbouwtechnische informatie",A5))))))</f>
        <v>0</v>
      </c>
      <c r="J6" s="414"/>
      <c r="K6" s="414"/>
      <c r="L6" s="414"/>
      <c r="M6" s="414"/>
      <c r="N6" s="414"/>
    </row>
    <row r="7" spans="1:15" ht="15" customHeight="1" x14ac:dyDescent="0.25">
      <c r="A7" s="398" t="b">
        <f t="shared" si="0"/>
        <v>0</v>
      </c>
      <c r="D7" s="559"/>
      <c r="I7" s="419"/>
      <c r="J7" s="414"/>
      <c r="K7" s="414"/>
      <c r="L7" s="414"/>
      <c r="M7" s="414"/>
      <c r="N7" s="414"/>
    </row>
    <row r="8" spans="1:15" ht="15" customHeight="1" x14ac:dyDescent="0.25">
      <c r="A8" s="398" t="b">
        <f t="shared" si="0"/>
        <v>0</v>
      </c>
      <c r="I8" s="420"/>
      <c r="J8" s="414"/>
      <c r="K8" s="414"/>
      <c r="L8" s="414"/>
      <c r="M8" s="414"/>
      <c r="N8" s="414"/>
    </row>
    <row r="9" spans="1:15" ht="15" customHeight="1" x14ac:dyDescent="0.25">
      <c r="A9" s="398" t="b">
        <f t="shared" si="0"/>
        <v>0</v>
      </c>
      <c r="I9" s="420"/>
      <c r="J9" s="414"/>
      <c r="K9" s="414"/>
      <c r="L9" s="414"/>
      <c r="M9" s="414"/>
      <c r="N9" s="414"/>
    </row>
    <row r="10" spans="1:15" s="414" customFormat="1" ht="15" customHeight="1" x14ac:dyDescent="0.25">
      <c r="A10" s="398" t="b">
        <f t="shared" si="0"/>
        <v>0</v>
      </c>
      <c r="B10" s="412"/>
      <c r="C10" s="559"/>
      <c r="D10" s="560"/>
      <c r="E10" s="559"/>
      <c r="F10" s="559"/>
      <c r="G10" s="559"/>
      <c r="H10" s="559"/>
      <c r="I10" s="420"/>
      <c r="J10" s="421"/>
      <c r="K10" s="421"/>
      <c r="L10" s="421"/>
      <c r="M10" s="422"/>
      <c r="N10" s="423"/>
      <c r="O10" s="423"/>
    </row>
    <row r="11" spans="1:15" s="414" customFormat="1" ht="15" customHeight="1" x14ac:dyDescent="0.25">
      <c r="A11" s="398" t="b">
        <f t="shared" si="0"/>
        <v>0</v>
      </c>
      <c r="B11" s="412"/>
      <c r="C11" s="559"/>
      <c r="D11" s="560"/>
      <c r="E11" s="559"/>
      <c r="F11" s="559"/>
      <c r="G11" s="559"/>
      <c r="H11" s="559"/>
      <c r="I11" s="420"/>
      <c r="J11" s="424"/>
      <c r="K11" s="425"/>
      <c r="L11" s="425"/>
      <c r="M11" s="426"/>
      <c r="N11" s="426"/>
      <c r="O11" s="426"/>
    </row>
    <row r="12" spans="1:15" s="414" customFormat="1" ht="15" customHeight="1" x14ac:dyDescent="0.25">
      <c r="A12" s="398" t="b">
        <f t="shared" si="0"/>
        <v>0</v>
      </c>
      <c r="B12" s="412"/>
      <c r="C12" s="559"/>
      <c r="D12" s="560"/>
      <c r="E12" s="559"/>
      <c r="F12" s="559"/>
      <c r="G12" s="559"/>
      <c r="H12" s="559"/>
      <c r="I12" s="420"/>
      <c r="J12" s="427"/>
      <c r="K12" s="427"/>
      <c r="L12" s="428"/>
      <c r="M12" s="426"/>
      <c r="N12" s="426"/>
      <c r="O12" s="426"/>
    </row>
    <row r="13" spans="1:15" s="414" customFormat="1" ht="12.75" customHeight="1" x14ac:dyDescent="0.25">
      <c r="A13" s="398" t="b">
        <f t="shared" si="0"/>
        <v>0</v>
      </c>
      <c r="B13" s="412"/>
      <c r="C13" s="559"/>
      <c r="D13" s="560"/>
      <c r="E13" s="559"/>
      <c r="F13" s="559"/>
      <c r="G13" s="559"/>
      <c r="H13" s="559"/>
      <c r="I13" s="429"/>
      <c r="J13" s="423"/>
      <c r="K13" s="423"/>
      <c r="L13" s="423"/>
      <c r="M13" s="423"/>
      <c r="N13" s="423"/>
      <c r="O13" s="423"/>
    </row>
    <row r="14" spans="1:15" ht="15" customHeight="1" x14ac:dyDescent="0.25">
      <c r="A14" s="398" t="b">
        <f t="shared" si="0"/>
        <v>0</v>
      </c>
      <c r="I14" s="430"/>
      <c r="J14" s="431"/>
      <c r="K14" s="431"/>
      <c r="L14" s="431"/>
      <c r="M14" s="431"/>
      <c r="N14" s="414"/>
    </row>
    <row r="15" spans="1:15" ht="15" customHeight="1" x14ac:dyDescent="0.25">
      <c r="A15" s="398" t="b">
        <f t="shared" si="0"/>
        <v>0</v>
      </c>
      <c r="I15" s="432"/>
      <c r="J15" s="433"/>
      <c r="K15" s="434"/>
      <c r="L15" s="434"/>
      <c r="M15" s="433"/>
      <c r="N15" s="414"/>
    </row>
    <row r="16" spans="1:15" ht="15" customHeight="1" x14ac:dyDescent="0.25">
      <c r="A16" s="398" t="b">
        <f t="shared" si="0"/>
        <v>0</v>
      </c>
      <c r="I16" s="429"/>
      <c r="J16" s="426"/>
      <c r="K16" s="435"/>
      <c r="L16" s="422"/>
      <c r="M16" s="426"/>
      <c r="N16" s="414"/>
    </row>
    <row r="17" spans="1:14" ht="15" customHeight="1" x14ac:dyDescent="0.25">
      <c r="A17" s="398" t="b">
        <f t="shared" si="0"/>
        <v>0</v>
      </c>
      <c r="I17" s="429"/>
      <c r="J17" s="426"/>
      <c r="K17" s="435"/>
      <c r="L17" s="422"/>
      <c r="M17" s="426"/>
      <c r="N17" s="414"/>
    </row>
    <row r="18" spans="1:14" ht="15" customHeight="1" x14ac:dyDescent="0.25">
      <c r="A18" s="398" t="b">
        <f t="shared" si="0"/>
        <v>0</v>
      </c>
      <c r="I18" s="429"/>
      <c r="J18" s="426"/>
      <c r="K18" s="435"/>
      <c r="L18" s="422"/>
      <c r="M18" s="426"/>
      <c r="N18" s="414"/>
    </row>
    <row r="19" spans="1:14" ht="15" customHeight="1" x14ac:dyDescent="0.25">
      <c r="A19" s="398" t="b">
        <f t="shared" si="0"/>
        <v>0</v>
      </c>
      <c r="I19" s="429"/>
      <c r="J19" s="426"/>
      <c r="K19" s="435"/>
      <c r="L19" s="422"/>
      <c r="M19" s="426"/>
      <c r="N19" s="414"/>
    </row>
    <row r="20" spans="1:14" ht="15" customHeight="1" x14ac:dyDescent="0.25">
      <c r="A20" s="398" t="b">
        <f t="shared" si="0"/>
        <v>0</v>
      </c>
      <c r="I20" s="429"/>
      <c r="J20" s="426"/>
      <c r="K20" s="435"/>
      <c r="L20" s="422"/>
      <c r="M20" s="426"/>
      <c r="N20" s="414"/>
    </row>
    <row r="21" spans="1:14" ht="15" customHeight="1" x14ac:dyDescent="0.25">
      <c r="A21" s="398" t="b">
        <f t="shared" si="0"/>
        <v>0</v>
      </c>
      <c r="I21" s="429"/>
      <c r="J21" s="426"/>
      <c r="K21" s="435"/>
      <c r="L21" s="422"/>
      <c r="M21" s="426"/>
      <c r="N21" s="414"/>
    </row>
    <row r="22" spans="1:14" ht="15" customHeight="1" x14ac:dyDescent="0.25">
      <c r="A22" s="398" t="b">
        <f t="shared" si="0"/>
        <v>0</v>
      </c>
      <c r="I22" s="429"/>
      <c r="J22" s="426"/>
      <c r="K22" s="435"/>
      <c r="L22" s="422"/>
      <c r="M22" s="426"/>
      <c r="N22" s="414"/>
    </row>
    <row r="23" spans="1:14" ht="15" customHeight="1" x14ac:dyDescent="0.25">
      <c r="A23" s="398" t="b">
        <f t="shared" si="0"/>
        <v>0</v>
      </c>
      <c r="I23" s="429"/>
      <c r="J23" s="426"/>
      <c r="K23" s="435"/>
      <c r="L23" s="422"/>
      <c r="M23" s="426"/>
      <c r="N23" s="414"/>
    </row>
    <row r="24" spans="1:14" ht="15" customHeight="1" x14ac:dyDescent="0.25">
      <c r="A24" s="398" t="b">
        <f t="shared" si="0"/>
        <v>0</v>
      </c>
      <c r="I24" s="429"/>
      <c r="J24" s="426"/>
      <c r="K24" s="435"/>
      <c r="L24" s="422"/>
      <c r="M24" s="426"/>
      <c r="N24" s="414"/>
    </row>
    <row r="25" spans="1:14" ht="15" customHeight="1" x14ac:dyDescent="0.25">
      <c r="A25" s="398" t="b">
        <f t="shared" si="0"/>
        <v>0</v>
      </c>
      <c r="I25" s="429"/>
      <c r="J25" s="426"/>
      <c r="K25" s="435"/>
      <c r="L25" s="422"/>
      <c r="M25" s="426"/>
      <c r="N25" s="414"/>
    </row>
    <row r="26" spans="1:14" ht="15" customHeight="1" x14ac:dyDescent="0.25">
      <c r="A26" s="398" t="b">
        <f t="shared" si="0"/>
        <v>0</v>
      </c>
      <c r="I26" s="429"/>
      <c r="J26" s="426"/>
      <c r="K26" s="435"/>
      <c r="L26" s="422"/>
      <c r="M26" s="426"/>
      <c r="N26" s="414"/>
    </row>
    <row r="27" spans="1:14" ht="15" customHeight="1" x14ac:dyDescent="0.25">
      <c r="A27" s="398" t="b">
        <f t="shared" si="0"/>
        <v>0</v>
      </c>
      <c r="I27" s="429"/>
      <c r="J27" s="426"/>
      <c r="K27" s="435"/>
      <c r="L27" s="422"/>
      <c r="M27" s="426"/>
      <c r="N27" s="414"/>
    </row>
    <row r="28" spans="1:14" ht="15" customHeight="1" x14ac:dyDescent="0.25">
      <c r="A28" s="398" t="b">
        <f t="shared" si="0"/>
        <v>0</v>
      </c>
      <c r="I28" s="429"/>
      <c r="J28" s="426"/>
      <c r="K28" s="435"/>
      <c r="L28" s="422"/>
      <c r="M28" s="426"/>
      <c r="N28" s="414"/>
    </row>
    <row r="29" spans="1:14" ht="15" customHeight="1" x14ac:dyDescent="0.25">
      <c r="A29" s="398" t="b">
        <f t="shared" si="0"/>
        <v>0</v>
      </c>
      <c r="I29" s="429"/>
      <c r="J29" s="426"/>
      <c r="K29" s="435"/>
      <c r="L29" s="422"/>
      <c r="M29" s="426"/>
      <c r="N29" s="414"/>
    </row>
    <row r="30" spans="1:14" ht="15" customHeight="1" x14ac:dyDescent="0.25">
      <c r="A30" s="398" t="b">
        <f t="shared" si="0"/>
        <v>0</v>
      </c>
      <c r="I30" s="429"/>
      <c r="J30" s="426"/>
      <c r="K30" s="435"/>
      <c r="L30" s="422"/>
      <c r="M30" s="426"/>
      <c r="N30" s="414"/>
    </row>
    <row r="31" spans="1:14" ht="15" customHeight="1" x14ac:dyDescent="0.25">
      <c r="A31" s="398" t="b">
        <f t="shared" si="0"/>
        <v>0</v>
      </c>
      <c r="I31" s="429"/>
      <c r="J31" s="426"/>
      <c r="K31" s="435"/>
      <c r="L31" s="422"/>
      <c r="M31" s="426"/>
      <c r="N31" s="414"/>
    </row>
    <row r="32" spans="1:14" ht="15" customHeight="1" x14ac:dyDescent="0.25">
      <c r="A32" s="398" t="b">
        <f t="shared" si="0"/>
        <v>0</v>
      </c>
      <c r="I32" s="429"/>
      <c r="J32" s="426"/>
      <c r="K32" s="435"/>
      <c r="L32" s="422"/>
      <c r="M32" s="426"/>
      <c r="N32" s="414"/>
    </row>
    <row r="33" spans="1:14" ht="15" customHeight="1" x14ac:dyDescent="0.25">
      <c r="A33" s="398" t="b">
        <f t="shared" si="0"/>
        <v>0</v>
      </c>
      <c r="I33" s="429"/>
      <c r="J33" s="426"/>
      <c r="K33" s="435"/>
      <c r="L33" s="422"/>
      <c r="M33" s="426"/>
      <c r="N33" s="414"/>
    </row>
    <row r="34" spans="1:14" ht="15" customHeight="1" x14ac:dyDescent="0.25">
      <c r="A34" s="398" t="b">
        <f t="shared" si="0"/>
        <v>0</v>
      </c>
      <c r="I34" s="429"/>
      <c r="J34" s="426"/>
      <c r="K34" s="435"/>
      <c r="L34" s="422"/>
      <c r="M34" s="426"/>
      <c r="N34" s="414"/>
    </row>
    <row r="35" spans="1:14" ht="15" customHeight="1" x14ac:dyDescent="0.25">
      <c r="A35" s="398" t="b">
        <f t="shared" si="0"/>
        <v>0</v>
      </c>
      <c r="I35" s="429"/>
      <c r="J35" s="426"/>
      <c r="K35" s="435"/>
      <c r="L35" s="422"/>
      <c r="M35" s="426"/>
      <c r="N35" s="414"/>
    </row>
    <row r="36" spans="1:14" ht="15" customHeight="1" x14ac:dyDescent="0.25">
      <c r="A36" s="398" t="b">
        <f t="shared" si="0"/>
        <v>0</v>
      </c>
      <c r="I36" s="429"/>
      <c r="J36" s="426"/>
      <c r="K36" s="435"/>
      <c r="L36" s="422"/>
      <c r="M36" s="426"/>
      <c r="N36" s="414"/>
    </row>
    <row r="37" spans="1:14" ht="15" customHeight="1" x14ac:dyDescent="0.25">
      <c r="A37" s="398" t="b">
        <f t="shared" si="0"/>
        <v>0</v>
      </c>
      <c r="I37" s="429"/>
      <c r="J37" s="426"/>
      <c r="K37" s="435"/>
      <c r="L37" s="422"/>
      <c r="M37" s="426"/>
      <c r="N37" s="414"/>
    </row>
    <row r="38" spans="1:14" ht="15" customHeight="1" x14ac:dyDescent="0.25">
      <c r="A38" s="398" t="b">
        <f t="shared" si="0"/>
        <v>0</v>
      </c>
      <c r="I38" s="429"/>
      <c r="J38" s="426"/>
      <c r="K38" s="435"/>
      <c r="L38" s="422"/>
      <c r="M38" s="426"/>
      <c r="N38" s="414"/>
    </row>
    <row r="39" spans="1:14" ht="15" customHeight="1" x14ac:dyDescent="0.25">
      <c r="A39" s="398" t="b">
        <f t="shared" si="0"/>
        <v>0</v>
      </c>
      <c r="I39" s="429"/>
      <c r="J39" s="426"/>
      <c r="K39" s="435"/>
      <c r="L39" s="422"/>
      <c r="M39" s="426"/>
      <c r="N39" s="414"/>
    </row>
    <row r="40" spans="1:14" ht="15" customHeight="1" x14ac:dyDescent="0.25">
      <c r="A40" s="398" t="b">
        <f t="shared" si="0"/>
        <v>0</v>
      </c>
      <c r="I40" s="429"/>
      <c r="J40" s="426"/>
      <c r="K40" s="435"/>
      <c r="L40" s="422"/>
      <c r="M40" s="426"/>
      <c r="N40" s="414"/>
    </row>
    <row r="41" spans="1:14" ht="15" customHeight="1" x14ac:dyDescent="0.25">
      <c r="A41" s="398" t="b">
        <f t="shared" si="0"/>
        <v>0</v>
      </c>
      <c r="I41" s="429"/>
      <c r="J41" s="426"/>
      <c r="K41" s="435"/>
      <c r="L41" s="422"/>
      <c r="M41" s="426"/>
      <c r="N41" s="414"/>
    </row>
    <row r="42" spans="1:14" ht="15" customHeight="1" x14ac:dyDescent="0.25">
      <c r="A42" s="398" t="b">
        <f t="shared" si="0"/>
        <v>0</v>
      </c>
      <c r="I42" s="429"/>
      <c r="J42" s="426"/>
      <c r="K42" s="435"/>
      <c r="L42" s="422"/>
      <c r="M42" s="426"/>
      <c r="N42" s="414"/>
    </row>
    <row r="43" spans="1:14" ht="15" customHeight="1" x14ac:dyDescent="0.25">
      <c r="A43" s="398" t="b">
        <f t="shared" si="0"/>
        <v>0</v>
      </c>
      <c r="I43" s="429"/>
      <c r="J43" s="426"/>
      <c r="K43" s="435"/>
      <c r="L43" s="422"/>
      <c r="M43" s="426"/>
      <c r="N43" s="414"/>
    </row>
    <row r="44" spans="1:14" ht="15" customHeight="1" x14ac:dyDescent="0.25">
      <c r="A44" s="398" t="b">
        <f t="shared" si="0"/>
        <v>0</v>
      </c>
      <c r="I44" s="429"/>
      <c r="J44" s="426"/>
      <c r="K44" s="435"/>
      <c r="L44" s="422"/>
      <c r="M44" s="426"/>
      <c r="N44" s="414"/>
    </row>
    <row r="45" spans="1:14" s="436" customFormat="1" ht="15" customHeight="1" x14ac:dyDescent="0.25">
      <c r="A45" s="398" t="b">
        <f t="shared" si="0"/>
        <v>0</v>
      </c>
      <c r="B45" s="412"/>
      <c r="C45" s="559"/>
      <c r="D45" s="560"/>
      <c r="E45" s="559"/>
      <c r="F45" s="559"/>
      <c r="G45" s="559"/>
      <c r="H45" s="559"/>
      <c r="I45" s="429"/>
      <c r="J45" s="426"/>
      <c r="K45" s="435"/>
      <c r="L45" s="422"/>
      <c r="M45" s="426"/>
      <c r="N45" s="415"/>
    </row>
    <row r="46" spans="1:14" ht="15" customHeight="1" x14ac:dyDescent="0.25">
      <c r="A46" s="398" t="b">
        <f t="shared" si="0"/>
        <v>0</v>
      </c>
      <c r="I46" s="429"/>
      <c r="J46" s="426"/>
      <c r="K46" s="435"/>
      <c r="L46" s="422"/>
      <c r="M46" s="426"/>
      <c r="N46" s="414"/>
    </row>
    <row r="47" spans="1:14" ht="15" customHeight="1" x14ac:dyDescent="0.25">
      <c r="A47" s="398" t="b">
        <f t="shared" si="0"/>
        <v>0</v>
      </c>
      <c r="I47" s="429"/>
      <c r="J47" s="426"/>
      <c r="K47" s="435"/>
      <c r="L47" s="422"/>
      <c r="M47" s="426"/>
      <c r="N47" s="414"/>
    </row>
    <row r="48" spans="1:14" ht="15" customHeight="1" x14ac:dyDescent="0.25">
      <c r="A48" s="398" t="b">
        <f t="shared" si="0"/>
        <v>0</v>
      </c>
      <c r="I48" s="429"/>
      <c r="J48" s="426"/>
      <c r="K48" s="435"/>
      <c r="L48" s="422"/>
      <c r="M48" s="426"/>
      <c r="N48" s="414"/>
    </row>
    <row r="49" spans="1:14" ht="15" customHeight="1" x14ac:dyDescent="0.25">
      <c r="A49" s="398" t="b">
        <f t="shared" si="0"/>
        <v>0</v>
      </c>
      <c r="I49" s="429"/>
      <c r="J49" s="426"/>
      <c r="K49" s="435"/>
      <c r="L49" s="422"/>
      <c r="M49" s="426"/>
      <c r="N49" s="414"/>
    </row>
    <row r="50" spans="1:14" ht="15" customHeight="1" x14ac:dyDescent="0.25">
      <c r="A50" s="398" t="b">
        <f t="shared" si="0"/>
        <v>0</v>
      </c>
      <c r="I50" s="429"/>
      <c r="J50" s="426"/>
      <c r="K50" s="435"/>
      <c r="L50" s="422"/>
      <c r="M50" s="426"/>
      <c r="N50" s="414"/>
    </row>
    <row r="51" spans="1:14" ht="15" customHeight="1" x14ac:dyDescent="0.25">
      <c r="A51" s="398" t="b">
        <f t="shared" si="0"/>
        <v>0</v>
      </c>
      <c r="I51" s="429"/>
      <c r="J51" s="426"/>
      <c r="K51" s="435"/>
      <c r="L51" s="422"/>
      <c r="M51" s="426"/>
      <c r="N51" s="414"/>
    </row>
    <row r="52" spans="1:14" ht="15" customHeight="1" x14ac:dyDescent="0.25">
      <c r="A52" s="398" t="b">
        <f t="shared" si="0"/>
        <v>0</v>
      </c>
      <c r="I52" s="429"/>
      <c r="J52" s="426"/>
      <c r="K52" s="435"/>
      <c r="L52" s="422"/>
      <c r="M52" s="426"/>
      <c r="N52" s="414"/>
    </row>
    <row r="53" spans="1:14" ht="15" customHeight="1" x14ac:dyDescent="0.25">
      <c r="A53" s="398" t="b">
        <f t="shared" si="0"/>
        <v>0</v>
      </c>
      <c r="I53" s="429"/>
      <c r="J53" s="426"/>
      <c r="K53" s="435"/>
      <c r="L53" s="422"/>
      <c r="M53" s="426"/>
      <c r="N53" s="414"/>
    </row>
    <row r="54" spans="1:14" ht="15" customHeight="1" x14ac:dyDescent="0.25">
      <c r="A54" s="398" t="b">
        <f t="shared" si="0"/>
        <v>0</v>
      </c>
      <c r="I54" s="429"/>
      <c r="J54" s="426"/>
      <c r="K54" s="435"/>
      <c r="L54" s="422"/>
      <c r="M54" s="426"/>
      <c r="N54" s="414"/>
    </row>
    <row r="55" spans="1:14" ht="15" customHeight="1" x14ac:dyDescent="0.25">
      <c r="A55" s="398" t="b">
        <f t="shared" si="0"/>
        <v>0</v>
      </c>
      <c r="I55" s="429"/>
      <c r="J55" s="426"/>
      <c r="K55" s="435"/>
      <c r="L55" s="422"/>
      <c r="M55" s="426"/>
      <c r="N55" s="414"/>
    </row>
    <row r="56" spans="1:14" ht="15" customHeight="1" x14ac:dyDescent="0.25">
      <c r="A56" s="398" t="b">
        <f t="shared" si="0"/>
        <v>0</v>
      </c>
      <c r="I56" s="429"/>
      <c r="J56" s="426"/>
      <c r="K56" s="435"/>
      <c r="L56" s="422"/>
      <c r="M56" s="426"/>
      <c r="N56" s="414"/>
    </row>
    <row r="57" spans="1:14" ht="15" customHeight="1" x14ac:dyDescent="0.25">
      <c r="A57" s="398" t="b">
        <f t="shared" si="0"/>
        <v>0</v>
      </c>
      <c r="I57" s="429"/>
      <c r="J57" s="426"/>
      <c r="K57" s="435"/>
      <c r="L57" s="422"/>
      <c r="M57" s="426"/>
      <c r="N57" s="414"/>
    </row>
    <row r="58" spans="1:14" ht="15" customHeight="1" x14ac:dyDescent="0.25">
      <c r="A58" s="398" t="b">
        <f t="shared" si="0"/>
        <v>0</v>
      </c>
      <c r="I58" s="429"/>
      <c r="J58" s="426"/>
      <c r="K58" s="435"/>
      <c r="L58" s="422"/>
      <c r="M58" s="426"/>
      <c r="N58" s="414"/>
    </row>
    <row r="59" spans="1:14" ht="15" customHeight="1" x14ac:dyDescent="0.25">
      <c r="A59" s="398" t="b">
        <f t="shared" si="0"/>
        <v>0</v>
      </c>
      <c r="I59" s="429"/>
      <c r="J59" s="426"/>
      <c r="K59" s="435"/>
      <c r="L59" s="422"/>
      <c r="M59" s="426"/>
      <c r="N59" s="414"/>
    </row>
    <row r="60" spans="1:14" ht="15" customHeight="1" x14ac:dyDescent="0.25">
      <c r="A60" s="398" t="b">
        <f t="shared" si="0"/>
        <v>0</v>
      </c>
      <c r="I60" s="429"/>
      <c r="J60" s="426"/>
      <c r="K60" s="435"/>
      <c r="L60" s="422"/>
      <c r="M60" s="426"/>
      <c r="N60" s="414"/>
    </row>
    <row r="61" spans="1:14" ht="15" customHeight="1" x14ac:dyDescent="0.25">
      <c r="A61" s="398" t="b">
        <f t="shared" si="0"/>
        <v>0</v>
      </c>
      <c r="I61" s="429"/>
      <c r="J61" s="426"/>
      <c r="K61" s="435"/>
      <c r="L61" s="422"/>
      <c r="M61" s="426"/>
      <c r="N61" s="414"/>
    </row>
    <row r="62" spans="1:14" ht="15" customHeight="1" x14ac:dyDescent="0.25">
      <c r="A62" s="398" t="b">
        <f t="shared" si="0"/>
        <v>0</v>
      </c>
      <c r="I62" s="429"/>
      <c r="J62" s="426"/>
      <c r="K62" s="435"/>
      <c r="L62" s="422"/>
      <c r="M62" s="426"/>
      <c r="N62" s="414"/>
    </row>
    <row r="63" spans="1:14" ht="15" customHeight="1" x14ac:dyDescent="0.25">
      <c r="A63" s="398" t="b">
        <f t="shared" si="0"/>
        <v>0</v>
      </c>
      <c r="I63" s="429"/>
      <c r="J63" s="426"/>
      <c r="K63" s="435"/>
      <c r="L63" s="422"/>
      <c r="M63" s="426"/>
      <c r="N63" s="414"/>
    </row>
    <row r="64" spans="1:14" ht="15" customHeight="1" x14ac:dyDescent="0.25">
      <c r="A64" s="398" t="b">
        <f t="shared" si="0"/>
        <v>0</v>
      </c>
      <c r="I64" s="429"/>
      <c r="J64" s="426"/>
      <c r="K64" s="435"/>
      <c r="L64" s="422"/>
      <c r="M64" s="426"/>
      <c r="N64" s="414"/>
    </row>
    <row r="65" spans="1:14" ht="15" customHeight="1" x14ac:dyDescent="0.25">
      <c r="A65" s="398" t="b">
        <f t="shared" si="0"/>
        <v>0</v>
      </c>
      <c r="I65" s="429"/>
      <c r="J65" s="426"/>
      <c r="K65" s="435"/>
      <c r="L65" s="422"/>
      <c r="M65" s="426"/>
      <c r="N65" s="414"/>
    </row>
    <row r="66" spans="1:14" ht="15" customHeight="1" x14ac:dyDescent="0.25">
      <c r="A66" s="398" t="b">
        <f t="shared" si="0"/>
        <v>0</v>
      </c>
      <c r="I66" s="429"/>
      <c r="J66" s="426"/>
      <c r="K66" s="435"/>
      <c r="L66" s="422"/>
      <c r="M66" s="426"/>
      <c r="N66" s="414"/>
    </row>
    <row r="67" spans="1:14" ht="15" customHeight="1" x14ac:dyDescent="0.25">
      <c r="A67" s="398" t="b">
        <f t="shared" si="0"/>
        <v>0</v>
      </c>
      <c r="I67" s="429"/>
      <c r="J67" s="426"/>
      <c r="K67" s="435"/>
      <c r="L67" s="422"/>
      <c r="M67" s="426"/>
      <c r="N67" s="414"/>
    </row>
    <row r="68" spans="1:14" ht="15" customHeight="1" x14ac:dyDescent="0.25">
      <c r="A68" s="398" t="b">
        <f t="shared" si="0"/>
        <v>0</v>
      </c>
      <c r="I68" s="429"/>
      <c r="J68" s="426"/>
      <c r="K68" s="435"/>
      <c r="L68" s="422"/>
      <c r="M68" s="426"/>
      <c r="N68" s="414"/>
    </row>
    <row r="69" spans="1:14" ht="15" customHeight="1" x14ac:dyDescent="0.25">
      <c r="A69" s="398" t="b">
        <f t="shared" si="0"/>
        <v>0</v>
      </c>
      <c r="I69" s="429"/>
      <c r="J69" s="426"/>
      <c r="K69" s="435"/>
      <c r="L69" s="422"/>
      <c r="M69" s="426"/>
      <c r="N69" s="414"/>
    </row>
    <row r="70" spans="1:14" ht="15" customHeight="1" x14ac:dyDescent="0.25">
      <c r="A70" s="398" t="b">
        <f t="shared" ref="A70:A133" si="1">IF(B69="Bouwtechnische informatie",A69,IF(B69="Civieltechnische informatie",A69,IF(B69="Constructietechnische informatie",A69,IF(B69="Electrotechnische informatie",A69,IF(B69="Terreintechnische informatie",A69,IF(B69="Werktuigbouwtechnische informatie",A69))))))</f>
        <v>0</v>
      </c>
      <c r="I70" s="429"/>
      <c r="J70" s="426"/>
      <c r="K70" s="435"/>
      <c r="L70" s="422"/>
      <c r="M70" s="426"/>
      <c r="N70" s="414"/>
    </row>
    <row r="71" spans="1:14" ht="15" customHeight="1" x14ac:dyDescent="0.25">
      <c r="A71" s="398" t="b">
        <f t="shared" si="1"/>
        <v>0</v>
      </c>
      <c r="I71" s="429"/>
      <c r="J71" s="426"/>
      <c r="K71" s="435"/>
      <c r="L71" s="422"/>
      <c r="M71" s="426"/>
      <c r="N71" s="414"/>
    </row>
    <row r="72" spans="1:14" ht="15" customHeight="1" x14ac:dyDescent="0.25">
      <c r="A72" s="398" t="b">
        <f t="shared" si="1"/>
        <v>0</v>
      </c>
      <c r="I72" s="429"/>
      <c r="J72" s="426"/>
      <c r="K72" s="435"/>
      <c r="L72" s="422"/>
      <c r="M72" s="426"/>
      <c r="N72" s="414"/>
    </row>
    <row r="73" spans="1:14" ht="15" customHeight="1" x14ac:dyDescent="0.25">
      <c r="A73" s="398" t="b">
        <f t="shared" si="1"/>
        <v>0</v>
      </c>
      <c r="I73" s="429"/>
      <c r="J73" s="426"/>
      <c r="K73" s="435"/>
      <c r="L73" s="422"/>
      <c r="M73" s="426"/>
      <c r="N73" s="414"/>
    </row>
    <row r="74" spans="1:14" ht="15" customHeight="1" x14ac:dyDescent="0.25">
      <c r="A74" s="398" t="b">
        <f t="shared" si="1"/>
        <v>0</v>
      </c>
      <c r="I74" s="429"/>
      <c r="J74" s="426"/>
      <c r="K74" s="435"/>
      <c r="L74" s="422"/>
      <c r="M74" s="426"/>
      <c r="N74" s="414"/>
    </row>
    <row r="75" spans="1:14" ht="15" customHeight="1" x14ac:dyDescent="0.25">
      <c r="A75" s="398" t="b">
        <f t="shared" si="1"/>
        <v>0</v>
      </c>
      <c r="I75" s="429"/>
      <c r="J75" s="426"/>
      <c r="K75" s="435"/>
      <c r="L75" s="422"/>
      <c r="M75" s="426"/>
      <c r="N75" s="414"/>
    </row>
    <row r="76" spans="1:14" ht="15" customHeight="1" x14ac:dyDescent="0.25">
      <c r="A76" s="398" t="b">
        <f t="shared" si="1"/>
        <v>0</v>
      </c>
      <c r="I76" s="429"/>
      <c r="J76" s="426"/>
      <c r="K76" s="435"/>
      <c r="L76" s="422"/>
      <c r="M76" s="426"/>
      <c r="N76" s="414"/>
    </row>
    <row r="77" spans="1:14" ht="15" customHeight="1" x14ac:dyDescent="0.25">
      <c r="A77" s="398" t="b">
        <f t="shared" si="1"/>
        <v>0</v>
      </c>
      <c r="I77" s="429"/>
      <c r="J77" s="426"/>
      <c r="K77" s="435"/>
      <c r="L77" s="422"/>
      <c r="M77" s="426"/>
      <c r="N77" s="414"/>
    </row>
    <row r="78" spans="1:14" ht="15" customHeight="1" x14ac:dyDescent="0.25">
      <c r="A78" s="398" t="b">
        <f t="shared" si="1"/>
        <v>0</v>
      </c>
      <c r="I78" s="429"/>
      <c r="J78" s="426"/>
      <c r="K78" s="435"/>
      <c r="L78" s="422"/>
      <c r="M78" s="426"/>
      <c r="N78" s="414"/>
    </row>
    <row r="79" spans="1:14" ht="15" customHeight="1" x14ac:dyDescent="0.25">
      <c r="A79" s="398" t="b">
        <f t="shared" si="1"/>
        <v>0</v>
      </c>
      <c r="I79" s="429"/>
      <c r="J79" s="426"/>
      <c r="K79" s="435"/>
      <c r="L79" s="422"/>
      <c r="M79" s="426"/>
      <c r="N79" s="414"/>
    </row>
    <row r="80" spans="1:14" ht="15" customHeight="1" x14ac:dyDescent="0.25">
      <c r="A80" s="398" t="b">
        <f t="shared" si="1"/>
        <v>0</v>
      </c>
      <c r="I80" s="429"/>
      <c r="J80" s="426"/>
      <c r="K80" s="435"/>
      <c r="L80" s="422"/>
      <c r="M80" s="426"/>
      <c r="N80" s="414"/>
    </row>
    <row r="81" spans="1:14" ht="15" customHeight="1" x14ac:dyDescent="0.25">
      <c r="A81" s="398" t="b">
        <f t="shared" si="1"/>
        <v>0</v>
      </c>
      <c r="I81" s="429"/>
      <c r="J81" s="426"/>
      <c r="K81" s="435"/>
      <c r="L81" s="422"/>
      <c r="M81" s="426"/>
      <c r="N81" s="414"/>
    </row>
    <row r="82" spans="1:14" ht="15" customHeight="1" x14ac:dyDescent="0.25">
      <c r="A82" s="398" t="b">
        <f t="shared" si="1"/>
        <v>0</v>
      </c>
      <c r="I82" s="429"/>
      <c r="J82" s="426"/>
      <c r="K82" s="435"/>
      <c r="L82" s="422"/>
      <c r="M82" s="426"/>
      <c r="N82" s="414"/>
    </row>
    <row r="83" spans="1:14" ht="15" customHeight="1" x14ac:dyDescent="0.25">
      <c r="A83" s="398" t="b">
        <f t="shared" si="1"/>
        <v>0</v>
      </c>
      <c r="I83" s="429"/>
      <c r="J83" s="426"/>
      <c r="K83" s="435"/>
      <c r="L83" s="422"/>
      <c r="M83" s="426"/>
      <c r="N83" s="414"/>
    </row>
    <row r="84" spans="1:14" ht="15" customHeight="1" x14ac:dyDescent="0.25">
      <c r="A84" s="398" t="b">
        <f t="shared" si="1"/>
        <v>0</v>
      </c>
      <c r="I84" s="429"/>
      <c r="J84" s="426"/>
      <c r="K84" s="435"/>
      <c r="L84" s="422"/>
      <c r="M84" s="426"/>
      <c r="N84" s="414"/>
    </row>
    <row r="85" spans="1:14" ht="15" customHeight="1" x14ac:dyDescent="0.25">
      <c r="A85" s="398" t="b">
        <f t="shared" si="1"/>
        <v>0</v>
      </c>
      <c r="I85" s="429"/>
      <c r="J85" s="426"/>
      <c r="K85" s="435"/>
      <c r="L85" s="422"/>
      <c r="M85" s="426"/>
      <c r="N85" s="414"/>
    </row>
    <row r="86" spans="1:14" ht="15" customHeight="1" x14ac:dyDescent="0.25">
      <c r="A86" s="398" t="b">
        <f t="shared" si="1"/>
        <v>0</v>
      </c>
      <c r="I86" s="429"/>
      <c r="J86" s="426"/>
      <c r="K86" s="435"/>
      <c r="L86" s="422"/>
      <c r="M86" s="426"/>
      <c r="N86" s="414"/>
    </row>
    <row r="87" spans="1:14" ht="15" customHeight="1" x14ac:dyDescent="0.25">
      <c r="A87" s="398" t="b">
        <f t="shared" si="1"/>
        <v>0</v>
      </c>
      <c r="I87" s="429"/>
      <c r="J87" s="426"/>
      <c r="K87" s="435"/>
      <c r="L87" s="422"/>
      <c r="M87" s="426"/>
      <c r="N87" s="414"/>
    </row>
    <row r="88" spans="1:14" ht="15" customHeight="1" x14ac:dyDescent="0.25">
      <c r="A88" s="398" t="b">
        <f t="shared" si="1"/>
        <v>0</v>
      </c>
      <c r="I88" s="429"/>
      <c r="J88" s="426"/>
      <c r="K88" s="435"/>
      <c r="L88" s="422"/>
      <c r="M88" s="426"/>
      <c r="N88" s="414"/>
    </row>
    <row r="89" spans="1:14" ht="15" customHeight="1" x14ac:dyDescent="0.25">
      <c r="A89" s="398" t="b">
        <f t="shared" si="1"/>
        <v>0</v>
      </c>
      <c r="I89" s="429"/>
      <c r="J89" s="426"/>
      <c r="K89" s="435"/>
      <c r="L89" s="422"/>
      <c r="M89" s="426"/>
      <c r="N89" s="414"/>
    </row>
    <row r="90" spans="1:14" ht="15" customHeight="1" x14ac:dyDescent="0.25">
      <c r="A90" s="398" t="b">
        <f t="shared" si="1"/>
        <v>0</v>
      </c>
      <c r="I90" s="429"/>
      <c r="J90" s="426"/>
      <c r="K90" s="435"/>
      <c r="L90" s="422"/>
      <c r="M90" s="426"/>
      <c r="N90" s="414"/>
    </row>
    <row r="91" spans="1:14" ht="15" customHeight="1" x14ac:dyDescent="0.25">
      <c r="A91" s="398" t="b">
        <f t="shared" si="1"/>
        <v>0</v>
      </c>
      <c r="I91" s="429"/>
      <c r="J91" s="426"/>
      <c r="K91" s="435"/>
      <c r="L91" s="422"/>
      <c r="M91" s="426"/>
      <c r="N91" s="414"/>
    </row>
    <row r="92" spans="1:14" ht="15" customHeight="1" x14ac:dyDescent="0.25">
      <c r="A92" s="398" t="b">
        <f t="shared" si="1"/>
        <v>0</v>
      </c>
      <c r="I92" s="429"/>
      <c r="J92" s="426"/>
      <c r="K92" s="435"/>
      <c r="L92" s="422"/>
      <c r="M92" s="426"/>
      <c r="N92" s="414"/>
    </row>
    <row r="93" spans="1:14" ht="15" customHeight="1" x14ac:dyDescent="0.25">
      <c r="A93" s="398" t="b">
        <f t="shared" si="1"/>
        <v>0</v>
      </c>
      <c r="I93" s="429"/>
      <c r="J93" s="426"/>
      <c r="K93" s="435"/>
      <c r="L93" s="422"/>
      <c r="M93" s="426"/>
      <c r="N93" s="414"/>
    </row>
    <row r="94" spans="1:14" ht="15" customHeight="1" x14ac:dyDescent="0.25">
      <c r="A94" s="398" t="b">
        <f t="shared" si="1"/>
        <v>0</v>
      </c>
      <c r="I94" s="429"/>
      <c r="J94" s="426"/>
      <c r="K94" s="435"/>
      <c r="L94" s="422"/>
      <c r="M94" s="426"/>
      <c r="N94" s="414"/>
    </row>
    <row r="95" spans="1:14" ht="15" customHeight="1" x14ac:dyDescent="0.25">
      <c r="A95" s="398" t="b">
        <f t="shared" si="1"/>
        <v>0</v>
      </c>
      <c r="I95" s="429"/>
      <c r="J95" s="426"/>
      <c r="K95" s="435"/>
      <c r="L95" s="422"/>
      <c r="M95" s="426"/>
      <c r="N95" s="414"/>
    </row>
    <row r="96" spans="1:14" ht="15" customHeight="1" x14ac:dyDescent="0.25">
      <c r="A96" s="398" t="b">
        <f t="shared" si="1"/>
        <v>0</v>
      </c>
      <c r="I96" s="429"/>
      <c r="J96" s="426"/>
      <c r="K96" s="435"/>
      <c r="L96" s="422"/>
      <c r="M96" s="426"/>
      <c r="N96" s="414"/>
    </row>
    <row r="97" spans="1:14" ht="15" customHeight="1" x14ac:dyDescent="0.25">
      <c r="A97" s="398" t="b">
        <f t="shared" si="1"/>
        <v>0</v>
      </c>
      <c r="I97" s="429"/>
      <c r="J97" s="426"/>
      <c r="K97" s="435"/>
      <c r="L97" s="422"/>
      <c r="M97" s="426"/>
      <c r="N97" s="414"/>
    </row>
    <row r="98" spans="1:14" ht="15" customHeight="1" x14ac:dyDescent="0.25">
      <c r="A98" s="398" t="b">
        <f t="shared" si="1"/>
        <v>0</v>
      </c>
      <c r="I98" s="429"/>
      <c r="J98" s="426"/>
      <c r="K98" s="435"/>
      <c r="L98" s="422"/>
      <c r="M98" s="426"/>
      <c r="N98" s="414"/>
    </row>
    <row r="99" spans="1:14" ht="15" customHeight="1" x14ac:dyDescent="0.25">
      <c r="A99" s="398" t="b">
        <f t="shared" si="1"/>
        <v>0</v>
      </c>
      <c r="I99" s="429"/>
      <c r="J99" s="426"/>
      <c r="K99" s="435"/>
      <c r="L99" s="422"/>
      <c r="M99" s="426"/>
      <c r="N99" s="414"/>
    </row>
    <row r="100" spans="1:14" ht="15" customHeight="1" x14ac:dyDescent="0.25">
      <c r="A100" s="398" t="b">
        <f t="shared" si="1"/>
        <v>0</v>
      </c>
      <c r="I100" s="429"/>
      <c r="J100" s="426"/>
      <c r="K100" s="435"/>
      <c r="L100" s="422"/>
      <c r="M100" s="426"/>
      <c r="N100" s="414"/>
    </row>
    <row r="101" spans="1:14" ht="15" customHeight="1" x14ac:dyDescent="0.25">
      <c r="A101" s="398" t="b">
        <f t="shared" si="1"/>
        <v>0</v>
      </c>
      <c r="I101" s="429"/>
      <c r="J101" s="426"/>
      <c r="K101" s="435"/>
      <c r="L101" s="422"/>
      <c r="M101" s="426"/>
      <c r="N101" s="414"/>
    </row>
    <row r="102" spans="1:14" ht="15" customHeight="1" x14ac:dyDescent="0.25">
      <c r="A102" s="398" t="b">
        <f t="shared" si="1"/>
        <v>0</v>
      </c>
      <c r="I102" s="429"/>
      <c r="J102" s="426"/>
      <c r="K102" s="435"/>
      <c r="L102" s="422"/>
      <c r="M102" s="426"/>
      <c r="N102" s="414"/>
    </row>
    <row r="103" spans="1:14" ht="15" customHeight="1" x14ac:dyDescent="0.25">
      <c r="A103" s="398" t="b">
        <f t="shared" si="1"/>
        <v>0</v>
      </c>
      <c r="I103" s="429"/>
      <c r="J103" s="426"/>
      <c r="K103" s="435"/>
      <c r="L103" s="422"/>
      <c r="M103" s="426"/>
      <c r="N103" s="414"/>
    </row>
    <row r="104" spans="1:14" ht="15" customHeight="1" x14ac:dyDescent="0.25">
      <c r="A104" s="398" t="b">
        <f t="shared" si="1"/>
        <v>0</v>
      </c>
      <c r="I104" s="429"/>
      <c r="J104" s="426"/>
      <c r="K104" s="435"/>
      <c r="L104" s="422"/>
      <c r="M104" s="426"/>
      <c r="N104" s="414"/>
    </row>
    <row r="105" spans="1:14" ht="15" customHeight="1" x14ac:dyDescent="0.25">
      <c r="A105" s="398" t="b">
        <f t="shared" si="1"/>
        <v>0</v>
      </c>
      <c r="I105" s="429"/>
      <c r="J105" s="426"/>
      <c r="K105" s="435"/>
      <c r="L105" s="422"/>
      <c r="M105" s="426"/>
      <c r="N105" s="414"/>
    </row>
    <row r="106" spans="1:14" ht="15" customHeight="1" x14ac:dyDescent="0.25">
      <c r="A106" s="398" t="b">
        <f t="shared" si="1"/>
        <v>0</v>
      </c>
      <c r="I106" s="429"/>
      <c r="J106" s="426"/>
      <c r="K106" s="435"/>
      <c r="L106" s="422"/>
      <c r="M106" s="426"/>
      <c r="N106" s="414"/>
    </row>
    <row r="107" spans="1:14" x14ac:dyDescent="0.25">
      <c r="A107" s="398" t="b">
        <f t="shared" si="1"/>
        <v>0</v>
      </c>
      <c r="J107" s="414"/>
      <c r="K107" s="414"/>
      <c r="L107" s="414"/>
      <c r="M107" s="414"/>
      <c r="N107" s="414"/>
    </row>
    <row r="108" spans="1:14" x14ac:dyDescent="0.25">
      <c r="A108" s="398" t="b">
        <f t="shared" si="1"/>
        <v>0</v>
      </c>
      <c r="J108" s="414"/>
      <c r="K108" s="414"/>
      <c r="L108" s="414"/>
      <c r="M108" s="414"/>
      <c r="N108" s="414"/>
    </row>
    <row r="109" spans="1:14" x14ac:dyDescent="0.25">
      <c r="A109" s="398" t="b">
        <f t="shared" si="1"/>
        <v>0</v>
      </c>
    </row>
    <row r="110" spans="1:14" x14ac:dyDescent="0.25">
      <c r="A110" s="398" t="b">
        <f t="shared" si="1"/>
        <v>0</v>
      </c>
    </row>
    <row r="111" spans="1:14" x14ac:dyDescent="0.25">
      <c r="A111" s="398" t="b">
        <f t="shared" si="1"/>
        <v>0</v>
      </c>
    </row>
    <row r="112" spans="1:14" x14ac:dyDescent="0.25">
      <c r="A112" s="398" t="b">
        <f t="shared" si="1"/>
        <v>0</v>
      </c>
    </row>
    <row r="113" spans="1:1" x14ac:dyDescent="0.25">
      <c r="A113" s="398" t="b">
        <f t="shared" si="1"/>
        <v>0</v>
      </c>
    </row>
    <row r="114" spans="1:1" x14ac:dyDescent="0.25">
      <c r="A114" s="398" t="b">
        <f t="shared" si="1"/>
        <v>0</v>
      </c>
    </row>
    <row r="115" spans="1:1" x14ac:dyDescent="0.25">
      <c r="A115" s="398" t="b">
        <f t="shared" si="1"/>
        <v>0</v>
      </c>
    </row>
    <row r="116" spans="1:1" x14ac:dyDescent="0.25">
      <c r="A116" s="398" t="b">
        <f t="shared" si="1"/>
        <v>0</v>
      </c>
    </row>
    <row r="117" spans="1:1" x14ac:dyDescent="0.25">
      <c r="A117" s="398" t="b">
        <f t="shared" si="1"/>
        <v>0</v>
      </c>
    </row>
    <row r="118" spans="1:1" x14ac:dyDescent="0.25">
      <c r="A118" s="398" t="b">
        <f t="shared" si="1"/>
        <v>0</v>
      </c>
    </row>
    <row r="119" spans="1:1" x14ac:dyDescent="0.25">
      <c r="A119" s="398" t="b">
        <f t="shared" si="1"/>
        <v>0</v>
      </c>
    </row>
    <row r="120" spans="1:1" x14ac:dyDescent="0.25">
      <c r="A120" s="398" t="b">
        <f t="shared" si="1"/>
        <v>0</v>
      </c>
    </row>
    <row r="121" spans="1:1" x14ac:dyDescent="0.25">
      <c r="A121" s="398" t="b">
        <f t="shared" si="1"/>
        <v>0</v>
      </c>
    </row>
    <row r="122" spans="1:1" x14ac:dyDescent="0.25">
      <c r="A122" s="398" t="b">
        <f t="shared" si="1"/>
        <v>0</v>
      </c>
    </row>
    <row r="123" spans="1:1" x14ac:dyDescent="0.25">
      <c r="A123" s="398" t="b">
        <f t="shared" si="1"/>
        <v>0</v>
      </c>
    </row>
    <row r="124" spans="1:1" x14ac:dyDescent="0.25">
      <c r="A124" s="398" t="b">
        <f t="shared" si="1"/>
        <v>0</v>
      </c>
    </row>
    <row r="125" spans="1:1" x14ac:dyDescent="0.25">
      <c r="A125" s="398" t="b">
        <f t="shared" si="1"/>
        <v>0</v>
      </c>
    </row>
    <row r="126" spans="1:1" x14ac:dyDescent="0.25">
      <c r="A126" s="398" t="b">
        <f t="shared" si="1"/>
        <v>0</v>
      </c>
    </row>
    <row r="127" spans="1:1" x14ac:dyDescent="0.25">
      <c r="A127" s="398" t="b">
        <f t="shared" si="1"/>
        <v>0</v>
      </c>
    </row>
    <row r="128" spans="1:1" x14ac:dyDescent="0.25">
      <c r="A128" s="398" t="b">
        <f t="shared" si="1"/>
        <v>0</v>
      </c>
    </row>
    <row r="129" spans="1:1" x14ac:dyDescent="0.25">
      <c r="A129" s="398" t="b">
        <f t="shared" si="1"/>
        <v>0</v>
      </c>
    </row>
    <row r="130" spans="1:1" x14ac:dyDescent="0.25">
      <c r="A130" s="398" t="b">
        <f t="shared" si="1"/>
        <v>0</v>
      </c>
    </row>
    <row r="131" spans="1:1" x14ac:dyDescent="0.25">
      <c r="A131" s="398" t="b">
        <f t="shared" si="1"/>
        <v>0</v>
      </c>
    </row>
    <row r="132" spans="1:1" x14ac:dyDescent="0.25">
      <c r="A132" s="398" t="b">
        <f t="shared" si="1"/>
        <v>0</v>
      </c>
    </row>
    <row r="133" spans="1:1" x14ac:dyDescent="0.25">
      <c r="A133" s="398" t="b">
        <f t="shared" si="1"/>
        <v>0</v>
      </c>
    </row>
    <row r="134" spans="1:1" x14ac:dyDescent="0.25">
      <c r="A134" s="398" t="b">
        <f t="shared" ref="A134:A197" si="2">IF(B133="Bouwtechnische informatie",A133,IF(B133="Civieltechnische informatie",A133,IF(B133="Constructietechnische informatie",A133,IF(B133="Electrotechnische informatie",A133,IF(B133="Terreintechnische informatie",A133,IF(B133="Werktuigbouwtechnische informatie",A133))))))</f>
        <v>0</v>
      </c>
    </row>
    <row r="135" spans="1:1" x14ac:dyDescent="0.25">
      <c r="A135" s="398" t="b">
        <f t="shared" si="2"/>
        <v>0</v>
      </c>
    </row>
    <row r="136" spans="1:1" x14ac:dyDescent="0.25">
      <c r="A136" s="398" t="b">
        <f t="shared" si="2"/>
        <v>0</v>
      </c>
    </row>
    <row r="137" spans="1:1" x14ac:dyDescent="0.25">
      <c r="A137" s="398" t="b">
        <f t="shared" si="2"/>
        <v>0</v>
      </c>
    </row>
    <row r="138" spans="1:1" x14ac:dyDescent="0.25">
      <c r="A138" s="398" t="b">
        <f t="shared" si="2"/>
        <v>0</v>
      </c>
    </row>
    <row r="139" spans="1:1" x14ac:dyDescent="0.25">
      <c r="A139" s="398" t="b">
        <f t="shared" si="2"/>
        <v>0</v>
      </c>
    </row>
    <row r="140" spans="1:1" x14ac:dyDescent="0.25">
      <c r="A140" s="398" t="b">
        <f t="shared" si="2"/>
        <v>0</v>
      </c>
    </row>
    <row r="141" spans="1:1" x14ac:dyDescent="0.25">
      <c r="A141" s="398" t="b">
        <f t="shared" si="2"/>
        <v>0</v>
      </c>
    </row>
    <row r="142" spans="1:1" x14ac:dyDescent="0.25">
      <c r="A142" s="398" t="b">
        <f t="shared" si="2"/>
        <v>0</v>
      </c>
    </row>
    <row r="143" spans="1:1" x14ac:dyDescent="0.25">
      <c r="A143" s="398" t="b">
        <f t="shared" si="2"/>
        <v>0</v>
      </c>
    </row>
    <row r="144" spans="1:1" x14ac:dyDescent="0.25">
      <c r="A144" s="398" t="b">
        <f t="shared" si="2"/>
        <v>0</v>
      </c>
    </row>
    <row r="145" spans="1:1" x14ac:dyDescent="0.25">
      <c r="A145" s="398" t="b">
        <f t="shared" si="2"/>
        <v>0</v>
      </c>
    </row>
    <row r="146" spans="1:1" x14ac:dyDescent="0.25">
      <c r="A146" s="398" t="b">
        <f t="shared" si="2"/>
        <v>0</v>
      </c>
    </row>
    <row r="147" spans="1:1" x14ac:dyDescent="0.25">
      <c r="A147" s="398" t="b">
        <f t="shared" si="2"/>
        <v>0</v>
      </c>
    </row>
    <row r="148" spans="1:1" x14ac:dyDescent="0.25">
      <c r="A148" s="398" t="b">
        <f t="shared" si="2"/>
        <v>0</v>
      </c>
    </row>
    <row r="149" spans="1:1" x14ac:dyDescent="0.25">
      <c r="A149" s="398" t="b">
        <f t="shared" si="2"/>
        <v>0</v>
      </c>
    </row>
    <row r="150" spans="1:1" x14ac:dyDescent="0.25">
      <c r="A150" s="398" t="b">
        <f t="shared" si="2"/>
        <v>0</v>
      </c>
    </row>
    <row r="151" spans="1:1" x14ac:dyDescent="0.25">
      <c r="A151" s="398" t="b">
        <f t="shared" si="2"/>
        <v>0</v>
      </c>
    </row>
    <row r="152" spans="1:1" x14ac:dyDescent="0.25">
      <c r="A152" s="398" t="b">
        <f t="shared" si="2"/>
        <v>0</v>
      </c>
    </row>
    <row r="153" spans="1:1" x14ac:dyDescent="0.25">
      <c r="A153" s="398" t="b">
        <f t="shared" si="2"/>
        <v>0</v>
      </c>
    </row>
    <row r="154" spans="1:1" x14ac:dyDescent="0.25">
      <c r="A154" s="398" t="b">
        <f t="shared" si="2"/>
        <v>0</v>
      </c>
    </row>
    <row r="155" spans="1:1" x14ac:dyDescent="0.25">
      <c r="A155" s="398" t="b">
        <f t="shared" si="2"/>
        <v>0</v>
      </c>
    </row>
    <row r="156" spans="1:1" x14ac:dyDescent="0.25">
      <c r="A156" s="398" t="b">
        <f t="shared" si="2"/>
        <v>0</v>
      </c>
    </row>
    <row r="157" spans="1:1" x14ac:dyDescent="0.25">
      <c r="A157" s="398" t="b">
        <f t="shared" si="2"/>
        <v>0</v>
      </c>
    </row>
    <row r="158" spans="1:1" x14ac:dyDescent="0.25">
      <c r="A158" s="398" t="b">
        <f t="shared" si="2"/>
        <v>0</v>
      </c>
    </row>
    <row r="159" spans="1:1" x14ac:dyDescent="0.25">
      <c r="A159" s="398" t="b">
        <f t="shared" si="2"/>
        <v>0</v>
      </c>
    </row>
    <row r="160" spans="1:1" x14ac:dyDescent="0.25">
      <c r="A160" s="398" t="b">
        <f t="shared" si="2"/>
        <v>0</v>
      </c>
    </row>
    <row r="161" spans="1:1" x14ac:dyDescent="0.25">
      <c r="A161" s="398" t="b">
        <f t="shared" si="2"/>
        <v>0</v>
      </c>
    </row>
    <row r="162" spans="1:1" x14ac:dyDescent="0.25">
      <c r="A162" s="398" t="b">
        <f t="shared" si="2"/>
        <v>0</v>
      </c>
    </row>
    <row r="163" spans="1:1" x14ac:dyDescent="0.25">
      <c r="A163" s="398" t="b">
        <f t="shared" si="2"/>
        <v>0</v>
      </c>
    </row>
    <row r="164" spans="1:1" x14ac:dyDescent="0.25">
      <c r="A164" s="398" t="b">
        <f t="shared" si="2"/>
        <v>0</v>
      </c>
    </row>
    <row r="165" spans="1:1" x14ac:dyDescent="0.25">
      <c r="A165" s="398" t="b">
        <f t="shared" si="2"/>
        <v>0</v>
      </c>
    </row>
    <row r="166" spans="1:1" x14ac:dyDescent="0.25">
      <c r="A166" s="398" t="b">
        <f t="shared" si="2"/>
        <v>0</v>
      </c>
    </row>
    <row r="167" spans="1:1" x14ac:dyDescent="0.25">
      <c r="A167" s="398" t="b">
        <f t="shared" si="2"/>
        <v>0</v>
      </c>
    </row>
    <row r="168" spans="1:1" x14ac:dyDescent="0.25">
      <c r="A168" s="398" t="b">
        <f t="shared" si="2"/>
        <v>0</v>
      </c>
    </row>
    <row r="169" spans="1:1" x14ac:dyDescent="0.25">
      <c r="A169" s="398" t="b">
        <f t="shared" si="2"/>
        <v>0</v>
      </c>
    </row>
    <row r="170" spans="1:1" x14ac:dyDescent="0.25">
      <c r="A170" s="398" t="b">
        <f t="shared" si="2"/>
        <v>0</v>
      </c>
    </row>
    <row r="171" spans="1:1" x14ac:dyDescent="0.25">
      <c r="A171" s="398" t="b">
        <f t="shared" si="2"/>
        <v>0</v>
      </c>
    </row>
    <row r="172" spans="1:1" x14ac:dyDescent="0.25">
      <c r="A172" s="398" t="b">
        <f t="shared" si="2"/>
        <v>0</v>
      </c>
    </row>
    <row r="173" spans="1:1" x14ac:dyDescent="0.25">
      <c r="A173" s="398" t="b">
        <f t="shared" si="2"/>
        <v>0</v>
      </c>
    </row>
    <row r="174" spans="1:1" x14ac:dyDescent="0.25">
      <c r="A174" s="398" t="b">
        <f t="shared" si="2"/>
        <v>0</v>
      </c>
    </row>
    <row r="175" spans="1:1" x14ac:dyDescent="0.25">
      <c r="A175" s="398" t="b">
        <f t="shared" si="2"/>
        <v>0</v>
      </c>
    </row>
    <row r="176" spans="1:1" x14ac:dyDescent="0.25">
      <c r="A176" s="398" t="b">
        <f t="shared" si="2"/>
        <v>0</v>
      </c>
    </row>
    <row r="177" spans="1:1" x14ac:dyDescent="0.25">
      <c r="A177" s="398" t="b">
        <f t="shared" si="2"/>
        <v>0</v>
      </c>
    </row>
    <row r="178" spans="1:1" x14ac:dyDescent="0.25">
      <c r="A178" s="398" t="b">
        <f t="shared" si="2"/>
        <v>0</v>
      </c>
    </row>
    <row r="179" spans="1:1" x14ac:dyDescent="0.25">
      <c r="A179" s="398" t="b">
        <f t="shared" si="2"/>
        <v>0</v>
      </c>
    </row>
    <row r="180" spans="1:1" x14ac:dyDescent="0.25">
      <c r="A180" s="398" t="b">
        <f t="shared" si="2"/>
        <v>0</v>
      </c>
    </row>
    <row r="181" spans="1:1" x14ac:dyDescent="0.25">
      <c r="A181" s="398" t="b">
        <f t="shared" si="2"/>
        <v>0</v>
      </c>
    </row>
    <row r="182" spans="1:1" x14ac:dyDescent="0.25">
      <c r="A182" s="398" t="b">
        <f t="shared" si="2"/>
        <v>0</v>
      </c>
    </row>
    <row r="183" spans="1:1" x14ac:dyDescent="0.25">
      <c r="A183" s="398" t="b">
        <f t="shared" si="2"/>
        <v>0</v>
      </c>
    </row>
    <row r="184" spans="1:1" x14ac:dyDescent="0.25">
      <c r="A184" s="398" t="b">
        <f t="shared" si="2"/>
        <v>0</v>
      </c>
    </row>
    <row r="185" spans="1:1" x14ac:dyDescent="0.25">
      <c r="A185" s="398" t="b">
        <f t="shared" si="2"/>
        <v>0</v>
      </c>
    </row>
    <row r="186" spans="1:1" x14ac:dyDescent="0.25">
      <c r="A186" s="398" t="b">
        <f t="shared" si="2"/>
        <v>0</v>
      </c>
    </row>
    <row r="187" spans="1:1" x14ac:dyDescent="0.25">
      <c r="A187" s="398" t="b">
        <f t="shared" si="2"/>
        <v>0</v>
      </c>
    </row>
    <row r="188" spans="1:1" x14ac:dyDescent="0.25">
      <c r="A188" s="398" t="b">
        <f t="shared" si="2"/>
        <v>0</v>
      </c>
    </row>
    <row r="189" spans="1:1" x14ac:dyDescent="0.25">
      <c r="A189" s="398" t="b">
        <f t="shared" si="2"/>
        <v>0</v>
      </c>
    </row>
    <row r="190" spans="1:1" x14ac:dyDescent="0.25">
      <c r="A190" s="398" t="b">
        <f t="shared" si="2"/>
        <v>0</v>
      </c>
    </row>
    <row r="191" spans="1:1" x14ac:dyDescent="0.25">
      <c r="A191" s="398" t="b">
        <f t="shared" si="2"/>
        <v>0</v>
      </c>
    </row>
    <row r="192" spans="1:1" x14ac:dyDescent="0.25">
      <c r="A192" s="398" t="b">
        <f t="shared" si="2"/>
        <v>0</v>
      </c>
    </row>
    <row r="193" spans="1:1" x14ac:dyDescent="0.25">
      <c r="A193" s="398" t="b">
        <f t="shared" si="2"/>
        <v>0</v>
      </c>
    </row>
    <row r="194" spans="1:1" x14ac:dyDescent="0.25">
      <c r="A194" s="398" t="b">
        <f t="shared" si="2"/>
        <v>0</v>
      </c>
    </row>
    <row r="195" spans="1:1" x14ac:dyDescent="0.25">
      <c r="A195" s="398" t="b">
        <f t="shared" si="2"/>
        <v>0</v>
      </c>
    </row>
    <row r="196" spans="1:1" x14ac:dyDescent="0.25">
      <c r="A196" s="398" t="b">
        <f t="shared" si="2"/>
        <v>0</v>
      </c>
    </row>
    <row r="197" spans="1:1" x14ac:dyDescent="0.25">
      <c r="A197" s="398" t="b">
        <f t="shared" si="2"/>
        <v>0</v>
      </c>
    </row>
    <row r="198" spans="1:1" x14ac:dyDescent="0.25">
      <c r="A198" s="398" t="b">
        <f t="shared" ref="A198:A261" si="3">IF(B197="Bouwtechnische informatie",A197,IF(B197="Civieltechnische informatie",A197,IF(B197="Constructietechnische informatie",A197,IF(B197="Electrotechnische informatie",A197,IF(B197="Terreintechnische informatie",A197,IF(B197="Werktuigbouwtechnische informatie",A197))))))</f>
        <v>0</v>
      </c>
    </row>
    <row r="199" spans="1:1" x14ac:dyDescent="0.25">
      <c r="A199" s="398" t="b">
        <f t="shared" si="3"/>
        <v>0</v>
      </c>
    </row>
    <row r="200" spans="1:1" x14ac:dyDescent="0.25">
      <c r="A200" s="398" t="b">
        <f t="shared" si="3"/>
        <v>0</v>
      </c>
    </row>
    <row r="201" spans="1:1" x14ac:dyDescent="0.25">
      <c r="A201" s="398" t="b">
        <f t="shared" si="3"/>
        <v>0</v>
      </c>
    </row>
    <row r="202" spans="1:1" x14ac:dyDescent="0.25">
      <c r="A202" s="398" t="b">
        <f t="shared" si="3"/>
        <v>0</v>
      </c>
    </row>
    <row r="203" spans="1:1" x14ac:dyDescent="0.25">
      <c r="A203" s="398" t="b">
        <f t="shared" si="3"/>
        <v>0</v>
      </c>
    </row>
    <row r="204" spans="1:1" x14ac:dyDescent="0.25">
      <c r="A204" s="398" t="b">
        <f t="shared" si="3"/>
        <v>0</v>
      </c>
    </row>
    <row r="205" spans="1:1" x14ac:dyDescent="0.25">
      <c r="A205" s="398" t="b">
        <f t="shared" si="3"/>
        <v>0</v>
      </c>
    </row>
    <row r="206" spans="1:1" x14ac:dyDescent="0.25">
      <c r="A206" s="398" t="b">
        <f t="shared" si="3"/>
        <v>0</v>
      </c>
    </row>
    <row r="207" spans="1:1" x14ac:dyDescent="0.25">
      <c r="A207" s="398" t="b">
        <f t="shared" si="3"/>
        <v>0</v>
      </c>
    </row>
    <row r="208" spans="1:1" x14ac:dyDescent="0.25">
      <c r="A208" s="398" t="b">
        <f t="shared" si="3"/>
        <v>0</v>
      </c>
    </row>
    <row r="209" spans="1:1" x14ac:dyDescent="0.25">
      <c r="A209" s="398" t="b">
        <f t="shared" si="3"/>
        <v>0</v>
      </c>
    </row>
    <row r="210" spans="1:1" x14ac:dyDescent="0.25">
      <c r="A210" s="398" t="b">
        <f t="shared" si="3"/>
        <v>0</v>
      </c>
    </row>
    <row r="211" spans="1:1" x14ac:dyDescent="0.25">
      <c r="A211" s="398" t="b">
        <f t="shared" si="3"/>
        <v>0</v>
      </c>
    </row>
    <row r="212" spans="1:1" x14ac:dyDescent="0.25">
      <c r="A212" s="398" t="b">
        <f t="shared" si="3"/>
        <v>0</v>
      </c>
    </row>
    <row r="213" spans="1:1" x14ac:dyDescent="0.25">
      <c r="A213" s="398" t="b">
        <f t="shared" si="3"/>
        <v>0</v>
      </c>
    </row>
    <row r="214" spans="1:1" x14ac:dyDescent="0.25">
      <c r="A214" s="398" t="b">
        <f t="shared" si="3"/>
        <v>0</v>
      </c>
    </row>
    <row r="215" spans="1:1" x14ac:dyDescent="0.25">
      <c r="A215" s="398" t="b">
        <f t="shared" si="3"/>
        <v>0</v>
      </c>
    </row>
    <row r="216" spans="1:1" x14ac:dyDescent="0.25">
      <c r="A216" s="398" t="b">
        <f t="shared" si="3"/>
        <v>0</v>
      </c>
    </row>
    <row r="217" spans="1:1" x14ac:dyDescent="0.25">
      <c r="A217" s="398" t="b">
        <f t="shared" si="3"/>
        <v>0</v>
      </c>
    </row>
    <row r="218" spans="1:1" x14ac:dyDescent="0.25">
      <c r="A218" s="398" t="b">
        <f t="shared" si="3"/>
        <v>0</v>
      </c>
    </row>
    <row r="219" spans="1:1" x14ac:dyDescent="0.25">
      <c r="A219" s="398" t="b">
        <f t="shared" si="3"/>
        <v>0</v>
      </c>
    </row>
    <row r="220" spans="1:1" x14ac:dyDescent="0.25">
      <c r="A220" s="398" t="b">
        <f t="shared" si="3"/>
        <v>0</v>
      </c>
    </row>
    <row r="221" spans="1:1" x14ac:dyDescent="0.25">
      <c r="A221" s="398" t="b">
        <f t="shared" si="3"/>
        <v>0</v>
      </c>
    </row>
    <row r="222" spans="1:1" x14ac:dyDescent="0.25">
      <c r="A222" s="398" t="b">
        <f t="shared" si="3"/>
        <v>0</v>
      </c>
    </row>
    <row r="223" spans="1:1" x14ac:dyDescent="0.25">
      <c r="A223" s="398" t="b">
        <f t="shared" si="3"/>
        <v>0</v>
      </c>
    </row>
    <row r="224" spans="1:1" x14ac:dyDescent="0.25">
      <c r="A224" s="398" t="b">
        <f t="shared" si="3"/>
        <v>0</v>
      </c>
    </row>
    <row r="225" spans="1:1" x14ac:dyDescent="0.25">
      <c r="A225" s="398" t="b">
        <f t="shared" si="3"/>
        <v>0</v>
      </c>
    </row>
    <row r="226" spans="1:1" x14ac:dyDescent="0.25">
      <c r="A226" s="398" t="b">
        <f t="shared" si="3"/>
        <v>0</v>
      </c>
    </row>
    <row r="227" spans="1:1" x14ac:dyDescent="0.25">
      <c r="A227" s="398" t="b">
        <f t="shared" si="3"/>
        <v>0</v>
      </c>
    </row>
    <row r="228" spans="1:1" x14ac:dyDescent="0.25">
      <c r="A228" s="398" t="b">
        <f t="shared" si="3"/>
        <v>0</v>
      </c>
    </row>
    <row r="229" spans="1:1" x14ac:dyDescent="0.25">
      <c r="A229" s="398" t="b">
        <f t="shared" si="3"/>
        <v>0</v>
      </c>
    </row>
    <row r="230" spans="1:1" x14ac:dyDescent="0.25">
      <c r="A230" s="398" t="b">
        <f t="shared" si="3"/>
        <v>0</v>
      </c>
    </row>
    <row r="231" spans="1:1" x14ac:dyDescent="0.25">
      <c r="A231" s="398" t="b">
        <f t="shared" si="3"/>
        <v>0</v>
      </c>
    </row>
    <row r="232" spans="1:1" x14ac:dyDescent="0.25">
      <c r="A232" s="398" t="b">
        <f t="shared" si="3"/>
        <v>0</v>
      </c>
    </row>
    <row r="233" spans="1:1" x14ac:dyDescent="0.25">
      <c r="A233" s="398" t="b">
        <f t="shared" si="3"/>
        <v>0</v>
      </c>
    </row>
    <row r="234" spans="1:1" x14ac:dyDescent="0.25">
      <c r="A234" s="398" t="b">
        <f t="shared" si="3"/>
        <v>0</v>
      </c>
    </row>
    <row r="235" spans="1:1" x14ac:dyDescent="0.25">
      <c r="A235" s="398" t="b">
        <f t="shared" si="3"/>
        <v>0</v>
      </c>
    </row>
    <row r="236" spans="1:1" x14ac:dyDescent="0.25">
      <c r="A236" s="398" t="b">
        <f t="shared" si="3"/>
        <v>0</v>
      </c>
    </row>
    <row r="237" spans="1:1" x14ac:dyDescent="0.25">
      <c r="A237" s="398" t="b">
        <f t="shared" si="3"/>
        <v>0</v>
      </c>
    </row>
    <row r="238" spans="1:1" x14ac:dyDescent="0.25">
      <c r="A238" s="398" t="b">
        <f t="shared" si="3"/>
        <v>0</v>
      </c>
    </row>
    <row r="239" spans="1:1" x14ac:dyDescent="0.25">
      <c r="A239" s="398" t="b">
        <f t="shared" si="3"/>
        <v>0</v>
      </c>
    </row>
    <row r="240" spans="1:1" x14ac:dyDescent="0.25">
      <c r="A240" s="398" t="b">
        <f t="shared" si="3"/>
        <v>0</v>
      </c>
    </row>
    <row r="241" spans="1:1" x14ac:dyDescent="0.25">
      <c r="A241" s="398" t="b">
        <f t="shared" si="3"/>
        <v>0</v>
      </c>
    </row>
    <row r="242" spans="1:1" x14ac:dyDescent="0.25">
      <c r="A242" s="398" t="b">
        <f t="shared" si="3"/>
        <v>0</v>
      </c>
    </row>
    <row r="243" spans="1:1" x14ac:dyDescent="0.25">
      <c r="A243" s="398" t="b">
        <f t="shared" si="3"/>
        <v>0</v>
      </c>
    </row>
    <row r="244" spans="1:1" x14ac:dyDescent="0.25">
      <c r="A244" s="398" t="b">
        <f t="shared" si="3"/>
        <v>0</v>
      </c>
    </row>
    <row r="245" spans="1:1" x14ac:dyDescent="0.25">
      <c r="A245" s="398" t="b">
        <f t="shared" si="3"/>
        <v>0</v>
      </c>
    </row>
    <row r="246" spans="1:1" x14ac:dyDescent="0.25">
      <c r="A246" s="398" t="b">
        <f t="shared" si="3"/>
        <v>0</v>
      </c>
    </row>
    <row r="247" spans="1:1" x14ac:dyDescent="0.25">
      <c r="A247" s="398" t="b">
        <f t="shared" si="3"/>
        <v>0</v>
      </c>
    </row>
    <row r="248" spans="1:1" x14ac:dyDescent="0.25">
      <c r="A248" s="398" t="b">
        <f t="shared" si="3"/>
        <v>0</v>
      </c>
    </row>
    <row r="249" spans="1:1" x14ac:dyDescent="0.25">
      <c r="A249" s="398" t="b">
        <f t="shared" si="3"/>
        <v>0</v>
      </c>
    </row>
    <row r="250" spans="1:1" x14ac:dyDescent="0.25">
      <c r="A250" s="398" t="b">
        <f t="shared" si="3"/>
        <v>0</v>
      </c>
    </row>
    <row r="251" spans="1:1" x14ac:dyDescent="0.25">
      <c r="A251" s="398" t="b">
        <f t="shared" si="3"/>
        <v>0</v>
      </c>
    </row>
    <row r="252" spans="1:1" x14ac:dyDescent="0.25">
      <c r="A252" s="398" t="b">
        <f t="shared" si="3"/>
        <v>0</v>
      </c>
    </row>
    <row r="253" spans="1:1" x14ac:dyDescent="0.25">
      <c r="A253" s="398" t="b">
        <f t="shared" si="3"/>
        <v>0</v>
      </c>
    </row>
    <row r="254" spans="1:1" x14ac:dyDescent="0.25">
      <c r="A254" s="398" t="b">
        <f t="shared" si="3"/>
        <v>0</v>
      </c>
    </row>
    <row r="255" spans="1:1" x14ac:dyDescent="0.25">
      <c r="A255" s="398" t="b">
        <f t="shared" si="3"/>
        <v>0</v>
      </c>
    </row>
    <row r="256" spans="1:1" x14ac:dyDescent="0.25">
      <c r="A256" s="398" t="b">
        <f t="shared" si="3"/>
        <v>0</v>
      </c>
    </row>
    <row r="257" spans="1:1" x14ac:dyDescent="0.25">
      <c r="A257" s="398" t="b">
        <f t="shared" si="3"/>
        <v>0</v>
      </c>
    </row>
    <row r="258" spans="1:1" x14ac:dyDescent="0.25">
      <c r="A258" s="398" t="b">
        <f t="shared" si="3"/>
        <v>0</v>
      </c>
    </row>
    <row r="259" spans="1:1" x14ac:dyDescent="0.25">
      <c r="A259" s="398" t="b">
        <f t="shared" si="3"/>
        <v>0</v>
      </c>
    </row>
    <row r="260" spans="1:1" x14ac:dyDescent="0.25">
      <c r="A260" s="398" t="b">
        <f t="shared" si="3"/>
        <v>0</v>
      </c>
    </row>
    <row r="261" spans="1:1" x14ac:dyDescent="0.25">
      <c r="A261" s="398" t="b">
        <f t="shared" si="3"/>
        <v>0</v>
      </c>
    </row>
    <row r="262" spans="1:1" x14ac:dyDescent="0.25">
      <c r="A262" s="398" t="b">
        <f t="shared" ref="A262:A325" si="4">IF(B261="Bouwtechnische informatie",A261,IF(B261="Civieltechnische informatie",A261,IF(B261="Constructietechnische informatie",A261,IF(B261="Electrotechnische informatie",A261,IF(B261="Terreintechnische informatie",A261,IF(B261="Werktuigbouwtechnische informatie",A261))))))</f>
        <v>0</v>
      </c>
    </row>
    <row r="263" spans="1:1" x14ac:dyDescent="0.25">
      <c r="A263" s="398" t="b">
        <f t="shared" si="4"/>
        <v>0</v>
      </c>
    </row>
    <row r="264" spans="1:1" x14ac:dyDescent="0.25">
      <c r="A264" s="398" t="b">
        <f t="shared" si="4"/>
        <v>0</v>
      </c>
    </row>
    <row r="265" spans="1:1" x14ac:dyDescent="0.25">
      <c r="A265" s="398" t="b">
        <f t="shared" si="4"/>
        <v>0</v>
      </c>
    </row>
    <row r="266" spans="1:1" x14ac:dyDescent="0.25">
      <c r="A266" s="398" t="b">
        <f t="shared" si="4"/>
        <v>0</v>
      </c>
    </row>
    <row r="267" spans="1:1" x14ac:dyDescent="0.25">
      <c r="A267" s="398" t="b">
        <f t="shared" si="4"/>
        <v>0</v>
      </c>
    </row>
    <row r="268" spans="1:1" x14ac:dyDescent="0.25">
      <c r="A268" s="398" t="b">
        <f t="shared" si="4"/>
        <v>0</v>
      </c>
    </row>
    <row r="269" spans="1:1" x14ac:dyDescent="0.25">
      <c r="A269" s="398" t="b">
        <f t="shared" si="4"/>
        <v>0</v>
      </c>
    </row>
    <row r="270" spans="1:1" x14ac:dyDescent="0.25">
      <c r="A270" s="398" t="b">
        <f t="shared" si="4"/>
        <v>0</v>
      </c>
    </row>
    <row r="271" spans="1:1" x14ac:dyDescent="0.25">
      <c r="A271" s="398" t="b">
        <f t="shared" si="4"/>
        <v>0</v>
      </c>
    </row>
    <row r="272" spans="1:1" x14ac:dyDescent="0.25">
      <c r="A272" s="398" t="b">
        <f t="shared" si="4"/>
        <v>0</v>
      </c>
    </row>
    <row r="273" spans="1:1" x14ac:dyDescent="0.25">
      <c r="A273" s="398" t="b">
        <f t="shared" si="4"/>
        <v>0</v>
      </c>
    </row>
    <row r="274" spans="1:1" x14ac:dyDescent="0.25">
      <c r="A274" s="398" t="b">
        <f t="shared" si="4"/>
        <v>0</v>
      </c>
    </row>
    <row r="275" spans="1:1" x14ac:dyDescent="0.25">
      <c r="A275" s="398" t="b">
        <f t="shared" si="4"/>
        <v>0</v>
      </c>
    </row>
    <row r="276" spans="1:1" x14ac:dyDescent="0.25">
      <c r="A276" s="398" t="b">
        <f t="shared" si="4"/>
        <v>0</v>
      </c>
    </row>
    <row r="277" spans="1:1" x14ac:dyDescent="0.25">
      <c r="A277" s="398" t="b">
        <f t="shared" si="4"/>
        <v>0</v>
      </c>
    </row>
    <row r="278" spans="1:1" x14ac:dyDescent="0.25">
      <c r="A278" s="398" t="b">
        <f t="shared" si="4"/>
        <v>0</v>
      </c>
    </row>
    <row r="279" spans="1:1" x14ac:dyDescent="0.25">
      <c r="A279" s="398" t="b">
        <f t="shared" si="4"/>
        <v>0</v>
      </c>
    </row>
    <row r="280" spans="1:1" x14ac:dyDescent="0.25">
      <c r="A280" s="398" t="b">
        <f t="shared" si="4"/>
        <v>0</v>
      </c>
    </row>
    <row r="281" spans="1:1" x14ac:dyDescent="0.25">
      <c r="A281" s="398" t="b">
        <f t="shared" si="4"/>
        <v>0</v>
      </c>
    </row>
    <row r="282" spans="1:1" x14ac:dyDescent="0.25">
      <c r="A282" s="398" t="b">
        <f t="shared" si="4"/>
        <v>0</v>
      </c>
    </row>
    <row r="283" spans="1:1" x14ac:dyDescent="0.25">
      <c r="A283" s="398" t="b">
        <f t="shared" si="4"/>
        <v>0</v>
      </c>
    </row>
    <row r="284" spans="1:1" x14ac:dyDescent="0.25">
      <c r="A284" s="398" t="b">
        <f t="shared" si="4"/>
        <v>0</v>
      </c>
    </row>
    <row r="285" spans="1:1" x14ac:dyDescent="0.25">
      <c r="A285" s="398" t="b">
        <f t="shared" si="4"/>
        <v>0</v>
      </c>
    </row>
    <row r="286" spans="1:1" x14ac:dyDescent="0.25">
      <c r="A286" s="398" t="b">
        <f t="shared" si="4"/>
        <v>0</v>
      </c>
    </row>
    <row r="287" spans="1:1" x14ac:dyDescent="0.25">
      <c r="A287" s="398" t="b">
        <f t="shared" si="4"/>
        <v>0</v>
      </c>
    </row>
    <row r="288" spans="1:1" x14ac:dyDescent="0.25">
      <c r="A288" s="398" t="b">
        <f t="shared" si="4"/>
        <v>0</v>
      </c>
    </row>
    <row r="289" spans="1:1" x14ac:dyDescent="0.25">
      <c r="A289" s="398" t="b">
        <f t="shared" si="4"/>
        <v>0</v>
      </c>
    </row>
    <row r="290" spans="1:1" x14ac:dyDescent="0.25">
      <c r="A290" s="398" t="b">
        <f t="shared" si="4"/>
        <v>0</v>
      </c>
    </row>
    <row r="291" spans="1:1" x14ac:dyDescent="0.25">
      <c r="A291" s="398" t="b">
        <f t="shared" si="4"/>
        <v>0</v>
      </c>
    </row>
    <row r="292" spans="1:1" x14ac:dyDescent="0.25">
      <c r="A292" s="398" t="b">
        <f t="shared" si="4"/>
        <v>0</v>
      </c>
    </row>
    <row r="293" spans="1:1" x14ac:dyDescent="0.25">
      <c r="A293" s="398" t="b">
        <f t="shared" si="4"/>
        <v>0</v>
      </c>
    </row>
    <row r="294" spans="1:1" x14ac:dyDescent="0.25">
      <c r="A294" s="398" t="b">
        <f t="shared" si="4"/>
        <v>0</v>
      </c>
    </row>
    <row r="295" spans="1:1" x14ac:dyDescent="0.25">
      <c r="A295" s="398" t="b">
        <f t="shared" si="4"/>
        <v>0</v>
      </c>
    </row>
    <row r="296" spans="1:1" x14ac:dyDescent="0.25">
      <c r="A296" s="398" t="b">
        <f t="shared" si="4"/>
        <v>0</v>
      </c>
    </row>
    <row r="297" spans="1:1" x14ac:dyDescent="0.25">
      <c r="A297" s="398" t="b">
        <f t="shared" si="4"/>
        <v>0</v>
      </c>
    </row>
    <row r="298" spans="1:1" x14ac:dyDescent="0.25">
      <c r="A298" s="398" t="b">
        <f t="shared" si="4"/>
        <v>0</v>
      </c>
    </row>
    <row r="299" spans="1:1" x14ac:dyDescent="0.25">
      <c r="A299" s="398" t="b">
        <f t="shared" si="4"/>
        <v>0</v>
      </c>
    </row>
    <row r="300" spans="1:1" x14ac:dyDescent="0.25">
      <c r="A300" s="398" t="b">
        <f t="shared" si="4"/>
        <v>0</v>
      </c>
    </row>
    <row r="301" spans="1:1" x14ac:dyDescent="0.25">
      <c r="A301" s="398" t="b">
        <f t="shared" si="4"/>
        <v>0</v>
      </c>
    </row>
    <row r="302" spans="1:1" x14ac:dyDescent="0.25">
      <c r="A302" s="398" t="b">
        <f t="shared" si="4"/>
        <v>0</v>
      </c>
    </row>
    <row r="303" spans="1:1" x14ac:dyDescent="0.25">
      <c r="A303" s="398" t="b">
        <f t="shared" si="4"/>
        <v>0</v>
      </c>
    </row>
    <row r="304" spans="1:1" x14ac:dyDescent="0.25">
      <c r="A304" s="398" t="b">
        <f t="shared" si="4"/>
        <v>0</v>
      </c>
    </row>
    <row r="305" spans="1:1" x14ac:dyDescent="0.25">
      <c r="A305" s="398" t="b">
        <f t="shared" si="4"/>
        <v>0</v>
      </c>
    </row>
    <row r="306" spans="1:1" x14ac:dyDescent="0.25">
      <c r="A306" s="398" t="b">
        <f t="shared" si="4"/>
        <v>0</v>
      </c>
    </row>
    <row r="307" spans="1:1" x14ac:dyDescent="0.25">
      <c r="A307" s="398" t="b">
        <f t="shared" si="4"/>
        <v>0</v>
      </c>
    </row>
    <row r="308" spans="1:1" x14ac:dyDescent="0.25">
      <c r="A308" s="398" t="b">
        <f t="shared" si="4"/>
        <v>0</v>
      </c>
    </row>
    <row r="309" spans="1:1" x14ac:dyDescent="0.25">
      <c r="A309" s="398" t="b">
        <f t="shared" si="4"/>
        <v>0</v>
      </c>
    </row>
    <row r="310" spans="1:1" x14ac:dyDescent="0.25">
      <c r="A310" s="398" t="b">
        <f t="shared" si="4"/>
        <v>0</v>
      </c>
    </row>
    <row r="311" spans="1:1" x14ac:dyDescent="0.25">
      <c r="A311" s="398" t="b">
        <f t="shared" si="4"/>
        <v>0</v>
      </c>
    </row>
    <row r="312" spans="1:1" x14ac:dyDescent="0.25">
      <c r="A312" s="398" t="b">
        <f t="shared" si="4"/>
        <v>0</v>
      </c>
    </row>
    <row r="313" spans="1:1" x14ac:dyDescent="0.25">
      <c r="A313" s="398" t="b">
        <f t="shared" si="4"/>
        <v>0</v>
      </c>
    </row>
    <row r="314" spans="1:1" x14ac:dyDescent="0.25">
      <c r="A314" s="398" t="b">
        <f t="shared" si="4"/>
        <v>0</v>
      </c>
    </row>
    <row r="315" spans="1:1" x14ac:dyDescent="0.25">
      <c r="A315" s="398" t="b">
        <f t="shared" si="4"/>
        <v>0</v>
      </c>
    </row>
    <row r="316" spans="1:1" x14ac:dyDescent="0.25">
      <c r="A316" s="398" t="b">
        <f t="shared" si="4"/>
        <v>0</v>
      </c>
    </row>
    <row r="317" spans="1:1" x14ac:dyDescent="0.25">
      <c r="A317" s="398" t="b">
        <f t="shared" si="4"/>
        <v>0</v>
      </c>
    </row>
    <row r="318" spans="1:1" x14ac:dyDescent="0.25">
      <c r="A318" s="398" t="b">
        <f t="shared" si="4"/>
        <v>0</v>
      </c>
    </row>
    <row r="319" spans="1:1" x14ac:dyDescent="0.25">
      <c r="A319" s="398" t="b">
        <f t="shared" si="4"/>
        <v>0</v>
      </c>
    </row>
    <row r="320" spans="1:1" x14ac:dyDescent="0.25">
      <c r="A320" s="398" t="b">
        <f t="shared" si="4"/>
        <v>0</v>
      </c>
    </row>
    <row r="321" spans="1:1" x14ac:dyDescent="0.25">
      <c r="A321" s="398" t="b">
        <f t="shared" si="4"/>
        <v>0</v>
      </c>
    </row>
    <row r="322" spans="1:1" x14ac:dyDescent="0.25">
      <c r="A322" s="398" t="b">
        <f t="shared" si="4"/>
        <v>0</v>
      </c>
    </row>
    <row r="323" spans="1:1" x14ac:dyDescent="0.25">
      <c r="A323" s="398" t="b">
        <f t="shared" si="4"/>
        <v>0</v>
      </c>
    </row>
    <row r="324" spans="1:1" x14ac:dyDescent="0.25">
      <c r="A324" s="398" t="b">
        <f t="shared" si="4"/>
        <v>0</v>
      </c>
    </row>
    <row r="325" spans="1:1" x14ac:dyDescent="0.25">
      <c r="A325" s="398" t="b">
        <f t="shared" si="4"/>
        <v>0</v>
      </c>
    </row>
    <row r="326" spans="1:1" x14ac:dyDescent="0.25">
      <c r="A326" s="398" t="b">
        <f t="shared" ref="A326:A389" si="5">IF(B325="Bouwtechnische informatie",A325,IF(B325="Civieltechnische informatie",A325,IF(B325="Constructietechnische informatie",A325,IF(B325="Electrotechnische informatie",A325,IF(B325="Terreintechnische informatie",A325,IF(B325="Werktuigbouwtechnische informatie",A325))))))</f>
        <v>0</v>
      </c>
    </row>
    <row r="327" spans="1:1" x14ac:dyDescent="0.25">
      <c r="A327" s="398" t="b">
        <f t="shared" si="5"/>
        <v>0</v>
      </c>
    </row>
    <row r="328" spans="1:1" x14ac:dyDescent="0.25">
      <c r="A328" s="398" t="b">
        <f t="shared" si="5"/>
        <v>0</v>
      </c>
    </row>
    <row r="329" spans="1:1" x14ac:dyDescent="0.25">
      <c r="A329" s="398" t="b">
        <f t="shared" si="5"/>
        <v>0</v>
      </c>
    </row>
    <row r="330" spans="1:1" x14ac:dyDescent="0.25">
      <c r="A330" s="398" t="b">
        <f t="shared" si="5"/>
        <v>0</v>
      </c>
    </row>
    <row r="331" spans="1:1" x14ac:dyDescent="0.25">
      <c r="A331" s="398" t="b">
        <f t="shared" si="5"/>
        <v>0</v>
      </c>
    </row>
    <row r="332" spans="1:1" x14ac:dyDescent="0.25">
      <c r="A332" s="398" t="b">
        <f t="shared" si="5"/>
        <v>0</v>
      </c>
    </row>
    <row r="333" spans="1:1" x14ac:dyDescent="0.25">
      <c r="A333" s="398" t="b">
        <f t="shared" si="5"/>
        <v>0</v>
      </c>
    </row>
    <row r="334" spans="1:1" x14ac:dyDescent="0.25">
      <c r="A334" s="398" t="b">
        <f t="shared" si="5"/>
        <v>0</v>
      </c>
    </row>
    <row r="335" spans="1:1" x14ac:dyDescent="0.25">
      <c r="A335" s="398" t="b">
        <f t="shared" si="5"/>
        <v>0</v>
      </c>
    </row>
    <row r="336" spans="1:1" x14ac:dyDescent="0.25">
      <c r="A336" s="398" t="b">
        <f t="shared" si="5"/>
        <v>0</v>
      </c>
    </row>
    <row r="337" spans="1:1" x14ac:dyDescent="0.25">
      <c r="A337" s="398" t="b">
        <f t="shared" si="5"/>
        <v>0</v>
      </c>
    </row>
    <row r="338" spans="1:1" x14ac:dyDescent="0.25">
      <c r="A338" s="398" t="b">
        <f t="shared" si="5"/>
        <v>0</v>
      </c>
    </row>
    <row r="339" spans="1:1" x14ac:dyDescent="0.25">
      <c r="A339" s="398" t="b">
        <f t="shared" si="5"/>
        <v>0</v>
      </c>
    </row>
    <row r="340" spans="1:1" x14ac:dyDescent="0.25">
      <c r="A340" s="398" t="b">
        <f t="shared" si="5"/>
        <v>0</v>
      </c>
    </row>
    <row r="341" spans="1:1" x14ac:dyDescent="0.25">
      <c r="A341" s="398" t="b">
        <f t="shared" si="5"/>
        <v>0</v>
      </c>
    </row>
    <row r="342" spans="1:1" x14ac:dyDescent="0.25">
      <c r="A342" s="398" t="b">
        <f t="shared" si="5"/>
        <v>0</v>
      </c>
    </row>
    <row r="343" spans="1:1" x14ac:dyDescent="0.25">
      <c r="A343" s="398" t="b">
        <f t="shared" si="5"/>
        <v>0</v>
      </c>
    </row>
    <row r="344" spans="1:1" x14ac:dyDescent="0.25">
      <c r="A344" s="398" t="b">
        <f t="shared" si="5"/>
        <v>0</v>
      </c>
    </row>
    <row r="345" spans="1:1" x14ac:dyDescent="0.25">
      <c r="A345" s="398" t="b">
        <f t="shared" si="5"/>
        <v>0</v>
      </c>
    </row>
    <row r="346" spans="1:1" x14ac:dyDescent="0.25">
      <c r="A346" s="398" t="b">
        <f t="shared" si="5"/>
        <v>0</v>
      </c>
    </row>
    <row r="347" spans="1:1" x14ac:dyDescent="0.25">
      <c r="A347" s="398" t="b">
        <f t="shared" si="5"/>
        <v>0</v>
      </c>
    </row>
    <row r="348" spans="1:1" x14ac:dyDescent="0.25">
      <c r="A348" s="398" t="b">
        <f t="shared" si="5"/>
        <v>0</v>
      </c>
    </row>
    <row r="349" spans="1:1" x14ac:dyDescent="0.25">
      <c r="A349" s="398" t="b">
        <f t="shared" si="5"/>
        <v>0</v>
      </c>
    </row>
    <row r="350" spans="1:1" x14ac:dyDescent="0.25">
      <c r="A350" s="398" t="b">
        <f t="shared" si="5"/>
        <v>0</v>
      </c>
    </row>
    <row r="351" spans="1:1" x14ac:dyDescent="0.25">
      <c r="A351" s="398" t="b">
        <f t="shared" si="5"/>
        <v>0</v>
      </c>
    </row>
    <row r="352" spans="1:1" x14ac:dyDescent="0.25">
      <c r="A352" s="398" t="b">
        <f t="shared" si="5"/>
        <v>0</v>
      </c>
    </row>
    <row r="353" spans="1:1" x14ac:dyDescent="0.25">
      <c r="A353" s="398" t="b">
        <f t="shared" si="5"/>
        <v>0</v>
      </c>
    </row>
    <row r="354" spans="1:1" x14ac:dyDescent="0.25">
      <c r="A354" s="398" t="b">
        <f t="shared" si="5"/>
        <v>0</v>
      </c>
    </row>
    <row r="355" spans="1:1" x14ac:dyDescent="0.25">
      <c r="A355" s="398" t="b">
        <f t="shared" si="5"/>
        <v>0</v>
      </c>
    </row>
    <row r="356" spans="1:1" x14ac:dyDescent="0.25">
      <c r="A356" s="398" t="b">
        <f t="shared" si="5"/>
        <v>0</v>
      </c>
    </row>
    <row r="357" spans="1:1" x14ac:dyDescent="0.25">
      <c r="A357" s="398" t="b">
        <f t="shared" si="5"/>
        <v>0</v>
      </c>
    </row>
    <row r="358" spans="1:1" x14ac:dyDescent="0.25">
      <c r="A358" s="398" t="b">
        <f t="shared" si="5"/>
        <v>0</v>
      </c>
    </row>
    <row r="359" spans="1:1" x14ac:dyDescent="0.25">
      <c r="A359" s="398" t="b">
        <f t="shared" si="5"/>
        <v>0</v>
      </c>
    </row>
    <row r="360" spans="1:1" x14ac:dyDescent="0.25">
      <c r="A360" s="398" t="b">
        <f t="shared" si="5"/>
        <v>0</v>
      </c>
    </row>
    <row r="361" spans="1:1" x14ac:dyDescent="0.25">
      <c r="A361" s="398" t="b">
        <f t="shared" si="5"/>
        <v>0</v>
      </c>
    </row>
    <row r="362" spans="1:1" x14ac:dyDescent="0.25">
      <c r="A362" s="398" t="b">
        <f t="shared" si="5"/>
        <v>0</v>
      </c>
    </row>
    <row r="363" spans="1:1" x14ac:dyDescent="0.25">
      <c r="A363" s="398" t="b">
        <f t="shared" si="5"/>
        <v>0</v>
      </c>
    </row>
    <row r="364" spans="1:1" x14ac:dyDescent="0.25">
      <c r="A364" s="398" t="b">
        <f t="shared" si="5"/>
        <v>0</v>
      </c>
    </row>
    <row r="365" spans="1:1" x14ac:dyDescent="0.25">
      <c r="A365" s="398" t="b">
        <f t="shared" si="5"/>
        <v>0</v>
      </c>
    </row>
    <row r="366" spans="1:1" x14ac:dyDescent="0.25">
      <c r="A366" s="398" t="b">
        <f t="shared" si="5"/>
        <v>0</v>
      </c>
    </row>
    <row r="367" spans="1:1" x14ac:dyDescent="0.25">
      <c r="A367" s="398" t="b">
        <f t="shared" si="5"/>
        <v>0</v>
      </c>
    </row>
    <row r="368" spans="1:1" x14ac:dyDescent="0.25">
      <c r="A368" s="398" t="b">
        <f t="shared" si="5"/>
        <v>0</v>
      </c>
    </row>
    <row r="369" spans="1:1" x14ac:dyDescent="0.25">
      <c r="A369" s="398" t="b">
        <f t="shared" si="5"/>
        <v>0</v>
      </c>
    </row>
    <row r="370" spans="1:1" x14ac:dyDescent="0.25">
      <c r="A370" s="398" t="b">
        <f t="shared" si="5"/>
        <v>0</v>
      </c>
    </row>
    <row r="371" spans="1:1" x14ac:dyDescent="0.25">
      <c r="A371" s="398" t="b">
        <f t="shared" si="5"/>
        <v>0</v>
      </c>
    </row>
    <row r="372" spans="1:1" x14ac:dyDescent="0.25">
      <c r="A372" s="398" t="b">
        <f t="shared" si="5"/>
        <v>0</v>
      </c>
    </row>
    <row r="373" spans="1:1" x14ac:dyDescent="0.25">
      <c r="A373" s="398" t="b">
        <f t="shared" si="5"/>
        <v>0</v>
      </c>
    </row>
    <row r="374" spans="1:1" x14ac:dyDescent="0.25">
      <c r="A374" s="398" t="b">
        <f t="shared" si="5"/>
        <v>0</v>
      </c>
    </row>
    <row r="375" spans="1:1" x14ac:dyDescent="0.25">
      <c r="A375" s="398" t="b">
        <f t="shared" si="5"/>
        <v>0</v>
      </c>
    </row>
    <row r="376" spans="1:1" x14ac:dyDescent="0.25">
      <c r="A376" s="398" t="b">
        <f t="shared" si="5"/>
        <v>0</v>
      </c>
    </row>
    <row r="377" spans="1:1" x14ac:dyDescent="0.25">
      <c r="A377" s="398" t="b">
        <f t="shared" si="5"/>
        <v>0</v>
      </c>
    </row>
    <row r="378" spans="1:1" x14ac:dyDescent="0.25">
      <c r="A378" s="398" t="b">
        <f t="shared" si="5"/>
        <v>0</v>
      </c>
    </row>
    <row r="379" spans="1:1" x14ac:dyDescent="0.25">
      <c r="A379" s="398" t="b">
        <f t="shared" si="5"/>
        <v>0</v>
      </c>
    </row>
    <row r="380" spans="1:1" x14ac:dyDescent="0.25">
      <c r="A380" s="398" t="b">
        <f t="shared" si="5"/>
        <v>0</v>
      </c>
    </row>
    <row r="381" spans="1:1" x14ac:dyDescent="0.25">
      <c r="A381" s="398" t="b">
        <f t="shared" si="5"/>
        <v>0</v>
      </c>
    </row>
    <row r="382" spans="1:1" x14ac:dyDescent="0.25">
      <c r="A382" s="398" t="b">
        <f t="shared" si="5"/>
        <v>0</v>
      </c>
    </row>
    <row r="383" spans="1:1" x14ac:dyDescent="0.25">
      <c r="A383" s="398" t="b">
        <f t="shared" si="5"/>
        <v>0</v>
      </c>
    </row>
    <row r="384" spans="1:1" x14ac:dyDescent="0.25">
      <c r="A384" s="398" t="b">
        <f t="shared" si="5"/>
        <v>0</v>
      </c>
    </row>
    <row r="385" spans="1:1" x14ac:dyDescent="0.25">
      <c r="A385" s="398" t="b">
        <f t="shared" si="5"/>
        <v>0</v>
      </c>
    </row>
    <row r="386" spans="1:1" x14ac:dyDescent="0.25">
      <c r="A386" s="398" t="b">
        <f t="shared" si="5"/>
        <v>0</v>
      </c>
    </row>
    <row r="387" spans="1:1" x14ac:dyDescent="0.25">
      <c r="A387" s="398" t="b">
        <f t="shared" si="5"/>
        <v>0</v>
      </c>
    </row>
    <row r="388" spans="1:1" x14ac:dyDescent="0.25">
      <c r="A388" s="398" t="b">
        <f t="shared" si="5"/>
        <v>0</v>
      </c>
    </row>
    <row r="389" spans="1:1" x14ac:dyDescent="0.25">
      <c r="A389" s="398" t="b">
        <f t="shared" si="5"/>
        <v>0</v>
      </c>
    </row>
    <row r="390" spans="1:1" x14ac:dyDescent="0.25">
      <c r="A390" s="398" t="b">
        <f t="shared" ref="A390:A453" si="6">IF(B389="Bouwtechnische informatie",A389,IF(B389="Civieltechnische informatie",A389,IF(B389="Constructietechnische informatie",A389,IF(B389="Electrotechnische informatie",A389,IF(B389="Terreintechnische informatie",A389,IF(B389="Werktuigbouwtechnische informatie",A389))))))</f>
        <v>0</v>
      </c>
    </row>
    <row r="391" spans="1:1" x14ac:dyDescent="0.25">
      <c r="A391" s="398" t="b">
        <f t="shared" si="6"/>
        <v>0</v>
      </c>
    </row>
    <row r="392" spans="1:1" x14ac:dyDescent="0.25">
      <c r="A392" s="398" t="b">
        <f t="shared" si="6"/>
        <v>0</v>
      </c>
    </row>
    <row r="393" spans="1:1" x14ac:dyDescent="0.25">
      <c r="A393" s="398" t="b">
        <f t="shared" si="6"/>
        <v>0</v>
      </c>
    </row>
    <row r="394" spans="1:1" x14ac:dyDescent="0.25">
      <c r="A394" s="398" t="b">
        <f t="shared" si="6"/>
        <v>0</v>
      </c>
    </row>
    <row r="395" spans="1:1" x14ac:dyDescent="0.25">
      <c r="A395" s="398" t="b">
        <f t="shared" si="6"/>
        <v>0</v>
      </c>
    </row>
    <row r="396" spans="1:1" x14ac:dyDescent="0.25">
      <c r="A396" s="398" t="b">
        <f t="shared" si="6"/>
        <v>0</v>
      </c>
    </row>
    <row r="397" spans="1:1" x14ac:dyDescent="0.25">
      <c r="A397" s="398" t="b">
        <f t="shared" si="6"/>
        <v>0</v>
      </c>
    </row>
    <row r="398" spans="1:1" x14ac:dyDescent="0.25">
      <c r="A398" s="398" t="b">
        <f t="shared" si="6"/>
        <v>0</v>
      </c>
    </row>
    <row r="399" spans="1:1" x14ac:dyDescent="0.25">
      <c r="A399" s="398" t="b">
        <f t="shared" si="6"/>
        <v>0</v>
      </c>
    </row>
    <row r="400" spans="1:1" x14ac:dyDescent="0.25">
      <c r="A400" s="398" t="b">
        <f t="shared" si="6"/>
        <v>0</v>
      </c>
    </row>
    <row r="401" spans="1:1" x14ac:dyDescent="0.25">
      <c r="A401" s="398" t="b">
        <f t="shared" si="6"/>
        <v>0</v>
      </c>
    </row>
    <row r="402" spans="1:1" x14ac:dyDescent="0.25">
      <c r="A402" s="398" t="b">
        <f t="shared" si="6"/>
        <v>0</v>
      </c>
    </row>
    <row r="403" spans="1:1" x14ac:dyDescent="0.25">
      <c r="A403" s="398" t="b">
        <f t="shared" si="6"/>
        <v>0</v>
      </c>
    </row>
    <row r="404" spans="1:1" x14ac:dyDescent="0.25">
      <c r="A404" s="398" t="b">
        <f t="shared" si="6"/>
        <v>0</v>
      </c>
    </row>
    <row r="405" spans="1:1" x14ac:dyDescent="0.25">
      <c r="A405" s="398" t="b">
        <f t="shared" si="6"/>
        <v>0</v>
      </c>
    </row>
    <row r="406" spans="1:1" x14ac:dyDescent="0.25">
      <c r="A406" s="398" t="b">
        <f t="shared" si="6"/>
        <v>0</v>
      </c>
    </row>
    <row r="407" spans="1:1" x14ac:dyDescent="0.25">
      <c r="A407" s="398" t="b">
        <f t="shared" si="6"/>
        <v>0</v>
      </c>
    </row>
    <row r="408" spans="1:1" x14ac:dyDescent="0.25">
      <c r="A408" s="398" t="b">
        <f t="shared" si="6"/>
        <v>0</v>
      </c>
    </row>
    <row r="409" spans="1:1" x14ac:dyDescent="0.25">
      <c r="A409" s="398" t="b">
        <f t="shared" si="6"/>
        <v>0</v>
      </c>
    </row>
    <row r="410" spans="1:1" x14ac:dyDescent="0.25">
      <c r="A410" s="398" t="b">
        <f t="shared" si="6"/>
        <v>0</v>
      </c>
    </row>
    <row r="411" spans="1:1" x14ac:dyDescent="0.25">
      <c r="A411" s="398" t="b">
        <f t="shared" si="6"/>
        <v>0</v>
      </c>
    </row>
    <row r="412" spans="1:1" x14ac:dyDescent="0.25">
      <c r="A412" s="398" t="b">
        <f t="shared" si="6"/>
        <v>0</v>
      </c>
    </row>
    <row r="413" spans="1:1" x14ac:dyDescent="0.25">
      <c r="A413" s="398" t="b">
        <f t="shared" si="6"/>
        <v>0</v>
      </c>
    </row>
    <row r="414" spans="1:1" x14ac:dyDescent="0.25">
      <c r="A414" s="398" t="b">
        <f t="shared" si="6"/>
        <v>0</v>
      </c>
    </row>
    <row r="415" spans="1:1" x14ac:dyDescent="0.25">
      <c r="A415" s="398" t="b">
        <f t="shared" si="6"/>
        <v>0</v>
      </c>
    </row>
    <row r="416" spans="1:1" x14ac:dyDescent="0.25">
      <c r="A416" s="398" t="b">
        <f t="shared" si="6"/>
        <v>0</v>
      </c>
    </row>
    <row r="417" spans="1:1" x14ac:dyDescent="0.25">
      <c r="A417" s="398" t="b">
        <f t="shared" si="6"/>
        <v>0</v>
      </c>
    </row>
    <row r="418" spans="1:1" x14ac:dyDescent="0.25">
      <c r="A418" s="398" t="b">
        <f t="shared" si="6"/>
        <v>0</v>
      </c>
    </row>
    <row r="419" spans="1:1" x14ac:dyDescent="0.25">
      <c r="A419" s="398" t="b">
        <f t="shared" si="6"/>
        <v>0</v>
      </c>
    </row>
    <row r="420" spans="1:1" x14ac:dyDescent="0.25">
      <c r="A420" s="398" t="b">
        <f t="shared" si="6"/>
        <v>0</v>
      </c>
    </row>
    <row r="421" spans="1:1" x14ac:dyDescent="0.25">
      <c r="A421" s="398" t="b">
        <f t="shared" si="6"/>
        <v>0</v>
      </c>
    </row>
    <row r="422" spans="1:1" x14ac:dyDescent="0.25">
      <c r="A422" s="398" t="b">
        <f t="shared" si="6"/>
        <v>0</v>
      </c>
    </row>
    <row r="423" spans="1:1" x14ac:dyDescent="0.25">
      <c r="A423" s="398" t="b">
        <f t="shared" si="6"/>
        <v>0</v>
      </c>
    </row>
    <row r="424" spans="1:1" x14ac:dyDescent="0.25">
      <c r="A424" s="398" t="b">
        <f t="shared" si="6"/>
        <v>0</v>
      </c>
    </row>
    <row r="425" spans="1:1" x14ac:dyDescent="0.25">
      <c r="A425" s="398" t="b">
        <f t="shared" si="6"/>
        <v>0</v>
      </c>
    </row>
    <row r="426" spans="1:1" x14ac:dyDescent="0.25">
      <c r="A426" s="398" t="b">
        <f t="shared" si="6"/>
        <v>0</v>
      </c>
    </row>
    <row r="427" spans="1:1" x14ac:dyDescent="0.25">
      <c r="A427" s="398" t="b">
        <f t="shared" si="6"/>
        <v>0</v>
      </c>
    </row>
    <row r="428" spans="1:1" x14ac:dyDescent="0.25">
      <c r="A428" s="398" t="b">
        <f t="shared" si="6"/>
        <v>0</v>
      </c>
    </row>
    <row r="429" spans="1:1" x14ac:dyDescent="0.25">
      <c r="A429" s="398" t="b">
        <f t="shared" si="6"/>
        <v>0</v>
      </c>
    </row>
    <row r="430" spans="1:1" x14ac:dyDescent="0.25">
      <c r="A430" s="398" t="b">
        <f t="shared" si="6"/>
        <v>0</v>
      </c>
    </row>
    <row r="431" spans="1:1" x14ac:dyDescent="0.25">
      <c r="A431" s="398" t="b">
        <f t="shared" si="6"/>
        <v>0</v>
      </c>
    </row>
    <row r="432" spans="1:1" x14ac:dyDescent="0.25">
      <c r="A432" s="398" t="b">
        <f t="shared" si="6"/>
        <v>0</v>
      </c>
    </row>
    <row r="433" spans="1:1" x14ac:dyDescent="0.25">
      <c r="A433" s="398" t="b">
        <f t="shared" si="6"/>
        <v>0</v>
      </c>
    </row>
    <row r="434" spans="1:1" x14ac:dyDescent="0.25">
      <c r="A434" s="398" t="b">
        <f t="shared" si="6"/>
        <v>0</v>
      </c>
    </row>
    <row r="435" spans="1:1" x14ac:dyDescent="0.25">
      <c r="A435" s="398" t="b">
        <f t="shared" si="6"/>
        <v>0</v>
      </c>
    </row>
    <row r="436" spans="1:1" x14ac:dyDescent="0.25">
      <c r="A436" s="398" t="b">
        <f t="shared" si="6"/>
        <v>0</v>
      </c>
    </row>
    <row r="437" spans="1:1" x14ac:dyDescent="0.25">
      <c r="A437" s="398" t="b">
        <f t="shared" si="6"/>
        <v>0</v>
      </c>
    </row>
    <row r="438" spans="1:1" x14ac:dyDescent="0.25">
      <c r="A438" s="398" t="b">
        <f t="shared" si="6"/>
        <v>0</v>
      </c>
    </row>
    <row r="439" spans="1:1" x14ac:dyDescent="0.25">
      <c r="A439" s="398" t="b">
        <f t="shared" si="6"/>
        <v>0</v>
      </c>
    </row>
    <row r="440" spans="1:1" x14ac:dyDescent="0.25">
      <c r="A440" s="398" t="b">
        <f t="shared" si="6"/>
        <v>0</v>
      </c>
    </row>
    <row r="441" spans="1:1" x14ac:dyDescent="0.25">
      <c r="A441" s="398" t="b">
        <f t="shared" si="6"/>
        <v>0</v>
      </c>
    </row>
    <row r="442" spans="1:1" x14ac:dyDescent="0.25">
      <c r="A442" s="398" t="b">
        <f t="shared" si="6"/>
        <v>0</v>
      </c>
    </row>
    <row r="443" spans="1:1" x14ac:dyDescent="0.25">
      <c r="A443" s="398" t="b">
        <f t="shared" si="6"/>
        <v>0</v>
      </c>
    </row>
    <row r="444" spans="1:1" x14ac:dyDescent="0.25">
      <c r="A444" s="398" t="b">
        <f t="shared" si="6"/>
        <v>0</v>
      </c>
    </row>
    <row r="445" spans="1:1" x14ac:dyDescent="0.25">
      <c r="A445" s="398" t="b">
        <f t="shared" si="6"/>
        <v>0</v>
      </c>
    </row>
    <row r="446" spans="1:1" x14ac:dyDescent="0.25">
      <c r="A446" s="398" t="b">
        <f t="shared" si="6"/>
        <v>0</v>
      </c>
    </row>
    <row r="447" spans="1:1" x14ac:dyDescent="0.25">
      <c r="A447" s="398" t="b">
        <f t="shared" si="6"/>
        <v>0</v>
      </c>
    </row>
    <row r="448" spans="1:1" x14ac:dyDescent="0.25">
      <c r="A448" s="398" t="b">
        <f t="shared" si="6"/>
        <v>0</v>
      </c>
    </row>
    <row r="449" spans="1:1" x14ac:dyDescent="0.25">
      <c r="A449" s="398" t="b">
        <f t="shared" si="6"/>
        <v>0</v>
      </c>
    </row>
    <row r="450" spans="1:1" x14ac:dyDescent="0.25">
      <c r="A450" s="398" t="b">
        <f t="shared" si="6"/>
        <v>0</v>
      </c>
    </row>
    <row r="451" spans="1:1" x14ac:dyDescent="0.25">
      <c r="A451" s="398" t="b">
        <f t="shared" si="6"/>
        <v>0</v>
      </c>
    </row>
    <row r="452" spans="1:1" x14ac:dyDescent="0.25">
      <c r="A452" s="398" t="b">
        <f t="shared" si="6"/>
        <v>0</v>
      </c>
    </row>
    <row r="453" spans="1:1" x14ac:dyDescent="0.25">
      <c r="A453" s="398" t="b">
        <f t="shared" si="6"/>
        <v>0</v>
      </c>
    </row>
    <row r="454" spans="1:1" x14ac:dyDescent="0.25">
      <c r="A454" s="398" t="b">
        <f t="shared" ref="A454:A517" si="7">IF(B453="Bouwtechnische informatie",A453,IF(B453="Civieltechnische informatie",A453,IF(B453="Constructietechnische informatie",A453,IF(B453="Electrotechnische informatie",A453,IF(B453="Terreintechnische informatie",A453,IF(B453="Werktuigbouwtechnische informatie",A453))))))</f>
        <v>0</v>
      </c>
    </row>
    <row r="455" spans="1:1" x14ac:dyDescent="0.25">
      <c r="A455" s="398" t="b">
        <f t="shared" si="7"/>
        <v>0</v>
      </c>
    </row>
    <row r="456" spans="1:1" x14ac:dyDescent="0.25">
      <c r="A456" s="398" t="b">
        <f t="shared" si="7"/>
        <v>0</v>
      </c>
    </row>
    <row r="457" spans="1:1" x14ac:dyDescent="0.25">
      <c r="A457" s="398" t="b">
        <f t="shared" si="7"/>
        <v>0</v>
      </c>
    </row>
    <row r="458" spans="1:1" x14ac:dyDescent="0.25">
      <c r="A458" s="398" t="b">
        <f t="shared" si="7"/>
        <v>0</v>
      </c>
    </row>
    <row r="459" spans="1:1" x14ac:dyDescent="0.25">
      <c r="A459" s="398" t="b">
        <f t="shared" si="7"/>
        <v>0</v>
      </c>
    </row>
    <row r="460" spans="1:1" x14ac:dyDescent="0.25">
      <c r="A460" s="398" t="b">
        <f t="shared" si="7"/>
        <v>0</v>
      </c>
    </row>
    <row r="461" spans="1:1" x14ac:dyDescent="0.25">
      <c r="A461" s="398" t="b">
        <f t="shared" si="7"/>
        <v>0</v>
      </c>
    </row>
    <row r="462" spans="1:1" x14ac:dyDescent="0.25">
      <c r="A462" s="398" t="b">
        <f t="shared" si="7"/>
        <v>0</v>
      </c>
    </row>
    <row r="463" spans="1:1" x14ac:dyDescent="0.25">
      <c r="A463" s="398" t="b">
        <f t="shared" si="7"/>
        <v>0</v>
      </c>
    </row>
    <row r="464" spans="1:1" x14ac:dyDescent="0.25">
      <c r="A464" s="398" t="b">
        <f t="shared" si="7"/>
        <v>0</v>
      </c>
    </row>
    <row r="465" spans="1:1" x14ac:dyDescent="0.25">
      <c r="A465" s="398" t="b">
        <f t="shared" si="7"/>
        <v>0</v>
      </c>
    </row>
    <row r="466" spans="1:1" x14ac:dyDescent="0.25">
      <c r="A466" s="398" t="b">
        <f t="shared" si="7"/>
        <v>0</v>
      </c>
    </row>
    <row r="467" spans="1:1" x14ac:dyDescent="0.25">
      <c r="A467" s="398" t="b">
        <f t="shared" si="7"/>
        <v>0</v>
      </c>
    </row>
    <row r="468" spans="1:1" x14ac:dyDescent="0.25">
      <c r="A468" s="398" t="b">
        <f t="shared" si="7"/>
        <v>0</v>
      </c>
    </row>
    <row r="469" spans="1:1" x14ac:dyDescent="0.25">
      <c r="A469" s="398" t="b">
        <f t="shared" si="7"/>
        <v>0</v>
      </c>
    </row>
    <row r="470" spans="1:1" x14ac:dyDescent="0.25">
      <c r="A470" s="398" t="b">
        <f t="shared" si="7"/>
        <v>0</v>
      </c>
    </row>
    <row r="471" spans="1:1" x14ac:dyDescent="0.25">
      <c r="A471" s="398" t="b">
        <f t="shared" si="7"/>
        <v>0</v>
      </c>
    </row>
    <row r="472" spans="1:1" x14ac:dyDescent="0.25">
      <c r="A472" s="398" t="b">
        <f t="shared" si="7"/>
        <v>0</v>
      </c>
    </row>
    <row r="473" spans="1:1" x14ac:dyDescent="0.25">
      <c r="A473" s="398" t="b">
        <f t="shared" si="7"/>
        <v>0</v>
      </c>
    </row>
    <row r="474" spans="1:1" x14ac:dyDescent="0.25">
      <c r="A474" s="398" t="b">
        <f t="shared" si="7"/>
        <v>0</v>
      </c>
    </row>
    <row r="475" spans="1:1" x14ac:dyDescent="0.25">
      <c r="A475" s="398" t="b">
        <f t="shared" si="7"/>
        <v>0</v>
      </c>
    </row>
    <row r="476" spans="1:1" x14ac:dyDescent="0.25">
      <c r="A476" s="398" t="b">
        <f t="shared" si="7"/>
        <v>0</v>
      </c>
    </row>
    <row r="477" spans="1:1" x14ac:dyDescent="0.25">
      <c r="A477" s="398" t="b">
        <f t="shared" si="7"/>
        <v>0</v>
      </c>
    </row>
    <row r="478" spans="1:1" x14ac:dyDescent="0.25">
      <c r="A478" s="398" t="b">
        <f t="shared" si="7"/>
        <v>0</v>
      </c>
    </row>
    <row r="479" spans="1:1" x14ac:dyDescent="0.25">
      <c r="A479" s="398" t="b">
        <f t="shared" si="7"/>
        <v>0</v>
      </c>
    </row>
    <row r="480" spans="1:1" x14ac:dyDescent="0.25">
      <c r="A480" s="398" t="b">
        <f t="shared" si="7"/>
        <v>0</v>
      </c>
    </row>
    <row r="481" spans="1:1" x14ac:dyDescent="0.25">
      <c r="A481" s="398" t="b">
        <f t="shared" si="7"/>
        <v>0</v>
      </c>
    </row>
    <row r="482" spans="1:1" x14ac:dyDescent="0.25">
      <c r="A482" s="398" t="b">
        <f t="shared" si="7"/>
        <v>0</v>
      </c>
    </row>
    <row r="483" spans="1:1" x14ac:dyDescent="0.25">
      <c r="A483" s="398" t="b">
        <f t="shared" si="7"/>
        <v>0</v>
      </c>
    </row>
    <row r="484" spans="1:1" x14ac:dyDescent="0.25">
      <c r="A484" s="398" t="b">
        <f t="shared" si="7"/>
        <v>0</v>
      </c>
    </row>
    <row r="485" spans="1:1" x14ac:dyDescent="0.25">
      <c r="A485" s="398" t="b">
        <f t="shared" si="7"/>
        <v>0</v>
      </c>
    </row>
    <row r="486" spans="1:1" x14ac:dyDescent="0.25">
      <c r="A486" s="398" t="b">
        <f t="shared" si="7"/>
        <v>0</v>
      </c>
    </row>
    <row r="487" spans="1:1" x14ac:dyDescent="0.25">
      <c r="A487" s="398" t="b">
        <f t="shared" si="7"/>
        <v>0</v>
      </c>
    </row>
    <row r="488" spans="1:1" x14ac:dyDescent="0.25">
      <c r="A488" s="398" t="b">
        <f t="shared" si="7"/>
        <v>0</v>
      </c>
    </row>
    <row r="489" spans="1:1" x14ac:dyDescent="0.25">
      <c r="A489" s="398" t="b">
        <f t="shared" si="7"/>
        <v>0</v>
      </c>
    </row>
    <row r="490" spans="1:1" x14ac:dyDescent="0.25">
      <c r="A490" s="398" t="b">
        <f t="shared" si="7"/>
        <v>0</v>
      </c>
    </row>
    <row r="491" spans="1:1" x14ac:dyDescent="0.25">
      <c r="A491" s="398" t="b">
        <f t="shared" si="7"/>
        <v>0</v>
      </c>
    </row>
    <row r="492" spans="1:1" x14ac:dyDescent="0.25">
      <c r="A492" s="398" t="b">
        <f t="shared" si="7"/>
        <v>0</v>
      </c>
    </row>
    <row r="493" spans="1:1" x14ac:dyDescent="0.25">
      <c r="A493" s="398" t="b">
        <f t="shared" si="7"/>
        <v>0</v>
      </c>
    </row>
    <row r="494" spans="1:1" x14ac:dyDescent="0.25">
      <c r="A494" s="398" t="b">
        <f t="shared" si="7"/>
        <v>0</v>
      </c>
    </row>
    <row r="495" spans="1:1" x14ac:dyDescent="0.25">
      <c r="A495" s="398" t="b">
        <f t="shared" si="7"/>
        <v>0</v>
      </c>
    </row>
    <row r="496" spans="1:1" x14ac:dyDescent="0.25">
      <c r="A496" s="398" t="b">
        <f t="shared" si="7"/>
        <v>0</v>
      </c>
    </row>
    <row r="497" spans="1:1" x14ac:dyDescent="0.25">
      <c r="A497" s="398" t="b">
        <f t="shared" si="7"/>
        <v>0</v>
      </c>
    </row>
    <row r="498" spans="1:1" x14ac:dyDescent="0.25">
      <c r="A498" s="398" t="b">
        <f t="shared" si="7"/>
        <v>0</v>
      </c>
    </row>
    <row r="499" spans="1:1" x14ac:dyDescent="0.25">
      <c r="A499" s="398" t="b">
        <f t="shared" si="7"/>
        <v>0</v>
      </c>
    </row>
    <row r="500" spans="1:1" x14ac:dyDescent="0.25">
      <c r="A500" s="398" t="b">
        <f t="shared" si="7"/>
        <v>0</v>
      </c>
    </row>
    <row r="501" spans="1:1" x14ac:dyDescent="0.25">
      <c r="A501" s="398" t="b">
        <f t="shared" si="7"/>
        <v>0</v>
      </c>
    </row>
    <row r="502" spans="1:1" x14ac:dyDescent="0.25">
      <c r="A502" s="398" t="b">
        <f t="shared" si="7"/>
        <v>0</v>
      </c>
    </row>
    <row r="503" spans="1:1" x14ac:dyDescent="0.25">
      <c r="A503" s="398" t="b">
        <f t="shared" si="7"/>
        <v>0</v>
      </c>
    </row>
    <row r="504" spans="1:1" x14ac:dyDescent="0.25">
      <c r="A504" s="398" t="b">
        <f t="shared" si="7"/>
        <v>0</v>
      </c>
    </row>
    <row r="505" spans="1:1" x14ac:dyDescent="0.25">
      <c r="A505" s="398" t="b">
        <f t="shared" si="7"/>
        <v>0</v>
      </c>
    </row>
    <row r="506" spans="1:1" x14ac:dyDescent="0.25">
      <c r="A506" s="398" t="b">
        <f t="shared" si="7"/>
        <v>0</v>
      </c>
    </row>
    <row r="507" spans="1:1" x14ac:dyDescent="0.25">
      <c r="A507" s="398" t="b">
        <f t="shared" si="7"/>
        <v>0</v>
      </c>
    </row>
    <row r="508" spans="1:1" x14ac:dyDescent="0.25">
      <c r="A508" s="398" t="b">
        <f t="shared" si="7"/>
        <v>0</v>
      </c>
    </row>
    <row r="509" spans="1:1" x14ac:dyDescent="0.25">
      <c r="A509" s="398" t="b">
        <f t="shared" si="7"/>
        <v>0</v>
      </c>
    </row>
    <row r="510" spans="1:1" x14ac:dyDescent="0.25">
      <c r="A510" s="398" t="b">
        <f t="shared" si="7"/>
        <v>0</v>
      </c>
    </row>
    <row r="511" spans="1:1" x14ac:dyDescent="0.25">
      <c r="A511" s="398" t="b">
        <f t="shared" si="7"/>
        <v>0</v>
      </c>
    </row>
    <row r="512" spans="1:1" x14ac:dyDescent="0.25">
      <c r="A512" s="398" t="b">
        <f t="shared" si="7"/>
        <v>0</v>
      </c>
    </row>
    <row r="513" spans="1:1" x14ac:dyDescent="0.25">
      <c r="A513" s="398" t="b">
        <f t="shared" si="7"/>
        <v>0</v>
      </c>
    </row>
    <row r="514" spans="1:1" x14ac:dyDescent="0.25">
      <c r="A514" s="398" t="b">
        <f t="shared" si="7"/>
        <v>0</v>
      </c>
    </row>
    <row r="515" spans="1:1" x14ac:dyDescent="0.25">
      <c r="A515" s="398" t="b">
        <f t="shared" si="7"/>
        <v>0</v>
      </c>
    </row>
    <row r="516" spans="1:1" x14ac:dyDescent="0.25">
      <c r="A516" s="398" t="b">
        <f t="shared" si="7"/>
        <v>0</v>
      </c>
    </row>
    <row r="517" spans="1:1" x14ac:dyDescent="0.25">
      <c r="A517" s="398" t="b">
        <f t="shared" si="7"/>
        <v>0</v>
      </c>
    </row>
    <row r="518" spans="1:1" x14ac:dyDescent="0.25">
      <c r="A518" s="398" t="b">
        <f t="shared" ref="A518:A581" si="8">IF(B517="Bouwtechnische informatie",A517,IF(B517="Civieltechnische informatie",A517,IF(B517="Constructietechnische informatie",A517,IF(B517="Electrotechnische informatie",A517,IF(B517="Terreintechnische informatie",A517,IF(B517="Werktuigbouwtechnische informatie",A517))))))</f>
        <v>0</v>
      </c>
    </row>
    <row r="519" spans="1:1" x14ac:dyDescent="0.25">
      <c r="A519" s="398" t="b">
        <f t="shared" si="8"/>
        <v>0</v>
      </c>
    </row>
    <row r="520" spans="1:1" x14ac:dyDescent="0.25">
      <c r="A520" s="398" t="b">
        <f t="shared" si="8"/>
        <v>0</v>
      </c>
    </row>
    <row r="521" spans="1:1" x14ac:dyDescent="0.25">
      <c r="A521" s="398" t="b">
        <f t="shared" si="8"/>
        <v>0</v>
      </c>
    </row>
    <row r="522" spans="1:1" x14ac:dyDescent="0.25">
      <c r="A522" s="398" t="b">
        <f t="shared" si="8"/>
        <v>0</v>
      </c>
    </row>
    <row r="523" spans="1:1" x14ac:dyDescent="0.25">
      <c r="A523" s="398" t="b">
        <f t="shared" si="8"/>
        <v>0</v>
      </c>
    </row>
    <row r="524" spans="1:1" x14ac:dyDescent="0.25">
      <c r="A524" s="398" t="b">
        <f t="shared" si="8"/>
        <v>0</v>
      </c>
    </row>
    <row r="525" spans="1:1" x14ac:dyDescent="0.25">
      <c r="A525" s="398" t="b">
        <f t="shared" si="8"/>
        <v>0</v>
      </c>
    </row>
    <row r="526" spans="1:1" x14ac:dyDescent="0.25">
      <c r="A526" s="398" t="b">
        <f t="shared" si="8"/>
        <v>0</v>
      </c>
    </row>
    <row r="527" spans="1:1" x14ac:dyDescent="0.25">
      <c r="A527" s="398" t="b">
        <f t="shared" si="8"/>
        <v>0</v>
      </c>
    </row>
    <row r="528" spans="1:1" x14ac:dyDescent="0.25">
      <c r="A528" s="398" t="b">
        <f t="shared" si="8"/>
        <v>0</v>
      </c>
    </row>
    <row r="529" spans="1:1" x14ac:dyDescent="0.25">
      <c r="A529" s="398" t="b">
        <f t="shared" si="8"/>
        <v>0</v>
      </c>
    </row>
    <row r="530" spans="1:1" x14ac:dyDescent="0.25">
      <c r="A530" s="398" t="b">
        <f t="shared" si="8"/>
        <v>0</v>
      </c>
    </row>
    <row r="531" spans="1:1" x14ac:dyDescent="0.25">
      <c r="A531" s="398" t="b">
        <f t="shared" si="8"/>
        <v>0</v>
      </c>
    </row>
    <row r="532" spans="1:1" x14ac:dyDescent="0.25">
      <c r="A532" s="398" t="b">
        <f t="shared" si="8"/>
        <v>0</v>
      </c>
    </row>
    <row r="533" spans="1:1" x14ac:dyDescent="0.25">
      <c r="A533" s="398" t="b">
        <f t="shared" si="8"/>
        <v>0</v>
      </c>
    </row>
    <row r="534" spans="1:1" x14ac:dyDescent="0.25">
      <c r="A534" s="398" t="b">
        <f t="shared" si="8"/>
        <v>0</v>
      </c>
    </row>
    <row r="535" spans="1:1" x14ac:dyDescent="0.25">
      <c r="A535" s="398" t="b">
        <f t="shared" si="8"/>
        <v>0</v>
      </c>
    </row>
    <row r="536" spans="1:1" x14ac:dyDescent="0.25">
      <c r="A536" s="398" t="b">
        <f t="shared" si="8"/>
        <v>0</v>
      </c>
    </row>
    <row r="537" spans="1:1" x14ac:dyDescent="0.25">
      <c r="A537" s="398" t="b">
        <f t="shared" si="8"/>
        <v>0</v>
      </c>
    </row>
    <row r="538" spans="1:1" x14ac:dyDescent="0.25">
      <c r="A538" s="398" t="b">
        <f t="shared" si="8"/>
        <v>0</v>
      </c>
    </row>
    <row r="539" spans="1:1" x14ac:dyDescent="0.25">
      <c r="A539" s="398" t="b">
        <f t="shared" si="8"/>
        <v>0</v>
      </c>
    </row>
    <row r="540" spans="1:1" x14ac:dyDescent="0.25">
      <c r="A540" s="398" t="b">
        <f t="shared" si="8"/>
        <v>0</v>
      </c>
    </row>
    <row r="541" spans="1:1" x14ac:dyDescent="0.25">
      <c r="A541" s="398" t="b">
        <f t="shared" si="8"/>
        <v>0</v>
      </c>
    </row>
    <row r="542" spans="1:1" x14ac:dyDescent="0.25">
      <c r="A542" s="398" t="b">
        <f t="shared" si="8"/>
        <v>0</v>
      </c>
    </row>
    <row r="543" spans="1:1" x14ac:dyDescent="0.25">
      <c r="A543" s="398" t="b">
        <f t="shared" si="8"/>
        <v>0</v>
      </c>
    </row>
    <row r="544" spans="1:1" x14ac:dyDescent="0.25">
      <c r="A544" s="398" t="b">
        <f t="shared" si="8"/>
        <v>0</v>
      </c>
    </row>
    <row r="545" spans="1:1" x14ac:dyDescent="0.25">
      <c r="A545" s="398" t="b">
        <f t="shared" si="8"/>
        <v>0</v>
      </c>
    </row>
    <row r="546" spans="1:1" x14ac:dyDescent="0.25">
      <c r="A546" s="398" t="b">
        <f t="shared" si="8"/>
        <v>0</v>
      </c>
    </row>
    <row r="547" spans="1:1" x14ac:dyDescent="0.25">
      <c r="A547" s="398" t="b">
        <f t="shared" si="8"/>
        <v>0</v>
      </c>
    </row>
    <row r="548" spans="1:1" x14ac:dyDescent="0.25">
      <c r="A548" s="398" t="b">
        <f t="shared" si="8"/>
        <v>0</v>
      </c>
    </row>
    <row r="549" spans="1:1" x14ac:dyDescent="0.25">
      <c r="A549" s="398" t="b">
        <f t="shared" si="8"/>
        <v>0</v>
      </c>
    </row>
    <row r="550" spans="1:1" x14ac:dyDescent="0.25">
      <c r="A550" s="398" t="b">
        <f t="shared" si="8"/>
        <v>0</v>
      </c>
    </row>
    <row r="551" spans="1:1" x14ac:dyDescent="0.25">
      <c r="A551" s="398" t="b">
        <f t="shared" si="8"/>
        <v>0</v>
      </c>
    </row>
    <row r="552" spans="1:1" x14ac:dyDescent="0.25">
      <c r="A552" s="398" t="b">
        <f t="shared" si="8"/>
        <v>0</v>
      </c>
    </row>
    <row r="553" spans="1:1" x14ac:dyDescent="0.25">
      <c r="A553" s="398" t="b">
        <f t="shared" si="8"/>
        <v>0</v>
      </c>
    </row>
    <row r="554" spans="1:1" x14ac:dyDescent="0.25">
      <c r="A554" s="398" t="b">
        <f t="shared" si="8"/>
        <v>0</v>
      </c>
    </row>
    <row r="555" spans="1:1" x14ac:dyDescent="0.25">
      <c r="A555" s="398" t="b">
        <f t="shared" si="8"/>
        <v>0</v>
      </c>
    </row>
    <row r="556" spans="1:1" x14ac:dyDescent="0.25">
      <c r="A556" s="398" t="b">
        <f t="shared" si="8"/>
        <v>0</v>
      </c>
    </row>
    <row r="557" spans="1:1" x14ac:dyDescent="0.25">
      <c r="A557" s="398" t="b">
        <f t="shared" si="8"/>
        <v>0</v>
      </c>
    </row>
    <row r="558" spans="1:1" x14ac:dyDescent="0.25">
      <c r="A558" s="398" t="b">
        <f t="shared" si="8"/>
        <v>0</v>
      </c>
    </row>
    <row r="559" spans="1:1" x14ac:dyDescent="0.25">
      <c r="A559" s="398" t="b">
        <f t="shared" si="8"/>
        <v>0</v>
      </c>
    </row>
    <row r="560" spans="1:1" x14ac:dyDescent="0.25">
      <c r="A560" s="398" t="b">
        <f t="shared" si="8"/>
        <v>0</v>
      </c>
    </row>
    <row r="561" spans="1:1" x14ac:dyDescent="0.25">
      <c r="A561" s="398" t="b">
        <f t="shared" si="8"/>
        <v>0</v>
      </c>
    </row>
    <row r="562" spans="1:1" x14ac:dyDescent="0.25">
      <c r="A562" s="398" t="b">
        <f t="shared" si="8"/>
        <v>0</v>
      </c>
    </row>
    <row r="563" spans="1:1" x14ac:dyDescent="0.25">
      <c r="A563" s="398" t="b">
        <f t="shared" si="8"/>
        <v>0</v>
      </c>
    </row>
    <row r="564" spans="1:1" x14ac:dyDescent="0.25">
      <c r="A564" s="398" t="b">
        <f t="shared" si="8"/>
        <v>0</v>
      </c>
    </row>
    <row r="565" spans="1:1" x14ac:dyDescent="0.25">
      <c r="A565" s="398" t="b">
        <f t="shared" si="8"/>
        <v>0</v>
      </c>
    </row>
    <row r="566" spans="1:1" x14ac:dyDescent="0.25">
      <c r="A566" s="398" t="b">
        <f t="shared" si="8"/>
        <v>0</v>
      </c>
    </row>
    <row r="567" spans="1:1" x14ac:dyDescent="0.25">
      <c r="A567" s="398" t="b">
        <f t="shared" si="8"/>
        <v>0</v>
      </c>
    </row>
    <row r="568" spans="1:1" x14ac:dyDescent="0.25">
      <c r="A568" s="398" t="b">
        <f t="shared" si="8"/>
        <v>0</v>
      </c>
    </row>
    <row r="569" spans="1:1" x14ac:dyDescent="0.25">
      <c r="A569" s="398" t="b">
        <f t="shared" si="8"/>
        <v>0</v>
      </c>
    </row>
    <row r="570" spans="1:1" x14ac:dyDescent="0.25">
      <c r="A570" s="398" t="b">
        <f t="shared" si="8"/>
        <v>0</v>
      </c>
    </row>
    <row r="571" spans="1:1" x14ac:dyDescent="0.25">
      <c r="A571" s="398" t="b">
        <f t="shared" si="8"/>
        <v>0</v>
      </c>
    </row>
    <row r="572" spans="1:1" x14ac:dyDescent="0.25">
      <c r="A572" s="398" t="b">
        <f t="shared" si="8"/>
        <v>0</v>
      </c>
    </row>
    <row r="573" spans="1:1" x14ac:dyDescent="0.25">
      <c r="A573" s="398" t="b">
        <f t="shared" si="8"/>
        <v>0</v>
      </c>
    </row>
    <row r="574" spans="1:1" x14ac:dyDescent="0.25">
      <c r="A574" s="398" t="b">
        <f t="shared" si="8"/>
        <v>0</v>
      </c>
    </row>
    <row r="575" spans="1:1" x14ac:dyDescent="0.25">
      <c r="A575" s="398" t="b">
        <f t="shared" si="8"/>
        <v>0</v>
      </c>
    </row>
    <row r="576" spans="1:1" x14ac:dyDescent="0.25">
      <c r="A576" s="398" t="b">
        <f t="shared" si="8"/>
        <v>0</v>
      </c>
    </row>
    <row r="577" spans="1:1" x14ac:dyDescent="0.25">
      <c r="A577" s="398" t="b">
        <f t="shared" si="8"/>
        <v>0</v>
      </c>
    </row>
    <row r="578" spans="1:1" x14ac:dyDescent="0.25">
      <c r="A578" s="398" t="b">
        <f t="shared" si="8"/>
        <v>0</v>
      </c>
    </row>
    <row r="579" spans="1:1" x14ac:dyDescent="0.25">
      <c r="A579" s="398" t="b">
        <f t="shared" si="8"/>
        <v>0</v>
      </c>
    </row>
    <row r="580" spans="1:1" x14ac:dyDescent="0.25">
      <c r="A580" s="398" t="b">
        <f t="shared" si="8"/>
        <v>0</v>
      </c>
    </row>
    <row r="581" spans="1:1" x14ac:dyDescent="0.25">
      <c r="A581" s="398" t="b">
        <f t="shared" si="8"/>
        <v>0</v>
      </c>
    </row>
    <row r="582" spans="1:1" x14ac:dyDescent="0.25">
      <c r="A582" s="398" t="b">
        <f t="shared" ref="A582:A645" si="9">IF(B581="Bouwtechnische informatie",A581,IF(B581="Civieltechnische informatie",A581,IF(B581="Constructietechnische informatie",A581,IF(B581="Electrotechnische informatie",A581,IF(B581="Terreintechnische informatie",A581,IF(B581="Werktuigbouwtechnische informatie",A581))))))</f>
        <v>0</v>
      </c>
    </row>
    <row r="583" spans="1:1" x14ac:dyDescent="0.25">
      <c r="A583" s="398" t="b">
        <f t="shared" si="9"/>
        <v>0</v>
      </c>
    </row>
    <row r="584" spans="1:1" x14ac:dyDescent="0.25">
      <c r="A584" s="398" t="b">
        <f t="shared" si="9"/>
        <v>0</v>
      </c>
    </row>
    <row r="585" spans="1:1" x14ac:dyDescent="0.25">
      <c r="A585" s="398" t="b">
        <f t="shared" si="9"/>
        <v>0</v>
      </c>
    </row>
    <row r="586" spans="1:1" x14ac:dyDescent="0.25">
      <c r="A586" s="398" t="b">
        <f t="shared" si="9"/>
        <v>0</v>
      </c>
    </row>
    <row r="587" spans="1:1" x14ac:dyDescent="0.25">
      <c r="A587" s="398" t="b">
        <f t="shared" si="9"/>
        <v>0</v>
      </c>
    </row>
    <row r="588" spans="1:1" x14ac:dyDescent="0.25">
      <c r="A588" s="398" t="b">
        <f t="shared" si="9"/>
        <v>0</v>
      </c>
    </row>
    <row r="589" spans="1:1" x14ac:dyDescent="0.25">
      <c r="A589" s="398" t="b">
        <f t="shared" si="9"/>
        <v>0</v>
      </c>
    </row>
    <row r="590" spans="1:1" x14ac:dyDescent="0.25">
      <c r="A590" s="398" t="b">
        <f t="shared" si="9"/>
        <v>0</v>
      </c>
    </row>
    <row r="591" spans="1:1" x14ac:dyDescent="0.25">
      <c r="A591" s="398" t="b">
        <f t="shared" si="9"/>
        <v>0</v>
      </c>
    </row>
    <row r="592" spans="1:1" x14ac:dyDescent="0.25">
      <c r="A592" s="398" t="b">
        <f t="shared" si="9"/>
        <v>0</v>
      </c>
    </row>
    <row r="593" spans="1:1" x14ac:dyDescent="0.25">
      <c r="A593" s="398" t="b">
        <f t="shared" si="9"/>
        <v>0</v>
      </c>
    </row>
    <row r="594" spans="1:1" x14ac:dyDescent="0.25">
      <c r="A594" s="398" t="b">
        <f t="shared" si="9"/>
        <v>0</v>
      </c>
    </row>
    <row r="595" spans="1:1" x14ac:dyDescent="0.25">
      <c r="A595" s="398" t="b">
        <f t="shared" si="9"/>
        <v>0</v>
      </c>
    </row>
    <row r="596" spans="1:1" x14ac:dyDescent="0.25">
      <c r="A596" s="398" t="b">
        <f t="shared" si="9"/>
        <v>0</v>
      </c>
    </row>
    <row r="597" spans="1:1" x14ac:dyDescent="0.25">
      <c r="A597" s="398" t="b">
        <f t="shared" si="9"/>
        <v>0</v>
      </c>
    </row>
    <row r="598" spans="1:1" x14ac:dyDescent="0.25">
      <c r="A598" s="398" t="b">
        <f t="shared" si="9"/>
        <v>0</v>
      </c>
    </row>
    <row r="599" spans="1:1" x14ac:dyDescent="0.25">
      <c r="A599" s="398" t="b">
        <f t="shared" si="9"/>
        <v>0</v>
      </c>
    </row>
    <row r="600" spans="1:1" x14ac:dyDescent="0.25">
      <c r="A600" s="398" t="b">
        <f t="shared" si="9"/>
        <v>0</v>
      </c>
    </row>
    <row r="601" spans="1:1" x14ac:dyDescent="0.25">
      <c r="A601" s="398" t="b">
        <f t="shared" si="9"/>
        <v>0</v>
      </c>
    </row>
    <row r="602" spans="1:1" x14ac:dyDescent="0.25">
      <c r="A602" s="398" t="b">
        <f t="shared" si="9"/>
        <v>0</v>
      </c>
    </row>
    <row r="603" spans="1:1" x14ac:dyDescent="0.25">
      <c r="A603" s="398" t="b">
        <f t="shared" si="9"/>
        <v>0</v>
      </c>
    </row>
    <row r="604" spans="1:1" x14ac:dyDescent="0.25">
      <c r="A604" s="398" t="b">
        <f t="shared" si="9"/>
        <v>0</v>
      </c>
    </row>
    <row r="605" spans="1:1" x14ac:dyDescent="0.25">
      <c r="A605" s="398" t="b">
        <f t="shared" si="9"/>
        <v>0</v>
      </c>
    </row>
    <row r="606" spans="1:1" x14ac:dyDescent="0.25">
      <c r="A606" s="398" t="b">
        <f t="shared" si="9"/>
        <v>0</v>
      </c>
    </row>
    <row r="607" spans="1:1" x14ac:dyDescent="0.25">
      <c r="A607" s="398" t="b">
        <f t="shared" si="9"/>
        <v>0</v>
      </c>
    </row>
    <row r="608" spans="1:1" x14ac:dyDescent="0.25">
      <c r="A608" s="398" t="b">
        <f t="shared" si="9"/>
        <v>0</v>
      </c>
    </row>
    <row r="609" spans="1:1" x14ac:dyDescent="0.25">
      <c r="A609" s="398" t="b">
        <f t="shared" si="9"/>
        <v>0</v>
      </c>
    </row>
    <row r="610" spans="1:1" x14ac:dyDescent="0.25">
      <c r="A610" s="398" t="b">
        <f t="shared" si="9"/>
        <v>0</v>
      </c>
    </row>
    <row r="611" spans="1:1" x14ac:dyDescent="0.25">
      <c r="A611" s="398" t="b">
        <f t="shared" si="9"/>
        <v>0</v>
      </c>
    </row>
    <row r="612" spans="1:1" x14ac:dyDescent="0.25">
      <c r="A612" s="398" t="b">
        <f t="shared" si="9"/>
        <v>0</v>
      </c>
    </row>
    <row r="613" spans="1:1" x14ac:dyDescent="0.25">
      <c r="A613" s="398" t="b">
        <f t="shared" si="9"/>
        <v>0</v>
      </c>
    </row>
    <row r="614" spans="1:1" x14ac:dyDescent="0.25">
      <c r="A614" s="398" t="b">
        <f t="shared" si="9"/>
        <v>0</v>
      </c>
    </row>
    <row r="615" spans="1:1" x14ac:dyDescent="0.25">
      <c r="A615" s="398" t="b">
        <f t="shared" si="9"/>
        <v>0</v>
      </c>
    </row>
    <row r="616" spans="1:1" x14ac:dyDescent="0.25">
      <c r="A616" s="398" t="b">
        <f t="shared" si="9"/>
        <v>0</v>
      </c>
    </row>
    <row r="617" spans="1:1" x14ac:dyDescent="0.25">
      <c r="A617" s="398" t="b">
        <f t="shared" si="9"/>
        <v>0</v>
      </c>
    </row>
    <row r="618" spans="1:1" x14ac:dyDescent="0.25">
      <c r="A618" s="398" t="b">
        <f t="shared" si="9"/>
        <v>0</v>
      </c>
    </row>
    <row r="619" spans="1:1" x14ac:dyDescent="0.25">
      <c r="A619" s="398" t="b">
        <f t="shared" si="9"/>
        <v>0</v>
      </c>
    </row>
    <row r="620" spans="1:1" x14ac:dyDescent="0.25">
      <c r="A620" s="398" t="b">
        <f t="shared" si="9"/>
        <v>0</v>
      </c>
    </row>
    <row r="621" spans="1:1" x14ac:dyDescent="0.25">
      <c r="A621" s="398" t="b">
        <f t="shared" si="9"/>
        <v>0</v>
      </c>
    </row>
    <row r="622" spans="1:1" x14ac:dyDescent="0.25">
      <c r="A622" s="398" t="b">
        <f t="shared" si="9"/>
        <v>0</v>
      </c>
    </row>
    <row r="623" spans="1:1" x14ac:dyDescent="0.25">
      <c r="A623" s="398" t="b">
        <f t="shared" si="9"/>
        <v>0</v>
      </c>
    </row>
    <row r="624" spans="1:1" x14ac:dyDescent="0.25">
      <c r="A624" s="398" t="b">
        <f t="shared" si="9"/>
        <v>0</v>
      </c>
    </row>
    <row r="625" spans="1:1" x14ac:dyDescent="0.25">
      <c r="A625" s="398" t="b">
        <f t="shared" si="9"/>
        <v>0</v>
      </c>
    </row>
    <row r="626" spans="1:1" x14ac:dyDescent="0.25">
      <c r="A626" s="398" t="b">
        <f t="shared" si="9"/>
        <v>0</v>
      </c>
    </row>
    <row r="627" spans="1:1" x14ac:dyDescent="0.25">
      <c r="A627" s="398" t="b">
        <f t="shared" si="9"/>
        <v>0</v>
      </c>
    </row>
    <row r="628" spans="1:1" x14ac:dyDescent="0.25">
      <c r="A628" s="398" t="b">
        <f t="shared" si="9"/>
        <v>0</v>
      </c>
    </row>
    <row r="629" spans="1:1" x14ac:dyDescent="0.25">
      <c r="A629" s="398" t="b">
        <f t="shared" si="9"/>
        <v>0</v>
      </c>
    </row>
    <row r="630" spans="1:1" x14ac:dyDescent="0.25">
      <c r="A630" s="398" t="b">
        <f t="shared" si="9"/>
        <v>0</v>
      </c>
    </row>
    <row r="631" spans="1:1" x14ac:dyDescent="0.25">
      <c r="A631" s="398" t="b">
        <f t="shared" si="9"/>
        <v>0</v>
      </c>
    </row>
    <row r="632" spans="1:1" x14ac:dyDescent="0.25">
      <c r="A632" s="398" t="b">
        <f t="shared" si="9"/>
        <v>0</v>
      </c>
    </row>
    <row r="633" spans="1:1" x14ac:dyDescent="0.25">
      <c r="A633" s="398" t="b">
        <f t="shared" si="9"/>
        <v>0</v>
      </c>
    </row>
    <row r="634" spans="1:1" x14ac:dyDescent="0.25">
      <c r="A634" s="398" t="b">
        <f t="shared" si="9"/>
        <v>0</v>
      </c>
    </row>
    <row r="635" spans="1:1" x14ac:dyDescent="0.25">
      <c r="A635" s="398" t="b">
        <f t="shared" si="9"/>
        <v>0</v>
      </c>
    </row>
    <row r="636" spans="1:1" x14ac:dyDescent="0.25">
      <c r="A636" s="398" t="b">
        <f t="shared" si="9"/>
        <v>0</v>
      </c>
    </row>
    <row r="637" spans="1:1" x14ac:dyDescent="0.25">
      <c r="A637" s="398" t="b">
        <f t="shared" si="9"/>
        <v>0</v>
      </c>
    </row>
    <row r="638" spans="1:1" x14ac:dyDescent="0.25">
      <c r="A638" s="398" t="b">
        <f t="shared" si="9"/>
        <v>0</v>
      </c>
    </row>
    <row r="639" spans="1:1" x14ac:dyDescent="0.25">
      <c r="A639" s="398" t="b">
        <f t="shared" si="9"/>
        <v>0</v>
      </c>
    </row>
    <row r="640" spans="1:1" x14ac:dyDescent="0.25">
      <c r="A640" s="398" t="b">
        <f t="shared" si="9"/>
        <v>0</v>
      </c>
    </row>
    <row r="641" spans="1:1" x14ac:dyDescent="0.25">
      <c r="A641" s="398" t="b">
        <f t="shared" si="9"/>
        <v>0</v>
      </c>
    </row>
    <row r="642" spans="1:1" x14ac:dyDescent="0.25">
      <c r="A642" s="398" t="b">
        <f t="shared" si="9"/>
        <v>0</v>
      </c>
    </row>
    <row r="643" spans="1:1" x14ac:dyDescent="0.25">
      <c r="A643" s="398" t="b">
        <f t="shared" si="9"/>
        <v>0</v>
      </c>
    </row>
    <row r="644" spans="1:1" x14ac:dyDescent="0.25">
      <c r="A644" s="398" t="b">
        <f t="shared" si="9"/>
        <v>0</v>
      </c>
    </row>
    <row r="645" spans="1:1" x14ac:dyDescent="0.25">
      <c r="A645" s="398" t="b">
        <f t="shared" si="9"/>
        <v>0</v>
      </c>
    </row>
    <row r="646" spans="1:1" x14ac:dyDescent="0.25">
      <c r="A646" s="398" t="b">
        <f t="shared" ref="A646:A709" si="10">IF(B645="Bouwtechnische informatie",A645,IF(B645="Civieltechnische informatie",A645,IF(B645="Constructietechnische informatie",A645,IF(B645="Electrotechnische informatie",A645,IF(B645="Terreintechnische informatie",A645,IF(B645="Werktuigbouwtechnische informatie",A645))))))</f>
        <v>0</v>
      </c>
    </row>
    <row r="647" spans="1:1" x14ac:dyDescent="0.25">
      <c r="A647" s="398" t="b">
        <f t="shared" si="10"/>
        <v>0</v>
      </c>
    </row>
    <row r="648" spans="1:1" x14ac:dyDescent="0.25">
      <c r="A648" s="398" t="b">
        <f t="shared" si="10"/>
        <v>0</v>
      </c>
    </row>
    <row r="649" spans="1:1" x14ac:dyDescent="0.25">
      <c r="A649" s="398" t="b">
        <f t="shared" si="10"/>
        <v>0</v>
      </c>
    </row>
    <row r="650" spans="1:1" x14ac:dyDescent="0.25">
      <c r="A650" s="398" t="b">
        <f t="shared" si="10"/>
        <v>0</v>
      </c>
    </row>
    <row r="651" spans="1:1" x14ac:dyDescent="0.25">
      <c r="A651" s="398" t="b">
        <f t="shared" si="10"/>
        <v>0</v>
      </c>
    </row>
    <row r="652" spans="1:1" x14ac:dyDescent="0.25">
      <c r="A652" s="398" t="b">
        <f t="shared" si="10"/>
        <v>0</v>
      </c>
    </row>
    <row r="653" spans="1:1" x14ac:dyDescent="0.25">
      <c r="A653" s="398" t="b">
        <f t="shared" si="10"/>
        <v>0</v>
      </c>
    </row>
    <row r="654" spans="1:1" x14ac:dyDescent="0.25">
      <c r="A654" s="398" t="b">
        <f t="shared" si="10"/>
        <v>0</v>
      </c>
    </row>
    <row r="655" spans="1:1" x14ac:dyDescent="0.25">
      <c r="A655" s="398" t="b">
        <f t="shared" si="10"/>
        <v>0</v>
      </c>
    </row>
    <row r="656" spans="1:1" x14ac:dyDescent="0.25">
      <c r="A656" s="398" t="b">
        <f t="shared" si="10"/>
        <v>0</v>
      </c>
    </row>
    <row r="657" spans="1:1" x14ac:dyDescent="0.25">
      <c r="A657" s="398" t="b">
        <f t="shared" si="10"/>
        <v>0</v>
      </c>
    </row>
    <row r="658" spans="1:1" x14ac:dyDescent="0.25">
      <c r="A658" s="398" t="b">
        <f t="shared" si="10"/>
        <v>0</v>
      </c>
    </row>
    <row r="659" spans="1:1" x14ac:dyDescent="0.25">
      <c r="A659" s="398" t="b">
        <f t="shared" si="10"/>
        <v>0</v>
      </c>
    </row>
    <row r="660" spans="1:1" x14ac:dyDescent="0.25">
      <c r="A660" s="398" t="b">
        <f t="shared" si="10"/>
        <v>0</v>
      </c>
    </row>
    <row r="661" spans="1:1" x14ac:dyDescent="0.25">
      <c r="A661" s="398" t="b">
        <f t="shared" si="10"/>
        <v>0</v>
      </c>
    </row>
    <row r="662" spans="1:1" x14ac:dyDescent="0.25">
      <c r="A662" s="398" t="b">
        <f t="shared" si="10"/>
        <v>0</v>
      </c>
    </row>
    <row r="663" spans="1:1" x14ac:dyDescent="0.25">
      <c r="A663" s="398" t="b">
        <f t="shared" si="10"/>
        <v>0</v>
      </c>
    </row>
    <row r="664" spans="1:1" x14ac:dyDescent="0.25">
      <c r="A664" s="398" t="b">
        <f t="shared" si="10"/>
        <v>0</v>
      </c>
    </row>
    <row r="665" spans="1:1" x14ac:dyDescent="0.25">
      <c r="A665" s="398" t="b">
        <f t="shared" si="10"/>
        <v>0</v>
      </c>
    </row>
    <row r="666" spans="1:1" x14ac:dyDescent="0.25">
      <c r="A666" s="398" t="b">
        <f t="shared" si="10"/>
        <v>0</v>
      </c>
    </row>
    <row r="667" spans="1:1" x14ac:dyDescent="0.25">
      <c r="A667" s="398" t="b">
        <f t="shared" si="10"/>
        <v>0</v>
      </c>
    </row>
    <row r="668" spans="1:1" x14ac:dyDescent="0.25">
      <c r="A668" s="398" t="b">
        <f t="shared" si="10"/>
        <v>0</v>
      </c>
    </row>
    <row r="669" spans="1:1" x14ac:dyDescent="0.25">
      <c r="A669" s="398" t="b">
        <f t="shared" si="10"/>
        <v>0</v>
      </c>
    </row>
    <row r="670" spans="1:1" x14ac:dyDescent="0.25">
      <c r="A670" s="398" t="b">
        <f t="shared" si="10"/>
        <v>0</v>
      </c>
    </row>
    <row r="671" spans="1:1" x14ac:dyDescent="0.25">
      <c r="A671" s="398" t="b">
        <f t="shared" si="10"/>
        <v>0</v>
      </c>
    </row>
    <row r="672" spans="1:1" x14ac:dyDescent="0.25">
      <c r="A672" s="398" t="b">
        <f t="shared" si="10"/>
        <v>0</v>
      </c>
    </row>
    <row r="673" spans="1:1" x14ac:dyDescent="0.25">
      <c r="A673" s="398" t="b">
        <f t="shared" si="10"/>
        <v>0</v>
      </c>
    </row>
    <row r="674" spans="1:1" x14ac:dyDescent="0.25">
      <c r="A674" s="398" t="b">
        <f t="shared" si="10"/>
        <v>0</v>
      </c>
    </row>
    <row r="675" spans="1:1" x14ac:dyDescent="0.25">
      <c r="A675" s="398" t="b">
        <f t="shared" si="10"/>
        <v>0</v>
      </c>
    </row>
    <row r="676" spans="1:1" x14ac:dyDescent="0.25">
      <c r="A676" s="398" t="b">
        <f t="shared" si="10"/>
        <v>0</v>
      </c>
    </row>
    <row r="677" spans="1:1" x14ac:dyDescent="0.25">
      <c r="A677" s="398" t="b">
        <f t="shared" si="10"/>
        <v>0</v>
      </c>
    </row>
    <row r="678" spans="1:1" x14ac:dyDescent="0.25">
      <c r="A678" s="398" t="b">
        <f t="shared" si="10"/>
        <v>0</v>
      </c>
    </row>
    <row r="679" spans="1:1" x14ac:dyDescent="0.25">
      <c r="A679" s="398" t="b">
        <f t="shared" si="10"/>
        <v>0</v>
      </c>
    </row>
    <row r="680" spans="1:1" x14ac:dyDescent="0.25">
      <c r="A680" s="398" t="b">
        <f t="shared" si="10"/>
        <v>0</v>
      </c>
    </row>
    <row r="681" spans="1:1" x14ac:dyDescent="0.25">
      <c r="A681" s="398" t="b">
        <f t="shared" si="10"/>
        <v>0</v>
      </c>
    </row>
    <row r="682" spans="1:1" x14ac:dyDescent="0.25">
      <c r="A682" s="398" t="b">
        <f t="shared" si="10"/>
        <v>0</v>
      </c>
    </row>
    <row r="683" spans="1:1" x14ac:dyDescent="0.25">
      <c r="A683" s="398" t="b">
        <f t="shared" si="10"/>
        <v>0</v>
      </c>
    </row>
    <row r="684" spans="1:1" x14ac:dyDescent="0.25">
      <c r="A684" s="398" t="b">
        <f t="shared" si="10"/>
        <v>0</v>
      </c>
    </row>
    <row r="685" spans="1:1" x14ac:dyDescent="0.25">
      <c r="A685" s="398" t="b">
        <f t="shared" si="10"/>
        <v>0</v>
      </c>
    </row>
    <row r="686" spans="1:1" x14ac:dyDescent="0.25">
      <c r="A686" s="398" t="b">
        <f t="shared" si="10"/>
        <v>0</v>
      </c>
    </row>
    <row r="687" spans="1:1" x14ac:dyDescent="0.25">
      <c r="A687" s="398" t="b">
        <f t="shared" si="10"/>
        <v>0</v>
      </c>
    </row>
    <row r="688" spans="1:1" x14ac:dyDescent="0.25">
      <c r="A688" s="398" t="b">
        <f t="shared" si="10"/>
        <v>0</v>
      </c>
    </row>
    <row r="689" spans="1:1" x14ac:dyDescent="0.25">
      <c r="A689" s="398" t="b">
        <f t="shared" si="10"/>
        <v>0</v>
      </c>
    </row>
    <row r="690" spans="1:1" x14ac:dyDescent="0.25">
      <c r="A690" s="398" t="b">
        <f t="shared" si="10"/>
        <v>0</v>
      </c>
    </row>
    <row r="691" spans="1:1" x14ac:dyDescent="0.25">
      <c r="A691" s="398" t="b">
        <f t="shared" si="10"/>
        <v>0</v>
      </c>
    </row>
    <row r="692" spans="1:1" x14ac:dyDescent="0.25">
      <c r="A692" s="398" t="b">
        <f t="shared" si="10"/>
        <v>0</v>
      </c>
    </row>
    <row r="693" spans="1:1" x14ac:dyDescent="0.25">
      <c r="A693" s="398" t="b">
        <f t="shared" si="10"/>
        <v>0</v>
      </c>
    </row>
    <row r="694" spans="1:1" x14ac:dyDescent="0.25">
      <c r="A694" s="398" t="b">
        <f t="shared" si="10"/>
        <v>0</v>
      </c>
    </row>
    <row r="695" spans="1:1" x14ac:dyDescent="0.25">
      <c r="A695" s="398" t="b">
        <f t="shared" si="10"/>
        <v>0</v>
      </c>
    </row>
    <row r="696" spans="1:1" x14ac:dyDescent="0.25">
      <c r="A696" s="398" t="b">
        <f t="shared" si="10"/>
        <v>0</v>
      </c>
    </row>
    <row r="697" spans="1:1" x14ac:dyDescent="0.25">
      <c r="A697" s="398" t="b">
        <f t="shared" si="10"/>
        <v>0</v>
      </c>
    </row>
    <row r="698" spans="1:1" x14ac:dyDescent="0.25">
      <c r="A698" s="398" t="b">
        <f t="shared" si="10"/>
        <v>0</v>
      </c>
    </row>
    <row r="699" spans="1:1" x14ac:dyDescent="0.25">
      <c r="A699" s="398" t="b">
        <f t="shared" si="10"/>
        <v>0</v>
      </c>
    </row>
    <row r="700" spans="1:1" x14ac:dyDescent="0.25">
      <c r="A700" s="398" t="b">
        <f t="shared" si="10"/>
        <v>0</v>
      </c>
    </row>
    <row r="701" spans="1:1" x14ac:dyDescent="0.25">
      <c r="A701" s="398" t="b">
        <f t="shared" si="10"/>
        <v>0</v>
      </c>
    </row>
    <row r="702" spans="1:1" x14ac:dyDescent="0.25">
      <c r="A702" s="398" t="b">
        <f t="shared" si="10"/>
        <v>0</v>
      </c>
    </row>
    <row r="703" spans="1:1" x14ac:dyDescent="0.25">
      <c r="A703" s="398" t="b">
        <f t="shared" si="10"/>
        <v>0</v>
      </c>
    </row>
    <row r="704" spans="1:1" x14ac:dyDescent="0.25">
      <c r="A704" s="398" t="b">
        <f t="shared" si="10"/>
        <v>0</v>
      </c>
    </row>
    <row r="705" spans="1:1" x14ac:dyDescent="0.25">
      <c r="A705" s="398" t="b">
        <f t="shared" si="10"/>
        <v>0</v>
      </c>
    </row>
    <row r="706" spans="1:1" x14ac:dyDescent="0.25">
      <c r="A706" s="398" t="b">
        <f t="shared" si="10"/>
        <v>0</v>
      </c>
    </row>
    <row r="707" spans="1:1" x14ac:dyDescent="0.25">
      <c r="A707" s="398" t="b">
        <f t="shared" si="10"/>
        <v>0</v>
      </c>
    </row>
    <row r="708" spans="1:1" x14ac:dyDescent="0.25">
      <c r="A708" s="398" t="b">
        <f t="shared" si="10"/>
        <v>0</v>
      </c>
    </row>
    <row r="709" spans="1:1" x14ac:dyDescent="0.25">
      <c r="A709" s="398" t="b">
        <f t="shared" si="10"/>
        <v>0</v>
      </c>
    </row>
    <row r="710" spans="1:1" x14ac:dyDescent="0.25">
      <c r="A710" s="398" t="b">
        <f t="shared" ref="A710:A773" si="11">IF(B709="Bouwtechnische informatie",A709,IF(B709="Civieltechnische informatie",A709,IF(B709="Constructietechnische informatie",A709,IF(B709="Electrotechnische informatie",A709,IF(B709="Terreintechnische informatie",A709,IF(B709="Werktuigbouwtechnische informatie",A709))))))</f>
        <v>0</v>
      </c>
    </row>
    <row r="711" spans="1:1" x14ac:dyDescent="0.25">
      <c r="A711" s="398" t="b">
        <f t="shared" si="11"/>
        <v>0</v>
      </c>
    </row>
    <row r="712" spans="1:1" x14ac:dyDescent="0.25">
      <c r="A712" s="398" t="b">
        <f t="shared" si="11"/>
        <v>0</v>
      </c>
    </row>
    <row r="713" spans="1:1" x14ac:dyDescent="0.25">
      <c r="A713" s="398" t="b">
        <f t="shared" si="11"/>
        <v>0</v>
      </c>
    </row>
    <row r="714" spans="1:1" x14ac:dyDescent="0.25">
      <c r="A714" s="398" t="b">
        <f t="shared" si="11"/>
        <v>0</v>
      </c>
    </row>
    <row r="715" spans="1:1" x14ac:dyDescent="0.25">
      <c r="A715" s="398" t="b">
        <f t="shared" si="11"/>
        <v>0</v>
      </c>
    </row>
    <row r="716" spans="1:1" x14ac:dyDescent="0.25">
      <c r="A716" s="398" t="b">
        <f t="shared" si="11"/>
        <v>0</v>
      </c>
    </row>
    <row r="717" spans="1:1" x14ac:dyDescent="0.25">
      <c r="A717" s="398" t="b">
        <f t="shared" si="11"/>
        <v>0</v>
      </c>
    </row>
    <row r="718" spans="1:1" x14ac:dyDescent="0.25">
      <c r="A718" s="398" t="b">
        <f t="shared" si="11"/>
        <v>0</v>
      </c>
    </row>
    <row r="719" spans="1:1" x14ac:dyDescent="0.25">
      <c r="A719" s="398" t="b">
        <f t="shared" si="11"/>
        <v>0</v>
      </c>
    </row>
    <row r="720" spans="1:1" x14ac:dyDescent="0.25">
      <c r="A720" s="398" t="b">
        <f t="shared" si="11"/>
        <v>0</v>
      </c>
    </row>
    <row r="721" spans="1:1" x14ac:dyDescent="0.25">
      <c r="A721" s="398" t="b">
        <f t="shared" si="11"/>
        <v>0</v>
      </c>
    </row>
    <row r="722" spans="1:1" x14ac:dyDescent="0.25">
      <c r="A722" s="398" t="b">
        <f t="shared" si="11"/>
        <v>0</v>
      </c>
    </row>
    <row r="723" spans="1:1" x14ac:dyDescent="0.25">
      <c r="A723" s="398" t="b">
        <f t="shared" si="11"/>
        <v>0</v>
      </c>
    </row>
    <row r="724" spans="1:1" x14ac:dyDescent="0.25">
      <c r="A724" s="398" t="b">
        <f t="shared" si="11"/>
        <v>0</v>
      </c>
    </row>
    <row r="725" spans="1:1" x14ac:dyDescent="0.25">
      <c r="A725" s="398" t="b">
        <f t="shared" si="11"/>
        <v>0</v>
      </c>
    </row>
    <row r="726" spans="1:1" x14ac:dyDescent="0.25">
      <c r="A726" s="398" t="b">
        <f t="shared" si="11"/>
        <v>0</v>
      </c>
    </row>
    <row r="727" spans="1:1" x14ac:dyDescent="0.25">
      <c r="A727" s="398" t="b">
        <f t="shared" si="11"/>
        <v>0</v>
      </c>
    </row>
    <row r="728" spans="1:1" x14ac:dyDescent="0.25">
      <c r="A728" s="398" t="b">
        <f t="shared" si="11"/>
        <v>0</v>
      </c>
    </row>
    <row r="729" spans="1:1" x14ac:dyDescent="0.25">
      <c r="A729" s="398" t="b">
        <f t="shared" si="11"/>
        <v>0</v>
      </c>
    </row>
    <row r="730" spans="1:1" x14ac:dyDescent="0.25">
      <c r="A730" s="398" t="b">
        <f t="shared" si="11"/>
        <v>0</v>
      </c>
    </row>
    <row r="731" spans="1:1" x14ac:dyDescent="0.25">
      <c r="A731" s="398" t="b">
        <f t="shared" si="11"/>
        <v>0</v>
      </c>
    </row>
    <row r="732" spans="1:1" x14ac:dyDescent="0.25">
      <c r="A732" s="398" t="b">
        <f t="shared" si="11"/>
        <v>0</v>
      </c>
    </row>
    <row r="733" spans="1:1" x14ac:dyDescent="0.25">
      <c r="A733" s="398" t="b">
        <f t="shared" si="11"/>
        <v>0</v>
      </c>
    </row>
    <row r="734" spans="1:1" x14ac:dyDescent="0.25">
      <c r="A734" s="398" t="b">
        <f t="shared" si="11"/>
        <v>0</v>
      </c>
    </row>
    <row r="735" spans="1:1" x14ac:dyDescent="0.25">
      <c r="A735" s="398" t="b">
        <f t="shared" si="11"/>
        <v>0</v>
      </c>
    </row>
    <row r="736" spans="1:1" x14ac:dyDescent="0.25">
      <c r="A736" s="398" t="b">
        <f t="shared" si="11"/>
        <v>0</v>
      </c>
    </row>
    <row r="737" spans="1:1" x14ac:dyDescent="0.25">
      <c r="A737" s="398" t="b">
        <f t="shared" si="11"/>
        <v>0</v>
      </c>
    </row>
    <row r="738" spans="1:1" x14ac:dyDescent="0.25">
      <c r="A738" s="398" t="b">
        <f t="shared" si="11"/>
        <v>0</v>
      </c>
    </row>
    <row r="739" spans="1:1" x14ac:dyDescent="0.25">
      <c r="A739" s="398" t="b">
        <f t="shared" si="11"/>
        <v>0</v>
      </c>
    </row>
    <row r="740" spans="1:1" x14ac:dyDescent="0.25">
      <c r="A740" s="398" t="b">
        <f t="shared" si="11"/>
        <v>0</v>
      </c>
    </row>
    <row r="741" spans="1:1" x14ac:dyDescent="0.25">
      <c r="A741" s="398" t="b">
        <f t="shared" si="11"/>
        <v>0</v>
      </c>
    </row>
    <row r="742" spans="1:1" x14ac:dyDescent="0.25">
      <c r="A742" s="398" t="b">
        <f t="shared" si="11"/>
        <v>0</v>
      </c>
    </row>
    <row r="743" spans="1:1" x14ac:dyDescent="0.25">
      <c r="A743" s="398" t="b">
        <f t="shared" si="11"/>
        <v>0</v>
      </c>
    </row>
    <row r="744" spans="1:1" x14ac:dyDescent="0.25">
      <c r="A744" s="398" t="b">
        <f t="shared" si="11"/>
        <v>0</v>
      </c>
    </row>
    <row r="745" spans="1:1" x14ac:dyDescent="0.25">
      <c r="A745" s="398" t="b">
        <f t="shared" si="11"/>
        <v>0</v>
      </c>
    </row>
    <row r="746" spans="1:1" x14ac:dyDescent="0.25">
      <c r="A746" s="398" t="b">
        <f t="shared" si="11"/>
        <v>0</v>
      </c>
    </row>
    <row r="747" spans="1:1" x14ac:dyDescent="0.25">
      <c r="A747" s="398" t="b">
        <f t="shared" si="11"/>
        <v>0</v>
      </c>
    </row>
    <row r="748" spans="1:1" x14ac:dyDescent="0.25">
      <c r="A748" s="398" t="b">
        <f t="shared" si="11"/>
        <v>0</v>
      </c>
    </row>
    <row r="749" spans="1:1" x14ac:dyDescent="0.25">
      <c r="A749" s="398" t="b">
        <f t="shared" si="11"/>
        <v>0</v>
      </c>
    </row>
    <row r="750" spans="1:1" x14ac:dyDescent="0.25">
      <c r="A750" s="398" t="b">
        <f t="shared" si="11"/>
        <v>0</v>
      </c>
    </row>
    <row r="751" spans="1:1" x14ac:dyDescent="0.25">
      <c r="A751" s="398" t="b">
        <f t="shared" si="11"/>
        <v>0</v>
      </c>
    </row>
    <row r="752" spans="1:1" x14ac:dyDescent="0.25">
      <c r="A752" s="398" t="b">
        <f t="shared" si="11"/>
        <v>0</v>
      </c>
    </row>
    <row r="753" spans="1:1" x14ac:dyDescent="0.25">
      <c r="A753" s="398" t="b">
        <f t="shared" si="11"/>
        <v>0</v>
      </c>
    </row>
    <row r="754" spans="1:1" x14ac:dyDescent="0.25">
      <c r="A754" s="398" t="b">
        <f t="shared" si="11"/>
        <v>0</v>
      </c>
    </row>
    <row r="755" spans="1:1" x14ac:dyDescent="0.25">
      <c r="A755" s="398" t="b">
        <f t="shared" si="11"/>
        <v>0</v>
      </c>
    </row>
    <row r="756" spans="1:1" x14ac:dyDescent="0.25">
      <c r="A756" s="398" t="b">
        <f t="shared" si="11"/>
        <v>0</v>
      </c>
    </row>
    <row r="757" spans="1:1" x14ac:dyDescent="0.25">
      <c r="A757" s="398" t="b">
        <f t="shared" si="11"/>
        <v>0</v>
      </c>
    </row>
    <row r="758" spans="1:1" x14ac:dyDescent="0.25">
      <c r="A758" s="398" t="b">
        <f t="shared" si="11"/>
        <v>0</v>
      </c>
    </row>
    <row r="759" spans="1:1" x14ac:dyDescent="0.25">
      <c r="A759" s="398" t="b">
        <f t="shared" si="11"/>
        <v>0</v>
      </c>
    </row>
    <row r="760" spans="1:1" x14ac:dyDescent="0.25">
      <c r="A760" s="398" t="b">
        <f t="shared" si="11"/>
        <v>0</v>
      </c>
    </row>
    <row r="761" spans="1:1" x14ac:dyDescent="0.25">
      <c r="A761" s="398" t="b">
        <f t="shared" si="11"/>
        <v>0</v>
      </c>
    </row>
    <row r="762" spans="1:1" x14ac:dyDescent="0.25">
      <c r="A762" s="398" t="b">
        <f t="shared" si="11"/>
        <v>0</v>
      </c>
    </row>
    <row r="763" spans="1:1" x14ac:dyDescent="0.25">
      <c r="A763" s="398" t="b">
        <f t="shared" si="11"/>
        <v>0</v>
      </c>
    </row>
    <row r="764" spans="1:1" x14ac:dyDescent="0.25">
      <c r="A764" s="398" t="b">
        <f t="shared" si="11"/>
        <v>0</v>
      </c>
    </row>
    <row r="765" spans="1:1" x14ac:dyDescent="0.25">
      <c r="A765" s="398" t="b">
        <f t="shared" si="11"/>
        <v>0</v>
      </c>
    </row>
    <row r="766" spans="1:1" x14ac:dyDescent="0.25">
      <c r="A766" s="398" t="b">
        <f t="shared" si="11"/>
        <v>0</v>
      </c>
    </row>
    <row r="767" spans="1:1" x14ac:dyDescent="0.25">
      <c r="A767" s="398" t="b">
        <f t="shared" si="11"/>
        <v>0</v>
      </c>
    </row>
    <row r="768" spans="1:1" x14ac:dyDescent="0.25">
      <c r="A768" s="398" t="b">
        <f t="shared" si="11"/>
        <v>0</v>
      </c>
    </row>
    <row r="769" spans="1:1" x14ac:dyDescent="0.25">
      <c r="A769" s="398" t="b">
        <f t="shared" si="11"/>
        <v>0</v>
      </c>
    </row>
    <row r="770" spans="1:1" x14ac:dyDescent="0.25">
      <c r="A770" s="398" t="b">
        <f t="shared" si="11"/>
        <v>0</v>
      </c>
    </row>
    <row r="771" spans="1:1" x14ac:dyDescent="0.25">
      <c r="A771" s="398" t="b">
        <f t="shared" si="11"/>
        <v>0</v>
      </c>
    </row>
    <row r="772" spans="1:1" x14ac:dyDescent="0.25">
      <c r="A772" s="398" t="b">
        <f t="shared" si="11"/>
        <v>0</v>
      </c>
    </row>
    <row r="773" spans="1:1" x14ac:dyDescent="0.25">
      <c r="A773" s="398" t="b">
        <f t="shared" si="11"/>
        <v>0</v>
      </c>
    </row>
    <row r="774" spans="1:1" x14ac:dyDescent="0.25">
      <c r="A774" s="398" t="b">
        <f t="shared" ref="A774:A837" si="12">IF(B773="Bouwtechnische informatie",A773,IF(B773="Civieltechnische informatie",A773,IF(B773="Constructietechnische informatie",A773,IF(B773="Electrotechnische informatie",A773,IF(B773="Terreintechnische informatie",A773,IF(B773="Werktuigbouwtechnische informatie",A773))))))</f>
        <v>0</v>
      </c>
    </row>
    <row r="775" spans="1:1" x14ac:dyDescent="0.25">
      <c r="A775" s="398" t="b">
        <f t="shared" si="12"/>
        <v>0</v>
      </c>
    </row>
    <row r="776" spans="1:1" x14ac:dyDescent="0.25">
      <c r="A776" s="398" t="b">
        <f t="shared" si="12"/>
        <v>0</v>
      </c>
    </row>
    <row r="777" spans="1:1" x14ac:dyDescent="0.25">
      <c r="A777" s="398" t="b">
        <f t="shared" si="12"/>
        <v>0</v>
      </c>
    </row>
    <row r="778" spans="1:1" x14ac:dyDescent="0.25">
      <c r="A778" s="398" t="b">
        <f t="shared" si="12"/>
        <v>0</v>
      </c>
    </row>
    <row r="779" spans="1:1" x14ac:dyDescent="0.25">
      <c r="A779" s="398" t="b">
        <f t="shared" si="12"/>
        <v>0</v>
      </c>
    </row>
    <row r="780" spans="1:1" x14ac:dyDescent="0.25">
      <c r="A780" s="398" t="b">
        <f t="shared" si="12"/>
        <v>0</v>
      </c>
    </row>
    <row r="781" spans="1:1" x14ac:dyDescent="0.25">
      <c r="A781" s="398" t="b">
        <f t="shared" si="12"/>
        <v>0</v>
      </c>
    </row>
    <row r="782" spans="1:1" x14ac:dyDescent="0.25">
      <c r="A782" s="398" t="b">
        <f t="shared" si="12"/>
        <v>0</v>
      </c>
    </row>
    <row r="783" spans="1:1" x14ac:dyDescent="0.25">
      <c r="A783" s="398" t="b">
        <f t="shared" si="12"/>
        <v>0</v>
      </c>
    </row>
    <row r="784" spans="1:1" x14ac:dyDescent="0.25">
      <c r="A784" s="398" t="b">
        <f t="shared" si="12"/>
        <v>0</v>
      </c>
    </row>
    <row r="785" spans="1:1" x14ac:dyDescent="0.25">
      <c r="A785" s="398" t="b">
        <f t="shared" si="12"/>
        <v>0</v>
      </c>
    </row>
    <row r="786" spans="1:1" x14ac:dyDescent="0.25">
      <c r="A786" s="398" t="b">
        <f t="shared" si="12"/>
        <v>0</v>
      </c>
    </row>
    <row r="787" spans="1:1" x14ac:dyDescent="0.25">
      <c r="A787" s="398" t="b">
        <f t="shared" si="12"/>
        <v>0</v>
      </c>
    </row>
    <row r="788" spans="1:1" x14ac:dyDescent="0.25">
      <c r="A788" s="398" t="b">
        <f t="shared" si="12"/>
        <v>0</v>
      </c>
    </row>
    <row r="789" spans="1:1" x14ac:dyDescent="0.25">
      <c r="A789" s="398" t="b">
        <f t="shared" si="12"/>
        <v>0</v>
      </c>
    </row>
    <row r="790" spans="1:1" x14ac:dyDescent="0.25">
      <c r="A790" s="398" t="b">
        <f t="shared" si="12"/>
        <v>0</v>
      </c>
    </row>
    <row r="791" spans="1:1" x14ac:dyDescent="0.25">
      <c r="A791" s="398" t="b">
        <f t="shared" si="12"/>
        <v>0</v>
      </c>
    </row>
    <row r="792" spans="1:1" x14ac:dyDescent="0.25">
      <c r="A792" s="398" t="b">
        <f t="shared" si="12"/>
        <v>0</v>
      </c>
    </row>
    <row r="793" spans="1:1" x14ac:dyDescent="0.25">
      <c r="A793" s="398" t="b">
        <f t="shared" si="12"/>
        <v>0</v>
      </c>
    </row>
    <row r="794" spans="1:1" x14ac:dyDescent="0.25">
      <c r="A794" s="398" t="b">
        <f t="shared" si="12"/>
        <v>0</v>
      </c>
    </row>
    <row r="795" spans="1:1" x14ac:dyDescent="0.25">
      <c r="A795" s="398" t="b">
        <f t="shared" si="12"/>
        <v>0</v>
      </c>
    </row>
    <row r="796" spans="1:1" x14ac:dyDescent="0.25">
      <c r="A796" s="398" t="b">
        <f t="shared" si="12"/>
        <v>0</v>
      </c>
    </row>
    <row r="797" spans="1:1" x14ac:dyDescent="0.25">
      <c r="A797" s="398" t="b">
        <f t="shared" si="12"/>
        <v>0</v>
      </c>
    </row>
    <row r="798" spans="1:1" x14ac:dyDescent="0.25">
      <c r="A798" s="398" t="b">
        <f t="shared" si="12"/>
        <v>0</v>
      </c>
    </row>
    <row r="799" spans="1:1" x14ac:dyDescent="0.25">
      <c r="A799" s="398" t="b">
        <f t="shared" si="12"/>
        <v>0</v>
      </c>
    </row>
    <row r="800" spans="1:1" x14ac:dyDescent="0.25">
      <c r="A800" s="398" t="b">
        <f t="shared" si="12"/>
        <v>0</v>
      </c>
    </row>
    <row r="801" spans="1:1" x14ac:dyDescent="0.25">
      <c r="A801" s="398" t="b">
        <f t="shared" si="12"/>
        <v>0</v>
      </c>
    </row>
    <row r="802" spans="1:1" x14ac:dyDescent="0.25">
      <c r="A802" s="398" t="b">
        <f t="shared" si="12"/>
        <v>0</v>
      </c>
    </row>
    <row r="803" spans="1:1" x14ac:dyDescent="0.25">
      <c r="A803" s="398" t="b">
        <f t="shared" si="12"/>
        <v>0</v>
      </c>
    </row>
    <row r="804" spans="1:1" x14ac:dyDescent="0.25">
      <c r="A804" s="398" t="b">
        <f t="shared" si="12"/>
        <v>0</v>
      </c>
    </row>
    <row r="805" spans="1:1" x14ac:dyDescent="0.25">
      <c r="A805" s="398" t="b">
        <f t="shared" si="12"/>
        <v>0</v>
      </c>
    </row>
    <row r="806" spans="1:1" x14ac:dyDescent="0.25">
      <c r="A806" s="398" t="b">
        <f t="shared" si="12"/>
        <v>0</v>
      </c>
    </row>
    <row r="807" spans="1:1" x14ac:dyDescent="0.25">
      <c r="A807" s="398" t="b">
        <f t="shared" si="12"/>
        <v>0</v>
      </c>
    </row>
    <row r="808" spans="1:1" x14ac:dyDescent="0.25">
      <c r="A808" s="398" t="b">
        <f t="shared" si="12"/>
        <v>0</v>
      </c>
    </row>
    <row r="809" spans="1:1" x14ac:dyDescent="0.25">
      <c r="A809" s="398" t="b">
        <f t="shared" si="12"/>
        <v>0</v>
      </c>
    </row>
    <row r="810" spans="1:1" x14ac:dyDescent="0.25">
      <c r="A810" s="398" t="b">
        <f t="shared" si="12"/>
        <v>0</v>
      </c>
    </row>
    <row r="811" spans="1:1" x14ac:dyDescent="0.25">
      <c r="A811" s="398" t="b">
        <f t="shared" si="12"/>
        <v>0</v>
      </c>
    </row>
    <row r="812" spans="1:1" x14ac:dyDescent="0.25">
      <c r="A812" s="398" t="b">
        <f t="shared" si="12"/>
        <v>0</v>
      </c>
    </row>
    <row r="813" spans="1:1" x14ac:dyDescent="0.25">
      <c r="A813" s="398" t="b">
        <f t="shared" si="12"/>
        <v>0</v>
      </c>
    </row>
    <row r="814" spans="1:1" x14ac:dyDescent="0.25">
      <c r="A814" s="398" t="b">
        <f t="shared" si="12"/>
        <v>0</v>
      </c>
    </row>
    <row r="815" spans="1:1" x14ac:dyDescent="0.25">
      <c r="A815" s="398" t="b">
        <f t="shared" si="12"/>
        <v>0</v>
      </c>
    </row>
    <row r="816" spans="1:1" x14ac:dyDescent="0.25">
      <c r="A816" s="398" t="b">
        <f t="shared" si="12"/>
        <v>0</v>
      </c>
    </row>
    <row r="817" spans="1:1" x14ac:dyDescent="0.25">
      <c r="A817" s="398" t="b">
        <f t="shared" si="12"/>
        <v>0</v>
      </c>
    </row>
    <row r="818" spans="1:1" x14ac:dyDescent="0.25">
      <c r="A818" s="398" t="b">
        <f t="shared" si="12"/>
        <v>0</v>
      </c>
    </row>
    <row r="819" spans="1:1" x14ac:dyDescent="0.25">
      <c r="A819" s="398" t="b">
        <f t="shared" si="12"/>
        <v>0</v>
      </c>
    </row>
    <row r="820" spans="1:1" x14ac:dyDescent="0.25">
      <c r="A820" s="398" t="b">
        <f t="shared" si="12"/>
        <v>0</v>
      </c>
    </row>
    <row r="821" spans="1:1" x14ac:dyDescent="0.25">
      <c r="A821" s="398" t="b">
        <f t="shared" si="12"/>
        <v>0</v>
      </c>
    </row>
    <row r="822" spans="1:1" x14ac:dyDescent="0.25">
      <c r="A822" s="398" t="b">
        <f t="shared" si="12"/>
        <v>0</v>
      </c>
    </row>
    <row r="823" spans="1:1" x14ac:dyDescent="0.25">
      <c r="A823" s="398" t="b">
        <f t="shared" si="12"/>
        <v>0</v>
      </c>
    </row>
    <row r="824" spans="1:1" x14ac:dyDescent="0.25">
      <c r="A824" s="398" t="b">
        <f t="shared" si="12"/>
        <v>0</v>
      </c>
    </row>
    <row r="825" spans="1:1" x14ac:dyDescent="0.25">
      <c r="A825" s="398" t="b">
        <f t="shared" si="12"/>
        <v>0</v>
      </c>
    </row>
    <row r="826" spans="1:1" x14ac:dyDescent="0.25">
      <c r="A826" s="398" t="b">
        <f t="shared" si="12"/>
        <v>0</v>
      </c>
    </row>
    <row r="827" spans="1:1" x14ac:dyDescent="0.25">
      <c r="A827" s="398" t="b">
        <f t="shared" si="12"/>
        <v>0</v>
      </c>
    </row>
    <row r="828" spans="1:1" x14ac:dyDescent="0.25">
      <c r="A828" s="398" t="b">
        <f t="shared" si="12"/>
        <v>0</v>
      </c>
    </row>
    <row r="829" spans="1:1" x14ac:dyDescent="0.25">
      <c r="A829" s="398" t="b">
        <f t="shared" si="12"/>
        <v>0</v>
      </c>
    </row>
    <row r="830" spans="1:1" x14ac:dyDescent="0.25">
      <c r="A830" s="398" t="b">
        <f t="shared" si="12"/>
        <v>0</v>
      </c>
    </row>
    <row r="831" spans="1:1" x14ac:dyDescent="0.25">
      <c r="A831" s="398" t="b">
        <f t="shared" si="12"/>
        <v>0</v>
      </c>
    </row>
    <row r="832" spans="1:1" x14ac:dyDescent="0.25">
      <c r="A832" s="398" t="b">
        <f t="shared" si="12"/>
        <v>0</v>
      </c>
    </row>
    <row r="833" spans="1:1" x14ac:dyDescent="0.25">
      <c r="A833" s="398" t="b">
        <f t="shared" si="12"/>
        <v>0</v>
      </c>
    </row>
    <row r="834" spans="1:1" x14ac:dyDescent="0.25">
      <c r="A834" s="398" t="b">
        <f t="shared" si="12"/>
        <v>0</v>
      </c>
    </row>
    <row r="835" spans="1:1" x14ac:dyDescent="0.25">
      <c r="A835" s="398" t="b">
        <f t="shared" si="12"/>
        <v>0</v>
      </c>
    </row>
    <row r="836" spans="1:1" x14ac:dyDescent="0.25">
      <c r="A836" s="398" t="b">
        <f t="shared" si="12"/>
        <v>0</v>
      </c>
    </row>
    <row r="837" spans="1:1" x14ac:dyDescent="0.25">
      <c r="A837" s="398" t="b">
        <f t="shared" si="12"/>
        <v>0</v>
      </c>
    </row>
    <row r="838" spans="1:1" x14ac:dyDescent="0.25">
      <c r="A838" s="398" t="b">
        <f t="shared" ref="A838:A901" si="13">IF(B837="Bouwtechnische informatie",A837,IF(B837="Civieltechnische informatie",A837,IF(B837="Constructietechnische informatie",A837,IF(B837="Electrotechnische informatie",A837,IF(B837="Terreintechnische informatie",A837,IF(B837="Werktuigbouwtechnische informatie",A837))))))</f>
        <v>0</v>
      </c>
    </row>
    <row r="839" spans="1:1" x14ac:dyDescent="0.25">
      <c r="A839" s="398" t="b">
        <f t="shared" si="13"/>
        <v>0</v>
      </c>
    </row>
    <row r="840" spans="1:1" x14ac:dyDescent="0.25">
      <c r="A840" s="398" t="b">
        <f t="shared" si="13"/>
        <v>0</v>
      </c>
    </row>
    <row r="841" spans="1:1" x14ac:dyDescent="0.25">
      <c r="A841" s="398" t="b">
        <f t="shared" si="13"/>
        <v>0</v>
      </c>
    </row>
    <row r="842" spans="1:1" x14ac:dyDescent="0.25">
      <c r="A842" s="398" t="b">
        <f t="shared" si="13"/>
        <v>0</v>
      </c>
    </row>
    <row r="843" spans="1:1" x14ac:dyDescent="0.25">
      <c r="A843" s="398" t="b">
        <f t="shared" si="13"/>
        <v>0</v>
      </c>
    </row>
    <row r="844" spans="1:1" x14ac:dyDescent="0.25">
      <c r="A844" s="398" t="b">
        <f t="shared" si="13"/>
        <v>0</v>
      </c>
    </row>
    <row r="845" spans="1:1" x14ac:dyDescent="0.25">
      <c r="A845" s="398" t="b">
        <f t="shared" si="13"/>
        <v>0</v>
      </c>
    </row>
    <row r="846" spans="1:1" x14ac:dyDescent="0.25">
      <c r="A846" s="398" t="b">
        <f t="shared" si="13"/>
        <v>0</v>
      </c>
    </row>
    <row r="847" spans="1:1" x14ac:dyDescent="0.25">
      <c r="A847" s="398" t="b">
        <f t="shared" si="13"/>
        <v>0</v>
      </c>
    </row>
    <row r="848" spans="1:1" x14ac:dyDescent="0.25">
      <c r="A848" s="398" t="b">
        <f t="shared" si="13"/>
        <v>0</v>
      </c>
    </row>
    <row r="849" spans="1:1" x14ac:dyDescent="0.25">
      <c r="A849" s="398" t="b">
        <f t="shared" si="13"/>
        <v>0</v>
      </c>
    </row>
    <row r="850" spans="1:1" x14ac:dyDescent="0.25">
      <c r="A850" s="398" t="b">
        <f t="shared" si="13"/>
        <v>0</v>
      </c>
    </row>
    <row r="851" spans="1:1" x14ac:dyDescent="0.25">
      <c r="A851" s="398" t="b">
        <f t="shared" si="13"/>
        <v>0</v>
      </c>
    </row>
    <row r="852" spans="1:1" x14ac:dyDescent="0.25">
      <c r="A852" s="398" t="b">
        <f t="shared" si="13"/>
        <v>0</v>
      </c>
    </row>
    <row r="853" spans="1:1" x14ac:dyDescent="0.25">
      <c r="A853" s="398" t="b">
        <f t="shared" si="13"/>
        <v>0</v>
      </c>
    </row>
    <row r="854" spans="1:1" x14ac:dyDescent="0.25">
      <c r="A854" s="398" t="b">
        <f t="shared" si="13"/>
        <v>0</v>
      </c>
    </row>
    <row r="855" spans="1:1" x14ac:dyDescent="0.25">
      <c r="A855" s="398" t="b">
        <f t="shared" si="13"/>
        <v>0</v>
      </c>
    </row>
    <row r="856" spans="1:1" x14ac:dyDescent="0.25">
      <c r="A856" s="398" t="b">
        <f t="shared" si="13"/>
        <v>0</v>
      </c>
    </row>
    <row r="857" spans="1:1" x14ac:dyDescent="0.25">
      <c r="A857" s="398" t="b">
        <f t="shared" si="13"/>
        <v>0</v>
      </c>
    </row>
    <row r="858" spans="1:1" x14ac:dyDescent="0.25">
      <c r="A858" s="398" t="b">
        <f t="shared" si="13"/>
        <v>0</v>
      </c>
    </row>
    <row r="859" spans="1:1" x14ac:dyDescent="0.25">
      <c r="A859" s="398" t="b">
        <f t="shared" si="13"/>
        <v>0</v>
      </c>
    </row>
    <row r="860" spans="1:1" x14ac:dyDescent="0.25">
      <c r="A860" s="398" t="b">
        <f t="shared" si="13"/>
        <v>0</v>
      </c>
    </row>
    <row r="861" spans="1:1" x14ac:dyDescent="0.25">
      <c r="A861" s="398" t="b">
        <f t="shared" si="13"/>
        <v>0</v>
      </c>
    </row>
    <row r="862" spans="1:1" x14ac:dyDescent="0.25">
      <c r="A862" s="398" t="b">
        <f t="shared" si="13"/>
        <v>0</v>
      </c>
    </row>
    <row r="863" spans="1:1" x14ac:dyDescent="0.25">
      <c r="A863" s="398" t="b">
        <f t="shared" si="13"/>
        <v>0</v>
      </c>
    </row>
    <row r="864" spans="1:1" x14ac:dyDescent="0.25">
      <c r="A864" s="398" t="b">
        <f t="shared" si="13"/>
        <v>0</v>
      </c>
    </row>
    <row r="865" spans="1:1" x14ac:dyDescent="0.25">
      <c r="A865" s="398" t="b">
        <f t="shared" si="13"/>
        <v>0</v>
      </c>
    </row>
    <row r="866" spans="1:1" x14ac:dyDescent="0.25">
      <c r="A866" s="398" t="b">
        <f t="shared" si="13"/>
        <v>0</v>
      </c>
    </row>
    <row r="867" spans="1:1" x14ac:dyDescent="0.25">
      <c r="A867" s="398" t="b">
        <f t="shared" si="13"/>
        <v>0</v>
      </c>
    </row>
    <row r="868" spans="1:1" x14ac:dyDescent="0.25">
      <c r="A868" s="398" t="b">
        <f t="shared" si="13"/>
        <v>0</v>
      </c>
    </row>
    <row r="869" spans="1:1" x14ac:dyDescent="0.25">
      <c r="A869" s="398" t="b">
        <f t="shared" si="13"/>
        <v>0</v>
      </c>
    </row>
    <row r="870" spans="1:1" x14ac:dyDescent="0.25">
      <c r="A870" s="398" t="b">
        <f t="shared" si="13"/>
        <v>0</v>
      </c>
    </row>
    <row r="871" spans="1:1" x14ac:dyDescent="0.25">
      <c r="A871" s="398" t="b">
        <f t="shared" si="13"/>
        <v>0</v>
      </c>
    </row>
    <row r="872" spans="1:1" x14ac:dyDescent="0.25">
      <c r="A872" s="398" t="b">
        <f t="shared" si="13"/>
        <v>0</v>
      </c>
    </row>
    <row r="873" spans="1:1" x14ac:dyDescent="0.25">
      <c r="A873" s="398" t="b">
        <f t="shared" si="13"/>
        <v>0</v>
      </c>
    </row>
    <row r="874" spans="1:1" x14ac:dyDescent="0.25">
      <c r="A874" s="398" t="b">
        <f t="shared" si="13"/>
        <v>0</v>
      </c>
    </row>
    <row r="875" spans="1:1" x14ac:dyDescent="0.25">
      <c r="A875" s="398" t="b">
        <f t="shared" si="13"/>
        <v>0</v>
      </c>
    </row>
    <row r="876" spans="1:1" x14ac:dyDescent="0.25">
      <c r="A876" s="398" t="b">
        <f t="shared" si="13"/>
        <v>0</v>
      </c>
    </row>
    <row r="877" spans="1:1" x14ac:dyDescent="0.25">
      <c r="A877" s="398" t="b">
        <f t="shared" si="13"/>
        <v>0</v>
      </c>
    </row>
    <row r="878" spans="1:1" x14ac:dyDescent="0.25">
      <c r="A878" s="398" t="b">
        <f t="shared" si="13"/>
        <v>0</v>
      </c>
    </row>
    <row r="879" spans="1:1" x14ac:dyDescent="0.25">
      <c r="A879" s="398" t="b">
        <f t="shared" si="13"/>
        <v>0</v>
      </c>
    </row>
    <row r="880" spans="1:1" x14ac:dyDescent="0.25">
      <c r="A880" s="398" t="b">
        <f t="shared" si="13"/>
        <v>0</v>
      </c>
    </row>
    <row r="881" spans="1:1" x14ac:dyDescent="0.25">
      <c r="A881" s="398" t="b">
        <f t="shared" si="13"/>
        <v>0</v>
      </c>
    </row>
    <row r="882" spans="1:1" x14ac:dyDescent="0.25">
      <c r="A882" s="398" t="b">
        <f t="shared" si="13"/>
        <v>0</v>
      </c>
    </row>
    <row r="883" spans="1:1" x14ac:dyDescent="0.25">
      <c r="A883" s="398" t="b">
        <f t="shared" si="13"/>
        <v>0</v>
      </c>
    </row>
    <row r="884" spans="1:1" x14ac:dyDescent="0.25">
      <c r="A884" s="398" t="b">
        <f t="shared" si="13"/>
        <v>0</v>
      </c>
    </row>
    <row r="885" spans="1:1" x14ac:dyDescent="0.25">
      <c r="A885" s="398" t="b">
        <f t="shared" si="13"/>
        <v>0</v>
      </c>
    </row>
    <row r="886" spans="1:1" x14ac:dyDescent="0.25">
      <c r="A886" s="398" t="b">
        <f t="shared" si="13"/>
        <v>0</v>
      </c>
    </row>
    <row r="887" spans="1:1" x14ac:dyDescent="0.25">
      <c r="A887" s="398" t="b">
        <f t="shared" si="13"/>
        <v>0</v>
      </c>
    </row>
    <row r="888" spans="1:1" x14ac:dyDescent="0.25">
      <c r="A888" s="398" t="b">
        <f t="shared" si="13"/>
        <v>0</v>
      </c>
    </row>
    <row r="889" spans="1:1" x14ac:dyDescent="0.25">
      <c r="A889" s="398" t="b">
        <f t="shared" si="13"/>
        <v>0</v>
      </c>
    </row>
    <row r="890" spans="1:1" x14ac:dyDescent="0.25">
      <c r="A890" s="398" t="b">
        <f t="shared" si="13"/>
        <v>0</v>
      </c>
    </row>
    <row r="891" spans="1:1" x14ac:dyDescent="0.25">
      <c r="A891" s="398" t="b">
        <f t="shared" si="13"/>
        <v>0</v>
      </c>
    </row>
    <row r="892" spans="1:1" x14ac:dyDescent="0.25">
      <c r="A892" s="398" t="b">
        <f t="shared" si="13"/>
        <v>0</v>
      </c>
    </row>
    <row r="893" spans="1:1" x14ac:dyDescent="0.25">
      <c r="A893" s="398" t="b">
        <f t="shared" si="13"/>
        <v>0</v>
      </c>
    </row>
    <row r="894" spans="1:1" x14ac:dyDescent="0.25">
      <c r="A894" s="398" t="b">
        <f t="shared" si="13"/>
        <v>0</v>
      </c>
    </row>
    <row r="895" spans="1:1" x14ac:dyDescent="0.25">
      <c r="A895" s="398" t="b">
        <f t="shared" si="13"/>
        <v>0</v>
      </c>
    </row>
    <row r="896" spans="1:1" x14ac:dyDescent="0.25">
      <c r="A896" s="398" t="b">
        <f t="shared" si="13"/>
        <v>0</v>
      </c>
    </row>
    <row r="897" spans="1:1" x14ac:dyDescent="0.25">
      <c r="A897" s="398" t="b">
        <f t="shared" si="13"/>
        <v>0</v>
      </c>
    </row>
    <row r="898" spans="1:1" x14ac:dyDescent="0.25">
      <c r="A898" s="398" t="b">
        <f t="shared" si="13"/>
        <v>0</v>
      </c>
    </row>
    <row r="899" spans="1:1" x14ac:dyDescent="0.25">
      <c r="A899" s="398" t="b">
        <f t="shared" si="13"/>
        <v>0</v>
      </c>
    </row>
    <row r="900" spans="1:1" x14ac:dyDescent="0.25">
      <c r="A900" s="398" t="b">
        <f t="shared" si="13"/>
        <v>0</v>
      </c>
    </row>
    <row r="901" spans="1:1" x14ac:dyDescent="0.25">
      <c r="A901" s="398" t="b">
        <f t="shared" si="13"/>
        <v>0</v>
      </c>
    </row>
    <row r="902" spans="1:1" x14ac:dyDescent="0.25">
      <c r="A902" s="398" t="b">
        <f t="shared" ref="A902:A965" si="14">IF(B901="Bouwtechnische informatie",A901,IF(B901="Civieltechnische informatie",A901,IF(B901="Constructietechnische informatie",A901,IF(B901="Electrotechnische informatie",A901,IF(B901="Terreintechnische informatie",A901,IF(B901="Werktuigbouwtechnische informatie",A901))))))</f>
        <v>0</v>
      </c>
    </row>
    <row r="903" spans="1:1" x14ac:dyDescent="0.25">
      <c r="A903" s="398" t="b">
        <f t="shared" si="14"/>
        <v>0</v>
      </c>
    </row>
    <row r="904" spans="1:1" x14ac:dyDescent="0.25">
      <c r="A904" s="398" t="b">
        <f t="shared" si="14"/>
        <v>0</v>
      </c>
    </row>
    <row r="905" spans="1:1" x14ac:dyDescent="0.25">
      <c r="A905" s="398" t="b">
        <f t="shared" si="14"/>
        <v>0</v>
      </c>
    </row>
    <row r="906" spans="1:1" x14ac:dyDescent="0.25">
      <c r="A906" s="398" t="b">
        <f t="shared" si="14"/>
        <v>0</v>
      </c>
    </row>
    <row r="907" spans="1:1" x14ac:dyDescent="0.25">
      <c r="A907" s="398" t="b">
        <f t="shared" si="14"/>
        <v>0</v>
      </c>
    </row>
    <row r="908" spans="1:1" x14ac:dyDescent="0.25">
      <c r="A908" s="398" t="b">
        <f t="shared" si="14"/>
        <v>0</v>
      </c>
    </row>
    <row r="909" spans="1:1" x14ac:dyDescent="0.25">
      <c r="A909" s="398" t="b">
        <f t="shared" si="14"/>
        <v>0</v>
      </c>
    </row>
    <row r="910" spans="1:1" x14ac:dyDescent="0.25">
      <c r="A910" s="398" t="b">
        <f t="shared" si="14"/>
        <v>0</v>
      </c>
    </row>
    <row r="911" spans="1:1" x14ac:dyDescent="0.25">
      <c r="A911" s="398" t="b">
        <f t="shared" si="14"/>
        <v>0</v>
      </c>
    </row>
    <row r="912" spans="1:1" x14ac:dyDescent="0.25">
      <c r="A912" s="398" t="b">
        <f t="shared" si="14"/>
        <v>0</v>
      </c>
    </row>
    <row r="913" spans="1:1" x14ac:dyDescent="0.25">
      <c r="A913" s="398" t="b">
        <f t="shared" si="14"/>
        <v>0</v>
      </c>
    </row>
    <row r="914" spans="1:1" x14ac:dyDescent="0.25">
      <c r="A914" s="398" t="b">
        <f t="shared" si="14"/>
        <v>0</v>
      </c>
    </row>
    <row r="915" spans="1:1" x14ac:dyDescent="0.25">
      <c r="A915" s="398" t="b">
        <f t="shared" si="14"/>
        <v>0</v>
      </c>
    </row>
    <row r="916" spans="1:1" x14ac:dyDescent="0.25">
      <c r="A916" s="398" t="b">
        <f t="shared" si="14"/>
        <v>0</v>
      </c>
    </row>
    <row r="917" spans="1:1" x14ac:dyDescent="0.25">
      <c r="A917" s="398" t="b">
        <f t="shared" si="14"/>
        <v>0</v>
      </c>
    </row>
    <row r="918" spans="1:1" x14ac:dyDescent="0.25">
      <c r="A918" s="398" t="b">
        <f t="shared" si="14"/>
        <v>0</v>
      </c>
    </row>
    <row r="919" spans="1:1" x14ac:dyDescent="0.25">
      <c r="A919" s="398" t="b">
        <f t="shared" si="14"/>
        <v>0</v>
      </c>
    </row>
    <row r="920" spans="1:1" x14ac:dyDescent="0.25">
      <c r="A920" s="398" t="b">
        <f t="shared" si="14"/>
        <v>0</v>
      </c>
    </row>
    <row r="921" spans="1:1" x14ac:dyDescent="0.25">
      <c r="A921" s="398" t="b">
        <f t="shared" si="14"/>
        <v>0</v>
      </c>
    </row>
    <row r="922" spans="1:1" x14ac:dyDescent="0.25">
      <c r="A922" s="398" t="b">
        <f t="shared" si="14"/>
        <v>0</v>
      </c>
    </row>
    <row r="923" spans="1:1" x14ac:dyDescent="0.25">
      <c r="A923" s="398" t="b">
        <f t="shared" si="14"/>
        <v>0</v>
      </c>
    </row>
    <row r="924" spans="1:1" x14ac:dyDescent="0.25">
      <c r="A924" s="398" t="b">
        <f t="shared" si="14"/>
        <v>0</v>
      </c>
    </row>
    <row r="925" spans="1:1" x14ac:dyDescent="0.25">
      <c r="A925" s="398" t="b">
        <f t="shared" si="14"/>
        <v>0</v>
      </c>
    </row>
    <row r="926" spans="1:1" x14ac:dyDescent="0.25">
      <c r="A926" s="398" t="b">
        <f t="shared" si="14"/>
        <v>0</v>
      </c>
    </row>
    <row r="927" spans="1:1" x14ac:dyDescent="0.25">
      <c r="A927" s="398" t="b">
        <f t="shared" si="14"/>
        <v>0</v>
      </c>
    </row>
    <row r="928" spans="1:1" x14ac:dyDescent="0.25">
      <c r="A928" s="398" t="b">
        <f t="shared" si="14"/>
        <v>0</v>
      </c>
    </row>
    <row r="929" spans="1:1" x14ac:dyDescent="0.25">
      <c r="A929" s="398" t="b">
        <f t="shared" si="14"/>
        <v>0</v>
      </c>
    </row>
    <row r="930" spans="1:1" x14ac:dyDescent="0.25">
      <c r="A930" s="398" t="b">
        <f t="shared" si="14"/>
        <v>0</v>
      </c>
    </row>
    <row r="931" spans="1:1" x14ac:dyDescent="0.25">
      <c r="A931" s="398" t="b">
        <f t="shared" si="14"/>
        <v>0</v>
      </c>
    </row>
    <row r="932" spans="1:1" x14ac:dyDescent="0.25">
      <c r="A932" s="398" t="b">
        <f t="shared" si="14"/>
        <v>0</v>
      </c>
    </row>
    <row r="933" spans="1:1" x14ac:dyDescent="0.25">
      <c r="A933" s="398" t="b">
        <f t="shared" si="14"/>
        <v>0</v>
      </c>
    </row>
    <row r="934" spans="1:1" x14ac:dyDescent="0.25">
      <c r="A934" s="398" t="b">
        <f t="shared" si="14"/>
        <v>0</v>
      </c>
    </row>
    <row r="935" spans="1:1" x14ac:dyDescent="0.25">
      <c r="A935" s="398" t="b">
        <f t="shared" si="14"/>
        <v>0</v>
      </c>
    </row>
    <row r="936" spans="1:1" x14ac:dyDescent="0.25">
      <c r="A936" s="398" t="b">
        <f t="shared" si="14"/>
        <v>0</v>
      </c>
    </row>
    <row r="937" spans="1:1" x14ac:dyDescent="0.25">
      <c r="A937" s="398" t="b">
        <f t="shared" si="14"/>
        <v>0</v>
      </c>
    </row>
    <row r="938" spans="1:1" x14ac:dyDescent="0.25">
      <c r="A938" s="398" t="b">
        <f t="shared" si="14"/>
        <v>0</v>
      </c>
    </row>
    <row r="939" spans="1:1" x14ac:dyDescent="0.25">
      <c r="A939" s="398" t="b">
        <f t="shared" si="14"/>
        <v>0</v>
      </c>
    </row>
    <row r="940" spans="1:1" x14ac:dyDescent="0.25">
      <c r="A940" s="398" t="b">
        <f t="shared" si="14"/>
        <v>0</v>
      </c>
    </row>
    <row r="941" spans="1:1" x14ac:dyDescent="0.25">
      <c r="A941" s="398" t="b">
        <f t="shared" si="14"/>
        <v>0</v>
      </c>
    </row>
    <row r="942" spans="1:1" x14ac:dyDescent="0.25">
      <c r="A942" s="398" t="b">
        <f t="shared" si="14"/>
        <v>0</v>
      </c>
    </row>
    <row r="943" spans="1:1" x14ac:dyDescent="0.25">
      <c r="A943" s="398" t="b">
        <f t="shared" si="14"/>
        <v>0</v>
      </c>
    </row>
    <row r="944" spans="1:1" x14ac:dyDescent="0.25">
      <c r="A944" s="398" t="b">
        <f t="shared" si="14"/>
        <v>0</v>
      </c>
    </row>
    <row r="945" spans="1:1" x14ac:dyDescent="0.25">
      <c r="A945" s="398" t="b">
        <f t="shared" si="14"/>
        <v>0</v>
      </c>
    </row>
    <row r="946" spans="1:1" x14ac:dyDescent="0.25">
      <c r="A946" s="398" t="b">
        <f t="shared" si="14"/>
        <v>0</v>
      </c>
    </row>
    <row r="947" spans="1:1" x14ac:dyDescent="0.25">
      <c r="A947" s="398" t="b">
        <f t="shared" si="14"/>
        <v>0</v>
      </c>
    </row>
    <row r="948" spans="1:1" x14ac:dyDescent="0.25">
      <c r="A948" s="398" t="b">
        <f t="shared" si="14"/>
        <v>0</v>
      </c>
    </row>
    <row r="949" spans="1:1" x14ac:dyDescent="0.25">
      <c r="A949" s="398" t="b">
        <f t="shared" si="14"/>
        <v>0</v>
      </c>
    </row>
    <row r="950" spans="1:1" x14ac:dyDescent="0.25">
      <c r="A950" s="398" t="b">
        <f t="shared" si="14"/>
        <v>0</v>
      </c>
    </row>
    <row r="951" spans="1:1" x14ac:dyDescent="0.25">
      <c r="A951" s="398" t="b">
        <f t="shared" si="14"/>
        <v>0</v>
      </c>
    </row>
    <row r="952" spans="1:1" x14ac:dyDescent="0.25">
      <c r="A952" s="398" t="b">
        <f t="shared" si="14"/>
        <v>0</v>
      </c>
    </row>
    <row r="953" spans="1:1" x14ac:dyDescent="0.25">
      <c r="A953" s="398" t="b">
        <f t="shared" si="14"/>
        <v>0</v>
      </c>
    </row>
    <row r="954" spans="1:1" x14ac:dyDescent="0.25">
      <c r="A954" s="398" t="b">
        <f t="shared" si="14"/>
        <v>0</v>
      </c>
    </row>
    <row r="955" spans="1:1" x14ac:dyDescent="0.25">
      <c r="A955" s="398" t="b">
        <f t="shared" si="14"/>
        <v>0</v>
      </c>
    </row>
    <row r="956" spans="1:1" x14ac:dyDescent="0.25">
      <c r="A956" s="398" t="b">
        <f t="shared" si="14"/>
        <v>0</v>
      </c>
    </row>
    <row r="957" spans="1:1" x14ac:dyDescent="0.25">
      <c r="A957" s="398" t="b">
        <f t="shared" si="14"/>
        <v>0</v>
      </c>
    </row>
    <row r="958" spans="1:1" x14ac:dyDescent="0.25">
      <c r="A958" s="398" t="b">
        <f t="shared" si="14"/>
        <v>0</v>
      </c>
    </row>
    <row r="959" spans="1:1" x14ac:dyDescent="0.25">
      <c r="A959" s="398" t="b">
        <f t="shared" si="14"/>
        <v>0</v>
      </c>
    </row>
    <row r="960" spans="1:1" x14ac:dyDescent="0.25">
      <c r="A960" s="398" t="b">
        <f t="shared" si="14"/>
        <v>0</v>
      </c>
    </row>
    <row r="961" spans="1:1" x14ac:dyDescent="0.25">
      <c r="A961" s="398" t="b">
        <f t="shared" si="14"/>
        <v>0</v>
      </c>
    </row>
    <row r="962" spans="1:1" x14ac:dyDescent="0.25">
      <c r="A962" s="398" t="b">
        <f t="shared" si="14"/>
        <v>0</v>
      </c>
    </row>
    <row r="963" spans="1:1" x14ac:dyDescent="0.25">
      <c r="A963" s="398" t="b">
        <f t="shared" si="14"/>
        <v>0</v>
      </c>
    </row>
    <row r="964" spans="1:1" x14ac:dyDescent="0.25">
      <c r="A964" s="398" t="b">
        <f t="shared" si="14"/>
        <v>0</v>
      </c>
    </row>
    <row r="965" spans="1:1" x14ac:dyDescent="0.25">
      <c r="A965" s="398" t="b">
        <f t="shared" si="14"/>
        <v>0</v>
      </c>
    </row>
    <row r="966" spans="1:1" x14ac:dyDescent="0.25">
      <c r="A966" s="398" t="b">
        <f t="shared" ref="A966:A1000" si="15">IF(B965="Bouwtechnische informatie",A965,IF(B965="Civieltechnische informatie",A965,IF(B965="Constructietechnische informatie",A965,IF(B965="Electrotechnische informatie",A965,IF(B965="Terreintechnische informatie",A965,IF(B965="Werktuigbouwtechnische informatie",A965))))))</f>
        <v>0</v>
      </c>
    </row>
    <row r="967" spans="1:1" x14ac:dyDescent="0.25">
      <c r="A967" s="398" t="b">
        <f t="shared" si="15"/>
        <v>0</v>
      </c>
    </row>
    <row r="968" spans="1:1" x14ac:dyDescent="0.25">
      <c r="A968" s="398" t="b">
        <f t="shared" si="15"/>
        <v>0</v>
      </c>
    </row>
    <row r="969" spans="1:1" x14ac:dyDescent="0.25">
      <c r="A969" s="398" t="b">
        <f t="shared" si="15"/>
        <v>0</v>
      </c>
    </row>
    <row r="970" spans="1:1" x14ac:dyDescent="0.25">
      <c r="A970" s="398" t="b">
        <f t="shared" si="15"/>
        <v>0</v>
      </c>
    </row>
    <row r="971" spans="1:1" x14ac:dyDescent="0.25">
      <c r="A971" s="398" t="b">
        <f t="shared" si="15"/>
        <v>0</v>
      </c>
    </row>
    <row r="972" spans="1:1" x14ac:dyDescent="0.25">
      <c r="A972" s="398" t="b">
        <f t="shared" si="15"/>
        <v>0</v>
      </c>
    </row>
    <row r="973" spans="1:1" x14ac:dyDescent="0.25">
      <c r="A973" s="398" t="b">
        <f t="shared" si="15"/>
        <v>0</v>
      </c>
    </row>
    <row r="974" spans="1:1" x14ac:dyDescent="0.25">
      <c r="A974" s="398" t="b">
        <f t="shared" si="15"/>
        <v>0</v>
      </c>
    </row>
    <row r="975" spans="1:1" x14ac:dyDescent="0.25">
      <c r="A975" s="398" t="b">
        <f t="shared" si="15"/>
        <v>0</v>
      </c>
    </row>
    <row r="976" spans="1:1" x14ac:dyDescent="0.25">
      <c r="A976" s="398" t="b">
        <f t="shared" si="15"/>
        <v>0</v>
      </c>
    </row>
    <row r="977" spans="1:1" x14ac:dyDescent="0.25">
      <c r="A977" s="398" t="b">
        <f t="shared" si="15"/>
        <v>0</v>
      </c>
    </row>
    <row r="978" spans="1:1" x14ac:dyDescent="0.25">
      <c r="A978" s="398" t="b">
        <f t="shared" si="15"/>
        <v>0</v>
      </c>
    </row>
    <row r="979" spans="1:1" x14ac:dyDescent="0.25">
      <c r="A979" s="398" t="b">
        <f t="shared" si="15"/>
        <v>0</v>
      </c>
    </row>
    <row r="980" spans="1:1" x14ac:dyDescent="0.25">
      <c r="A980" s="398" t="b">
        <f t="shared" si="15"/>
        <v>0</v>
      </c>
    </row>
    <row r="981" spans="1:1" x14ac:dyDescent="0.25">
      <c r="A981" s="398" t="b">
        <f t="shared" si="15"/>
        <v>0</v>
      </c>
    </row>
    <row r="982" spans="1:1" x14ac:dyDescent="0.25">
      <c r="A982" s="398" t="b">
        <f t="shared" si="15"/>
        <v>0</v>
      </c>
    </row>
    <row r="983" spans="1:1" x14ac:dyDescent="0.25">
      <c r="A983" s="398" t="b">
        <f t="shared" si="15"/>
        <v>0</v>
      </c>
    </row>
    <row r="984" spans="1:1" x14ac:dyDescent="0.25">
      <c r="A984" s="398" t="b">
        <f t="shared" si="15"/>
        <v>0</v>
      </c>
    </row>
    <row r="985" spans="1:1" x14ac:dyDescent="0.25">
      <c r="A985" s="398" t="b">
        <f t="shared" si="15"/>
        <v>0</v>
      </c>
    </row>
    <row r="986" spans="1:1" x14ac:dyDescent="0.25">
      <c r="A986" s="398" t="b">
        <f t="shared" si="15"/>
        <v>0</v>
      </c>
    </row>
    <row r="987" spans="1:1" x14ac:dyDescent="0.25">
      <c r="A987" s="398" t="b">
        <f t="shared" si="15"/>
        <v>0</v>
      </c>
    </row>
    <row r="988" spans="1:1" x14ac:dyDescent="0.25">
      <c r="A988" s="398" t="b">
        <f t="shared" si="15"/>
        <v>0</v>
      </c>
    </row>
    <row r="989" spans="1:1" x14ac:dyDescent="0.25">
      <c r="A989" s="398" t="b">
        <f t="shared" si="15"/>
        <v>0</v>
      </c>
    </row>
    <row r="990" spans="1:1" x14ac:dyDescent="0.25">
      <c r="A990" s="398" t="b">
        <f t="shared" si="15"/>
        <v>0</v>
      </c>
    </row>
    <row r="991" spans="1:1" x14ac:dyDescent="0.25">
      <c r="A991" s="398" t="b">
        <f t="shared" si="15"/>
        <v>0</v>
      </c>
    </row>
    <row r="992" spans="1:1" x14ac:dyDescent="0.25">
      <c r="A992" s="398" t="b">
        <f t="shared" si="15"/>
        <v>0</v>
      </c>
    </row>
    <row r="993" spans="1:1" x14ac:dyDescent="0.25">
      <c r="A993" s="398" t="b">
        <f t="shared" si="15"/>
        <v>0</v>
      </c>
    </row>
    <row r="994" spans="1:1" x14ac:dyDescent="0.25">
      <c r="A994" s="398" t="b">
        <f t="shared" si="15"/>
        <v>0</v>
      </c>
    </row>
    <row r="995" spans="1:1" x14ac:dyDescent="0.25">
      <c r="A995" s="398" t="b">
        <f t="shared" si="15"/>
        <v>0</v>
      </c>
    </row>
    <row r="996" spans="1:1" x14ac:dyDescent="0.25">
      <c r="A996" s="398" t="b">
        <f t="shared" si="15"/>
        <v>0</v>
      </c>
    </row>
    <row r="997" spans="1:1" x14ac:dyDescent="0.25">
      <c r="A997" s="398" t="b">
        <f t="shared" si="15"/>
        <v>0</v>
      </c>
    </row>
    <row r="998" spans="1:1" x14ac:dyDescent="0.25">
      <c r="A998" s="398" t="b">
        <f t="shared" si="15"/>
        <v>0</v>
      </c>
    </row>
    <row r="999" spans="1:1" x14ac:dyDescent="0.25">
      <c r="A999" s="398" t="b">
        <f t="shared" si="15"/>
        <v>0</v>
      </c>
    </row>
    <row r="1000" spans="1:1" x14ac:dyDescent="0.25">
      <c r="A1000" s="398" t="b">
        <f t="shared" si="15"/>
        <v>0</v>
      </c>
    </row>
  </sheetData>
  <sheetProtection password="CE9D" sheet="1" objects="1" scenarios="1"/>
  <conditionalFormatting sqref="A1:A1048576">
    <cfRule type="cellIs" dxfId="12" priority="1" operator="equal">
      <formula>FALSE</formula>
    </cfRule>
  </conditionalFormatting>
  <conditionalFormatting sqref="A6">
    <cfRule type="cellIs" dxfId="11" priority="3" operator="equal">
      <formula>0</formula>
    </cfRule>
  </conditionalFormatting>
  <dataValidations count="16">
    <dataValidation allowBlank="1" showInputMessage="1" showErrorMessage="1" promptTitle="Onderwerp-regel1" prompt="Verplicht._x000a_In kolom ‘Beschrijving / Onderwerp’ wordt een tekst ingevuld die het document goed inhoudelijk beschrijft. De beschrijving bevat meestal het hoofdonderwerp en of sub-onderwerp. " sqref="F4" xr:uid="{00000000-0002-0000-0C00-000000000000}"/>
    <dataValidation allowBlank="1" showInputMessage="1" showErrorMessage="1" promptTitle="Peildatum" prompt="Verplicht._x000a_In kolom ‘Datum (dd-mm-jjjj)’ invullen de meest recente datum van het document." sqref="G4" xr:uid="{00000000-0002-0000-0C00-000001000000}"/>
    <dataValidation allowBlank="1" showInputMessage="1" showErrorMessage="1" promptTitle="Bestandsnaam" prompt="Verplicht_x000a_In kolom 'Bestandsnaam' invullen de bestandsnaam inclusief extensie van het opgeleverde document._x000a_Indien afspraken zijn gemaakt over de bestandsnaam behorend bij het document moet deze worden overgenomen. Anders &quot;G-HOPT toepassen&quot;." sqref="D4" xr:uid="{00000000-0002-0000-0C00-000002000000}"/>
    <dataValidation showInputMessage="1" showErrorMessage="1" sqref="E5:E1031" xr:uid="{00000000-0002-0000-0C00-000003000000}"/>
    <dataValidation allowBlank="1" showInputMessage="1" showErrorMessage="1" promptTitle="Sub discipline" prompt="Verplicht indien van toepassing._x000a_Voorbeelden zijn: Keuring, Certificaat, Garantie." sqref="C4" xr:uid="{00000000-0002-0000-0C00-000004000000}"/>
    <dataValidation allowBlank="1" showInputMessage="1" showErrorMessage="1" promptTitle="Versie" prompt="Indien van toepassing._x000a_In kolom ‘Versie’ invullen de versie van het document. Bijvoorbeeld: A of 1.1." sqref="E4" xr:uid="{00000000-0002-0000-0C00-000005000000}"/>
    <dataValidation allowBlank="1" showInputMessage="1" showErrorMessage="1" promptTitle="Leverancier" prompt="Verplicht._x000a_In kolom ‘Leverancier bedrijfsnaam’ invullen de leverancier van het document. Indien eigen enginering hier RVB benoemen." sqref="H4" xr:uid="{00000000-0002-0000-0C00-000006000000}"/>
    <dataValidation allowBlank="1" showInputMessage="1" showErrorMessage="1" promptTitle="De (hoofd)Aannemer" prompt="Is een verplicht veld" sqref="I15" xr:uid="{00000000-0002-0000-0C00-000007000000}"/>
    <dataValidation allowBlank="1" showInputMessage="1" showErrorMessage="1" promptTitle="Opleverdatum" prompt="Is een verplicht veld" sqref="K15" xr:uid="{00000000-0002-0000-0C00-000008000000}"/>
    <dataValidation allowBlank="1" showInputMessage="1" showErrorMessage="1" promptTitle="Aantal jaren garantie" prompt="Is een verplicht veld" sqref="L15" xr:uid="{00000000-0002-0000-0C00-000009000000}"/>
    <dataValidation allowBlank="1" showErrorMessage="1" prompt="Maak een keuze uit de lijst." sqref="O11 J11:J12 K12" xr:uid="{00000000-0002-0000-0C00-00000A000000}"/>
    <dataValidation allowBlank="1" showInputMessage="1" showErrorMessage="1" promptTitle="Onderaannemer" prompt="Is een optioneel veld" sqref="J15" xr:uid="{00000000-0002-0000-0C00-00000B000000}"/>
    <dataValidation allowBlank="1" showInputMessage="1" showErrorMessage="1" promptTitle="Opmerkingen (locatie)" prompt="Dit is een optioneel veld._x000a_De locatie alleen aangeven indien het 'onderdeel' vaker in het gebouw voorkomt. (bijvoorbeeld brandwerende deur)" sqref="M15" xr:uid="{00000000-0002-0000-0C00-00000C000000}"/>
    <dataValidation allowBlank="1" showInputMessage="1" showErrorMessage="1" promptTitle="Discipline / Thema" prompt="Verplicht. _x000a_In kolom ‘Discipline / Thema’ invullen uit welk thema of discipline het document bestaat. " sqref="B4" xr:uid="{00000000-0002-0000-0C00-00000D000000}"/>
    <dataValidation type="list" allowBlank="1" showInputMessage="1" showErrorMessage="1" promptTitle="Discipline / Thema" prompt="Verplicht. _x000a_In kolom ‘Discipline / Thema’ invullen uit welk thema of discipline het document bestaat. _x000a_" sqref="B5:B1048576" xr:uid="{00000000-0002-0000-0C00-00000E000000}">
      <formula1>"Bouwtechnische informatie,Civieltechnische informatie,Constructietechnische informatie,Electrotechnische informatie,Terreintechnische informatie,Werktuigbouwtechnische informatie"</formula1>
    </dataValidation>
    <dataValidation allowBlank="1" showInputMessage="1" showErrorMessage="1" promptTitle="Bouwwerkcode" prompt="Code waaronder het Bouwwerk in de RVB-systemen geregistreerd is._x000a_Levering door RVB-opdrachtgever." sqref="A4" xr:uid="{00000000-0002-0000-0C00-00000F000000}"/>
  </dataValidation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399C5-7385-4CC3-9677-8EE741F73E41}">
  <sheetPr codeName="Blad24">
    <tabColor theme="4" tint="0.79998168889431442"/>
  </sheetPr>
  <dimension ref="A1:N1565"/>
  <sheetViews>
    <sheetView showRowColHeaders="0" workbookViewId="0">
      <pane ySplit="4" topLeftCell="A5" activePane="bottomLeft" state="frozenSplit"/>
      <selection pane="bottomLeft" activeCell="F9" sqref="F9"/>
    </sheetView>
  </sheetViews>
  <sheetFormatPr defaultRowHeight="11.25" x14ac:dyDescent="0.15"/>
  <cols>
    <col min="1" max="1" width="15.7109375" style="387" customWidth="1"/>
    <col min="2" max="2" width="3.85546875" style="695" customWidth="1"/>
    <col min="3" max="3" width="4.42578125" style="453" customWidth="1"/>
    <col min="4" max="4" width="18.7109375" style="453" customWidth="1"/>
    <col min="5" max="5" width="4.85546875" style="695" bestFit="1" customWidth="1"/>
    <col min="6" max="6" width="53.7109375" style="397" customWidth="1"/>
    <col min="7" max="8" width="3" style="695" bestFit="1" customWidth="1"/>
    <col min="9" max="10" width="40.7109375" style="694" customWidth="1"/>
    <col min="11" max="11" width="17.7109375" style="694" bestFit="1" customWidth="1"/>
    <col min="12" max="12" width="11.5703125" style="694" bestFit="1" customWidth="1"/>
    <col min="13" max="13" width="22.28515625" style="694" customWidth="1"/>
    <col min="14" max="14" width="22.28515625" style="693" customWidth="1"/>
    <col min="15" max="16384" width="9.140625" style="397"/>
  </cols>
  <sheetData>
    <row r="1" spans="1:14" ht="21" customHeight="1" x14ac:dyDescent="0.15">
      <c r="A1" s="707" t="s">
        <v>947</v>
      </c>
      <c r="B1" s="397"/>
      <c r="C1" s="387"/>
      <c r="D1" s="387"/>
      <c r="E1" s="397"/>
      <c r="G1" s="397"/>
      <c r="H1" s="397"/>
      <c r="I1" s="397"/>
      <c r="J1" s="397"/>
      <c r="K1" s="397"/>
      <c r="L1" s="397"/>
      <c r="M1" s="397"/>
      <c r="N1" s="397"/>
    </row>
    <row r="2" spans="1:14" ht="13.5" customHeight="1" x14ac:dyDescent="0.15">
      <c r="A2" s="706"/>
      <c r="B2" s="397"/>
      <c r="C2" s="387"/>
      <c r="D2" s="387"/>
      <c r="E2" s="397"/>
      <c r="G2" s="397"/>
      <c r="H2" s="397"/>
      <c r="I2" s="397"/>
      <c r="J2" s="397"/>
      <c r="K2" s="397"/>
      <c r="L2" s="397"/>
      <c r="M2" s="397"/>
      <c r="N2" s="397"/>
    </row>
    <row r="3" spans="1:14" ht="13.5" customHeight="1" thickBot="1" x14ac:dyDescent="0.25">
      <c r="A3" s="705" t="s">
        <v>800</v>
      </c>
      <c r="B3" s="703"/>
      <c r="C3" s="704"/>
      <c r="D3" s="704"/>
      <c r="E3" s="703"/>
      <c r="F3" s="703"/>
      <c r="G3" s="703"/>
      <c r="H3" s="703"/>
      <c r="I3" s="703"/>
      <c r="J3" s="703"/>
      <c r="K3" s="703"/>
      <c r="L3" s="703"/>
      <c r="M3" s="703"/>
      <c r="N3" s="397"/>
    </row>
    <row r="4" spans="1:14" s="697" customFormat="1" ht="99.75" thickTop="1" x14ac:dyDescent="0.15">
      <c r="A4" s="444" t="s">
        <v>410</v>
      </c>
      <c r="B4" s="404" t="s">
        <v>411</v>
      </c>
      <c r="C4" s="444" t="s">
        <v>412</v>
      </c>
      <c r="D4" s="444" t="s">
        <v>413</v>
      </c>
      <c r="E4" s="404" t="s">
        <v>420</v>
      </c>
      <c r="F4" s="700" t="s">
        <v>409</v>
      </c>
      <c r="G4" s="702" t="s">
        <v>414</v>
      </c>
      <c r="H4" s="702" t="s">
        <v>408</v>
      </c>
      <c r="I4" s="701" t="s">
        <v>415</v>
      </c>
      <c r="J4" s="700" t="s">
        <v>416</v>
      </c>
      <c r="K4" s="700" t="s">
        <v>417</v>
      </c>
      <c r="L4" s="700" t="s">
        <v>418</v>
      </c>
      <c r="M4" s="699" t="s">
        <v>419</v>
      </c>
      <c r="N4" s="698"/>
    </row>
    <row r="5" spans="1:14" x14ac:dyDescent="0.15">
      <c r="A5" s="387" t="str">
        <f>Inhoud!D17</f>
        <v>…bouwwerkcode...bijv.100955G01 (Rijk) / bijv.002 (Defensie)…</v>
      </c>
      <c r="F5" s="695"/>
    </row>
    <row r="6" spans="1:14" x14ac:dyDescent="0.15">
      <c r="A6" s="387" t="b">
        <f t="shared" ref="A6:A69" si="0">IF(E5="pdf",A5,IF(E5="dwg",A5))</f>
        <v>0</v>
      </c>
      <c r="F6" s="695"/>
    </row>
    <row r="7" spans="1:14" x14ac:dyDescent="0.15">
      <c r="A7" s="387" t="b">
        <f t="shared" si="0"/>
        <v>0</v>
      </c>
      <c r="F7" s="695"/>
    </row>
    <row r="8" spans="1:14" x14ac:dyDescent="0.15">
      <c r="A8" s="387" t="b">
        <f t="shared" si="0"/>
        <v>0</v>
      </c>
      <c r="F8" s="695"/>
    </row>
    <row r="9" spans="1:14" x14ac:dyDescent="0.15">
      <c r="A9" s="387" t="b">
        <f t="shared" si="0"/>
        <v>0</v>
      </c>
      <c r="F9" s="695"/>
    </row>
    <row r="10" spans="1:14" x14ac:dyDescent="0.15">
      <c r="A10" s="387" t="b">
        <f t="shared" si="0"/>
        <v>0</v>
      </c>
      <c r="F10" s="695"/>
    </row>
    <row r="11" spans="1:14" x14ac:dyDescent="0.15">
      <c r="A11" s="387" t="b">
        <f t="shared" si="0"/>
        <v>0</v>
      </c>
      <c r="F11" s="695"/>
    </row>
    <row r="12" spans="1:14" x14ac:dyDescent="0.15">
      <c r="A12" s="387" t="b">
        <f t="shared" si="0"/>
        <v>0</v>
      </c>
      <c r="F12" s="695"/>
    </row>
    <row r="13" spans="1:14" x14ac:dyDescent="0.15">
      <c r="A13" s="387" t="b">
        <f t="shared" si="0"/>
        <v>0</v>
      </c>
      <c r="F13" s="695"/>
    </row>
    <row r="14" spans="1:14" x14ac:dyDescent="0.15">
      <c r="A14" s="387" t="b">
        <f t="shared" si="0"/>
        <v>0</v>
      </c>
      <c r="F14" s="695"/>
    </row>
    <row r="15" spans="1:14" x14ac:dyDescent="0.15">
      <c r="A15" s="387" t="b">
        <f t="shared" si="0"/>
        <v>0</v>
      </c>
      <c r="F15" s="695"/>
    </row>
    <row r="16" spans="1:14" x14ac:dyDescent="0.15">
      <c r="A16" s="387" t="b">
        <f t="shared" si="0"/>
        <v>0</v>
      </c>
      <c r="F16" s="695"/>
    </row>
    <row r="17" spans="1:6" x14ac:dyDescent="0.15">
      <c r="A17" s="387" t="b">
        <f t="shared" si="0"/>
        <v>0</v>
      </c>
      <c r="F17" s="695"/>
    </row>
    <row r="18" spans="1:6" x14ac:dyDescent="0.15">
      <c r="A18" s="387" t="b">
        <f t="shared" si="0"/>
        <v>0</v>
      </c>
      <c r="F18" s="695"/>
    </row>
    <row r="19" spans="1:6" x14ac:dyDescent="0.15">
      <c r="A19" s="387" t="b">
        <f t="shared" si="0"/>
        <v>0</v>
      </c>
      <c r="F19" s="695"/>
    </row>
    <row r="20" spans="1:6" x14ac:dyDescent="0.15">
      <c r="A20" s="387" t="b">
        <f t="shared" si="0"/>
        <v>0</v>
      </c>
      <c r="F20" s="695"/>
    </row>
    <row r="21" spans="1:6" x14ac:dyDescent="0.15">
      <c r="A21" s="387" t="b">
        <f t="shared" si="0"/>
        <v>0</v>
      </c>
      <c r="F21" s="695"/>
    </row>
    <row r="22" spans="1:6" x14ac:dyDescent="0.15">
      <c r="A22" s="387" t="b">
        <f t="shared" si="0"/>
        <v>0</v>
      </c>
      <c r="F22" s="695"/>
    </row>
    <row r="23" spans="1:6" x14ac:dyDescent="0.15">
      <c r="A23" s="387" t="b">
        <f t="shared" si="0"/>
        <v>0</v>
      </c>
      <c r="F23" s="695"/>
    </row>
    <row r="24" spans="1:6" x14ac:dyDescent="0.15">
      <c r="A24" s="387" t="b">
        <f t="shared" si="0"/>
        <v>0</v>
      </c>
      <c r="F24" s="695"/>
    </row>
    <row r="25" spans="1:6" x14ac:dyDescent="0.15">
      <c r="A25" s="387" t="b">
        <f t="shared" si="0"/>
        <v>0</v>
      </c>
      <c r="F25" s="695"/>
    </row>
    <row r="26" spans="1:6" x14ac:dyDescent="0.15">
      <c r="A26" s="387" t="b">
        <f t="shared" si="0"/>
        <v>0</v>
      </c>
      <c r="F26" s="695"/>
    </row>
    <row r="27" spans="1:6" x14ac:dyDescent="0.15">
      <c r="A27" s="387" t="b">
        <f t="shared" si="0"/>
        <v>0</v>
      </c>
      <c r="F27" s="695"/>
    </row>
    <row r="28" spans="1:6" x14ac:dyDescent="0.15">
      <c r="A28" s="387" t="b">
        <f t="shared" si="0"/>
        <v>0</v>
      </c>
      <c r="F28" s="695"/>
    </row>
    <row r="29" spans="1:6" x14ac:dyDescent="0.15">
      <c r="A29" s="387" t="b">
        <f t="shared" si="0"/>
        <v>0</v>
      </c>
      <c r="F29" s="695"/>
    </row>
    <row r="30" spans="1:6" x14ac:dyDescent="0.15">
      <c r="A30" s="387" t="b">
        <f t="shared" si="0"/>
        <v>0</v>
      </c>
      <c r="F30" s="695"/>
    </row>
    <row r="31" spans="1:6" x14ac:dyDescent="0.15">
      <c r="A31" s="387" t="b">
        <f t="shared" si="0"/>
        <v>0</v>
      </c>
      <c r="F31" s="695"/>
    </row>
    <row r="32" spans="1:6" x14ac:dyDescent="0.15">
      <c r="A32" s="387" t="b">
        <f t="shared" si="0"/>
        <v>0</v>
      </c>
      <c r="F32" s="695"/>
    </row>
    <row r="33" spans="1:6" x14ac:dyDescent="0.15">
      <c r="A33" s="387" t="b">
        <f t="shared" si="0"/>
        <v>0</v>
      </c>
      <c r="F33" s="695"/>
    </row>
    <row r="34" spans="1:6" x14ac:dyDescent="0.15">
      <c r="A34" s="387" t="b">
        <f t="shared" si="0"/>
        <v>0</v>
      </c>
      <c r="F34" s="695"/>
    </row>
    <row r="35" spans="1:6" x14ac:dyDescent="0.15">
      <c r="A35" s="387" t="b">
        <f t="shared" si="0"/>
        <v>0</v>
      </c>
      <c r="F35" s="695"/>
    </row>
    <row r="36" spans="1:6" x14ac:dyDescent="0.15">
      <c r="A36" s="387" t="b">
        <f t="shared" si="0"/>
        <v>0</v>
      </c>
      <c r="F36" s="695"/>
    </row>
    <row r="37" spans="1:6" x14ac:dyDescent="0.15">
      <c r="A37" s="387" t="b">
        <f t="shared" si="0"/>
        <v>0</v>
      </c>
      <c r="F37" s="695"/>
    </row>
    <row r="38" spans="1:6" x14ac:dyDescent="0.15">
      <c r="A38" s="387" t="b">
        <f t="shared" si="0"/>
        <v>0</v>
      </c>
      <c r="F38" s="695"/>
    </row>
    <row r="39" spans="1:6" x14ac:dyDescent="0.15">
      <c r="A39" s="387" t="b">
        <f t="shared" si="0"/>
        <v>0</v>
      </c>
      <c r="F39" s="695"/>
    </row>
    <row r="40" spans="1:6" x14ac:dyDescent="0.15">
      <c r="A40" s="387" t="b">
        <f t="shared" si="0"/>
        <v>0</v>
      </c>
      <c r="F40" s="695"/>
    </row>
    <row r="41" spans="1:6" x14ac:dyDescent="0.15">
      <c r="A41" s="387" t="b">
        <f t="shared" si="0"/>
        <v>0</v>
      </c>
      <c r="F41" s="695"/>
    </row>
    <row r="42" spans="1:6" x14ac:dyDescent="0.15">
      <c r="A42" s="387" t="b">
        <f t="shared" si="0"/>
        <v>0</v>
      </c>
      <c r="F42" s="695"/>
    </row>
    <row r="43" spans="1:6" x14ac:dyDescent="0.15">
      <c r="A43" s="387" t="b">
        <f t="shared" si="0"/>
        <v>0</v>
      </c>
      <c r="F43" s="695"/>
    </row>
    <row r="44" spans="1:6" x14ac:dyDescent="0.15">
      <c r="A44" s="387" t="b">
        <f t="shared" si="0"/>
        <v>0</v>
      </c>
      <c r="F44" s="695"/>
    </row>
    <row r="45" spans="1:6" x14ac:dyDescent="0.15">
      <c r="A45" s="387" t="b">
        <f t="shared" si="0"/>
        <v>0</v>
      </c>
      <c r="F45" s="695"/>
    </row>
    <row r="46" spans="1:6" x14ac:dyDescent="0.15">
      <c r="A46" s="387" t="b">
        <f t="shared" si="0"/>
        <v>0</v>
      </c>
      <c r="F46" s="695"/>
    </row>
    <row r="47" spans="1:6" x14ac:dyDescent="0.15">
      <c r="A47" s="387" t="b">
        <f t="shared" si="0"/>
        <v>0</v>
      </c>
      <c r="F47" s="695"/>
    </row>
    <row r="48" spans="1:6" x14ac:dyDescent="0.15">
      <c r="A48" s="387" t="b">
        <f t="shared" si="0"/>
        <v>0</v>
      </c>
      <c r="F48" s="695"/>
    </row>
    <row r="49" spans="1:6" x14ac:dyDescent="0.15">
      <c r="A49" s="387" t="b">
        <f t="shared" si="0"/>
        <v>0</v>
      </c>
      <c r="F49" s="695"/>
    </row>
    <row r="50" spans="1:6" x14ac:dyDescent="0.15">
      <c r="A50" s="387" t="b">
        <f t="shared" si="0"/>
        <v>0</v>
      </c>
      <c r="F50" s="695"/>
    </row>
    <row r="51" spans="1:6" x14ac:dyDescent="0.15">
      <c r="A51" s="387" t="b">
        <f t="shared" si="0"/>
        <v>0</v>
      </c>
      <c r="F51" s="695"/>
    </row>
    <row r="52" spans="1:6" x14ac:dyDescent="0.15">
      <c r="A52" s="387" t="b">
        <f t="shared" si="0"/>
        <v>0</v>
      </c>
      <c r="F52" s="695"/>
    </row>
    <row r="53" spans="1:6" x14ac:dyDescent="0.15">
      <c r="A53" s="387" t="b">
        <f t="shared" si="0"/>
        <v>0</v>
      </c>
      <c r="F53" s="695"/>
    </row>
    <row r="54" spans="1:6" x14ac:dyDescent="0.15">
      <c r="A54" s="387" t="b">
        <f t="shared" si="0"/>
        <v>0</v>
      </c>
      <c r="F54" s="695"/>
    </row>
    <row r="55" spans="1:6" x14ac:dyDescent="0.15">
      <c r="A55" s="387" t="b">
        <f t="shared" si="0"/>
        <v>0</v>
      </c>
      <c r="F55" s="695"/>
    </row>
    <row r="56" spans="1:6" x14ac:dyDescent="0.15">
      <c r="A56" s="387" t="b">
        <f t="shared" si="0"/>
        <v>0</v>
      </c>
      <c r="F56" s="695"/>
    </row>
    <row r="57" spans="1:6" x14ac:dyDescent="0.15">
      <c r="A57" s="387" t="b">
        <f t="shared" si="0"/>
        <v>0</v>
      </c>
      <c r="F57" s="695"/>
    </row>
    <row r="58" spans="1:6" x14ac:dyDescent="0.15">
      <c r="A58" s="387" t="b">
        <f t="shared" si="0"/>
        <v>0</v>
      </c>
      <c r="F58" s="695"/>
    </row>
    <row r="59" spans="1:6" x14ac:dyDescent="0.15">
      <c r="A59" s="387" t="b">
        <f t="shared" si="0"/>
        <v>0</v>
      </c>
      <c r="F59" s="695"/>
    </row>
    <row r="60" spans="1:6" x14ac:dyDescent="0.15">
      <c r="A60" s="387" t="b">
        <f t="shared" si="0"/>
        <v>0</v>
      </c>
      <c r="F60" s="695"/>
    </row>
    <row r="61" spans="1:6" x14ac:dyDescent="0.15">
      <c r="A61" s="387" t="b">
        <f t="shared" si="0"/>
        <v>0</v>
      </c>
      <c r="F61" s="695"/>
    </row>
    <row r="62" spans="1:6" x14ac:dyDescent="0.15">
      <c r="A62" s="387" t="b">
        <f t="shared" si="0"/>
        <v>0</v>
      </c>
      <c r="F62" s="695"/>
    </row>
    <row r="63" spans="1:6" x14ac:dyDescent="0.15">
      <c r="A63" s="387" t="b">
        <f t="shared" si="0"/>
        <v>0</v>
      </c>
      <c r="F63" s="695"/>
    </row>
    <row r="64" spans="1:6" x14ac:dyDescent="0.15">
      <c r="A64" s="387" t="b">
        <f t="shared" si="0"/>
        <v>0</v>
      </c>
      <c r="F64" s="695"/>
    </row>
    <row r="65" spans="1:6" x14ac:dyDescent="0.15">
      <c r="A65" s="387" t="b">
        <f t="shared" si="0"/>
        <v>0</v>
      </c>
      <c r="F65" s="695"/>
    </row>
    <row r="66" spans="1:6" x14ac:dyDescent="0.15">
      <c r="A66" s="387" t="b">
        <f t="shared" si="0"/>
        <v>0</v>
      </c>
      <c r="F66" s="695"/>
    </row>
    <row r="67" spans="1:6" x14ac:dyDescent="0.15">
      <c r="A67" s="387" t="b">
        <f t="shared" si="0"/>
        <v>0</v>
      </c>
      <c r="F67" s="695"/>
    </row>
    <row r="68" spans="1:6" x14ac:dyDescent="0.15">
      <c r="A68" s="387" t="b">
        <f t="shared" si="0"/>
        <v>0</v>
      </c>
      <c r="F68" s="695"/>
    </row>
    <row r="69" spans="1:6" x14ac:dyDescent="0.15">
      <c r="A69" s="387" t="b">
        <f t="shared" si="0"/>
        <v>0</v>
      </c>
      <c r="F69" s="695"/>
    </row>
    <row r="70" spans="1:6" x14ac:dyDescent="0.15">
      <c r="A70" s="387" t="b">
        <f t="shared" ref="A70:A133" si="1">IF(E69="pdf",A69,IF(E69="dwg",A69))</f>
        <v>0</v>
      </c>
      <c r="F70" s="695"/>
    </row>
    <row r="71" spans="1:6" x14ac:dyDescent="0.15">
      <c r="A71" s="387" t="b">
        <f t="shared" si="1"/>
        <v>0</v>
      </c>
      <c r="F71" s="695"/>
    </row>
    <row r="72" spans="1:6" x14ac:dyDescent="0.15">
      <c r="A72" s="387" t="b">
        <f t="shared" si="1"/>
        <v>0</v>
      </c>
      <c r="F72" s="695"/>
    </row>
    <row r="73" spans="1:6" x14ac:dyDescent="0.15">
      <c r="A73" s="387" t="b">
        <f t="shared" si="1"/>
        <v>0</v>
      </c>
      <c r="F73" s="695"/>
    </row>
    <row r="74" spans="1:6" x14ac:dyDescent="0.15">
      <c r="A74" s="387" t="b">
        <f t="shared" si="1"/>
        <v>0</v>
      </c>
      <c r="F74" s="695"/>
    </row>
    <row r="75" spans="1:6" x14ac:dyDescent="0.15">
      <c r="A75" s="387" t="b">
        <f t="shared" si="1"/>
        <v>0</v>
      </c>
      <c r="F75" s="695"/>
    </row>
    <row r="76" spans="1:6" x14ac:dyDescent="0.15">
      <c r="A76" s="387" t="b">
        <f t="shared" si="1"/>
        <v>0</v>
      </c>
      <c r="F76" s="695"/>
    </row>
    <row r="77" spans="1:6" x14ac:dyDescent="0.15">
      <c r="A77" s="387" t="b">
        <f t="shared" si="1"/>
        <v>0</v>
      </c>
      <c r="F77" s="695"/>
    </row>
    <row r="78" spans="1:6" x14ac:dyDescent="0.15">
      <c r="A78" s="387" t="b">
        <f t="shared" si="1"/>
        <v>0</v>
      </c>
      <c r="F78" s="695"/>
    </row>
    <row r="79" spans="1:6" x14ac:dyDescent="0.15">
      <c r="A79" s="387" t="b">
        <f t="shared" si="1"/>
        <v>0</v>
      </c>
      <c r="F79" s="695"/>
    </row>
    <row r="80" spans="1:6" x14ac:dyDescent="0.15">
      <c r="A80" s="387" t="b">
        <f t="shared" si="1"/>
        <v>0</v>
      </c>
      <c r="F80" s="695"/>
    </row>
    <row r="81" spans="1:6" x14ac:dyDescent="0.15">
      <c r="A81" s="387" t="b">
        <f t="shared" si="1"/>
        <v>0</v>
      </c>
      <c r="F81" s="695"/>
    </row>
    <row r="82" spans="1:6" x14ac:dyDescent="0.15">
      <c r="A82" s="387" t="b">
        <f t="shared" si="1"/>
        <v>0</v>
      </c>
      <c r="F82" s="695"/>
    </row>
    <row r="83" spans="1:6" x14ac:dyDescent="0.15">
      <c r="A83" s="387" t="b">
        <f t="shared" si="1"/>
        <v>0</v>
      </c>
      <c r="F83" s="695"/>
    </row>
    <row r="84" spans="1:6" x14ac:dyDescent="0.15">
      <c r="A84" s="387" t="b">
        <f t="shared" si="1"/>
        <v>0</v>
      </c>
      <c r="F84" s="695"/>
    </row>
    <row r="85" spans="1:6" x14ac:dyDescent="0.15">
      <c r="A85" s="387" t="b">
        <f t="shared" si="1"/>
        <v>0</v>
      </c>
      <c r="F85" s="695"/>
    </row>
    <row r="86" spans="1:6" x14ac:dyDescent="0.15">
      <c r="A86" s="387" t="b">
        <f t="shared" si="1"/>
        <v>0</v>
      </c>
      <c r="F86" s="695"/>
    </row>
    <row r="87" spans="1:6" x14ac:dyDescent="0.15">
      <c r="A87" s="387" t="b">
        <f t="shared" si="1"/>
        <v>0</v>
      </c>
      <c r="F87" s="695"/>
    </row>
    <row r="88" spans="1:6" x14ac:dyDescent="0.15">
      <c r="A88" s="387" t="b">
        <f t="shared" si="1"/>
        <v>0</v>
      </c>
      <c r="F88" s="695"/>
    </row>
    <row r="89" spans="1:6" x14ac:dyDescent="0.15">
      <c r="A89" s="387" t="b">
        <f t="shared" si="1"/>
        <v>0</v>
      </c>
      <c r="F89" s="695"/>
    </row>
    <row r="90" spans="1:6" x14ac:dyDescent="0.15">
      <c r="A90" s="387" t="b">
        <f t="shared" si="1"/>
        <v>0</v>
      </c>
      <c r="F90" s="695"/>
    </row>
    <row r="91" spans="1:6" x14ac:dyDescent="0.15">
      <c r="A91" s="387" t="b">
        <f t="shared" si="1"/>
        <v>0</v>
      </c>
      <c r="F91" s="695"/>
    </row>
    <row r="92" spans="1:6" x14ac:dyDescent="0.15">
      <c r="A92" s="387" t="b">
        <f t="shared" si="1"/>
        <v>0</v>
      </c>
      <c r="F92" s="695"/>
    </row>
    <row r="93" spans="1:6" x14ac:dyDescent="0.15">
      <c r="A93" s="387" t="b">
        <f t="shared" si="1"/>
        <v>0</v>
      </c>
      <c r="F93" s="695"/>
    </row>
    <row r="94" spans="1:6" x14ac:dyDescent="0.15">
      <c r="A94" s="387" t="b">
        <f t="shared" si="1"/>
        <v>0</v>
      </c>
      <c r="F94" s="695"/>
    </row>
    <row r="95" spans="1:6" x14ac:dyDescent="0.15">
      <c r="A95" s="387" t="b">
        <f t="shared" si="1"/>
        <v>0</v>
      </c>
      <c r="F95" s="695"/>
    </row>
    <row r="96" spans="1:6" x14ac:dyDescent="0.15">
      <c r="A96" s="387" t="b">
        <f t="shared" si="1"/>
        <v>0</v>
      </c>
      <c r="F96" s="695"/>
    </row>
    <row r="97" spans="1:6" x14ac:dyDescent="0.15">
      <c r="A97" s="387" t="b">
        <f t="shared" si="1"/>
        <v>0</v>
      </c>
      <c r="F97" s="695"/>
    </row>
    <row r="98" spans="1:6" x14ac:dyDescent="0.15">
      <c r="A98" s="387" t="b">
        <f t="shared" si="1"/>
        <v>0</v>
      </c>
      <c r="F98" s="695"/>
    </row>
    <row r="99" spans="1:6" x14ac:dyDescent="0.15">
      <c r="A99" s="387" t="b">
        <f t="shared" si="1"/>
        <v>0</v>
      </c>
      <c r="F99" s="695"/>
    </row>
    <row r="100" spans="1:6" x14ac:dyDescent="0.15">
      <c r="A100" s="387" t="b">
        <f t="shared" si="1"/>
        <v>0</v>
      </c>
      <c r="F100" s="695"/>
    </row>
    <row r="101" spans="1:6" x14ac:dyDescent="0.15">
      <c r="A101" s="387" t="b">
        <f t="shared" si="1"/>
        <v>0</v>
      </c>
      <c r="F101" s="695"/>
    </row>
    <row r="102" spans="1:6" x14ac:dyDescent="0.15">
      <c r="A102" s="387" t="b">
        <f t="shared" si="1"/>
        <v>0</v>
      </c>
      <c r="F102" s="695"/>
    </row>
    <row r="103" spans="1:6" x14ac:dyDescent="0.15">
      <c r="A103" s="387" t="b">
        <f t="shared" si="1"/>
        <v>0</v>
      </c>
      <c r="F103" s="695"/>
    </row>
    <row r="104" spans="1:6" x14ac:dyDescent="0.15">
      <c r="A104" s="387" t="b">
        <f t="shared" si="1"/>
        <v>0</v>
      </c>
      <c r="F104" s="695"/>
    </row>
    <row r="105" spans="1:6" x14ac:dyDescent="0.15">
      <c r="A105" s="387" t="b">
        <f t="shared" si="1"/>
        <v>0</v>
      </c>
      <c r="F105" s="695"/>
    </row>
    <row r="106" spans="1:6" x14ac:dyDescent="0.15">
      <c r="A106" s="387" t="b">
        <f t="shared" si="1"/>
        <v>0</v>
      </c>
      <c r="F106" s="695"/>
    </row>
    <row r="107" spans="1:6" x14ac:dyDescent="0.15">
      <c r="A107" s="387" t="b">
        <f t="shared" si="1"/>
        <v>0</v>
      </c>
      <c r="F107" s="695"/>
    </row>
    <row r="108" spans="1:6" x14ac:dyDescent="0.15">
      <c r="A108" s="387" t="b">
        <f t="shared" si="1"/>
        <v>0</v>
      </c>
      <c r="F108" s="695"/>
    </row>
    <row r="109" spans="1:6" x14ac:dyDescent="0.15">
      <c r="A109" s="387" t="b">
        <f t="shared" si="1"/>
        <v>0</v>
      </c>
      <c r="F109" s="695"/>
    </row>
    <row r="110" spans="1:6" x14ac:dyDescent="0.15">
      <c r="A110" s="387" t="b">
        <f t="shared" si="1"/>
        <v>0</v>
      </c>
      <c r="F110" s="695"/>
    </row>
    <row r="111" spans="1:6" x14ac:dyDescent="0.15">
      <c r="A111" s="387" t="b">
        <f t="shared" si="1"/>
        <v>0</v>
      </c>
      <c r="F111" s="695"/>
    </row>
    <row r="112" spans="1:6" x14ac:dyDescent="0.15">
      <c r="A112" s="387" t="b">
        <f t="shared" si="1"/>
        <v>0</v>
      </c>
      <c r="F112" s="695"/>
    </row>
    <row r="113" spans="1:6" x14ac:dyDescent="0.15">
      <c r="A113" s="387" t="b">
        <f t="shared" si="1"/>
        <v>0</v>
      </c>
      <c r="F113" s="695"/>
    </row>
    <row r="114" spans="1:6" x14ac:dyDescent="0.15">
      <c r="A114" s="387" t="b">
        <f t="shared" si="1"/>
        <v>0</v>
      </c>
      <c r="F114" s="695"/>
    </row>
    <row r="115" spans="1:6" x14ac:dyDescent="0.15">
      <c r="A115" s="387" t="b">
        <f t="shared" si="1"/>
        <v>0</v>
      </c>
      <c r="F115" s="695"/>
    </row>
    <row r="116" spans="1:6" x14ac:dyDescent="0.15">
      <c r="A116" s="387" t="b">
        <f t="shared" si="1"/>
        <v>0</v>
      </c>
      <c r="F116" s="695"/>
    </row>
    <row r="117" spans="1:6" x14ac:dyDescent="0.15">
      <c r="A117" s="387" t="b">
        <f t="shared" si="1"/>
        <v>0</v>
      </c>
      <c r="F117" s="695"/>
    </row>
    <row r="118" spans="1:6" x14ac:dyDescent="0.15">
      <c r="A118" s="387" t="b">
        <f t="shared" si="1"/>
        <v>0</v>
      </c>
      <c r="F118" s="695"/>
    </row>
    <row r="119" spans="1:6" x14ac:dyDescent="0.15">
      <c r="A119" s="387" t="b">
        <f t="shared" si="1"/>
        <v>0</v>
      </c>
      <c r="F119" s="695"/>
    </row>
    <row r="120" spans="1:6" x14ac:dyDescent="0.15">
      <c r="A120" s="387" t="b">
        <f t="shared" si="1"/>
        <v>0</v>
      </c>
      <c r="F120" s="695"/>
    </row>
    <row r="121" spans="1:6" x14ac:dyDescent="0.15">
      <c r="A121" s="387" t="b">
        <f t="shared" si="1"/>
        <v>0</v>
      </c>
      <c r="F121" s="695"/>
    </row>
    <row r="122" spans="1:6" x14ac:dyDescent="0.15">
      <c r="A122" s="387" t="b">
        <f t="shared" si="1"/>
        <v>0</v>
      </c>
      <c r="F122" s="695"/>
    </row>
    <row r="123" spans="1:6" x14ac:dyDescent="0.15">
      <c r="A123" s="387" t="b">
        <f t="shared" si="1"/>
        <v>0</v>
      </c>
      <c r="F123" s="695"/>
    </row>
    <row r="124" spans="1:6" x14ac:dyDescent="0.15">
      <c r="A124" s="387" t="b">
        <f t="shared" si="1"/>
        <v>0</v>
      </c>
      <c r="F124" s="695"/>
    </row>
    <row r="125" spans="1:6" x14ac:dyDescent="0.15">
      <c r="A125" s="387" t="b">
        <f t="shared" si="1"/>
        <v>0</v>
      </c>
      <c r="F125" s="695"/>
    </row>
    <row r="126" spans="1:6" x14ac:dyDescent="0.15">
      <c r="A126" s="387" t="b">
        <f t="shared" si="1"/>
        <v>0</v>
      </c>
      <c r="F126" s="695"/>
    </row>
    <row r="127" spans="1:6" x14ac:dyDescent="0.15">
      <c r="A127" s="387" t="b">
        <f t="shared" si="1"/>
        <v>0</v>
      </c>
      <c r="F127" s="695"/>
    </row>
    <row r="128" spans="1:6" x14ac:dyDescent="0.15">
      <c r="A128" s="387" t="b">
        <f t="shared" si="1"/>
        <v>0</v>
      </c>
      <c r="F128" s="695"/>
    </row>
    <row r="129" spans="1:6" x14ac:dyDescent="0.15">
      <c r="A129" s="387" t="b">
        <f t="shared" si="1"/>
        <v>0</v>
      </c>
      <c r="F129" s="695"/>
    </row>
    <row r="130" spans="1:6" x14ac:dyDescent="0.15">
      <c r="A130" s="387" t="b">
        <f t="shared" si="1"/>
        <v>0</v>
      </c>
      <c r="F130" s="695"/>
    </row>
    <row r="131" spans="1:6" x14ac:dyDescent="0.15">
      <c r="A131" s="387" t="b">
        <f t="shared" si="1"/>
        <v>0</v>
      </c>
      <c r="F131" s="695"/>
    </row>
    <row r="132" spans="1:6" x14ac:dyDescent="0.15">
      <c r="A132" s="387" t="b">
        <f t="shared" si="1"/>
        <v>0</v>
      </c>
      <c r="F132" s="695"/>
    </row>
    <row r="133" spans="1:6" x14ac:dyDescent="0.15">
      <c r="A133" s="387" t="b">
        <f t="shared" si="1"/>
        <v>0</v>
      </c>
      <c r="F133" s="695"/>
    </row>
    <row r="134" spans="1:6" x14ac:dyDescent="0.15">
      <c r="A134" s="387" t="b">
        <f t="shared" ref="A134:A197" si="2">IF(E133="pdf",A133,IF(E133="dwg",A133))</f>
        <v>0</v>
      </c>
      <c r="F134" s="695"/>
    </row>
    <row r="135" spans="1:6" x14ac:dyDescent="0.15">
      <c r="A135" s="387" t="b">
        <f t="shared" si="2"/>
        <v>0</v>
      </c>
      <c r="F135" s="695"/>
    </row>
    <row r="136" spans="1:6" x14ac:dyDescent="0.15">
      <c r="A136" s="387" t="b">
        <f t="shared" si="2"/>
        <v>0</v>
      </c>
      <c r="F136" s="695"/>
    </row>
    <row r="137" spans="1:6" x14ac:dyDescent="0.15">
      <c r="A137" s="387" t="b">
        <f t="shared" si="2"/>
        <v>0</v>
      </c>
      <c r="F137" s="695"/>
    </row>
    <row r="138" spans="1:6" x14ac:dyDescent="0.15">
      <c r="A138" s="387" t="b">
        <f t="shared" si="2"/>
        <v>0</v>
      </c>
      <c r="F138" s="695"/>
    </row>
    <row r="139" spans="1:6" x14ac:dyDescent="0.15">
      <c r="A139" s="387" t="b">
        <f t="shared" si="2"/>
        <v>0</v>
      </c>
      <c r="F139" s="695"/>
    </row>
    <row r="140" spans="1:6" x14ac:dyDescent="0.15">
      <c r="A140" s="387" t="b">
        <f t="shared" si="2"/>
        <v>0</v>
      </c>
      <c r="F140" s="695"/>
    </row>
    <row r="141" spans="1:6" x14ac:dyDescent="0.15">
      <c r="A141" s="387" t="b">
        <f t="shared" si="2"/>
        <v>0</v>
      </c>
      <c r="F141" s="695"/>
    </row>
    <row r="142" spans="1:6" x14ac:dyDescent="0.15">
      <c r="A142" s="387" t="b">
        <f t="shared" si="2"/>
        <v>0</v>
      </c>
      <c r="F142" s="695"/>
    </row>
    <row r="143" spans="1:6" x14ac:dyDescent="0.15">
      <c r="A143" s="387" t="b">
        <f t="shared" si="2"/>
        <v>0</v>
      </c>
      <c r="F143" s="695"/>
    </row>
    <row r="144" spans="1:6" x14ac:dyDescent="0.15">
      <c r="A144" s="387" t="b">
        <f t="shared" si="2"/>
        <v>0</v>
      </c>
      <c r="F144" s="695"/>
    </row>
    <row r="145" spans="1:6" x14ac:dyDescent="0.15">
      <c r="A145" s="387" t="b">
        <f t="shared" si="2"/>
        <v>0</v>
      </c>
      <c r="F145" s="695"/>
    </row>
    <row r="146" spans="1:6" x14ac:dyDescent="0.15">
      <c r="A146" s="387" t="b">
        <f t="shared" si="2"/>
        <v>0</v>
      </c>
      <c r="F146" s="695"/>
    </row>
    <row r="147" spans="1:6" x14ac:dyDescent="0.15">
      <c r="A147" s="387" t="b">
        <f t="shared" si="2"/>
        <v>0</v>
      </c>
      <c r="F147" s="695"/>
    </row>
    <row r="148" spans="1:6" x14ac:dyDescent="0.15">
      <c r="A148" s="387" t="b">
        <f t="shared" si="2"/>
        <v>0</v>
      </c>
      <c r="F148" s="695"/>
    </row>
    <row r="149" spans="1:6" x14ac:dyDescent="0.15">
      <c r="A149" s="387" t="b">
        <f t="shared" si="2"/>
        <v>0</v>
      </c>
      <c r="F149" s="695"/>
    </row>
    <row r="150" spans="1:6" x14ac:dyDescent="0.15">
      <c r="A150" s="387" t="b">
        <f t="shared" si="2"/>
        <v>0</v>
      </c>
      <c r="F150" s="695"/>
    </row>
    <row r="151" spans="1:6" x14ac:dyDescent="0.15">
      <c r="A151" s="387" t="b">
        <f t="shared" si="2"/>
        <v>0</v>
      </c>
      <c r="F151" s="695"/>
    </row>
    <row r="152" spans="1:6" x14ac:dyDescent="0.15">
      <c r="A152" s="387" t="b">
        <f t="shared" si="2"/>
        <v>0</v>
      </c>
      <c r="F152" s="695"/>
    </row>
    <row r="153" spans="1:6" x14ac:dyDescent="0.15">
      <c r="A153" s="387" t="b">
        <f t="shared" si="2"/>
        <v>0</v>
      </c>
      <c r="F153" s="695"/>
    </row>
    <row r="154" spans="1:6" x14ac:dyDescent="0.15">
      <c r="A154" s="387" t="b">
        <f t="shared" si="2"/>
        <v>0</v>
      </c>
      <c r="F154" s="695"/>
    </row>
    <row r="155" spans="1:6" x14ac:dyDescent="0.15">
      <c r="A155" s="387" t="b">
        <f t="shared" si="2"/>
        <v>0</v>
      </c>
      <c r="F155" s="695"/>
    </row>
    <row r="156" spans="1:6" x14ac:dyDescent="0.15">
      <c r="A156" s="387" t="b">
        <f t="shared" si="2"/>
        <v>0</v>
      </c>
      <c r="F156" s="695"/>
    </row>
    <row r="157" spans="1:6" x14ac:dyDescent="0.15">
      <c r="A157" s="387" t="b">
        <f t="shared" si="2"/>
        <v>0</v>
      </c>
      <c r="F157" s="695"/>
    </row>
    <row r="158" spans="1:6" x14ac:dyDescent="0.15">
      <c r="A158" s="387" t="b">
        <f t="shared" si="2"/>
        <v>0</v>
      </c>
      <c r="F158" s="695"/>
    </row>
    <row r="159" spans="1:6" x14ac:dyDescent="0.15">
      <c r="A159" s="387" t="b">
        <f t="shared" si="2"/>
        <v>0</v>
      </c>
      <c r="F159" s="695"/>
    </row>
    <row r="160" spans="1:6" x14ac:dyDescent="0.15">
      <c r="A160" s="387" t="b">
        <f t="shared" si="2"/>
        <v>0</v>
      </c>
      <c r="F160" s="695"/>
    </row>
    <row r="161" spans="1:6" x14ac:dyDescent="0.15">
      <c r="A161" s="387" t="b">
        <f t="shared" si="2"/>
        <v>0</v>
      </c>
      <c r="F161" s="695"/>
    </row>
    <row r="162" spans="1:6" x14ac:dyDescent="0.15">
      <c r="A162" s="387" t="b">
        <f t="shared" si="2"/>
        <v>0</v>
      </c>
      <c r="F162" s="695"/>
    </row>
    <row r="163" spans="1:6" x14ac:dyDescent="0.15">
      <c r="A163" s="387" t="b">
        <f t="shared" si="2"/>
        <v>0</v>
      </c>
      <c r="F163" s="695"/>
    </row>
    <row r="164" spans="1:6" x14ac:dyDescent="0.15">
      <c r="A164" s="387" t="b">
        <f t="shared" si="2"/>
        <v>0</v>
      </c>
      <c r="F164" s="695"/>
    </row>
    <row r="165" spans="1:6" x14ac:dyDescent="0.15">
      <c r="A165" s="387" t="b">
        <f t="shared" si="2"/>
        <v>0</v>
      </c>
      <c r="F165" s="695"/>
    </row>
    <row r="166" spans="1:6" x14ac:dyDescent="0.15">
      <c r="A166" s="387" t="b">
        <f t="shared" si="2"/>
        <v>0</v>
      </c>
      <c r="F166" s="695"/>
    </row>
    <row r="167" spans="1:6" x14ac:dyDescent="0.15">
      <c r="A167" s="387" t="b">
        <f t="shared" si="2"/>
        <v>0</v>
      </c>
      <c r="F167" s="695"/>
    </row>
    <row r="168" spans="1:6" x14ac:dyDescent="0.15">
      <c r="A168" s="387" t="b">
        <f t="shared" si="2"/>
        <v>0</v>
      </c>
      <c r="F168" s="695"/>
    </row>
    <row r="169" spans="1:6" x14ac:dyDescent="0.15">
      <c r="A169" s="387" t="b">
        <f t="shared" si="2"/>
        <v>0</v>
      </c>
      <c r="F169" s="695"/>
    </row>
    <row r="170" spans="1:6" x14ac:dyDescent="0.15">
      <c r="A170" s="387" t="b">
        <f t="shared" si="2"/>
        <v>0</v>
      </c>
      <c r="F170" s="695"/>
    </row>
    <row r="171" spans="1:6" x14ac:dyDescent="0.15">
      <c r="A171" s="387" t="b">
        <f t="shared" si="2"/>
        <v>0</v>
      </c>
      <c r="F171" s="695"/>
    </row>
    <row r="172" spans="1:6" x14ac:dyDescent="0.15">
      <c r="A172" s="387" t="b">
        <f t="shared" si="2"/>
        <v>0</v>
      </c>
      <c r="F172" s="695"/>
    </row>
    <row r="173" spans="1:6" x14ac:dyDescent="0.15">
      <c r="A173" s="387" t="b">
        <f t="shared" si="2"/>
        <v>0</v>
      </c>
      <c r="F173" s="695"/>
    </row>
    <row r="174" spans="1:6" x14ac:dyDescent="0.15">
      <c r="A174" s="387" t="b">
        <f t="shared" si="2"/>
        <v>0</v>
      </c>
      <c r="F174" s="695"/>
    </row>
    <row r="175" spans="1:6" x14ac:dyDescent="0.15">
      <c r="A175" s="387" t="b">
        <f t="shared" si="2"/>
        <v>0</v>
      </c>
      <c r="F175" s="695"/>
    </row>
    <row r="176" spans="1:6" x14ac:dyDescent="0.15">
      <c r="A176" s="387" t="b">
        <f t="shared" si="2"/>
        <v>0</v>
      </c>
      <c r="F176" s="695"/>
    </row>
    <row r="177" spans="1:6" x14ac:dyDescent="0.15">
      <c r="A177" s="387" t="b">
        <f t="shared" si="2"/>
        <v>0</v>
      </c>
      <c r="F177" s="695"/>
    </row>
    <row r="178" spans="1:6" x14ac:dyDescent="0.15">
      <c r="A178" s="387" t="b">
        <f t="shared" si="2"/>
        <v>0</v>
      </c>
      <c r="F178" s="695"/>
    </row>
    <row r="179" spans="1:6" x14ac:dyDescent="0.15">
      <c r="A179" s="387" t="b">
        <f t="shared" si="2"/>
        <v>0</v>
      </c>
      <c r="F179" s="695"/>
    </row>
    <row r="180" spans="1:6" x14ac:dyDescent="0.15">
      <c r="A180" s="387" t="b">
        <f t="shared" si="2"/>
        <v>0</v>
      </c>
      <c r="F180" s="695"/>
    </row>
    <row r="181" spans="1:6" x14ac:dyDescent="0.15">
      <c r="A181" s="387" t="b">
        <f t="shared" si="2"/>
        <v>0</v>
      </c>
      <c r="F181" s="695"/>
    </row>
    <row r="182" spans="1:6" x14ac:dyDescent="0.15">
      <c r="A182" s="387" t="b">
        <f t="shared" si="2"/>
        <v>0</v>
      </c>
      <c r="F182" s="695"/>
    </row>
    <row r="183" spans="1:6" x14ac:dyDescent="0.15">
      <c r="A183" s="387" t="b">
        <f t="shared" si="2"/>
        <v>0</v>
      </c>
      <c r="F183" s="695"/>
    </row>
    <row r="184" spans="1:6" x14ac:dyDescent="0.15">
      <c r="A184" s="387" t="b">
        <f t="shared" si="2"/>
        <v>0</v>
      </c>
      <c r="F184" s="695"/>
    </row>
    <row r="185" spans="1:6" x14ac:dyDescent="0.15">
      <c r="A185" s="387" t="b">
        <f t="shared" si="2"/>
        <v>0</v>
      </c>
      <c r="F185" s="695"/>
    </row>
    <row r="186" spans="1:6" x14ac:dyDescent="0.15">
      <c r="A186" s="387" t="b">
        <f t="shared" si="2"/>
        <v>0</v>
      </c>
      <c r="F186" s="695"/>
    </row>
    <row r="187" spans="1:6" x14ac:dyDescent="0.15">
      <c r="A187" s="387" t="b">
        <f t="shared" si="2"/>
        <v>0</v>
      </c>
      <c r="F187" s="695"/>
    </row>
    <row r="188" spans="1:6" x14ac:dyDescent="0.15">
      <c r="A188" s="387" t="b">
        <f t="shared" si="2"/>
        <v>0</v>
      </c>
      <c r="F188" s="695"/>
    </row>
    <row r="189" spans="1:6" x14ac:dyDescent="0.15">
      <c r="A189" s="387" t="b">
        <f t="shared" si="2"/>
        <v>0</v>
      </c>
      <c r="F189" s="695"/>
    </row>
    <row r="190" spans="1:6" x14ac:dyDescent="0.15">
      <c r="A190" s="387" t="b">
        <f t="shared" si="2"/>
        <v>0</v>
      </c>
      <c r="F190" s="695"/>
    </row>
    <row r="191" spans="1:6" x14ac:dyDescent="0.15">
      <c r="A191" s="387" t="b">
        <f t="shared" si="2"/>
        <v>0</v>
      </c>
      <c r="F191" s="695"/>
    </row>
    <row r="192" spans="1:6" x14ac:dyDescent="0.15">
      <c r="A192" s="387" t="b">
        <f t="shared" si="2"/>
        <v>0</v>
      </c>
      <c r="F192" s="695"/>
    </row>
    <row r="193" spans="1:6" x14ac:dyDescent="0.15">
      <c r="A193" s="387" t="b">
        <f t="shared" si="2"/>
        <v>0</v>
      </c>
      <c r="F193" s="695"/>
    </row>
    <row r="194" spans="1:6" x14ac:dyDescent="0.15">
      <c r="A194" s="387" t="b">
        <f t="shared" si="2"/>
        <v>0</v>
      </c>
      <c r="F194" s="695"/>
    </row>
    <row r="195" spans="1:6" x14ac:dyDescent="0.15">
      <c r="A195" s="387" t="b">
        <f t="shared" si="2"/>
        <v>0</v>
      </c>
      <c r="F195" s="695"/>
    </row>
    <row r="196" spans="1:6" x14ac:dyDescent="0.15">
      <c r="A196" s="387" t="b">
        <f t="shared" si="2"/>
        <v>0</v>
      </c>
      <c r="F196" s="695"/>
    </row>
    <row r="197" spans="1:6" x14ac:dyDescent="0.15">
      <c r="A197" s="387" t="b">
        <f t="shared" si="2"/>
        <v>0</v>
      </c>
      <c r="F197" s="695"/>
    </row>
    <row r="198" spans="1:6" x14ac:dyDescent="0.15">
      <c r="A198" s="387" t="b">
        <f t="shared" ref="A198:A227" si="3">IF(E197="pdf",A197,IF(E197="dwg",A197))</f>
        <v>0</v>
      </c>
      <c r="F198" s="695"/>
    </row>
    <row r="199" spans="1:6" x14ac:dyDescent="0.15">
      <c r="A199" s="387" t="b">
        <f t="shared" si="3"/>
        <v>0</v>
      </c>
      <c r="F199" s="695"/>
    </row>
    <row r="200" spans="1:6" x14ac:dyDescent="0.15">
      <c r="A200" s="387" t="b">
        <f t="shared" si="3"/>
        <v>0</v>
      </c>
      <c r="F200" s="695"/>
    </row>
    <row r="201" spans="1:6" x14ac:dyDescent="0.15">
      <c r="A201" s="387" t="b">
        <f t="shared" si="3"/>
        <v>0</v>
      </c>
      <c r="F201" s="695"/>
    </row>
    <row r="202" spans="1:6" x14ac:dyDescent="0.15">
      <c r="A202" s="387" t="b">
        <f t="shared" si="3"/>
        <v>0</v>
      </c>
      <c r="F202" s="695"/>
    </row>
    <row r="203" spans="1:6" x14ac:dyDescent="0.15">
      <c r="A203" s="387" t="b">
        <f t="shared" si="3"/>
        <v>0</v>
      </c>
      <c r="F203" s="695"/>
    </row>
    <row r="204" spans="1:6" x14ac:dyDescent="0.15">
      <c r="A204" s="387" t="b">
        <f t="shared" si="3"/>
        <v>0</v>
      </c>
      <c r="F204" s="695"/>
    </row>
    <row r="205" spans="1:6" x14ac:dyDescent="0.15">
      <c r="A205" s="387" t="b">
        <f t="shared" si="3"/>
        <v>0</v>
      </c>
      <c r="F205" s="695"/>
    </row>
    <row r="206" spans="1:6" x14ac:dyDescent="0.15">
      <c r="A206" s="387" t="b">
        <f t="shared" si="3"/>
        <v>0</v>
      </c>
      <c r="F206" s="695"/>
    </row>
    <row r="207" spans="1:6" x14ac:dyDescent="0.15">
      <c r="A207" s="387" t="b">
        <f t="shared" si="3"/>
        <v>0</v>
      </c>
      <c r="F207" s="695"/>
    </row>
    <row r="208" spans="1:6" x14ac:dyDescent="0.15">
      <c r="A208" s="387" t="b">
        <f t="shared" si="3"/>
        <v>0</v>
      </c>
      <c r="F208" s="695"/>
    </row>
    <row r="209" spans="1:6" x14ac:dyDescent="0.15">
      <c r="A209" s="387" t="b">
        <f t="shared" si="3"/>
        <v>0</v>
      </c>
      <c r="F209" s="695"/>
    </row>
    <row r="210" spans="1:6" x14ac:dyDescent="0.15">
      <c r="A210" s="387" t="b">
        <f t="shared" si="3"/>
        <v>0</v>
      </c>
      <c r="F210" s="695"/>
    </row>
    <row r="211" spans="1:6" x14ac:dyDescent="0.15">
      <c r="A211" s="387" t="b">
        <f t="shared" si="3"/>
        <v>0</v>
      </c>
      <c r="F211" s="695"/>
    </row>
    <row r="212" spans="1:6" x14ac:dyDescent="0.15">
      <c r="A212" s="387" t="b">
        <f t="shared" si="3"/>
        <v>0</v>
      </c>
      <c r="F212" s="695"/>
    </row>
    <row r="213" spans="1:6" x14ac:dyDescent="0.15">
      <c r="A213" s="387" t="b">
        <f t="shared" si="3"/>
        <v>0</v>
      </c>
      <c r="F213" s="695"/>
    </row>
    <row r="214" spans="1:6" x14ac:dyDescent="0.15">
      <c r="A214" s="387" t="b">
        <f t="shared" si="3"/>
        <v>0</v>
      </c>
      <c r="F214" s="695"/>
    </row>
    <row r="215" spans="1:6" x14ac:dyDescent="0.15">
      <c r="A215" s="387" t="b">
        <f t="shared" si="3"/>
        <v>0</v>
      </c>
      <c r="F215" s="695"/>
    </row>
    <row r="216" spans="1:6" x14ac:dyDescent="0.15">
      <c r="A216" s="387" t="b">
        <f t="shared" si="3"/>
        <v>0</v>
      </c>
      <c r="F216" s="695"/>
    </row>
    <row r="217" spans="1:6" x14ac:dyDescent="0.15">
      <c r="A217" s="387" t="b">
        <f t="shared" si="3"/>
        <v>0</v>
      </c>
      <c r="F217" s="695"/>
    </row>
    <row r="218" spans="1:6" x14ac:dyDescent="0.15">
      <c r="A218" s="387" t="b">
        <f t="shared" si="3"/>
        <v>0</v>
      </c>
      <c r="F218" s="695"/>
    </row>
    <row r="219" spans="1:6" x14ac:dyDescent="0.15">
      <c r="A219" s="387" t="b">
        <f t="shared" si="3"/>
        <v>0</v>
      </c>
      <c r="F219" s="695"/>
    </row>
    <row r="220" spans="1:6" x14ac:dyDescent="0.15">
      <c r="A220" s="387" t="b">
        <f t="shared" si="3"/>
        <v>0</v>
      </c>
      <c r="F220" s="695"/>
    </row>
    <row r="221" spans="1:6" x14ac:dyDescent="0.15">
      <c r="A221" s="387" t="b">
        <f t="shared" si="3"/>
        <v>0</v>
      </c>
      <c r="F221" s="695"/>
    </row>
    <row r="222" spans="1:6" x14ac:dyDescent="0.15">
      <c r="A222" s="387" t="b">
        <f t="shared" si="3"/>
        <v>0</v>
      </c>
      <c r="F222" s="695"/>
    </row>
    <row r="223" spans="1:6" x14ac:dyDescent="0.15">
      <c r="A223" s="387" t="b">
        <f t="shared" si="3"/>
        <v>0</v>
      </c>
      <c r="F223" s="695"/>
    </row>
    <row r="224" spans="1:6" x14ac:dyDescent="0.15">
      <c r="A224" s="387" t="b">
        <f t="shared" si="3"/>
        <v>0</v>
      </c>
      <c r="F224" s="695"/>
    </row>
    <row r="225" spans="1:6" x14ac:dyDescent="0.15">
      <c r="A225" s="387" t="b">
        <f t="shared" si="3"/>
        <v>0</v>
      </c>
      <c r="F225" s="695"/>
    </row>
    <row r="226" spans="1:6" x14ac:dyDescent="0.15">
      <c r="A226" s="387" t="b">
        <f t="shared" si="3"/>
        <v>0</v>
      </c>
      <c r="F226" s="695"/>
    </row>
    <row r="227" spans="1:6" x14ac:dyDescent="0.15">
      <c r="A227" s="387" t="b">
        <f t="shared" si="3"/>
        <v>0</v>
      </c>
      <c r="F227" s="695"/>
    </row>
    <row r="228" spans="1:6" x14ac:dyDescent="0.15">
      <c r="F228" s="695"/>
    </row>
    <row r="229" spans="1:6" x14ac:dyDescent="0.15">
      <c r="F229" s="695"/>
    </row>
    <row r="230" spans="1:6" x14ac:dyDescent="0.15">
      <c r="F230" s="695"/>
    </row>
    <row r="231" spans="1:6" x14ac:dyDescent="0.15">
      <c r="F231" s="695"/>
    </row>
    <row r="232" spans="1:6" x14ac:dyDescent="0.15">
      <c r="F232" s="695"/>
    </row>
    <row r="233" spans="1:6" x14ac:dyDescent="0.15">
      <c r="F233" s="695"/>
    </row>
    <row r="234" spans="1:6" x14ac:dyDescent="0.15">
      <c r="F234" s="695"/>
    </row>
    <row r="235" spans="1:6" x14ac:dyDescent="0.15">
      <c r="F235" s="695"/>
    </row>
    <row r="236" spans="1:6" x14ac:dyDescent="0.15">
      <c r="F236" s="695"/>
    </row>
    <row r="237" spans="1:6" x14ac:dyDescent="0.15">
      <c r="F237" s="695"/>
    </row>
    <row r="238" spans="1:6" x14ac:dyDescent="0.15">
      <c r="F238" s="695"/>
    </row>
    <row r="239" spans="1:6" x14ac:dyDescent="0.15">
      <c r="F239" s="695"/>
    </row>
    <row r="240" spans="1:6" x14ac:dyDescent="0.15">
      <c r="F240" s="695"/>
    </row>
    <row r="241" spans="6:6" x14ac:dyDescent="0.15">
      <c r="F241" s="695"/>
    </row>
    <row r="242" spans="6:6" x14ac:dyDescent="0.15">
      <c r="F242" s="695"/>
    </row>
    <row r="243" spans="6:6" x14ac:dyDescent="0.15">
      <c r="F243" s="695"/>
    </row>
    <row r="244" spans="6:6" x14ac:dyDescent="0.15">
      <c r="F244" s="695"/>
    </row>
    <row r="245" spans="6:6" x14ac:dyDescent="0.15">
      <c r="F245" s="695"/>
    </row>
    <row r="246" spans="6:6" x14ac:dyDescent="0.15">
      <c r="F246" s="695"/>
    </row>
    <row r="247" spans="6:6" x14ac:dyDescent="0.15">
      <c r="F247" s="695"/>
    </row>
    <row r="248" spans="6:6" x14ac:dyDescent="0.15">
      <c r="F248" s="695"/>
    </row>
    <row r="249" spans="6:6" x14ac:dyDescent="0.15">
      <c r="F249" s="695"/>
    </row>
    <row r="250" spans="6:6" x14ac:dyDescent="0.15">
      <c r="F250" s="695"/>
    </row>
    <row r="251" spans="6:6" x14ac:dyDescent="0.15">
      <c r="F251" s="695"/>
    </row>
    <row r="252" spans="6:6" x14ac:dyDescent="0.15">
      <c r="F252" s="695"/>
    </row>
    <row r="253" spans="6:6" x14ac:dyDescent="0.15">
      <c r="F253" s="695"/>
    </row>
    <row r="254" spans="6:6" x14ac:dyDescent="0.15">
      <c r="F254" s="695"/>
    </row>
    <row r="255" spans="6:6" x14ac:dyDescent="0.15">
      <c r="F255" s="695"/>
    </row>
    <row r="256" spans="6:6" x14ac:dyDescent="0.15">
      <c r="F256" s="695"/>
    </row>
    <row r="257" spans="6:6" x14ac:dyDescent="0.15">
      <c r="F257" s="695"/>
    </row>
    <row r="258" spans="6:6" x14ac:dyDescent="0.15">
      <c r="F258" s="695"/>
    </row>
    <row r="259" spans="6:6" x14ac:dyDescent="0.15">
      <c r="F259" s="695"/>
    </row>
    <row r="260" spans="6:6" x14ac:dyDescent="0.15">
      <c r="F260" s="695"/>
    </row>
    <row r="261" spans="6:6" x14ac:dyDescent="0.15">
      <c r="F261" s="695"/>
    </row>
    <row r="262" spans="6:6" x14ac:dyDescent="0.15">
      <c r="F262" s="695"/>
    </row>
    <row r="263" spans="6:6" x14ac:dyDescent="0.15">
      <c r="F263" s="695"/>
    </row>
    <row r="264" spans="6:6" x14ac:dyDescent="0.15">
      <c r="F264" s="695"/>
    </row>
    <row r="265" spans="6:6" x14ac:dyDescent="0.15">
      <c r="F265" s="695"/>
    </row>
    <row r="266" spans="6:6" x14ac:dyDescent="0.15">
      <c r="F266" s="695"/>
    </row>
    <row r="267" spans="6:6" x14ac:dyDescent="0.15">
      <c r="F267" s="695"/>
    </row>
    <row r="268" spans="6:6" x14ac:dyDescent="0.15">
      <c r="F268" s="695"/>
    </row>
    <row r="269" spans="6:6" x14ac:dyDescent="0.15">
      <c r="F269" s="695"/>
    </row>
    <row r="270" spans="6:6" x14ac:dyDescent="0.15">
      <c r="F270" s="695"/>
    </row>
    <row r="271" spans="6:6" x14ac:dyDescent="0.15">
      <c r="F271" s="695"/>
    </row>
    <row r="272" spans="6:6" x14ac:dyDescent="0.15">
      <c r="F272" s="695"/>
    </row>
    <row r="273" spans="6:6" x14ac:dyDescent="0.15">
      <c r="F273" s="695"/>
    </row>
    <row r="274" spans="6:6" x14ac:dyDescent="0.15">
      <c r="F274" s="695"/>
    </row>
    <row r="275" spans="6:6" x14ac:dyDescent="0.15">
      <c r="F275" s="695"/>
    </row>
    <row r="276" spans="6:6" x14ac:dyDescent="0.15">
      <c r="F276" s="695"/>
    </row>
    <row r="277" spans="6:6" x14ac:dyDescent="0.15">
      <c r="F277" s="695"/>
    </row>
    <row r="278" spans="6:6" x14ac:dyDescent="0.15">
      <c r="F278" s="695"/>
    </row>
    <row r="279" spans="6:6" x14ac:dyDescent="0.15">
      <c r="F279" s="695"/>
    </row>
    <row r="280" spans="6:6" x14ac:dyDescent="0.15">
      <c r="F280" s="695"/>
    </row>
    <row r="281" spans="6:6" x14ac:dyDescent="0.15">
      <c r="F281" s="695"/>
    </row>
    <row r="282" spans="6:6" x14ac:dyDescent="0.15">
      <c r="F282" s="695"/>
    </row>
    <row r="283" spans="6:6" x14ac:dyDescent="0.15">
      <c r="F283" s="695"/>
    </row>
    <row r="284" spans="6:6" x14ac:dyDescent="0.15">
      <c r="F284" s="695"/>
    </row>
    <row r="285" spans="6:6" x14ac:dyDescent="0.15">
      <c r="F285" s="695"/>
    </row>
    <row r="286" spans="6:6" x14ac:dyDescent="0.15">
      <c r="F286" s="695"/>
    </row>
    <row r="287" spans="6:6" x14ac:dyDescent="0.15">
      <c r="F287" s="695"/>
    </row>
    <row r="288" spans="6:6" x14ac:dyDescent="0.15">
      <c r="F288" s="695"/>
    </row>
    <row r="289" spans="6:6" x14ac:dyDescent="0.15">
      <c r="F289" s="695"/>
    </row>
    <row r="290" spans="6:6" x14ac:dyDescent="0.15">
      <c r="F290" s="695"/>
    </row>
    <row r="291" spans="6:6" x14ac:dyDescent="0.15">
      <c r="F291" s="695"/>
    </row>
    <row r="292" spans="6:6" x14ac:dyDescent="0.15">
      <c r="F292" s="695"/>
    </row>
    <row r="293" spans="6:6" x14ac:dyDescent="0.15">
      <c r="F293" s="695"/>
    </row>
    <row r="294" spans="6:6" x14ac:dyDescent="0.15">
      <c r="F294" s="695"/>
    </row>
    <row r="295" spans="6:6" x14ac:dyDescent="0.15">
      <c r="F295" s="695"/>
    </row>
    <row r="296" spans="6:6" x14ac:dyDescent="0.15">
      <c r="F296" s="695"/>
    </row>
    <row r="297" spans="6:6" x14ac:dyDescent="0.15">
      <c r="F297" s="695"/>
    </row>
    <row r="298" spans="6:6" x14ac:dyDescent="0.15">
      <c r="F298" s="695"/>
    </row>
    <row r="299" spans="6:6" x14ac:dyDescent="0.15">
      <c r="F299" s="695"/>
    </row>
    <row r="300" spans="6:6" x14ac:dyDescent="0.15">
      <c r="F300" s="695"/>
    </row>
    <row r="301" spans="6:6" x14ac:dyDescent="0.15">
      <c r="F301" s="695"/>
    </row>
    <row r="302" spans="6:6" x14ac:dyDescent="0.15">
      <c r="F302" s="695"/>
    </row>
    <row r="303" spans="6:6" x14ac:dyDescent="0.15">
      <c r="F303" s="695"/>
    </row>
    <row r="304" spans="6:6" x14ac:dyDescent="0.15">
      <c r="F304" s="695"/>
    </row>
    <row r="305" spans="6:6" x14ac:dyDescent="0.15">
      <c r="F305" s="695"/>
    </row>
    <row r="306" spans="6:6" x14ac:dyDescent="0.15">
      <c r="F306" s="695"/>
    </row>
    <row r="307" spans="6:6" x14ac:dyDescent="0.15">
      <c r="F307" s="695"/>
    </row>
    <row r="308" spans="6:6" x14ac:dyDescent="0.15">
      <c r="F308" s="695"/>
    </row>
    <row r="309" spans="6:6" x14ac:dyDescent="0.15">
      <c r="F309" s="695"/>
    </row>
    <row r="310" spans="6:6" x14ac:dyDescent="0.15">
      <c r="F310" s="695"/>
    </row>
    <row r="311" spans="6:6" x14ac:dyDescent="0.15">
      <c r="F311" s="695"/>
    </row>
    <row r="312" spans="6:6" x14ac:dyDescent="0.15">
      <c r="F312" s="695"/>
    </row>
    <row r="313" spans="6:6" x14ac:dyDescent="0.15">
      <c r="F313" s="695"/>
    </row>
    <row r="314" spans="6:6" x14ac:dyDescent="0.15">
      <c r="F314" s="695"/>
    </row>
    <row r="315" spans="6:6" x14ac:dyDescent="0.15">
      <c r="F315" s="695"/>
    </row>
    <row r="316" spans="6:6" x14ac:dyDescent="0.15">
      <c r="F316" s="695"/>
    </row>
    <row r="317" spans="6:6" x14ac:dyDescent="0.15">
      <c r="F317" s="695"/>
    </row>
    <row r="318" spans="6:6" x14ac:dyDescent="0.15">
      <c r="F318" s="695"/>
    </row>
    <row r="319" spans="6:6" x14ac:dyDescent="0.15">
      <c r="F319" s="695"/>
    </row>
    <row r="320" spans="6:6" x14ac:dyDescent="0.15">
      <c r="F320" s="695"/>
    </row>
    <row r="321" spans="6:6" x14ac:dyDescent="0.15">
      <c r="F321" s="695"/>
    </row>
    <row r="322" spans="6:6" x14ac:dyDescent="0.15">
      <c r="F322" s="695"/>
    </row>
    <row r="323" spans="6:6" x14ac:dyDescent="0.15">
      <c r="F323" s="695"/>
    </row>
    <row r="324" spans="6:6" x14ac:dyDescent="0.15">
      <c r="F324" s="695"/>
    </row>
    <row r="325" spans="6:6" x14ac:dyDescent="0.15">
      <c r="F325" s="695"/>
    </row>
    <row r="326" spans="6:6" x14ac:dyDescent="0.15">
      <c r="F326" s="695"/>
    </row>
    <row r="327" spans="6:6" x14ac:dyDescent="0.15">
      <c r="F327" s="695"/>
    </row>
    <row r="328" spans="6:6" x14ac:dyDescent="0.15">
      <c r="F328" s="695"/>
    </row>
    <row r="329" spans="6:6" x14ac:dyDescent="0.15">
      <c r="F329" s="695"/>
    </row>
    <row r="330" spans="6:6" x14ac:dyDescent="0.15">
      <c r="F330" s="695"/>
    </row>
    <row r="331" spans="6:6" x14ac:dyDescent="0.15">
      <c r="F331" s="695"/>
    </row>
    <row r="332" spans="6:6" x14ac:dyDescent="0.15">
      <c r="F332" s="695"/>
    </row>
    <row r="333" spans="6:6" x14ac:dyDescent="0.15">
      <c r="F333" s="695"/>
    </row>
    <row r="334" spans="6:6" x14ac:dyDescent="0.15">
      <c r="F334" s="695"/>
    </row>
    <row r="335" spans="6:6" x14ac:dyDescent="0.15">
      <c r="F335" s="695"/>
    </row>
    <row r="336" spans="6:6" x14ac:dyDescent="0.15">
      <c r="F336" s="695"/>
    </row>
    <row r="337" spans="6:6" x14ac:dyDescent="0.15">
      <c r="F337" s="695"/>
    </row>
    <row r="338" spans="6:6" x14ac:dyDescent="0.15">
      <c r="F338" s="695"/>
    </row>
    <row r="339" spans="6:6" x14ac:dyDescent="0.15">
      <c r="F339" s="695"/>
    </row>
    <row r="340" spans="6:6" x14ac:dyDescent="0.15">
      <c r="F340" s="695"/>
    </row>
    <row r="341" spans="6:6" x14ac:dyDescent="0.15">
      <c r="F341" s="695"/>
    </row>
    <row r="342" spans="6:6" x14ac:dyDescent="0.15">
      <c r="F342" s="695"/>
    </row>
    <row r="343" spans="6:6" x14ac:dyDescent="0.15">
      <c r="F343" s="695"/>
    </row>
    <row r="344" spans="6:6" x14ac:dyDescent="0.15">
      <c r="F344" s="695"/>
    </row>
    <row r="345" spans="6:6" x14ac:dyDescent="0.15">
      <c r="F345" s="695"/>
    </row>
    <row r="346" spans="6:6" x14ac:dyDescent="0.15">
      <c r="F346" s="695"/>
    </row>
    <row r="347" spans="6:6" x14ac:dyDescent="0.15">
      <c r="F347" s="695"/>
    </row>
    <row r="348" spans="6:6" x14ac:dyDescent="0.15">
      <c r="F348" s="695"/>
    </row>
    <row r="349" spans="6:6" x14ac:dyDescent="0.15">
      <c r="F349" s="695"/>
    </row>
    <row r="350" spans="6:6" x14ac:dyDescent="0.15">
      <c r="F350" s="695"/>
    </row>
    <row r="351" spans="6:6" x14ac:dyDescent="0.15">
      <c r="F351" s="695"/>
    </row>
    <row r="352" spans="6:6" x14ac:dyDescent="0.15">
      <c r="F352" s="695"/>
    </row>
    <row r="353" spans="6:6" x14ac:dyDescent="0.15">
      <c r="F353" s="695"/>
    </row>
    <row r="354" spans="6:6" x14ac:dyDescent="0.15">
      <c r="F354" s="695"/>
    </row>
    <row r="355" spans="6:6" x14ac:dyDescent="0.15">
      <c r="F355" s="695"/>
    </row>
    <row r="356" spans="6:6" x14ac:dyDescent="0.15">
      <c r="F356" s="695"/>
    </row>
    <row r="357" spans="6:6" x14ac:dyDescent="0.15">
      <c r="F357" s="695"/>
    </row>
    <row r="358" spans="6:6" x14ac:dyDescent="0.15">
      <c r="F358" s="695"/>
    </row>
    <row r="359" spans="6:6" x14ac:dyDescent="0.15">
      <c r="F359" s="695"/>
    </row>
    <row r="360" spans="6:6" x14ac:dyDescent="0.15">
      <c r="F360" s="695"/>
    </row>
    <row r="361" spans="6:6" x14ac:dyDescent="0.15">
      <c r="F361" s="695"/>
    </row>
    <row r="362" spans="6:6" x14ac:dyDescent="0.15">
      <c r="F362" s="695"/>
    </row>
    <row r="363" spans="6:6" x14ac:dyDescent="0.15">
      <c r="F363" s="695"/>
    </row>
    <row r="364" spans="6:6" x14ac:dyDescent="0.15">
      <c r="F364" s="695"/>
    </row>
    <row r="365" spans="6:6" x14ac:dyDescent="0.15">
      <c r="F365" s="695"/>
    </row>
    <row r="366" spans="6:6" x14ac:dyDescent="0.15">
      <c r="F366" s="695"/>
    </row>
    <row r="367" spans="6:6" x14ac:dyDescent="0.15">
      <c r="F367" s="695"/>
    </row>
    <row r="368" spans="6:6" x14ac:dyDescent="0.15">
      <c r="F368" s="695"/>
    </row>
    <row r="369" spans="6:6" x14ac:dyDescent="0.15">
      <c r="F369" s="695"/>
    </row>
    <row r="370" spans="6:6" x14ac:dyDescent="0.15">
      <c r="F370" s="695"/>
    </row>
    <row r="371" spans="6:6" x14ac:dyDescent="0.15">
      <c r="F371" s="695"/>
    </row>
    <row r="372" spans="6:6" x14ac:dyDescent="0.15">
      <c r="F372" s="695"/>
    </row>
    <row r="373" spans="6:6" x14ac:dyDescent="0.15">
      <c r="F373" s="695"/>
    </row>
    <row r="374" spans="6:6" x14ac:dyDescent="0.15">
      <c r="F374" s="695"/>
    </row>
    <row r="375" spans="6:6" x14ac:dyDescent="0.15">
      <c r="F375" s="695"/>
    </row>
    <row r="376" spans="6:6" x14ac:dyDescent="0.15">
      <c r="F376" s="695"/>
    </row>
    <row r="377" spans="6:6" x14ac:dyDescent="0.15">
      <c r="F377" s="695"/>
    </row>
    <row r="378" spans="6:6" x14ac:dyDescent="0.15">
      <c r="F378" s="695"/>
    </row>
    <row r="379" spans="6:6" x14ac:dyDescent="0.15">
      <c r="F379" s="695"/>
    </row>
    <row r="380" spans="6:6" x14ac:dyDescent="0.15">
      <c r="F380" s="695"/>
    </row>
    <row r="381" spans="6:6" x14ac:dyDescent="0.15">
      <c r="F381" s="695"/>
    </row>
    <row r="382" spans="6:6" x14ac:dyDescent="0.15">
      <c r="F382" s="695"/>
    </row>
    <row r="383" spans="6:6" x14ac:dyDescent="0.15">
      <c r="F383" s="695"/>
    </row>
    <row r="384" spans="6:6" x14ac:dyDescent="0.15">
      <c r="F384" s="695"/>
    </row>
    <row r="385" spans="6:6" x14ac:dyDescent="0.15">
      <c r="F385" s="695"/>
    </row>
    <row r="386" spans="6:6" x14ac:dyDescent="0.15">
      <c r="F386" s="695"/>
    </row>
    <row r="387" spans="6:6" x14ac:dyDescent="0.15">
      <c r="F387" s="695"/>
    </row>
    <row r="388" spans="6:6" x14ac:dyDescent="0.15">
      <c r="F388" s="695"/>
    </row>
    <row r="389" spans="6:6" x14ac:dyDescent="0.15">
      <c r="F389" s="695"/>
    </row>
    <row r="390" spans="6:6" x14ac:dyDescent="0.15">
      <c r="F390" s="695"/>
    </row>
    <row r="391" spans="6:6" x14ac:dyDescent="0.15">
      <c r="F391" s="695"/>
    </row>
    <row r="392" spans="6:6" x14ac:dyDescent="0.15">
      <c r="F392" s="695"/>
    </row>
    <row r="393" spans="6:6" x14ac:dyDescent="0.15">
      <c r="F393" s="695"/>
    </row>
    <row r="394" spans="6:6" x14ac:dyDescent="0.15">
      <c r="F394" s="695"/>
    </row>
    <row r="395" spans="6:6" x14ac:dyDescent="0.15">
      <c r="F395" s="695"/>
    </row>
    <row r="396" spans="6:6" x14ac:dyDescent="0.15">
      <c r="F396" s="695"/>
    </row>
    <row r="397" spans="6:6" x14ac:dyDescent="0.15">
      <c r="F397" s="695"/>
    </row>
    <row r="398" spans="6:6" x14ac:dyDescent="0.15">
      <c r="F398" s="695"/>
    </row>
    <row r="399" spans="6:6" x14ac:dyDescent="0.15">
      <c r="F399" s="695"/>
    </row>
    <row r="400" spans="6:6" x14ac:dyDescent="0.15">
      <c r="F400" s="695"/>
    </row>
    <row r="401" spans="6:6" x14ac:dyDescent="0.15">
      <c r="F401" s="695"/>
    </row>
    <row r="402" spans="6:6" x14ac:dyDescent="0.15">
      <c r="F402" s="695"/>
    </row>
    <row r="403" spans="6:6" x14ac:dyDescent="0.15">
      <c r="F403" s="695"/>
    </row>
    <row r="404" spans="6:6" x14ac:dyDescent="0.15">
      <c r="F404" s="695"/>
    </row>
    <row r="405" spans="6:6" x14ac:dyDescent="0.15">
      <c r="F405" s="695"/>
    </row>
    <row r="406" spans="6:6" x14ac:dyDescent="0.15">
      <c r="F406" s="695"/>
    </row>
    <row r="407" spans="6:6" x14ac:dyDescent="0.15">
      <c r="F407" s="695"/>
    </row>
    <row r="408" spans="6:6" x14ac:dyDescent="0.15">
      <c r="F408" s="695"/>
    </row>
    <row r="409" spans="6:6" x14ac:dyDescent="0.15">
      <c r="F409" s="695"/>
    </row>
    <row r="410" spans="6:6" x14ac:dyDescent="0.15">
      <c r="F410" s="695"/>
    </row>
    <row r="411" spans="6:6" x14ac:dyDescent="0.15">
      <c r="F411" s="695"/>
    </row>
    <row r="412" spans="6:6" x14ac:dyDescent="0.15">
      <c r="F412" s="695"/>
    </row>
    <row r="413" spans="6:6" x14ac:dyDescent="0.15">
      <c r="F413" s="695"/>
    </row>
    <row r="414" spans="6:6" x14ac:dyDescent="0.15">
      <c r="F414" s="695"/>
    </row>
    <row r="415" spans="6:6" x14ac:dyDescent="0.15">
      <c r="F415" s="695"/>
    </row>
    <row r="416" spans="6:6" x14ac:dyDescent="0.15">
      <c r="F416" s="695"/>
    </row>
    <row r="417" spans="6:6" x14ac:dyDescent="0.15">
      <c r="F417" s="695"/>
    </row>
    <row r="418" spans="6:6" x14ac:dyDescent="0.15">
      <c r="F418" s="695"/>
    </row>
    <row r="419" spans="6:6" x14ac:dyDescent="0.15">
      <c r="F419" s="695"/>
    </row>
    <row r="420" spans="6:6" x14ac:dyDescent="0.15">
      <c r="F420" s="695"/>
    </row>
    <row r="421" spans="6:6" x14ac:dyDescent="0.15">
      <c r="F421" s="695"/>
    </row>
    <row r="422" spans="6:6" x14ac:dyDescent="0.15">
      <c r="F422" s="695"/>
    </row>
    <row r="423" spans="6:6" x14ac:dyDescent="0.15">
      <c r="F423" s="695"/>
    </row>
    <row r="424" spans="6:6" x14ac:dyDescent="0.15">
      <c r="F424" s="695"/>
    </row>
    <row r="425" spans="6:6" x14ac:dyDescent="0.15">
      <c r="F425" s="695"/>
    </row>
    <row r="426" spans="6:6" x14ac:dyDescent="0.15">
      <c r="F426" s="695"/>
    </row>
    <row r="427" spans="6:6" x14ac:dyDescent="0.15">
      <c r="F427" s="695"/>
    </row>
    <row r="428" spans="6:6" x14ac:dyDescent="0.15">
      <c r="F428" s="695"/>
    </row>
    <row r="429" spans="6:6" x14ac:dyDescent="0.15">
      <c r="F429" s="695"/>
    </row>
    <row r="430" spans="6:6" x14ac:dyDescent="0.15">
      <c r="F430" s="695"/>
    </row>
    <row r="431" spans="6:6" x14ac:dyDescent="0.15">
      <c r="F431" s="695"/>
    </row>
    <row r="432" spans="6:6" x14ac:dyDescent="0.15">
      <c r="F432" s="695"/>
    </row>
    <row r="433" spans="6:6" x14ac:dyDescent="0.15">
      <c r="F433" s="695"/>
    </row>
    <row r="434" spans="6:6" x14ac:dyDescent="0.15">
      <c r="F434" s="695"/>
    </row>
    <row r="435" spans="6:6" x14ac:dyDescent="0.15">
      <c r="F435" s="695"/>
    </row>
    <row r="436" spans="6:6" x14ac:dyDescent="0.15">
      <c r="F436" s="695"/>
    </row>
    <row r="437" spans="6:6" x14ac:dyDescent="0.15">
      <c r="F437" s="695"/>
    </row>
    <row r="438" spans="6:6" x14ac:dyDescent="0.15">
      <c r="F438" s="695"/>
    </row>
    <row r="439" spans="6:6" x14ac:dyDescent="0.15">
      <c r="F439" s="695"/>
    </row>
    <row r="440" spans="6:6" x14ac:dyDescent="0.15">
      <c r="F440" s="695"/>
    </row>
    <row r="441" spans="6:6" x14ac:dyDescent="0.15">
      <c r="F441" s="695"/>
    </row>
    <row r="442" spans="6:6" x14ac:dyDescent="0.15">
      <c r="F442" s="695"/>
    </row>
    <row r="443" spans="6:6" x14ac:dyDescent="0.15">
      <c r="F443" s="695"/>
    </row>
    <row r="444" spans="6:6" x14ac:dyDescent="0.15">
      <c r="F444" s="695"/>
    </row>
    <row r="445" spans="6:6" x14ac:dyDescent="0.15">
      <c r="F445" s="695"/>
    </row>
    <row r="446" spans="6:6" x14ac:dyDescent="0.15">
      <c r="F446" s="695"/>
    </row>
    <row r="447" spans="6:6" x14ac:dyDescent="0.15">
      <c r="F447" s="695"/>
    </row>
    <row r="448" spans="6:6" x14ac:dyDescent="0.15">
      <c r="F448" s="695"/>
    </row>
    <row r="449" spans="6:6" x14ac:dyDescent="0.15">
      <c r="F449" s="695"/>
    </row>
    <row r="450" spans="6:6" x14ac:dyDescent="0.15">
      <c r="F450" s="695"/>
    </row>
    <row r="451" spans="6:6" x14ac:dyDescent="0.15">
      <c r="F451" s="695"/>
    </row>
    <row r="452" spans="6:6" x14ac:dyDescent="0.15">
      <c r="F452" s="695"/>
    </row>
    <row r="453" spans="6:6" x14ac:dyDescent="0.15">
      <c r="F453" s="695"/>
    </row>
    <row r="454" spans="6:6" x14ac:dyDescent="0.15">
      <c r="F454" s="695"/>
    </row>
    <row r="455" spans="6:6" x14ac:dyDescent="0.15">
      <c r="F455" s="695"/>
    </row>
    <row r="456" spans="6:6" x14ac:dyDescent="0.15">
      <c r="F456" s="695"/>
    </row>
    <row r="457" spans="6:6" x14ac:dyDescent="0.15">
      <c r="F457" s="695"/>
    </row>
    <row r="458" spans="6:6" x14ac:dyDescent="0.15">
      <c r="F458" s="695"/>
    </row>
    <row r="459" spans="6:6" x14ac:dyDescent="0.15">
      <c r="F459" s="695"/>
    </row>
    <row r="460" spans="6:6" x14ac:dyDescent="0.15">
      <c r="F460" s="695"/>
    </row>
    <row r="461" spans="6:6" x14ac:dyDescent="0.15">
      <c r="F461" s="695"/>
    </row>
    <row r="462" spans="6:6" x14ac:dyDescent="0.15">
      <c r="F462" s="695"/>
    </row>
    <row r="463" spans="6:6" x14ac:dyDescent="0.15">
      <c r="F463" s="695"/>
    </row>
    <row r="464" spans="6:6" x14ac:dyDescent="0.15">
      <c r="F464" s="695"/>
    </row>
    <row r="465" spans="6:6" x14ac:dyDescent="0.15">
      <c r="F465" s="695"/>
    </row>
    <row r="466" spans="6:6" x14ac:dyDescent="0.15">
      <c r="F466" s="695"/>
    </row>
    <row r="467" spans="6:6" x14ac:dyDescent="0.15">
      <c r="F467" s="695"/>
    </row>
    <row r="468" spans="6:6" x14ac:dyDescent="0.15">
      <c r="F468" s="695"/>
    </row>
    <row r="469" spans="6:6" x14ac:dyDescent="0.15">
      <c r="F469" s="695"/>
    </row>
    <row r="470" spans="6:6" x14ac:dyDescent="0.15">
      <c r="F470" s="695"/>
    </row>
    <row r="471" spans="6:6" x14ac:dyDescent="0.15">
      <c r="F471" s="695"/>
    </row>
    <row r="472" spans="6:6" x14ac:dyDescent="0.15">
      <c r="F472" s="695"/>
    </row>
    <row r="473" spans="6:6" x14ac:dyDescent="0.15">
      <c r="F473" s="695"/>
    </row>
    <row r="474" spans="6:6" x14ac:dyDescent="0.15">
      <c r="F474" s="695"/>
    </row>
    <row r="475" spans="6:6" x14ac:dyDescent="0.15">
      <c r="F475" s="695"/>
    </row>
    <row r="476" spans="6:6" x14ac:dyDescent="0.15">
      <c r="F476" s="695"/>
    </row>
    <row r="477" spans="6:6" x14ac:dyDescent="0.15">
      <c r="F477" s="695"/>
    </row>
    <row r="478" spans="6:6" x14ac:dyDescent="0.15">
      <c r="F478" s="695"/>
    </row>
    <row r="479" spans="6:6" x14ac:dyDescent="0.15">
      <c r="F479" s="695"/>
    </row>
    <row r="480" spans="6:6" x14ac:dyDescent="0.15">
      <c r="F480" s="695"/>
    </row>
    <row r="481" spans="6:6" x14ac:dyDescent="0.15">
      <c r="F481" s="695"/>
    </row>
    <row r="482" spans="6:6" x14ac:dyDescent="0.15">
      <c r="F482" s="695"/>
    </row>
    <row r="483" spans="6:6" x14ac:dyDescent="0.15">
      <c r="F483" s="695"/>
    </row>
    <row r="484" spans="6:6" x14ac:dyDescent="0.15">
      <c r="F484" s="695"/>
    </row>
    <row r="485" spans="6:6" x14ac:dyDescent="0.15">
      <c r="F485" s="695"/>
    </row>
    <row r="486" spans="6:6" x14ac:dyDescent="0.15">
      <c r="F486" s="695"/>
    </row>
    <row r="487" spans="6:6" x14ac:dyDescent="0.15">
      <c r="F487" s="695"/>
    </row>
    <row r="488" spans="6:6" x14ac:dyDescent="0.15">
      <c r="F488" s="695"/>
    </row>
    <row r="489" spans="6:6" x14ac:dyDescent="0.15">
      <c r="F489" s="695"/>
    </row>
    <row r="490" spans="6:6" x14ac:dyDescent="0.15">
      <c r="F490" s="695"/>
    </row>
    <row r="491" spans="6:6" x14ac:dyDescent="0.15">
      <c r="F491" s="695"/>
    </row>
    <row r="492" spans="6:6" x14ac:dyDescent="0.15">
      <c r="F492" s="695"/>
    </row>
    <row r="493" spans="6:6" x14ac:dyDescent="0.15">
      <c r="F493" s="695"/>
    </row>
    <row r="494" spans="6:6" x14ac:dyDescent="0.15">
      <c r="F494" s="695"/>
    </row>
    <row r="495" spans="6:6" x14ac:dyDescent="0.15">
      <c r="F495" s="695"/>
    </row>
    <row r="496" spans="6:6" x14ac:dyDescent="0.15">
      <c r="F496" s="695"/>
    </row>
    <row r="497" spans="6:6" x14ac:dyDescent="0.15">
      <c r="F497" s="695"/>
    </row>
    <row r="498" spans="6:6" x14ac:dyDescent="0.15">
      <c r="F498" s="695"/>
    </row>
    <row r="499" spans="6:6" x14ac:dyDescent="0.15">
      <c r="F499" s="695"/>
    </row>
    <row r="500" spans="6:6" x14ac:dyDescent="0.15">
      <c r="F500" s="695"/>
    </row>
    <row r="501" spans="6:6" x14ac:dyDescent="0.15">
      <c r="F501" s="695"/>
    </row>
    <row r="502" spans="6:6" x14ac:dyDescent="0.15">
      <c r="F502" s="695"/>
    </row>
    <row r="503" spans="6:6" x14ac:dyDescent="0.15">
      <c r="F503" s="695"/>
    </row>
    <row r="504" spans="6:6" x14ac:dyDescent="0.15">
      <c r="F504" s="695"/>
    </row>
    <row r="505" spans="6:6" x14ac:dyDescent="0.15">
      <c r="F505" s="695"/>
    </row>
    <row r="506" spans="6:6" x14ac:dyDescent="0.15">
      <c r="F506" s="695"/>
    </row>
    <row r="507" spans="6:6" x14ac:dyDescent="0.15">
      <c r="F507" s="695"/>
    </row>
    <row r="508" spans="6:6" x14ac:dyDescent="0.15">
      <c r="F508" s="695"/>
    </row>
    <row r="509" spans="6:6" x14ac:dyDescent="0.15">
      <c r="F509" s="695"/>
    </row>
    <row r="510" spans="6:6" x14ac:dyDescent="0.15">
      <c r="F510" s="695"/>
    </row>
    <row r="511" spans="6:6" x14ac:dyDescent="0.15">
      <c r="F511" s="695"/>
    </row>
    <row r="512" spans="6:6" x14ac:dyDescent="0.15">
      <c r="F512" s="695"/>
    </row>
    <row r="513" spans="6:6" x14ac:dyDescent="0.15">
      <c r="F513" s="695"/>
    </row>
    <row r="514" spans="6:6" x14ac:dyDescent="0.15">
      <c r="F514" s="695"/>
    </row>
    <row r="515" spans="6:6" x14ac:dyDescent="0.15">
      <c r="F515" s="695"/>
    </row>
    <row r="516" spans="6:6" x14ac:dyDescent="0.15">
      <c r="F516" s="695"/>
    </row>
    <row r="517" spans="6:6" x14ac:dyDescent="0.15">
      <c r="F517" s="695"/>
    </row>
    <row r="518" spans="6:6" x14ac:dyDescent="0.15">
      <c r="F518" s="695"/>
    </row>
    <row r="519" spans="6:6" x14ac:dyDescent="0.15">
      <c r="F519" s="695"/>
    </row>
    <row r="520" spans="6:6" x14ac:dyDescent="0.15">
      <c r="F520" s="695"/>
    </row>
    <row r="521" spans="6:6" x14ac:dyDescent="0.15">
      <c r="F521" s="695"/>
    </row>
    <row r="522" spans="6:6" x14ac:dyDescent="0.15">
      <c r="F522" s="695"/>
    </row>
    <row r="523" spans="6:6" x14ac:dyDescent="0.15">
      <c r="F523" s="695"/>
    </row>
    <row r="524" spans="6:6" x14ac:dyDescent="0.15">
      <c r="F524" s="695"/>
    </row>
    <row r="525" spans="6:6" x14ac:dyDescent="0.15">
      <c r="F525" s="695"/>
    </row>
    <row r="526" spans="6:6" x14ac:dyDescent="0.15">
      <c r="F526" s="695"/>
    </row>
    <row r="527" spans="6:6" x14ac:dyDescent="0.15">
      <c r="F527" s="695"/>
    </row>
    <row r="528" spans="6:6" x14ac:dyDescent="0.15">
      <c r="F528" s="695"/>
    </row>
    <row r="529" spans="6:6" x14ac:dyDescent="0.15">
      <c r="F529" s="695"/>
    </row>
    <row r="530" spans="6:6" x14ac:dyDescent="0.15">
      <c r="F530" s="695"/>
    </row>
    <row r="531" spans="6:6" x14ac:dyDescent="0.15">
      <c r="F531" s="695"/>
    </row>
    <row r="532" spans="6:6" x14ac:dyDescent="0.15">
      <c r="F532" s="695"/>
    </row>
    <row r="533" spans="6:6" x14ac:dyDescent="0.15">
      <c r="F533" s="695"/>
    </row>
    <row r="534" spans="6:6" x14ac:dyDescent="0.15">
      <c r="F534" s="695"/>
    </row>
    <row r="535" spans="6:6" x14ac:dyDescent="0.15">
      <c r="F535" s="695"/>
    </row>
    <row r="536" spans="6:6" x14ac:dyDescent="0.15">
      <c r="F536" s="695"/>
    </row>
    <row r="537" spans="6:6" x14ac:dyDescent="0.15">
      <c r="F537" s="695"/>
    </row>
    <row r="538" spans="6:6" x14ac:dyDescent="0.15">
      <c r="F538" s="695"/>
    </row>
    <row r="539" spans="6:6" x14ac:dyDescent="0.15">
      <c r="F539" s="695"/>
    </row>
    <row r="540" spans="6:6" x14ac:dyDescent="0.15">
      <c r="F540" s="695"/>
    </row>
    <row r="541" spans="6:6" x14ac:dyDescent="0.15">
      <c r="F541" s="695"/>
    </row>
    <row r="542" spans="6:6" x14ac:dyDescent="0.15">
      <c r="F542" s="695"/>
    </row>
    <row r="543" spans="6:6" x14ac:dyDescent="0.15">
      <c r="F543" s="695"/>
    </row>
    <row r="544" spans="6:6" x14ac:dyDescent="0.15">
      <c r="F544" s="695"/>
    </row>
    <row r="545" spans="6:6" x14ac:dyDescent="0.15">
      <c r="F545" s="695"/>
    </row>
    <row r="546" spans="6:6" x14ac:dyDescent="0.15">
      <c r="F546" s="695"/>
    </row>
    <row r="547" spans="6:6" x14ac:dyDescent="0.15">
      <c r="F547" s="695"/>
    </row>
    <row r="548" spans="6:6" x14ac:dyDescent="0.15">
      <c r="F548" s="695"/>
    </row>
    <row r="549" spans="6:6" x14ac:dyDescent="0.15">
      <c r="F549" s="695"/>
    </row>
    <row r="550" spans="6:6" x14ac:dyDescent="0.15">
      <c r="F550" s="695"/>
    </row>
    <row r="551" spans="6:6" x14ac:dyDescent="0.15">
      <c r="F551" s="695"/>
    </row>
    <row r="552" spans="6:6" x14ac:dyDescent="0.15">
      <c r="F552" s="695"/>
    </row>
    <row r="553" spans="6:6" x14ac:dyDescent="0.15">
      <c r="F553" s="695"/>
    </row>
    <row r="554" spans="6:6" x14ac:dyDescent="0.15">
      <c r="F554" s="695"/>
    </row>
    <row r="555" spans="6:6" x14ac:dyDescent="0.15">
      <c r="F555" s="695"/>
    </row>
    <row r="556" spans="6:6" x14ac:dyDescent="0.15">
      <c r="F556" s="695"/>
    </row>
    <row r="557" spans="6:6" x14ac:dyDescent="0.15">
      <c r="F557" s="695"/>
    </row>
    <row r="558" spans="6:6" x14ac:dyDescent="0.15">
      <c r="F558" s="695"/>
    </row>
    <row r="559" spans="6:6" x14ac:dyDescent="0.15">
      <c r="F559" s="695"/>
    </row>
    <row r="560" spans="6:6" x14ac:dyDescent="0.15">
      <c r="F560" s="695"/>
    </row>
    <row r="561" spans="6:6" x14ac:dyDescent="0.15">
      <c r="F561" s="695"/>
    </row>
    <row r="562" spans="6:6" x14ac:dyDescent="0.15">
      <c r="F562" s="695"/>
    </row>
    <row r="563" spans="6:6" x14ac:dyDescent="0.15">
      <c r="F563" s="695"/>
    </row>
    <row r="564" spans="6:6" x14ac:dyDescent="0.15">
      <c r="F564" s="695"/>
    </row>
    <row r="565" spans="6:6" x14ac:dyDescent="0.15">
      <c r="F565" s="695"/>
    </row>
    <row r="566" spans="6:6" x14ac:dyDescent="0.15">
      <c r="F566" s="695"/>
    </row>
    <row r="567" spans="6:6" x14ac:dyDescent="0.15">
      <c r="F567" s="695"/>
    </row>
    <row r="568" spans="6:6" x14ac:dyDescent="0.15">
      <c r="F568" s="695"/>
    </row>
    <row r="569" spans="6:6" x14ac:dyDescent="0.15">
      <c r="F569" s="695"/>
    </row>
    <row r="570" spans="6:6" x14ac:dyDescent="0.15">
      <c r="F570" s="695"/>
    </row>
    <row r="571" spans="6:6" x14ac:dyDescent="0.15">
      <c r="F571" s="695"/>
    </row>
    <row r="572" spans="6:6" x14ac:dyDescent="0.15">
      <c r="F572" s="695"/>
    </row>
    <row r="573" spans="6:6" x14ac:dyDescent="0.15">
      <c r="F573" s="695"/>
    </row>
    <row r="574" spans="6:6" x14ac:dyDescent="0.15">
      <c r="F574" s="695"/>
    </row>
    <row r="575" spans="6:6" x14ac:dyDescent="0.15">
      <c r="F575" s="695"/>
    </row>
    <row r="576" spans="6:6" x14ac:dyDescent="0.15">
      <c r="F576" s="695"/>
    </row>
    <row r="577" spans="6:6" x14ac:dyDescent="0.15">
      <c r="F577" s="695"/>
    </row>
    <row r="578" spans="6:6" x14ac:dyDescent="0.15">
      <c r="F578" s="695"/>
    </row>
    <row r="579" spans="6:6" x14ac:dyDescent="0.15">
      <c r="F579" s="695"/>
    </row>
    <row r="580" spans="6:6" x14ac:dyDescent="0.15">
      <c r="F580" s="695"/>
    </row>
    <row r="581" spans="6:6" x14ac:dyDescent="0.15">
      <c r="F581" s="695"/>
    </row>
    <row r="582" spans="6:6" x14ac:dyDescent="0.15">
      <c r="F582" s="695"/>
    </row>
    <row r="583" spans="6:6" x14ac:dyDescent="0.15">
      <c r="F583" s="695"/>
    </row>
    <row r="584" spans="6:6" x14ac:dyDescent="0.15">
      <c r="F584" s="695"/>
    </row>
    <row r="585" spans="6:6" x14ac:dyDescent="0.15">
      <c r="F585" s="695"/>
    </row>
    <row r="586" spans="6:6" x14ac:dyDescent="0.15">
      <c r="F586" s="695"/>
    </row>
    <row r="587" spans="6:6" x14ac:dyDescent="0.15">
      <c r="F587" s="695"/>
    </row>
    <row r="588" spans="6:6" x14ac:dyDescent="0.15">
      <c r="F588" s="695"/>
    </row>
    <row r="589" spans="6:6" x14ac:dyDescent="0.15">
      <c r="F589" s="695"/>
    </row>
    <row r="590" spans="6:6" x14ac:dyDescent="0.15">
      <c r="F590" s="695"/>
    </row>
    <row r="591" spans="6:6" x14ac:dyDescent="0.15">
      <c r="F591" s="695"/>
    </row>
    <row r="592" spans="6:6" x14ac:dyDescent="0.15">
      <c r="F592" s="695"/>
    </row>
    <row r="593" spans="6:6" x14ac:dyDescent="0.15">
      <c r="F593" s="695"/>
    </row>
    <row r="594" spans="6:6" x14ac:dyDescent="0.15">
      <c r="F594" s="695"/>
    </row>
    <row r="595" spans="6:6" x14ac:dyDescent="0.15">
      <c r="F595" s="695"/>
    </row>
    <row r="596" spans="6:6" x14ac:dyDescent="0.15">
      <c r="F596" s="695"/>
    </row>
    <row r="597" spans="6:6" x14ac:dyDescent="0.15">
      <c r="F597" s="695"/>
    </row>
    <row r="598" spans="6:6" x14ac:dyDescent="0.15">
      <c r="F598" s="695"/>
    </row>
    <row r="599" spans="6:6" x14ac:dyDescent="0.15">
      <c r="F599" s="695"/>
    </row>
    <row r="600" spans="6:6" x14ac:dyDescent="0.15">
      <c r="F600" s="695"/>
    </row>
    <row r="601" spans="6:6" x14ac:dyDescent="0.15">
      <c r="F601" s="695"/>
    </row>
    <row r="602" spans="6:6" x14ac:dyDescent="0.15">
      <c r="F602" s="695"/>
    </row>
    <row r="603" spans="6:6" x14ac:dyDescent="0.15">
      <c r="F603" s="695"/>
    </row>
    <row r="604" spans="6:6" x14ac:dyDescent="0.15">
      <c r="F604" s="695"/>
    </row>
    <row r="605" spans="6:6" x14ac:dyDescent="0.15">
      <c r="F605" s="695"/>
    </row>
    <row r="606" spans="6:6" x14ac:dyDescent="0.15">
      <c r="F606" s="695"/>
    </row>
    <row r="607" spans="6:6" x14ac:dyDescent="0.15">
      <c r="F607" s="695"/>
    </row>
    <row r="608" spans="6:6" x14ac:dyDescent="0.15">
      <c r="F608" s="695"/>
    </row>
    <row r="609" spans="6:6" x14ac:dyDescent="0.15">
      <c r="F609" s="695"/>
    </row>
    <row r="610" spans="6:6" x14ac:dyDescent="0.15">
      <c r="F610" s="695"/>
    </row>
    <row r="611" spans="6:6" x14ac:dyDescent="0.15">
      <c r="F611" s="695"/>
    </row>
    <row r="612" spans="6:6" x14ac:dyDescent="0.15">
      <c r="F612" s="695"/>
    </row>
    <row r="613" spans="6:6" x14ac:dyDescent="0.15">
      <c r="F613" s="695"/>
    </row>
    <row r="614" spans="6:6" x14ac:dyDescent="0.15">
      <c r="F614" s="695"/>
    </row>
    <row r="615" spans="6:6" x14ac:dyDescent="0.15">
      <c r="F615" s="695"/>
    </row>
    <row r="616" spans="6:6" x14ac:dyDescent="0.15">
      <c r="F616" s="695"/>
    </row>
    <row r="617" spans="6:6" x14ac:dyDescent="0.15">
      <c r="F617" s="695"/>
    </row>
    <row r="618" spans="6:6" x14ac:dyDescent="0.15">
      <c r="F618" s="695"/>
    </row>
    <row r="619" spans="6:6" x14ac:dyDescent="0.15">
      <c r="F619" s="695"/>
    </row>
    <row r="620" spans="6:6" x14ac:dyDescent="0.15">
      <c r="F620" s="695"/>
    </row>
    <row r="621" spans="6:6" x14ac:dyDescent="0.15">
      <c r="F621" s="695"/>
    </row>
    <row r="622" spans="6:6" x14ac:dyDescent="0.15">
      <c r="F622" s="695"/>
    </row>
    <row r="623" spans="6:6" x14ac:dyDescent="0.15">
      <c r="F623" s="695"/>
    </row>
    <row r="624" spans="6:6" x14ac:dyDescent="0.15">
      <c r="F624" s="695"/>
    </row>
    <row r="625" spans="6:6" x14ac:dyDescent="0.15">
      <c r="F625" s="695"/>
    </row>
    <row r="626" spans="6:6" x14ac:dyDescent="0.15">
      <c r="F626" s="695"/>
    </row>
    <row r="627" spans="6:6" x14ac:dyDescent="0.15">
      <c r="F627" s="695"/>
    </row>
    <row r="628" spans="6:6" x14ac:dyDescent="0.15">
      <c r="F628" s="695"/>
    </row>
    <row r="629" spans="6:6" x14ac:dyDescent="0.15">
      <c r="F629" s="695"/>
    </row>
    <row r="630" spans="6:6" x14ac:dyDescent="0.15">
      <c r="F630" s="695"/>
    </row>
    <row r="631" spans="6:6" x14ac:dyDescent="0.15">
      <c r="F631" s="695"/>
    </row>
    <row r="632" spans="6:6" x14ac:dyDescent="0.15">
      <c r="F632" s="695"/>
    </row>
    <row r="633" spans="6:6" x14ac:dyDescent="0.15">
      <c r="F633" s="695"/>
    </row>
    <row r="634" spans="6:6" x14ac:dyDescent="0.15">
      <c r="F634" s="695"/>
    </row>
    <row r="635" spans="6:6" x14ac:dyDescent="0.15">
      <c r="F635" s="695"/>
    </row>
    <row r="636" spans="6:6" x14ac:dyDescent="0.15">
      <c r="F636" s="695"/>
    </row>
    <row r="637" spans="6:6" x14ac:dyDescent="0.15">
      <c r="F637" s="695"/>
    </row>
    <row r="638" spans="6:6" x14ac:dyDescent="0.15">
      <c r="F638" s="695"/>
    </row>
    <row r="639" spans="6:6" x14ac:dyDescent="0.15">
      <c r="F639" s="695"/>
    </row>
    <row r="640" spans="6:6" x14ac:dyDescent="0.15">
      <c r="F640" s="695"/>
    </row>
    <row r="641" spans="6:6" x14ac:dyDescent="0.15">
      <c r="F641" s="695"/>
    </row>
    <row r="642" spans="6:6" x14ac:dyDescent="0.15">
      <c r="F642" s="695"/>
    </row>
    <row r="643" spans="6:6" x14ac:dyDescent="0.15">
      <c r="F643" s="695"/>
    </row>
    <row r="644" spans="6:6" x14ac:dyDescent="0.15">
      <c r="F644" s="695"/>
    </row>
    <row r="645" spans="6:6" x14ac:dyDescent="0.15">
      <c r="F645" s="695"/>
    </row>
    <row r="646" spans="6:6" x14ac:dyDescent="0.15">
      <c r="F646" s="695"/>
    </row>
    <row r="647" spans="6:6" x14ac:dyDescent="0.15">
      <c r="F647" s="695"/>
    </row>
    <row r="648" spans="6:6" x14ac:dyDescent="0.15">
      <c r="F648" s="695"/>
    </row>
    <row r="649" spans="6:6" x14ac:dyDescent="0.15">
      <c r="F649" s="695"/>
    </row>
    <row r="650" spans="6:6" x14ac:dyDescent="0.15">
      <c r="F650" s="695"/>
    </row>
    <row r="651" spans="6:6" x14ac:dyDescent="0.15">
      <c r="F651" s="695"/>
    </row>
    <row r="652" spans="6:6" x14ac:dyDescent="0.15">
      <c r="F652" s="695"/>
    </row>
    <row r="653" spans="6:6" x14ac:dyDescent="0.15">
      <c r="F653" s="695"/>
    </row>
    <row r="654" spans="6:6" x14ac:dyDescent="0.15">
      <c r="F654" s="695"/>
    </row>
    <row r="655" spans="6:6" x14ac:dyDescent="0.15">
      <c r="F655" s="695"/>
    </row>
    <row r="656" spans="6:6" x14ac:dyDescent="0.15">
      <c r="F656" s="695"/>
    </row>
    <row r="657" spans="6:6" x14ac:dyDescent="0.15">
      <c r="F657" s="695"/>
    </row>
    <row r="658" spans="6:6" x14ac:dyDescent="0.15">
      <c r="F658" s="695"/>
    </row>
    <row r="659" spans="6:6" x14ac:dyDescent="0.15">
      <c r="F659" s="695"/>
    </row>
    <row r="660" spans="6:6" x14ac:dyDescent="0.15">
      <c r="F660" s="695"/>
    </row>
    <row r="661" spans="6:6" x14ac:dyDescent="0.15">
      <c r="F661" s="695"/>
    </row>
    <row r="662" spans="6:6" x14ac:dyDescent="0.15">
      <c r="F662" s="695"/>
    </row>
    <row r="663" spans="6:6" x14ac:dyDescent="0.15">
      <c r="F663" s="695"/>
    </row>
    <row r="664" spans="6:6" x14ac:dyDescent="0.15">
      <c r="F664" s="695"/>
    </row>
    <row r="665" spans="6:6" x14ac:dyDescent="0.15">
      <c r="F665" s="695"/>
    </row>
    <row r="666" spans="6:6" x14ac:dyDescent="0.15">
      <c r="F666" s="695"/>
    </row>
    <row r="667" spans="6:6" x14ac:dyDescent="0.15">
      <c r="F667" s="695"/>
    </row>
    <row r="668" spans="6:6" x14ac:dyDescent="0.15">
      <c r="F668" s="695"/>
    </row>
    <row r="669" spans="6:6" x14ac:dyDescent="0.15">
      <c r="F669" s="695"/>
    </row>
    <row r="670" spans="6:6" x14ac:dyDescent="0.15">
      <c r="F670" s="695"/>
    </row>
    <row r="671" spans="6:6" x14ac:dyDescent="0.15">
      <c r="F671" s="695"/>
    </row>
    <row r="672" spans="6:6" x14ac:dyDescent="0.15">
      <c r="F672" s="695"/>
    </row>
    <row r="673" spans="6:6" x14ac:dyDescent="0.15">
      <c r="F673" s="695"/>
    </row>
    <row r="674" spans="6:6" x14ac:dyDescent="0.15">
      <c r="F674" s="695"/>
    </row>
    <row r="675" spans="6:6" x14ac:dyDescent="0.15">
      <c r="F675" s="695"/>
    </row>
    <row r="676" spans="6:6" x14ac:dyDescent="0.15">
      <c r="F676" s="695"/>
    </row>
    <row r="677" spans="6:6" x14ac:dyDescent="0.15">
      <c r="F677" s="695"/>
    </row>
    <row r="678" spans="6:6" x14ac:dyDescent="0.15">
      <c r="F678" s="695"/>
    </row>
    <row r="679" spans="6:6" x14ac:dyDescent="0.15">
      <c r="F679" s="695"/>
    </row>
    <row r="680" spans="6:6" x14ac:dyDescent="0.15">
      <c r="F680" s="695"/>
    </row>
    <row r="681" spans="6:6" x14ac:dyDescent="0.15">
      <c r="F681" s="695"/>
    </row>
    <row r="682" spans="6:6" x14ac:dyDescent="0.15">
      <c r="F682" s="695"/>
    </row>
    <row r="683" spans="6:6" x14ac:dyDescent="0.15">
      <c r="F683" s="695"/>
    </row>
    <row r="684" spans="6:6" x14ac:dyDescent="0.15">
      <c r="F684" s="695"/>
    </row>
    <row r="685" spans="6:6" x14ac:dyDescent="0.15">
      <c r="F685" s="695"/>
    </row>
    <row r="686" spans="6:6" x14ac:dyDescent="0.15">
      <c r="F686" s="695"/>
    </row>
    <row r="687" spans="6:6" x14ac:dyDescent="0.15">
      <c r="F687" s="695"/>
    </row>
    <row r="688" spans="6:6" x14ac:dyDescent="0.15">
      <c r="F688" s="695"/>
    </row>
    <row r="689" spans="6:6" x14ac:dyDescent="0.15">
      <c r="F689" s="695"/>
    </row>
    <row r="690" spans="6:6" x14ac:dyDescent="0.15">
      <c r="F690" s="695"/>
    </row>
    <row r="691" spans="6:6" x14ac:dyDescent="0.15">
      <c r="F691" s="695"/>
    </row>
    <row r="692" spans="6:6" x14ac:dyDescent="0.15">
      <c r="F692" s="695"/>
    </row>
    <row r="693" spans="6:6" x14ac:dyDescent="0.15">
      <c r="F693" s="695"/>
    </row>
    <row r="694" spans="6:6" x14ac:dyDescent="0.15">
      <c r="F694" s="695"/>
    </row>
    <row r="695" spans="6:6" x14ac:dyDescent="0.15">
      <c r="F695" s="695"/>
    </row>
    <row r="696" spans="6:6" x14ac:dyDescent="0.15">
      <c r="F696" s="695"/>
    </row>
    <row r="697" spans="6:6" x14ac:dyDescent="0.15">
      <c r="F697" s="695"/>
    </row>
    <row r="698" spans="6:6" x14ac:dyDescent="0.15">
      <c r="F698" s="695"/>
    </row>
    <row r="699" spans="6:6" x14ac:dyDescent="0.15">
      <c r="F699" s="695"/>
    </row>
    <row r="700" spans="6:6" x14ac:dyDescent="0.15">
      <c r="F700" s="695"/>
    </row>
    <row r="701" spans="6:6" x14ac:dyDescent="0.15">
      <c r="F701" s="695"/>
    </row>
    <row r="702" spans="6:6" x14ac:dyDescent="0.15">
      <c r="F702" s="695"/>
    </row>
    <row r="703" spans="6:6" x14ac:dyDescent="0.15">
      <c r="F703" s="695"/>
    </row>
    <row r="704" spans="6:6" x14ac:dyDescent="0.15">
      <c r="F704" s="695"/>
    </row>
    <row r="705" spans="6:6" x14ac:dyDescent="0.15">
      <c r="F705" s="695"/>
    </row>
    <row r="706" spans="6:6" x14ac:dyDescent="0.15">
      <c r="F706" s="695"/>
    </row>
    <row r="707" spans="6:6" x14ac:dyDescent="0.15">
      <c r="F707" s="695"/>
    </row>
    <row r="708" spans="6:6" x14ac:dyDescent="0.15">
      <c r="F708" s="695"/>
    </row>
    <row r="709" spans="6:6" x14ac:dyDescent="0.15">
      <c r="F709" s="695"/>
    </row>
    <row r="710" spans="6:6" x14ac:dyDescent="0.15">
      <c r="F710" s="695"/>
    </row>
    <row r="711" spans="6:6" x14ac:dyDescent="0.15">
      <c r="F711" s="695"/>
    </row>
    <row r="712" spans="6:6" x14ac:dyDescent="0.15">
      <c r="F712" s="695"/>
    </row>
    <row r="713" spans="6:6" x14ac:dyDescent="0.15">
      <c r="F713" s="695"/>
    </row>
    <row r="714" spans="6:6" x14ac:dyDescent="0.15">
      <c r="F714" s="695"/>
    </row>
    <row r="715" spans="6:6" x14ac:dyDescent="0.15">
      <c r="F715" s="695"/>
    </row>
    <row r="716" spans="6:6" x14ac:dyDescent="0.15">
      <c r="F716" s="695"/>
    </row>
    <row r="717" spans="6:6" x14ac:dyDescent="0.15">
      <c r="F717" s="695"/>
    </row>
    <row r="718" spans="6:6" x14ac:dyDescent="0.15">
      <c r="F718" s="695"/>
    </row>
    <row r="719" spans="6:6" x14ac:dyDescent="0.15">
      <c r="F719" s="695"/>
    </row>
    <row r="720" spans="6:6" x14ac:dyDescent="0.15">
      <c r="F720" s="695"/>
    </row>
    <row r="721" spans="6:6" x14ac:dyDescent="0.15">
      <c r="F721" s="695"/>
    </row>
    <row r="722" spans="6:6" x14ac:dyDescent="0.15">
      <c r="F722" s="695"/>
    </row>
    <row r="723" spans="6:6" x14ac:dyDescent="0.15">
      <c r="F723" s="695"/>
    </row>
    <row r="724" spans="6:6" x14ac:dyDescent="0.15">
      <c r="F724" s="695"/>
    </row>
    <row r="725" spans="6:6" x14ac:dyDescent="0.15">
      <c r="F725" s="695"/>
    </row>
    <row r="726" spans="6:6" x14ac:dyDescent="0.15">
      <c r="F726" s="695"/>
    </row>
    <row r="727" spans="6:6" x14ac:dyDescent="0.15">
      <c r="F727" s="695"/>
    </row>
    <row r="728" spans="6:6" x14ac:dyDescent="0.15">
      <c r="F728" s="695"/>
    </row>
    <row r="729" spans="6:6" x14ac:dyDescent="0.15">
      <c r="F729" s="695"/>
    </row>
    <row r="730" spans="6:6" x14ac:dyDescent="0.15">
      <c r="F730" s="695"/>
    </row>
    <row r="731" spans="6:6" x14ac:dyDescent="0.15">
      <c r="F731" s="695"/>
    </row>
    <row r="732" spans="6:6" x14ac:dyDescent="0.15">
      <c r="F732" s="695"/>
    </row>
    <row r="733" spans="6:6" x14ac:dyDescent="0.15">
      <c r="F733" s="695"/>
    </row>
    <row r="734" spans="6:6" x14ac:dyDescent="0.15">
      <c r="F734" s="695"/>
    </row>
    <row r="735" spans="6:6" x14ac:dyDescent="0.15">
      <c r="F735" s="695"/>
    </row>
    <row r="736" spans="6:6" x14ac:dyDescent="0.15">
      <c r="F736" s="695"/>
    </row>
    <row r="737" spans="6:6" x14ac:dyDescent="0.15">
      <c r="F737" s="695"/>
    </row>
    <row r="738" spans="6:6" x14ac:dyDescent="0.15">
      <c r="F738" s="695"/>
    </row>
    <row r="739" spans="6:6" x14ac:dyDescent="0.15">
      <c r="F739" s="695"/>
    </row>
    <row r="740" spans="6:6" x14ac:dyDescent="0.15">
      <c r="F740" s="695"/>
    </row>
    <row r="741" spans="6:6" x14ac:dyDescent="0.15">
      <c r="F741" s="695"/>
    </row>
    <row r="742" spans="6:6" x14ac:dyDescent="0.15">
      <c r="F742" s="695"/>
    </row>
    <row r="743" spans="6:6" x14ac:dyDescent="0.15">
      <c r="F743" s="695"/>
    </row>
    <row r="744" spans="6:6" x14ac:dyDescent="0.15">
      <c r="F744" s="695"/>
    </row>
    <row r="745" spans="6:6" x14ac:dyDescent="0.15">
      <c r="F745" s="695"/>
    </row>
    <row r="746" spans="6:6" x14ac:dyDescent="0.15">
      <c r="F746" s="695"/>
    </row>
    <row r="747" spans="6:6" x14ac:dyDescent="0.15">
      <c r="F747" s="695"/>
    </row>
    <row r="748" spans="6:6" x14ac:dyDescent="0.15">
      <c r="F748" s="695"/>
    </row>
    <row r="749" spans="6:6" x14ac:dyDescent="0.15">
      <c r="F749" s="695"/>
    </row>
    <row r="750" spans="6:6" x14ac:dyDescent="0.15">
      <c r="F750" s="695"/>
    </row>
    <row r="751" spans="6:6" x14ac:dyDescent="0.15">
      <c r="F751" s="695"/>
    </row>
    <row r="752" spans="6:6" x14ac:dyDescent="0.15">
      <c r="F752" s="695"/>
    </row>
    <row r="753" spans="6:6" x14ac:dyDescent="0.15">
      <c r="F753" s="695"/>
    </row>
    <row r="754" spans="6:6" x14ac:dyDescent="0.15">
      <c r="F754" s="695"/>
    </row>
    <row r="755" spans="6:6" x14ac:dyDescent="0.15">
      <c r="F755" s="695"/>
    </row>
    <row r="756" spans="6:6" x14ac:dyDescent="0.15">
      <c r="F756" s="695"/>
    </row>
    <row r="757" spans="6:6" x14ac:dyDescent="0.15">
      <c r="F757" s="695"/>
    </row>
    <row r="758" spans="6:6" x14ac:dyDescent="0.15">
      <c r="F758" s="695"/>
    </row>
    <row r="759" spans="6:6" x14ac:dyDescent="0.15">
      <c r="F759" s="695"/>
    </row>
    <row r="760" spans="6:6" x14ac:dyDescent="0.15">
      <c r="F760" s="695"/>
    </row>
    <row r="761" spans="6:6" x14ac:dyDescent="0.15">
      <c r="F761" s="695"/>
    </row>
    <row r="762" spans="6:6" x14ac:dyDescent="0.15">
      <c r="F762" s="695"/>
    </row>
    <row r="763" spans="6:6" x14ac:dyDescent="0.15">
      <c r="F763" s="695"/>
    </row>
    <row r="764" spans="6:6" x14ac:dyDescent="0.15">
      <c r="F764" s="695"/>
    </row>
    <row r="765" spans="6:6" x14ac:dyDescent="0.15">
      <c r="F765" s="695"/>
    </row>
    <row r="766" spans="6:6" x14ac:dyDescent="0.15">
      <c r="F766" s="695"/>
    </row>
    <row r="767" spans="6:6" x14ac:dyDescent="0.15">
      <c r="F767" s="695"/>
    </row>
    <row r="768" spans="6:6" x14ac:dyDescent="0.15">
      <c r="F768" s="695"/>
    </row>
    <row r="769" spans="6:6" x14ac:dyDescent="0.15">
      <c r="F769" s="695"/>
    </row>
    <row r="770" spans="6:6" x14ac:dyDescent="0.15">
      <c r="F770" s="695"/>
    </row>
    <row r="771" spans="6:6" x14ac:dyDescent="0.15">
      <c r="F771" s="695"/>
    </row>
    <row r="772" spans="6:6" x14ac:dyDescent="0.15">
      <c r="F772" s="695"/>
    </row>
    <row r="773" spans="6:6" x14ac:dyDescent="0.15">
      <c r="F773" s="695"/>
    </row>
    <row r="774" spans="6:6" x14ac:dyDescent="0.15">
      <c r="F774" s="695"/>
    </row>
    <row r="775" spans="6:6" x14ac:dyDescent="0.15">
      <c r="F775" s="695"/>
    </row>
    <row r="776" spans="6:6" x14ac:dyDescent="0.15">
      <c r="F776" s="695"/>
    </row>
    <row r="777" spans="6:6" x14ac:dyDescent="0.15">
      <c r="F777" s="695"/>
    </row>
    <row r="778" spans="6:6" x14ac:dyDescent="0.15">
      <c r="F778" s="695"/>
    </row>
    <row r="779" spans="6:6" x14ac:dyDescent="0.15">
      <c r="F779" s="695"/>
    </row>
    <row r="780" spans="6:6" x14ac:dyDescent="0.15">
      <c r="F780" s="695"/>
    </row>
    <row r="781" spans="6:6" x14ac:dyDescent="0.15">
      <c r="F781" s="695"/>
    </row>
    <row r="782" spans="6:6" x14ac:dyDescent="0.15">
      <c r="F782" s="695"/>
    </row>
    <row r="783" spans="6:6" x14ac:dyDescent="0.15">
      <c r="F783" s="695"/>
    </row>
    <row r="784" spans="6:6" x14ac:dyDescent="0.15">
      <c r="F784" s="695"/>
    </row>
    <row r="785" spans="6:6" x14ac:dyDescent="0.15">
      <c r="F785" s="695"/>
    </row>
    <row r="786" spans="6:6" x14ac:dyDescent="0.15">
      <c r="F786" s="695"/>
    </row>
    <row r="787" spans="6:6" x14ac:dyDescent="0.15">
      <c r="F787" s="695"/>
    </row>
    <row r="788" spans="6:6" x14ac:dyDescent="0.15">
      <c r="F788" s="695"/>
    </row>
    <row r="789" spans="6:6" x14ac:dyDescent="0.15">
      <c r="F789" s="695"/>
    </row>
    <row r="790" spans="6:6" x14ac:dyDescent="0.15">
      <c r="F790" s="695"/>
    </row>
    <row r="791" spans="6:6" x14ac:dyDescent="0.15">
      <c r="F791" s="695"/>
    </row>
    <row r="792" spans="6:6" x14ac:dyDescent="0.15">
      <c r="F792" s="695"/>
    </row>
    <row r="793" spans="6:6" x14ac:dyDescent="0.15">
      <c r="F793" s="695"/>
    </row>
    <row r="794" spans="6:6" x14ac:dyDescent="0.15">
      <c r="F794" s="695"/>
    </row>
    <row r="795" spans="6:6" x14ac:dyDescent="0.15">
      <c r="F795" s="695"/>
    </row>
    <row r="796" spans="6:6" x14ac:dyDescent="0.15">
      <c r="F796" s="695"/>
    </row>
    <row r="797" spans="6:6" x14ac:dyDescent="0.15">
      <c r="F797" s="695"/>
    </row>
    <row r="798" spans="6:6" x14ac:dyDescent="0.15">
      <c r="F798" s="695"/>
    </row>
    <row r="799" spans="6:6" x14ac:dyDescent="0.15">
      <c r="F799" s="695"/>
    </row>
    <row r="800" spans="6:6" x14ac:dyDescent="0.15">
      <c r="F800" s="695"/>
    </row>
    <row r="801" spans="6:6" x14ac:dyDescent="0.15">
      <c r="F801" s="695"/>
    </row>
    <row r="802" spans="6:6" x14ac:dyDescent="0.15">
      <c r="F802" s="695"/>
    </row>
    <row r="803" spans="6:6" x14ac:dyDescent="0.15">
      <c r="F803" s="695"/>
    </row>
    <row r="804" spans="6:6" x14ac:dyDescent="0.15">
      <c r="F804" s="695"/>
    </row>
    <row r="805" spans="6:6" x14ac:dyDescent="0.15">
      <c r="F805" s="695"/>
    </row>
    <row r="806" spans="6:6" x14ac:dyDescent="0.15">
      <c r="F806" s="695"/>
    </row>
    <row r="807" spans="6:6" x14ac:dyDescent="0.15">
      <c r="F807" s="695"/>
    </row>
    <row r="808" spans="6:6" x14ac:dyDescent="0.15">
      <c r="F808" s="695"/>
    </row>
    <row r="809" spans="6:6" x14ac:dyDescent="0.15">
      <c r="F809" s="695"/>
    </row>
    <row r="810" spans="6:6" x14ac:dyDescent="0.15">
      <c r="F810" s="695"/>
    </row>
    <row r="811" spans="6:6" x14ac:dyDescent="0.15">
      <c r="F811" s="695"/>
    </row>
    <row r="812" spans="6:6" x14ac:dyDescent="0.15">
      <c r="F812" s="695"/>
    </row>
    <row r="813" spans="6:6" x14ac:dyDescent="0.15">
      <c r="F813" s="695"/>
    </row>
    <row r="814" spans="6:6" x14ac:dyDescent="0.15">
      <c r="F814" s="695"/>
    </row>
    <row r="815" spans="6:6" x14ac:dyDescent="0.15">
      <c r="F815" s="695"/>
    </row>
    <row r="816" spans="6:6" x14ac:dyDescent="0.15">
      <c r="F816" s="695"/>
    </row>
    <row r="817" spans="6:6" x14ac:dyDescent="0.15">
      <c r="F817" s="695"/>
    </row>
    <row r="818" spans="6:6" x14ac:dyDescent="0.15">
      <c r="F818" s="695"/>
    </row>
    <row r="819" spans="6:6" x14ac:dyDescent="0.15">
      <c r="F819" s="695"/>
    </row>
    <row r="820" spans="6:6" x14ac:dyDescent="0.15">
      <c r="F820" s="695"/>
    </row>
    <row r="821" spans="6:6" x14ac:dyDescent="0.15">
      <c r="F821" s="695"/>
    </row>
    <row r="822" spans="6:6" x14ac:dyDescent="0.15">
      <c r="F822" s="695"/>
    </row>
    <row r="823" spans="6:6" x14ac:dyDescent="0.15">
      <c r="F823" s="695"/>
    </row>
    <row r="824" spans="6:6" x14ac:dyDescent="0.15">
      <c r="F824" s="695"/>
    </row>
    <row r="825" spans="6:6" x14ac:dyDescent="0.15">
      <c r="F825" s="695"/>
    </row>
    <row r="826" spans="6:6" x14ac:dyDescent="0.15">
      <c r="F826" s="695"/>
    </row>
    <row r="827" spans="6:6" x14ac:dyDescent="0.15">
      <c r="F827" s="695"/>
    </row>
    <row r="828" spans="6:6" x14ac:dyDescent="0.15">
      <c r="F828" s="695"/>
    </row>
    <row r="829" spans="6:6" x14ac:dyDescent="0.15">
      <c r="F829" s="695"/>
    </row>
    <row r="830" spans="6:6" x14ac:dyDescent="0.15">
      <c r="F830" s="695"/>
    </row>
    <row r="831" spans="6:6" x14ac:dyDescent="0.15">
      <c r="F831" s="695"/>
    </row>
    <row r="832" spans="6:6" x14ac:dyDescent="0.15">
      <c r="F832" s="695"/>
    </row>
    <row r="833" spans="6:6" x14ac:dyDescent="0.15">
      <c r="F833" s="695"/>
    </row>
    <row r="834" spans="6:6" x14ac:dyDescent="0.15">
      <c r="F834" s="695"/>
    </row>
    <row r="835" spans="6:6" x14ac:dyDescent="0.15">
      <c r="F835" s="695"/>
    </row>
    <row r="836" spans="6:6" x14ac:dyDescent="0.15">
      <c r="F836" s="695"/>
    </row>
    <row r="837" spans="6:6" x14ac:dyDescent="0.15">
      <c r="F837" s="695"/>
    </row>
    <row r="838" spans="6:6" x14ac:dyDescent="0.15">
      <c r="F838" s="695"/>
    </row>
    <row r="839" spans="6:6" x14ac:dyDescent="0.15">
      <c r="F839" s="695"/>
    </row>
    <row r="840" spans="6:6" x14ac:dyDescent="0.15">
      <c r="F840" s="695"/>
    </row>
    <row r="841" spans="6:6" x14ac:dyDescent="0.15">
      <c r="F841" s="695"/>
    </row>
    <row r="842" spans="6:6" x14ac:dyDescent="0.15">
      <c r="F842" s="695"/>
    </row>
    <row r="843" spans="6:6" x14ac:dyDescent="0.15">
      <c r="F843" s="695"/>
    </row>
    <row r="844" spans="6:6" x14ac:dyDescent="0.15">
      <c r="F844" s="695"/>
    </row>
    <row r="845" spans="6:6" x14ac:dyDescent="0.15">
      <c r="F845" s="695"/>
    </row>
    <row r="846" spans="6:6" x14ac:dyDescent="0.15">
      <c r="F846" s="695"/>
    </row>
    <row r="847" spans="6:6" x14ac:dyDescent="0.15">
      <c r="F847" s="695"/>
    </row>
    <row r="848" spans="6:6" x14ac:dyDescent="0.15">
      <c r="F848" s="695"/>
    </row>
    <row r="849" spans="6:6" x14ac:dyDescent="0.15">
      <c r="F849" s="695"/>
    </row>
    <row r="850" spans="6:6" x14ac:dyDescent="0.15">
      <c r="F850" s="695"/>
    </row>
    <row r="851" spans="6:6" x14ac:dyDescent="0.15">
      <c r="F851" s="695"/>
    </row>
    <row r="852" spans="6:6" x14ac:dyDescent="0.15">
      <c r="F852" s="695"/>
    </row>
    <row r="853" spans="6:6" x14ac:dyDescent="0.15">
      <c r="F853" s="695"/>
    </row>
    <row r="854" spans="6:6" x14ac:dyDescent="0.15">
      <c r="F854" s="695"/>
    </row>
    <row r="855" spans="6:6" x14ac:dyDescent="0.15">
      <c r="F855" s="695"/>
    </row>
    <row r="856" spans="6:6" x14ac:dyDescent="0.15">
      <c r="F856" s="695"/>
    </row>
    <row r="857" spans="6:6" x14ac:dyDescent="0.15">
      <c r="F857" s="695"/>
    </row>
    <row r="858" spans="6:6" x14ac:dyDescent="0.15">
      <c r="F858" s="695"/>
    </row>
    <row r="859" spans="6:6" x14ac:dyDescent="0.15">
      <c r="F859" s="695"/>
    </row>
    <row r="860" spans="6:6" x14ac:dyDescent="0.15">
      <c r="F860" s="695"/>
    </row>
    <row r="861" spans="6:6" x14ac:dyDescent="0.15">
      <c r="F861" s="695"/>
    </row>
    <row r="862" spans="6:6" x14ac:dyDescent="0.15">
      <c r="F862" s="695"/>
    </row>
    <row r="863" spans="6:6" x14ac:dyDescent="0.15">
      <c r="F863" s="695"/>
    </row>
    <row r="864" spans="6:6" x14ac:dyDescent="0.15">
      <c r="F864" s="695"/>
    </row>
    <row r="865" spans="6:6" x14ac:dyDescent="0.15">
      <c r="F865" s="695"/>
    </row>
    <row r="866" spans="6:6" x14ac:dyDescent="0.15">
      <c r="F866" s="695"/>
    </row>
    <row r="867" spans="6:6" x14ac:dyDescent="0.15">
      <c r="F867" s="695"/>
    </row>
    <row r="868" spans="6:6" x14ac:dyDescent="0.15">
      <c r="F868" s="695"/>
    </row>
    <row r="869" spans="6:6" x14ac:dyDescent="0.15">
      <c r="F869" s="695"/>
    </row>
    <row r="870" spans="6:6" x14ac:dyDescent="0.15">
      <c r="F870" s="695"/>
    </row>
    <row r="871" spans="6:6" x14ac:dyDescent="0.15">
      <c r="F871" s="695"/>
    </row>
    <row r="872" spans="6:6" x14ac:dyDescent="0.15">
      <c r="F872" s="695"/>
    </row>
    <row r="873" spans="6:6" x14ac:dyDescent="0.15">
      <c r="F873" s="695"/>
    </row>
    <row r="874" spans="6:6" x14ac:dyDescent="0.15">
      <c r="F874" s="695"/>
    </row>
    <row r="875" spans="6:6" x14ac:dyDescent="0.15">
      <c r="F875" s="695"/>
    </row>
    <row r="876" spans="6:6" x14ac:dyDescent="0.15">
      <c r="F876" s="695"/>
    </row>
    <row r="877" spans="6:6" x14ac:dyDescent="0.15">
      <c r="F877" s="695"/>
    </row>
    <row r="878" spans="6:6" x14ac:dyDescent="0.15">
      <c r="F878" s="695"/>
    </row>
    <row r="879" spans="6:6" x14ac:dyDescent="0.15">
      <c r="F879" s="695"/>
    </row>
    <row r="880" spans="6:6" x14ac:dyDescent="0.15">
      <c r="F880" s="695"/>
    </row>
    <row r="881" spans="6:6" x14ac:dyDescent="0.15">
      <c r="F881" s="695"/>
    </row>
    <row r="882" spans="6:6" x14ac:dyDescent="0.15">
      <c r="F882" s="695"/>
    </row>
    <row r="883" spans="6:6" x14ac:dyDescent="0.15">
      <c r="F883" s="695"/>
    </row>
    <row r="884" spans="6:6" x14ac:dyDescent="0.15">
      <c r="F884" s="695"/>
    </row>
    <row r="885" spans="6:6" x14ac:dyDescent="0.15">
      <c r="F885" s="695"/>
    </row>
    <row r="886" spans="6:6" x14ac:dyDescent="0.15">
      <c r="F886" s="695"/>
    </row>
    <row r="887" spans="6:6" x14ac:dyDescent="0.15">
      <c r="F887" s="695"/>
    </row>
    <row r="888" spans="6:6" x14ac:dyDescent="0.15">
      <c r="F888" s="695"/>
    </row>
    <row r="889" spans="6:6" x14ac:dyDescent="0.15">
      <c r="F889" s="695"/>
    </row>
    <row r="890" spans="6:6" x14ac:dyDescent="0.15">
      <c r="F890" s="695"/>
    </row>
    <row r="891" spans="6:6" x14ac:dyDescent="0.15">
      <c r="F891" s="695"/>
    </row>
    <row r="892" spans="6:6" x14ac:dyDescent="0.15">
      <c r="F892" s="695"/>
    </row>
    <row r="893" spans="6:6" x14ac:dyDescent="0.15">
      <c r="F893" s="695"/>
    </row>
    <row r="894" spans="6:6" x14ac:dyDescent="0.15">
      <c r="F894" s="695"/>
    </row>
    <row r="895" spans="6:6" x14ac:dyDescent="0.15">
      <c r="F895" s="695"/>
    </row>
    <row r="896" spans="6:6" x14ac:dyDescent="0.15">
      <c r="F896" s="695"/>
    </row>
    <row r="897" spans="6:6" x14ac:dyDescent="0.15">
      <c r="F897" s="695"/>
    </row>
    <row r="898" spans="6:6" x14ac:dyDescent="0.15">
      <c r="F898" s="695"/>
    </row>
    <row r="899" spans="6:6" x14ac:dyDescent="0.15">
      <c r="F899" s="695"/>
    </row>
    <row r="900" spans="6:6" x14ac:dyDescent="0.15">
      <c r="F900" s="695"/>
    </row>
    <row r="901" spans="6:6" x14ac:dyDescent="0.15">
      <c r="F901" s="695"/>
    </row>
    <row r="902" spans="6:6" x14ac:dyDescent="0.15">
      <c r="F902" s="695"/>
    </row>
    <row r="903" spans="6:6" x14ac:dyDescent="0.15">
      <c r="F903" s="695"/>
    </row>
    <row r="904" spans="6:6" x14ac:dyDescent="0.15">
      <c r="F904" s="695"/>
    </row>
    <row r="905" spans="6:6" x14ac:dyDescent="0.15">
      <c r="F905" s="695"/>
    </row>
    <row r="906" spans="6:6" x14ac:dyDescent="0.15">
      <c r="F906" s="695"/>
    </row>
    <row r="907" spans="6:6" x14ac:dyDescent="0.15">
      <c r="F907" s="695"/>
    </row>
    <row r="908" spans="6:6" x14ac:dyDescent="0.15">
      <c r="F908" s="695"/>
    </row>
    <row r="909" spans="6:6" x14ac:dyDescent="0.15">
      <c r="F909" s="695"/>
    </row>
    <row r="910" spans="6:6" x14ac:dyDescent="0.15">
      <c r="F910" s="695"/>
    </row>
    <row r="911" spans="6:6" x14ac:dyDescent="0.15">
      <c r="F911" s="695"/>
    </row>
    <row r="912" spans="6:6" x14ac:dyDescent="0.15">
      <c r="F912" s="695"/>
    </row>
    <row r="913" spans="6:6" x14ac:dyDescent="0.15">
      <c r="F913" s="695"/>
    </row>
    <row r="914" spans="6:6" x14ac:dyDescent="0.15">
      <c r="F914" s="695"/>
    </row>
    <row r="915" spans="6:6" x14ac:dyDescent="0.15">
      <c r="F915" s="695"/>
    </row>
    <row r="916" spans="6:6" x14ac:dyDescent="0.15">
      <c r="F916" s="695"/>
    </row>
    <row r="917" spans="6:6" x14ac:dyDescent="0.15">
      <c r="F917" s="695"/>
    </row>
    <row r="918" spans="6:6" x14ac:dyDescent="0.15">
      <c r="F918" s="695"/>
    </row>
    <row r="919" spans="6:6" x14ac:dyDescent="0.15">
      <c r="F919" s="695"/>
    </row>
    <row r="920" spans="6:6" x14ac:dyDescent="0.15">
      <c r="F920" s="695"/>
    </row>
    <row r="921" spans="6:6" x14ac:dyDescent="0.15">
      <c r="F921" s="695"/>
    </row>
    <row r="922" spans="6:6" x14ac:dyDescent="0.15">
      <c r="F922" s="695"/>
    </row>
    <row r="923" spans="6:6" x14ac:dyDescent="0.15">
      <c r="F923" s="695"/>
    </row>
    <row r="924" spans="6:6" x14ac:dyDescent="0.15">
      <c r="F924" s="695"/>
    </row>
    <row r="925" spans="6:6" x14ac:dyDescent="0.15">
      <c r="F925" s="695"/>
    </row>
    <row r="926" spans="6:6" x14ac:dyDescent="0.15">
      <c r="F926" s="695"/>
    </row>
    <row r="927" spans="6:6" x14ac:dyDescent="0.15">
      <c r="F927" s="695"/>
    </row>
    <row r="928" spans="6:6" x14ac:dyDescent="0.15">
      <c r="F928" s="695"/>
    </row>
    <row r="929" spans="6:6" x14ac:dyDescent="0.15">
      <c r="F929" s="695"/>
    </row>
    <row r="930" spans="6:6" x14ac:dyDescent="0.15">
      <c r="F930" s="695"/>
    </row>
    <row r="931" spans="6:6" x14ac:dyDescent="0.15">
      <c r="F931" s="695"/>
    </row>
    <row r="932" spans="6:6" x14ac:dyDescent="0.15">
      <c r="F932" s="695"/>
    </row>
    <row r="933" spans="6:6" x14ac:dyDescent="0.15">
      <c r="F933" s="695"/>
    </row>
    <row r="934" spans="6:6" x14ac:dyDescent="0.15">
      <c r="F934" s="695"/>
    </row>
    <row r="935" spans="6:6" x14ac:dyDescent="0.15">
      <c r="F935" s="695"/>
    </row>
    <row r="936" spans="6:6" x14ac:dyDescent="0.15">
      <c r="F936" s="695"/>
    </row>
    <row r="937" spans="6:6" x14ac:dyDescent="0.15">
      <c r="F937" s="695"/>
    </row>
    <row r="938" spans="6:6" x14ac:dyDescent="0.15">
      <c r="F938" s="695"/>
    </row>
    <row r="939" spans="6:6" x14ac:dyDescent="0.15">
      <c r="F939" s="695"/>
    </row>
    <row r="940" spans="6:6" x14ac:dyDescent="0.15">
      <c r="F940" s="695"/>
    </row>
    <row r="941" spans="6:6" x14ac:dyDescent="0.15">
      <c r="F941" s="695"/>
    </row>
    <row r="942" spans="6:6" x14ac:dyDescent="0.15">
      <c r="F942" s="695"/>
    </row>
    <row r="943" spans="6:6" x14ac:dyDescent="0.15">
      <c r="F943" s="695"/>
    </row>
    <row r="944" spans="6:6" x14ac:dyDescent="0.15">
      <c r="F944" s="695"/>
    </row>
    <row r="945" spans="6:6" x14ac:dyDescent="0.15">
      <c r="F945" s="695"/>
    </row>
    <row r="946" spans="6:6" x14ac:dyDescent="0.15">
      <c r="F946" s="695"/>
    </row>
    <row r="947" spans="6:6" x14ac:dyDescent="0.15">
      <c r="F947" s="695"/>
    </row>
    <row r="948" spans="6:6" x14ac:dyDescent="0.15">
      <c r="F948" s="695"/>
    </row>
    <row r="949" spans="6:6" x14ac:dyDescent="0.15">
      <c r="F949" s="695"/>
    </row>
    <row r="950" spans="6:6" x14ac:dyDescent="0.15">
      <c r="F950" s="695"/>
    </row>
    <row r="951" spans="6:6" x14ac:dyDescent="0.15">
      <c r="F951" s="695"/>
    </row>
    <row r="952" spans="6:6" x14ac:dyDescent="0.15">
      <c r="F952" s="695"/>
    </row>
    <row r="953" spans="6:6" x14ac:dyDescent="0.15">
      <c r="F953" s="695"/>
    </row>
    <row r="954" spans="6:6" x14ac:dyDescent="0.15">
      <c r="F954" s="695"/>
    </row>
    <row r="955" spans="6:6" x14ac:dyDescent="0.15">
      <c r="F955" s="695"/>
    </row>
    <row r="956" spans="6:6" x14ac:dyDescent="0.15">
      <c r="F956" s="695"/>
    </row>
    <row r="957" spans="6:6" x14ac:dyDescent="0.15">
      <c r="F957" s="695"/>
    </row>
    <row r="958" spans="6:6" x14ac:dyDescent="0.15">
      <c r="F958" s="695"/>
    </row>
    <row r="959" spans="6:6" x14ac:dyDescent="0.15">
      <c r="F959" s="695"/>
    </row>
    <row r="960" spans="6:6" x14ac:dyDescent="0.15">
      <c r="F960" s="695"/>
    </row>
    <row r="961" spans="6:6" x14ac:dyDescent="0.15">
      <c r="F961" s="695"/>
    </row>
    <row r="962" spans="6:6" x14ac:dyDescent="0.15">
      <c r="F962" s="695"/>
    </row>
    <row r="963" spans="6:6" x14ac:dyDescent="0.15">
      <c r="F963" s="695"/>
    </row>
    <row r="964" spans="6:6" x14ac:dyDescent="0.15">
      <c r="F964" s="695"/>
    </row>
    <row r="965" spans="6:6" x14ac:dyDescent="0.15">
      <c r="F965" s="695"/>
    </row>
    <row r="966" spans="6:6" x14ac:dyDescent="0.15">
      <c r="F966" s="695"/>
    </row>
    <row r="967" spans="6:6" x14ac:dyDescent="0.15">
      <c r="F967" s="695"/>
    </row>
    <row r="968" spans="6:6" x14ac:dyDescent="0.15">
      <c r="F968" s="695"/>
    </row>
    <row r="969" spans="6:6" x14ac:dyDescent="0.15">
      <c r="F969" s="695"/>
    </row>
    <row r="970" spans="6:6" x14ac:dyDescent="0.15">
      <c r="F970" s="695"/>
    </row>
    <row r="971" spans="6:6" x14ac:dyDescent="0.15">
      <c r="F971" s="695"/>
    </row>
    <row r="972" spans="6:6" x14ac:dyDescent="0.15">
      <c r="F972" s="695"/>
    </row>
    <row r="973" spans="6:6" x14ac:dyDescent="0.15">
      <c r="F973" s="695"/>
    </row>
    <row r="974" spans="6:6" x14ac:dyDescent="0.15">
      <c r="F974" s="695"/>
    </row>
    <row r="975" spans="6:6" x14ac:dyDescent="0.15">
      <c r="F975" s="695"/>
    </row>
    <row r="976" spans="6:6" x14ac:dyDescent="0.15">
      <c r="F976" s="695"/>
    </row>
    <row r="977" spans="6:6" x14ac:dyDescent="0.15">
      <c r="F977" s="695"/>
    </row>
    <row r="978" spans="6:6" x14ac:dyDescent="0.15">
      <c r="F978" s="695"/>
    </row>
    <row r="979" spans="6:6" x14ac:dyDescent="0.15">
      <c r="F979" s="695"/>
    </row>
    <row r="980" spans="6:6" x14ac:dyDescent="0.15">
      <c r="F980" s="695"/>
    </row>
    <row r="981" spans="6:6" x14ac:dyDescent="0.15">
      <c r="F981" s="695"/>
    </row>
    <row r="982" spans="6:6" x14ac:dyDescent="0.15">
      <c r="F982" s="695"/>
    </row>
    <row r="983" spans="6:6" x14ac:dyDescent="0.15">
      <c r="F983" s="695"/>
    </row>
    <row r="984" spans="6:6" x14ac:dyDescent="0.15">
      <c r="F984" s="695"/>
    </row>
    <row r="985" spans="6:6" x14ac:dyDescent="0.15">
      <c r="F985" s="695"/>
    </row>
    <row r="986" spans="6:6" x14ac:dyDescent="0.15">
      <c r="F986" s="695"/>
    </row>
    <row r="987" spans="6:6" x14ac:dyDescent="0.15">
      <c r="F987" s="695"/>
    </row>
    <row r="988" spans="6:6" x14ac:dyDescent="0.15">
      <c r="F988" s="695"/>
    </row>
    <row r="989" spans="6:6" x14ac:dyDescent="0.15">
      <c r="F989" s="695"/>
    </row>
    <row r="990" spans="6:6" x14ac:dyDescent="0.15">
      <c r="F990" s="695"/>
    </row>
    <row r="991" spans="6:6" x14ac:dyDescent="0.15">
      <c r="F991" s="695"/>
    </row>
    <row r="992" spans="6:6" x14ac:dyDescent="0.15">
      <c r="F992" s="695"/>
    </row>
    <row r="993" spans="6:6" x14ac:dyDescent="0.15">
      <c r="F993" s="695"/>
    </row>
    <row r="994" spans="6:6" x14ac:dyDescent="0.15">
      <c r="F994" s="695"/>
    </row>
    <row r="995" spans="6:6" x14ac:dyDescent="0.15">
      <c r="F995" s="695"/>
    </row>
    <row r="996" spans="6:6" x14ac:dyDescent="0.15">
      <c r="F996" s="695"/>
    </row>
    <row r="997" spans="6:6" x14ac:dyDescent="0.15">
      <c r="F997" s="695"/>
    </row>
    <row r="998" spans="6:6" x14ac:dyDescent="0.15">
      <c r="F998" s="695"/>
    </row>
    <row r="999" spans="6:6" x14ac:dyDescent="0.15">
      <c r="F999" s="695"/>
    </row>
    <row r="1000" spans="6:6" x14ac:dyDescent="0.15">
      <c r="F1000" s="695"/>
    </row>
    <row r="1001" spans="6:6" x14ac:dyDescent="0.15">
      <c r="F1001" s="695"/>
    </row>
    <row r="1002" spans="6:6" x14ac:dyDescent="0.15">
      <c r="F1002" s="695"/>
    </row>
    <row r="1003" spans="6:6" x14ac:dyDescent="0.15">
      <c r="F1003" s="695"/>
    </row>
    <row r="1004" spans="6:6" x14ac:dyDescent="0.15">
      <c r="F1004" s="695"/>
    </row>
    <row r="1005" spans="6:6" x14ac:dyDescent="0.15">
      <c r="F1005" s="695"/>
    </row>
    <row r="1006" spans="6:6" x14ac:dyDescent="0.15">
      <c r="F1006" s="695"/>
    </row>
    <row r="1007" spans="6:6" x14ac:dyDescent="0.15">
      <c r="F1007" s="695"/>
    </row>
    <row r="1008" spans="6:6" x14ac:dyDescent="0.15">
      <c r="F1008" s="695"/>
    </row>
    <row r="1009" spans="6:6" x14ac:dyDescent="0.15">
      <c r="F1009" s="695"/>
    </row>
    <row r="1010" spans="6:6" x14ac:dyDescent="0.15">
      <c r="F1010" s="695"/>
    </row>
    <row r="1011" spans="6:6" x14ac:dyDescent="0.15">
      <c r="F1011" s="695"/>
    </row>
    <row r="1012" spans="6:6" x14ac:dyDescent="0.15">
      <c r="F1012" s="695"/>
    </row>
    <row r="1013" spans="6:6" x14ac:dyDescent="0.15">
      <c r="F1013" s="695"/>
    </row>
    <row r="1014" spans="6:6" x14ac:dyDescent="0.15">
      <c r="F1014" s="695"/>
    </row>
    <row r="1015" spans="6:6" x14ac:dyDescent="0.15">
      <c r="F1015" s="695"/>
    </row>
    <row r="1016" spans="6:6" x14ac:dyDescent="0.15">
      <c r="F1016" s="695"/>
    </row>
    <row r="1017" spans="6:6" x14ac:dyDescent="0.15">
      <c r="F1017" s="695"/>
    </row>
    <row r="1018" spans="6:6" x14ac:dyDescent="0.15">
      <c r="F1018" s="695"/>
    </row>
    <row r="1019" spans="6:6" x14ac:dyDescent="0.15">
      <c r="F1019" s="695"/>
    </row>
    <row r="1020" spans="6:6" x14ac:dyDescent="0.15">
      <c r="F1020" s="695"/>
    </row>
    <row r="1021" spans="6:6" x14ac:dyDescent="0.15">
      <c r="F1021" s="695"/>
    </row>
    <row r="1022" spans="6:6" x14ac:dyDescent="0.15">
      <c r="F1022" s="695"/>
    </row>
    <row r="1023" spans="6:6" x14ac:dyDescent="0.15">
      <c r="F1023" s="695"/>
    </row>
    <row r="1024" spans="6:6" x14ac:dyDescent="0.15">
      <c r="F1024" s="695"/>
    </row>
    <row r="1025" spans="6:6" x14ac:dyDescent="0.15">
      <c r="F1025" s="695"/>
    </row>
    <row r="1026" spans="6:6" x14ac:dyDescent="0.15">
      <c r="F1026" s="695"/>
    </row>
    <row r="1027" spans="6:6" x14ac:dyDescent="0.15">
      <c r="F1027" s="695"/>
    </row>
    <row r="1028" spans="6:6" x14ac:dyDescent="0.15">
      <c r="F1028" s="695"/>
    </row>
    <row r="1029" spans="6:6" x14ac:dyDescent="0.15">
      <c r="F1029" s="695"/>
    </row>
    <row r="1030" spans="6:6" x14ac:dyDescent="0.15">
      <c r="F1030" s="695"/>
    </row>
    <row r="1031" spans="6:6" x14ac:dyDescent="0.15">
      <c r="F1031" s="695"/>
    </row>
    <row r="1032" spans="6:6" x14ac:dyDescent="0.15">
      <c r="F1032" s="695"/>
    </row>
    <row r="1033" spans="6:6" x14ac:dyDescent="0.15">
      <c r="F1033" s="695"/>
    </row>
    <row r="1034" spans="6:6" x14ac:dyDescent="0.15">
      <c r="F1034" s="695"/>
    </row>
    <row r="1035" spans="6:6" x14ac:dyDescent="0.15">
      <c r="F1035" s="695"/>
    </row>
    <row r="1036" spans="6:6" x14ac:dyDescent="0.15">
      <c r="F1036" s="695"/>
    </row>
    <row r="1037" spans="6:6" x14ac:dyDescent="0.15">
      <c r="F1037" s="695"/>
    </row>
    <row r="1038" spans="6:6" x14ac:dyDescent="0.15">
      <c r="F1038" s="695"/>
    </row>
    <row r="1039" spans="6:6" x14ac:dyDescent="0.15">
      <c r="F1039" s="695"/>
    </row>
    <row r="1040" spans="6:6" x14ac:dyDescent="0.15">
      <c r="F1040" s="695"/>
    </row>
    <row r="1041" spans="6:6" x14ac:dyDescent="0.15">
      <c r="F1041" s="695"/>
    </row>
    <row r="1042" spans="6:6" x14ac:dyDescent="0.15">
      <c r="F1042" s="695"/>
    </row>
    <row r="1043" spans="6:6" x14ac:dyDescent="0.15">
      <c r="F1043" s="695"/>
    </row>
    <row r="1044" spans="6:6" x14ac:dyDescent="0.15">
      <c r="F1044" s="695"/>
    </row>
    <row r="1045" spans="6:6" x14ac:dyDescent="0.15">
      <c r="F1045" s="695"/>
    </row>
    <row r="1046" spans="6:6" x14ac:dyDescent="0.15">
      <c r="F1046" s="695"/>
    </row>
    <row r="1047" spans="6:6" x14ac:dyDescent="0.15">
      <c r="F1047" s="695"/>
    </row>
    <row r="1048" spans="6:6" x14ac:dyDescent="0.15">
      <c r="F1048" s="695"/>
    </row>
    <row r="1049" spans="6:6" x14ac:dyDescent="0.15">
      <c r="F1049" s="695"/>
    </row>
    <row r="1050" spans="6:6" x14ac:dyDescent="0.15">
      <c r="F1050" s="695"/>
    </row>
    <row r="1051" spans="6:6" x14ac:dyDescent="0.15">
      <c r="F1051" s="695"/>
    </row>
    <row r="1052" spans="6:6" x14ac:dyDescent="0.15">
      <c r="F1052" s="695"/>
    </row>
    <row r="1053" spans="6:6" x14ac:dyDescent="0.15">
      <c r="F1053" s="695"/>
    </row>
    <row r="1054" spans="6:6" x14ac:dyDescent="0.15">
      <c r="F1054" s="695"/>
    </row>
    <row r="1055" spans="6:6" x14ac:dyDescent="0.15">
      <c r="F1055" s="695"/>
    </row>
    <row r="1056" spans="6:6" x14ac:dyDescent="0.15">
      <c r="F1056" s="695"/>
    </row>
    <row r="1057" spans="6:6" x14ac:dyDescent="0.15">
      <c r="F1057" s="695"/>
    </row>
    <row r="1058" spans="6:6" x14ac:dyDescent="0.15">
      <c r="F1058" s="695"/>
    </row>
    <row r="1059" spans="6:6" x14ac:dyDescent="0.15">
      <c r="F1059" s="695"/>
    </row>
    <row r="1060" spans="6:6" x14ac:dyDescent="0.15">
      <c r="F1060" s="695"/>
    </row>
    <row r="1061" spans="6:6" x14ac:dyDescent="0.15">
      <c r="F1061" s="695"/>
    </row>
    <row r="1062" spans="6:6" x14ac:dyDescent="0.15">
      <c r="F1062" s="695"/>
    </row>
    <row r="1063" spans="6:6" x14ac:dyDescent="0.15">
      <c r="F1063" s="695"/>
    </row>
    <row r="1064" spans="6:6" x14ac:dyDescent="0.15">
      <c r="F1064" s="695"/>
    </row>
    <row r="1065" spans="6:6" x14ac:dyDescent="0.15">
      <c r="F1065" s="695"/>
    </row>
    <row r="1066" spans="6:6" x14ac:dyDescent="0.15">
      <c r="F1066" s="695"/>
    </row>
    <row r="1067" spans="6:6" x14ac:dyDescent="0.15">
      <c r="F1067" s="695"/>
    </row>
    <row r="1068" spans="6:6" x14ac:dyDescent="0.15">
      <c r="F1068" s="695"/>
    </row>
    <row r="1069" spans="6:6" x14ac:dyDescent="0.15">
      <c r="F1069" s="695"/>
    </row>
    <row r="1070" spans="6:6" x14ac:dyDescent="0.15">
      <c r="F1070" s="695"/>
    </row>
    <row r="1071" spans="6:6" x14ac:dyDescent="0.15">
      <c r="F1071" s="695"/>
    </row>
    <row r="1072" spans="6:6" x14ac:dyDescent="0.15">
      <c r="F1072" s="695"/>
    </row>
    <row r="1073" spans="6:6" x14ac:dyDescent="0.15">
      <c r="F1073" s="695"/>
    </row>
    <row r="1074" spans="6:6" x14ac:dyDescent="0.15">
      <c r="F1074" s="695"/>
    </row>
    <row r="1075" spans="6:6" x14ac:dyDescent="0.15">
      <c r="F1075" s="695"/>
    </row>
    <row r="1076" spans="6:6" x14ac:dyDescent="0.15">
      <c r="F1076" s="695"/>
    </row>
    <row r="1077" spans="6:6" x14ac:dyDescent="0.15">
      <c r="F1077" s="695"/>
    </row>
    <row r="1078" spans="6:6" x14ac:dyDescent="0.15">
      <c r="F1078" s="695"/>
    </row>
    <row r="1079" spans="6:6" x14ac:dyDescent="0.15">
      <c r="F1079" s="695"/>
    </row>
    <row r="1080" spans="6:6" x14ac:dyDescent="0.15">
      <c r="F1080" s="695"/>
    </row>
    <row r="1081" spans="6:6" x14ac:dyDescent="0.15">
      <c r="F1081" s="695"/>
    </row>
    <row r="1082" spans="6:6" x14ac:dyDescent="0.15">
      <c r="F1082" s="695"/>
    </row>
    <row r="1083" spans="6:6" x14ac:dyDescent="0.15">
      <c r="F1083" s="695"/>
    </row>
    <row r="1084" spans="6:6" x14ac:dyDescent="0.15">
      <c r="F1084" s="695"/>
    </row>
    <row r="1085" spans="6:6" x14ac:dyDescent="0.15">
      <c r="F1085" s="695"/>
    </row>
    <row r="1086" spans="6:6" x14ac:dyDescent="0.15">
      <c r="F1086" s="695"/>
    </row>
    <row r="1087" spans="6:6" x14ac:dyDescent="0.15">
      <c r="F1087" s="695"/>
    </row>
    <row r="1088" spans="6:6" x14ac:dyDescent="0.15">
      <c r="F1088" s="695"/>
    </row>
    <row r="1089" spans="6:6" x14ac:dyDescent="0.15">
      <c r="F1089" s="695"/>
    </row>
    <row r="1090" spans="6:6" x14ac:dyDescent="0.15">
      <c r="F1090" s="695"/>
    </row>
    <row r="1091" spans="6:6" x14ac:dyDescent="0.15">
      <c r="F1091" s="695"/>
    </row>
    <row r="1092" spans="6:6" x14ac:dyDescent="0.15">
      <c r="F1092" s="695"/>
    </row>
    <row r="1093" spans="6:6" x14ac:dyDescent="0.15">
      <c r="F1093" s="695"/>
    </row>
    <row r="1094" spans="6:6" x14ac:dyDescent="0.15">
      <c r="F1094" s="695"/>
    </row>
    <row r="1095" spans="6:6" x14ac:dyDescent="0.15">
      <c r="F1095" s="695"/>
    </row>
    <row r="1096" spans="6:6" x14ac:dyDescent="0.15">
      <c r="F1096" s="695"/>
    </row>
    <row r="1097" spans="6:6" x14ac:dyDescent="0.15">
      <c r="F1097" s="695"/>
    </row>
    <row r="1098" spans="6:6" x14ac:dyDescent="0.15">
      <c r="F1098" s="695"/>
    </row>
    <row r="1099" spans="6:6" x14ac:dyDescent="0.15">
      <c r="F1099" s="695"/>
    </row>
    <row r="1100" spans="6:6" x14ac:dyDescent="0.15">
      <c r="F1100" s="695"/>
    </row>
    <row r="1101" spans="6:6" x14ac:dyDescent="0.15">
      <c r="F1101" s="695"/>
    </row>
    <row r="1102" spans="6:6" x14ac:dyDescent="0.15">
      <c r="F1102" s="695"/>
    </row>
    <row r="1103" spans="6:6" x14ac:dyDescent="0.15">
      <c r="F1103" s="695"/>
    </row>
    <row r="1104" spans="6:6" x14ac:dyDescent="0.15">
      <c r="F1104" s="695"/>
    </row>
    <row r="1105" spans="6:6" x14ac:dyDescent="0.15">
      <c r="F1105" s="695"/>
    </row>
    <row r="1106" spans="6:6" x14ac:dyDescent="0.15">
      <c r="F1106" s="695"/>
    </row>
    <row r="1107" spans="6:6" x14ac:dyDescent="0.15">
      <c r="F1107" s="695"/>
    </row>
    <row r="1108" spans="6:6" x14ac:dyDescent="0.15">
      <c r="F1108" s="695"/>
    </row>
    <row r="1109" spans="6:6" x14ac:dyDescent="0.15">
      <c r="F1109" s="695"/>
    </row>
    <row r="1110" spans="6:6" x14ac:dyDescent="0.15">
      <c r="F1110" s="695"/>
    </row>
    <row r="1111" spans="6:6" x14ac:dyDescent="0.15">
      <c r="F1111" s="695"/>
    </row>
    <row r="1112" spans="6:6" x14ac:dyDescent="0.15">
      <c r="F1112" s="695"/>
    </row>
    <row r="1113" spans="6:6" x14ac:dyDescent="0.15">
      <c r="F1113" s="695"/>
    </row>
    <row r="1114" spans="6:6" x14ac:dyDescent="0.15">
      <c r="F1114" s="695"/>
    </row>
    <row r="1115" spans="6:6" x14ac:dyDescent="0.15">
      <c r="F1115" s="695"/>
    </row>
    <row r="1116" spans="6:6" x14ac:dyDescent="0.15">
      <c r="F1116" s="695"/>
    </row>
    <row r="1117" spans="6:6" x14ac:dyDescent="0.15">
      <c r="F1117" s="695"/>
    </row>
    <row r="1118" spans="6:6" x14ac:dyDescent="0.15">
      <c r="F1118" s="695"/>
    </row>
    <row r="1119" spans="6:6" x14ac:dyDescent="0.15">
      <c r="F1119" s="695"/>
    </row>
    <row r="1120" spans="6:6" x14ac:dyDescent="0.15">
      <c r="F1120" s="695"/>
    </row>
    <row r="1121" spans="6:6" x14ac:dyDescent="0.15">
      <c r="F1121" s="695"/>
    </row>
    <row r="1122" spans="6:6" x14ac:dyDescent="0.15">
      <c r="F1122" s="695"/>
    </row>
    <row r="1123" spans="6:6" x14ac:dyDescent="0.15">
      <c r="F1123" s="695"/>
    </row>
    <row r="1124" spans="6:6" x14ac:dyDescent="0.15">
      <c r="F1124" s="695"/>
    </row>
    <row r="1125" spans="6:6" x14ac:dyDescent="0.15">
      <c r="F1125" s="695"/>
    </row>
    <row r="1126" spans="6:6" x14ac:dyDescent="0.15">
      <c r="F1126" s="695"/>
    </row>
    <row r="1127" spans="6:6" x14ac:dyDescent="0.15">
      <c r="F1127" s="695"/>
    </row>
    <row r="1128" spans="6:6" x14ac:dyDescent="0.15">
      <c r="F1128" s="695"/>
    </row>
    <row r="1129" spans="6:6" x14ac:dyDescent="0.15">
      <c r="F1129" s="695"/>
    </row>
    <row r="1130" spans="6:6" x14ac:dyDescent="0.15">
      <c r="F1130" s="695"/>
    </row>
    <row r="1131" spans="6:6" x14ac:dyDescent="0.15">
      <c r="F1131" s="695"/>
    </row>
    <row r="1132" spans="6:6" x14ac:dyDescent="0.15">
      <c r="F1132" s="695"/>
    </row>
    <row r="1133" spans="6:6" x14ac:dyDescent="0.15">
      <c r="F1133" s="695"/>
    </row>
    <row r="1134" spans="6:6" x14ac:dyDescent="0.15">
      <c r="F1134" s="695"/>
    </row>
    <row r="1135" spans="6:6" x14ac:dyDescent="0.15">
      <c r="F1135" s="695"/>
    </row>
    <row r="1136" spans="6:6" x14ac:dyDescent="0.15">
      <c r="F1136" s="695"/>
    </row>
    <row r="1137" spans="6:6" x14ac:dyDescent="0.15">
      <c r="F1137" s="695"/>
    </row>
    <row r="1138" spans="6:6" x14ac:dyDescent="0.15">
      <c r="F1138" s="695"/>
    </row>
    <row r="1139" spans="6:6" x14ac:dyDescent="0.15">
      <c r="F1139" s="695"/>
    </row>
    <row r="1140" spans="6:6" x14ac:dyDescent="0.15">
      <c r="F1140" s="695"/>
    </row>
    <row r="1141" spans="6:6" x14ac:dyDescent="0.15">
      <c r="F1141" s="695"/>
    </row>
    <row r="1142" spans="6:6" x14ac:dyDescent="0.15">
      <c r="F1142" s="695"/>
    </row>
    <row r="1143" spans="6:6" x14ac:dyDescent="0.15">
      <c r="F1143" s="695"/>
    </row>
    <row r="1144" spans="6:6" x14ac:dyDescent="0.15">
      <c r="F1144" s="695"/>
    </row>
    <row r="1145" spans="6:6" x14ac:dyDescent="0.15">
      <c r="F1145" s="695"/>
    </row>
    <row r="1146" spans="6:6" x14ac:dyDescent="0.15">
      <c r="F1146" s="695"/>
    </row>
    <row r="1147" spans="6:6" x14ac:dyDescent="0.15">
      <c r="F1147" s="695"/>
    </row>
    <row r="1148" spans="6:6" x14ac:dyDescent="0.15">
      <c r="F1148" s="695"/>
    </row>
    <row r="1149" spans="6:6" x14ac:dyDescent="0.15">
      <c r="F1149" s="695"/>
    </row>
    <row r="1150" spans="6:6" x14ac:dyDescent="0.15">
      <c r="F1150" s="695"/>
    </row>
    <row r="1151" spans="6:6" x14ac:dyDescent="0.15">
      <c r="F1151" s="695"/>
    </row>
    <row r="1152" spans="6:6" x14ac:dyDescent="0.15">
      <c r="F1152" s="695"/>
    </row>
    <row r="1153" spans="6:6" x14ac:dyDescent="0.15">
      <c r="F1153" s="695"/>
    </row>
    <row r="1154" spans="6:6" x14ac:dyDescent="0.15">
      <c r="F1154" s="695"/>
    </row>
    <row r="1155" spans="6:6" x14ac:dyDescent="0.15">
      <c r="F1155" s="695"/>
    </row>
    <row r="1156" spans="6:6" x14ac:dyDescent="0.15">
      <c r="F1156" s="695"/>
    </row>
    <row r="1157" spans="6:6" x14ac:dyDescent="0.15">
      <c r="F1157" s="695"/>
    </row>
    <row r="1158" spans="6:6" x14ac:dyDescent="0.15">
      <c r="F1158" s="695"/>
    </row>
    <row r="1159" spans="6:6" x14ac:dyDescent="0.15">
      <c r="F1159" s="695"/>
    </row>
    <row r="1160" spans="6:6" x14ac:dyDescent="0.15">
      <c r="F1160" s="695"/>
    </row>
    <row r="1161" spans="6:6" x14ac:dyDescent="0.15">
      <c r="F1161" s="695"/>
    </row>
    <row r="1162" spans="6:6" x14ac:dyDescent="0.15">
      <c r="F1162" s="695"/>
    </row>
    <row r="1163" spans="6:6" x14ac:dyDescent="0.15">
      <c r="F1163" s="695"/>
    </row>
    <row r="1164" spans="6:6" x14ac:dyDescent="0.15">
      <c r="F1164" s="695"/>
    </row>
    <row r="1165" spans="6:6" x14ac:dyDescent="0.15">
      <c r="F1165" s="695"/>
    </row>
    <row r="1166" spans="6:6" x14ac:dyDescent="0.15">
      <c r="F1166" s="695"/>
    </row>
    <row r="1167" spans="6:6" x14ac:dyDescent="0.15">
      <c r="F1167" s="695"/>
    </row>
    <row r="1168" spans="6:6" x14ac:dyDescent="0.15">
      <c r="F1168" s="695"/>
    </row>
    <row r="1169" spans="6:6" x14ac:dyDescent="0.15">
      <c r="F1169" s="695"/>
    </row>
    <row r="1170" spans="6:6" x14ac:dyDescent="0.15">
      <c r="F1170" s="695"/>
    </row>
    <row r="1171" spans="6:6" x14ac:dyDescent="0.15">
      <c r="F1171" s="695"/>
    </row>
    <row r="1172" spans="6:6" x14ac:dyDescent="0.15">
      <c r="F1172" s="695"/>
    </row>
    <row r="1173" spans="6:6" x14ac:dyDescent="0.15">
      <c r="F1173" s="695"/>
    </row>
    <row r="1174" spans="6:6" x14ac:dyDescent="0.15">
      <c r="F1174" s="695"/>
    </row>
    <row r="1175" spans="6:6" x14ac:dyDescent="0.15">
      <c r="F1175" s="695"/>
    </row>
    <row r="1176" spans="6:6" x14ac:dyDescent="0.15">
      <c r="F1176" s="695"/>
    </row>
    <row r="1177" spans="6:6" x14ac:dyDescent="0.15">
      <c r="F1177" s="695"/>
    </row>
    <row r="1178" spans="6:6" x14ac:dyDescent="0.15">
      <c r="F1178" s="695"/>
    </row>
    <row r="1179" spans="6:6" x14ac:dyDescent="0.15">
      <c r="F1179" s="695"/>
    </row>
    <row r="1180" spans="6:6" x14ac:dyDescent="0.15">
      <c r="F1180" s="695"/>
    </row>
    <row r="1181" spans="6:6" x14ac:dyDescent="0.15">
      <c r="F1181" s="695"/>
    </row>
    <row r="1182" spans="6:6" x14ac:dyDescent="0.15">
      <c r="F1182" s="695"/>
    </row>
    <row r="1183" spans="6:6" x14ac:dyDescent="0.15">
      <c r="F1183" s="695"/>
    </row>
    <row r="1184" spans="6:6" x14ac:dyDescent="0.15">
      <c r="F1184" s="695"/>
    </row>
    <row r="1185" spans="6:6" x14ac:dyDescent="0.15">
      <c r="F1185" s="695"/>
    </row>
    <row r="1186" spans="6:6" x14ac:dyDescent="0.15">
      <c r="F1186" s="695"/>
    </row>
    <row r="1187" spans="6:6" x14ac:dyDescent="0.15">
      <c r="F1187" s="695"/>
    </row>
    <row r="1188" spans="6:6" x14ac:dyDescent="0.15">
      <c r="F1188" s="695"/>
    </row>
    <row r="1189" spans="6:6" x14ac:dyDescent="0.15">
      <c r="F1189" s="695"/>
    </row>
    <row r="1190" spans="6:6" x14ac:dyDescent="0.15">
      <c r="F1190" s="695"/>
    </row>
    <row r="1191" spans="6:6" x14ac:dyDescent="0.15">
      <c r="F1191" s="695"/>
    </row>
    <row r="1192" spans="6:6" x14ac:dyDescent="0.15">
      <c r="F1192" s="695"/>
    </row>
    <row r="1193" spans="6:6" x14ac:dyDescent="0.15">
      <c r="F1193" s="695"/>
    </row>
    <row r="1194" spans="6:6" x14ac:dyDescent="0.15">
      <c r="F1194" s="695"/>
    </row>
    <row r="1195" spans="6:6" x14ac:dyDescent="0.15">
      <c r="F1195" s="695"/>
    </row>
    <row r="1196" spans="6:6" x14ac:dyDescent="0.15">
      <c r="F1196" s="695"/>
    </row>
    <row r="1197" spans="6:6" x14ac:dyDescent="0.15">
      <c r="F1197" s="695"/>
    </row>
    <row r="1198" spans="6:6" x14ac:dyDescent="0.15">
      <c r="F1198" s="695"/>
    </row>
    <row r="1199" spans="6:6" x14ac:dyDescent="0.15">
      <c r="F1199" s="695"/>
    </row>
    <row r="1200" spans="6:6" x14ac:dyDescent="0.15">
      <c r="F1200" s="695"/>
    </row>
    <row r="1201" spans="6:6" x14ac:dyDescent="0.15">
      <c r="F1201" s="695"/>
    </row>
    <row r="1202" spans="6:6" x14ac:dyDescent="0.15">
      <c r="F1202" s="695"/>
    </row>
    <row r="1203" spans="6:6" x14ac:dyDescent="0.15">
      <c r="F1203" s="695"/>
    </row>
    <row r="1204" spans="6:6" x14ac:dyDescent="0.15">
      <c r="F1204" s="695"/>
    </row>
    <row r="1205" spans="6:6" x14ac:dyDescent="0.15">
      <c r="F1205" s="695"/>
    </row>
    <row r="1206" spans="6:6" x14ac:dyDescent="0.15">
      <c r="F1206" s="695"/>
    </row>
    <row r="1207" spans="6:6" x14ac:dyDescent="0.15">
      <c r="F1207" s="695"/>
    </row>
    <row r="1208" spans="6:6" x14ac:dyDescent="0.15">
      <c r="F1208" s="695"/>
    </row>
    <row r="1209" spans="6:6" x14ac:dyDescent="0.15">
      <c r="F1209" s="695"/>
    </row>
    <row r="1210" spans="6:6" x14ac:dyDescent="0.15">
      <c r="F1210" s="695"/>
    </row>
    <row r="1211" spans="6:6" x14ac:dyDescent="0.15">
      <c r="F1211" s="695"/>
    </row>
    <row r="1212" spans="6:6" x14ac:dyDescent="0.15">
      <c r="F1212" s="695"/>
    </row>
    <row r="1213" spans="6:6" x14ac:dyDescent="0.15">
      <c r="F1213" s="695"/>
    </row>
    <row r="1214" spans="6:6" x14ac:dyDescent="0.15">
      <c r="F1214" s="695"/>
    </row>
    <row r="1215" spans="6:6" x14ac:dyDescent="0.15">
      <c r="F1215" s="695"/>
    </row>
    <row r="1216" spans="6:6" x14ac:dyDescent="0.15">
      <c r="F1216" s="695"/>
    </row>
    <row r="1217" spans="6:6" x14ac:dyDescent="0.15">
      <c r="F1217" s="695"/>
    </row>
    <row r="1218" spans="6:6" x14ac:dyDescent="0.15">
      <c r="F1218" s="695"/>
    </row>
    <row r="1219" spans="6:6" x14ac:dyDescent="0.15">
      <c r="F1219" s="695"/>
    </row>
    <row r="1220" spans="6:6" x14ac:dyDescent="0.15">
      <c r="F1220" s="695"/>
    </row>
    <row r="1221" spans="6:6" x14ac:dyDescent="0.15">
      <c r="F1221" s="695"/>
    </row>
    <row r="1222" spans="6:6" x14ac:dyDescent="0.15">
      <c r="F1222" s="695"/>
    </row>
    <row r="1223" spans="6:6" x14ac:dyDescent="0.15">
      <c r="F1223" s="695"/>
    </row>
    <row r="1224" spans="6:6" x14ac:dyDescent="0.15">
      <c r="F1224" s="695"/>
    </row>
    <row r="1225" spans="6:6" x14ac:dyDescent="0.15">
      <c r="F1225" s="695"/>
    </row>
    <row r="1226" spans="6:6" x14ac:dyDescent="0.15">
      <c r="F1226" s="695"/>
    </row>
    <row r="1227" spans="6:6" x14ac:dyDescent="0.15">
      <c r="F1227" s="695"/>
    </row>
    <row r="1228" spans="6:6" x14ac:dyDescent="0.15">
      <c r="F1228" s="695"/>
    </row>
    <row r="1229" spans="6:6" x14ac:dyDescent="0.15">
      <c r="F1229" s="695"/>
    </row>
    <row r="1230" spans="6:6" x14ac:dyDescent="0.15">
      <c r="F1230" s="695"/>
    </row>
    <row r="1231" spans="6:6" x14ac:dyDescent="0.15">
      <c r="F1231" s="695"/>
    </row>
    <row r="1232" spans="6:6" x14ac:dyDescent="0.15">
      <c r="F1232" s="695"/>
    </row>
    <row r="1233" spans="6:6" x14ac:dyDescent="0.15">
      <c r="F1233" s="695"/>
    </row>
    <row r="1234" spans="6:6" x14ac:dyDescent="0.15">
      <c r="F1234" s="695"/>
    </row>
    <row r="1235" spans="6:6" x14ac:dyDescent="0.15">
      <c r="F1235" s="695"/>
    </row>
    <row r="1236" spans="6:6" x14ac:dyDescent="0.15">
      <c r="F1236" s="695"/>
    </row>
    <row r="1237" spans="6:6" x14ac:dyDescent="0.15">
      <c r="F1237" s="695"/>
    </row>
    <row r="1238" spans="6:6" x14ac:dyDescent="0.15">
      <c r="F1238" s="695"/>
    </row>
    <row r="1239" spans="6:6" x14ac:dyDescent="0.15">
      <c r="F1239" s="695"/>
    </row>
    <row r="1240" spans="6:6" x14ac:dyDescent="0.15">
      <c r="F1240" s="695"/>
    </row>
    <row r="1241" spans="6:6" x14ac:dyDescent="0.15">
      <c r="F1241" s="695"/>
    </row>
    <row r="1242" spans="6:6" x14ac:dyDescent="0.15">
      <c r="F1242" s="695"/>
    </row>
    <row r="1243" spans="6:6" x14ac:dyDescent="0.15">
      <c r="F1243" s="695"/>
    </row>
    <row r="1244" spans="6:6" x14ac:dyDescent="0.15">
      <c r="F1244" s="695"/>
    </row>
    <row r="1245" spans="6:6" x14ac:dyDescent="0.15">
      <c r="F1245" s="695"/>
    </row>
    <row r="1246" spans="6:6" x14ac:dyDescent="0.15">
      <c r="F1246" s="695"/>
    </row>
    <row r="1247" spans="6:6" x14ac:dyDescent="0.15">
      <c r="F1247" s="695"/>
    </row>
    <row r="1248" spans="6:6" x14ac:dyDescent="0.15">
      <c r="F1248" s="695"/>
    </row>
    <row r="1249" spans="6:6" x14ac:dyDescent="0.15">
      <c r="F1249" s="695"/>
    </row>
    <row r="1250" spans="6:6" x14ac:dyDescent="0.15">
      <c r="F1250" s="695"/>
    </row>
    <row r="1251" spans="6:6" x14ac:dyDescent="0.15">
      <c r="F1251" s="695"/>
    </row>
    <row r="1252" spans="6:6" x14ac:dyDescent="0.15">
      <c r="F1252" s="695"/>
    </row>
    <row r="1253" spans="6:6" x14ac:dyDescent="0.15">
      <c r="F1253" s="695"/>
    </row>
    <row r="1254" spans="6:6" x14ac:dyDescent="0.15">
      <c r="F1254" s="695"/>
    </row>
    <row r="1255" spans="6:6" x14ac:dyDescent="0.15">
      <c r="F1255" s="695"/>
    </row>
    <row r="1256" spans="6:6" x14ac:dyDescent="0.15">
      <c r="F1256" s="695"/>
    </row>
    <row r="1257" spans="6:6" x14ac:dyDescent="0.15">
      <c r="F1257" s="695"/>
    </row>
    <row r="1258" spans="6:6" x14ac:dyDescent="0.15">
      <c r="F1258" s="695"/>
    </row>
    <row r="1259" spans="6:6" x14ac:dyDescent="0.15">
      <c r="F1259" s="695"/>
    </row>
    <row r="1260" spans="6:6" x14ac:dyDescent="0.15">
      <c r="F1260" s="695"/>
    </row>
    <row r="1261" spans="6:6" x14ac:dyDescent="0.15">
      <c r="F1261" s="695"/>
    </row>
    <row r="1262" spans="6:6" x14ac:dyDescent="0.15">
      <c r="F1262" s="695"/>
    </row>
    <row r="1263" spans="6:6" x14ac:dyDescent="0.15">
      <c r="F1263" s="695"/>
    </row>
    <row r="1264" spans="6:6" x14ac:dyDescent="0.15">
      <c r="F1264" s="695"/>
    </row>
    <row r="1265" spans="6:6" x14ac:dyDescent="0.15">
      <c r="F1265" s="695"/>
    </row>
    <row r="1266" spans="6:6" x14ac:dyDescent="0.15">
      <c r="F1266" s="695"/>
    </row>
    <row r="1267" spans="6:6" x14ac:dyDescent="0.15">
      <c r="F1267" s="695"/>
    </row>
    <row r="1268" spans="6:6" x14ac:dyDescent="0.15">
      <c r="F1268" s="695"/>
    </row>
    <row r="1269" spans="6:6" x14ac:dyDescent="0.15">
      <c r="F1269" s="695"/>
    </row>
    <row r="1270" spans="6:6" x14ac:dyDescent="0.15">
      <c r="F1270" s="695"/>
    </row>
    <row r="1271" spans="6:6" x14ac:dyDescent="0.15">
      <c r="F1271" s="695"/>
    </row>
    <row r="1272" spans="6:6" x14ac:dyDescent="0.15">
      <c r="F1272" s="695"/>
    </row>
    <row r="1273" spans="6:6" x14ac:dyDescent="0.15">
      <c r="F1273" s="695"/>
    </row>
    <row r="1274" spans="6:6" x14ac:dyDescent="0.15">
      <c r="F1274" s="695"/>
    </row>
    <row r="1275" spans="6:6" x14ac:dyDescent="0.15">
      <c r="F1275" s="695"/>
    </row>
    <row r="1276" spans="6:6" x14ac:dyDescent="0.15">
      <c r="F1276" s="695"/>
    </row>
    <row r="1277" spans="6:6" x14ac:dyDescent="0.15">
      <c r="F1277" s="695"/>
    </row>
    <row r="1278" spans="6:6" x14ac:dyDescent="0.15">
      <c r="F1278" s="695"/>
    </row>
    <row r="1279" spans="6:6" x14ac:dyDescent="0.15">
      <c r="F1279" s="695"/>
    </row>
    <row r="1280" spans="6:6" x14ac:dyDescent="0.15">
      <c r="F1280" s="695"/>
    </row>
    <row r="1281" spans="6:6" x14ac:dyDescent="0.15">
      <c r="F1281" s="695"/>
    </row>
    <row r="1282" spans="6:6" x14ac:dyDescent="0.15">
      <c r="F1282" s="695"/>
    </row>
    <row r="1283" spans="6:6" x14ac:dyDescent="0.15">
      <c r="F1283" s="695"/>
    </row>
    <row r="1284" spans="6:6" x14ac:dyDescent="0.15">
      <c r="F1284" s="695"/>
    </row>
    <row r="1285" spans="6:6" x14ac:dyDescent="0.15">
      <c r="F1285" s="695"/>
    </row>
    <row r="1286" spans="6:6" x14ac:dyDescent="0.15">
      <c r="F1286" s="695"/>
    </row>
    <row r="1287" spans="6:6" x14ac:dyDescent="0.15">
      <c r="F1287" s="695"/>
    </row>
    <row r="1288" spans="6:6" x14ac:dyDescent="0.15">
      <c r="F1288" s="695"/>
    </row>
    <row r="1289" spans="6:6" x14ac:dyDescent="0.15">
      <c r="F1289" s="695"/>
    </row>
    <row r="1290" spans="6:6" x14ac:dyDescent="0.15">
      <c r="F1290" s="695"/>
    </row>
    <row r="1291" spans="6:6" x14ac:dyDescent="0.15">
      <c r="F1291" s="695"/>
    </row>
    <row r="1292" spans="6:6" x14ac:dyDescent="0.15">
      <c r="F1292" s="695"/>
    </row>
    <row r="1293" spans="6:6" x14ac:dyDescent="0.15">
      <c r="F1293" s="695"/>
    </row>
    <row r="1294" spans="6:6" x14ac:dyDescent="0.15">
      <c r="F1294" s="695"/>
    </row>
    <row r="1295" spans="6:6" x14ac:dyDescent="0.15">
      <c r="F1295" s="695"/>
    </row>
    <row r="1296" spans="6:6" x14ac:dyDescent="0.15">
      <c r="F1296" s="695"/>
    </row>
    <row r="1297" spans="6:6" x14ac:dyDescent="0.15">
      <c r="F1297" s="695"/>
    </row>
    <row r="1298" spans="6:6" x14ac:dyDescent="0.15">
      <c r="F1298" s="695"/>
    </row>
    <row r="1299" spans="6:6" x14ac:dyDescent="0.15">
      <c r="F1299" s="695"/>
    </row>
    <row r="1300" spans="6:6" x14ac:dyDescent="0.15">
      <c r="F1300" s="695"/>
    </row>
    <row r="1301" spans="6:6" x14ac:dyDescent="0.15">
      <c r="F1301" s="695"/>
    </row>
    <row r="1302" spans="6:6" x14ac:dyDescent="0.15">
      <c r="F1302" s="695"/>
    </row>
    <row r="1303" spans="6:6" x14ac:dyDescent="0.15">
      <c r="F1303" s="695"/>
    </row>
    <row r="1304" spans="6:6" x14ac:dyDescent="0.15">
      <c r="F1304" s="695"/>
    </row>
    <row r="1305" spans="6:6" x14ac:dyDescent="0.15">
      <c r="F1305" s="695"/>
    </row>
    <row r="1306" spans="6:6" x14ac:dyDescent="0.15">
      <c r="F1306" s="695"/>
    </row>
    <row r="1307" spans="6:6" x14ac:dyDescent="0.15">
      <c r="F1307" s="695"/>
    </row>
    <row r="1308" spans="6:6" x14ac:dyDescent="0.15">
      <c r="F1308" s="695"/>
    </row>
    <row r="1309" spans="6:6" x14ac:dyDescent="0.15">
      <c r="F1309" s="695"/>
    </row>
    <row r="1310" spans="6:6" x14ac:dyDescent="0.15">
      <c r="F1310" s="695"/>
    </row>
    <row r="1311" spans="6:6" x14ac:dyDescent="0.15">
      <c r="F1311" s="695"/>
    </row>
    <row r="1312" spans="6:6" x14ac:dyDescent="0.15">
      <c r="F1312" s="695"/>
    </row>
    <row r="1313" spans="6:6" x14ac:dyDescent="0.15">
      <c r="F1313" s="695"/>
    </row>
    <row r="1314" spans="6:6" x14ac:dyDescent="0.15">
      <c r="F1314" s="695"/>
    </row>
    <row r="1315" spans="6:6" x14ac:dyDescent="0.15">
      <c r="F1315" s="695"/>
    </row>
    <row r="1316" spans="6:6" x14ac:dyDescent="0.15">
      <c r="F1316" s="695"/>
    </row>
    <row r="1317" spans="6:6" x14ac:dyDescent="0.15">
      <c r="F1317" s="695"/>
    </row>
    <row r="1318" spans="6:6" x14ac:dyDescent="0.15">
      <c r="F1318" s="695"/>
    </row>
    <row r="1319" spans="6:6" x14ac:dyDescent="0.15">
      <c r="F1319" s="695"/>
    </row>
    <row r="1320" spans="6:6" x14ac:dyDescent="0.15">
      <c r="F1320" s="695"/>
    </row>
    <row r="1321" spans="6:6" x14ac:dyDescent="0.15">
      <c r="F1321" s="695"/>
    </row>
    <row r="1322" spans="6:6" x14ac:dyDescent="0.15">
      <c r="F1322" s="695"/>
    </row>
    <row r="1323" spans="6:6" x14ac:dyDescent="0.15">
      <c r="F1323" s="695"/>
    </row>
    <row r="1324" spans="6:6" x14ac:dyDescent="0.15">
      <c r="F1324" s="695"/>
    </row>
    <row r="1325" spans="6:6" x14ac:dyDescent="0.15">
      <c r="F1325" s="695"/>
    </row>
    <row r="1326" spans="6:6" x14ac:dyDescent="0.15">
      <c r="F1326" s="695"/>
    </row>
    <row r="1327" spans="6:6" x14ac:dyDescent="0.15">
      <c r="F1327" s="695"/>
    </row>
    <row r="1328" spans="6:6" x14ac:dyDescent="0.15">
      <c r="F1328" s="695"/>
    </row>
    <row r="1329" spans="6:6" x14ac:dyDescent="0.15">
      <c r="F1329" s="695"/>
    </row>
    <row r="1330" spans="6:6" x14ac:dyDescent="0.15">
      <c r="F1330" s="695"/>
    </row>
    <row r="1331" spans="6:6" x14ac:dyDescent="0.15">
      <c r="F1331" s="695"/>
    </row>
    <row r="1332" spans="6:6" x14ac:dyDescent="0.15">
      <c r="F1332" s="695"/>
    </row>
    <row r="1333" spans="6:6" x14ac:dyDescent="0.15">
      <c r="F1333" s="695"/>
    </row>
    <row r="1334" spans="6:6" x14ac:dyDescent="0.15">
      <c r="F1334" s="695"/>
    </row>
    <row r="1335" spans="6:6" x14ac:dyDescent="0.15">
      <c r="F1335" s="695"/>
    </row>
    <row r="1336" spans="6:6" x14ac:dyDescent="0.15">
      <c r="F1336" s="695"/>
    </row>
    <row r="1337" spans="6:6" x14ac:dyDescent="0.15">
      <c r="F1337" s="695"/>
    </row>
    <row r="1338" spans="6:6" x14ac:dyDescent="0.15">
      <c r="F1338" s="695"/>
    </row>
    <row r="1339" spans="6:6" x14ac:dyDescent="0.15">
      <c r="F1339" s="695"/>
    </row>
    <row r="1340" spans="6:6" x14ac:dyDescent="0.15">
      <c r="F1340" s="695"/>
    </row>
    <row r="1341" spans="6:6" x14ac:dyDescent="0.15">
      <c r="F1341" s="695"/>
    </row>
    <row r="1342" spans="6:6" x14ac:dyDescent="0.15">
      <c r="F1342" s="695"/>
    </row>
    <row r="1343" spans="6:6" x14ac:dyDescent="0.15">
      <c r="F1343" s="695"/>
    </row>
    <row r="1344" spans="6:6" x14ac:dyDescent="0.15">
      <c r="F1344" s="695"/>
    </row>
    <row r="1345" spans="6:6" x14ac:dyDescent="0.15">
      <c r="F1345" s="695"/>
    </row>
    <row r="1346" spans="6:6" x14ac:dyDescent="0.15">
      <c r="F1346" s="695"/>
    </row>
    <row r="1565" spans="9:9" x14ac:dyDescent="0.15">
      <c r="I1565" s="696"/>
    </row>
  </sheetData>
  <sheetProtection password="CE9D" sheet="1" objects="1" scenarios="1"/>
  <conditionalFormatting sqref="A1:A1048576">
    <cfRule type="cellIs" dxfId="10" priority="2" operator="equal">
      <formula>FALSE</formula>
    </cfRule>
  </conditionalFormatting>
  <conditionalFormatting sqref="F1:F1048576">
    <cfRule type="containsText" dxfId="9" priority="1" operator="containsText" text="ONWAAR">
      <formula>NOT(ISERROR(SEARCH("ONWAAR",F1)))</formula>
    </cfRule>
  </conditionalFormatting>
  <dataValidations count="17">
    <dataValidation allowBlank="1" showInputMessage="1" showErrorMessage="1" promptTitle="Pdf/dwg" prompt="Type tekening zoals deze is overgedragen. Keuze uit:_x000a_pdf_x000a_dwg" sqref="E4" xr:uid="{00000000-0002-0000-0D00-000010000000}"/>
    <dataValidation type="list" allowBlank="1" showInputMessage="1" showErrorMessage="1" sqref="E5:E227" xr:uid="{00000000-0002-0000-0D00-00000F000000}">
      <formula1>"dwg,pdf"</formula1>
    </dataValidation>
    <dataValidation allowBlank="1" showInputMessage="1" showErrorMessage="1" promptTitle="Versie" prompt="Versie van de tekening aangeduid met een hoofdletter, bijv. A, AA" sqref="H4" xr:uid="{00000000-0002-0000-0D00-00000E000000}"/>
    <dataValidation allowBlank="1" showInputMessage="1" showErrorMessage="1" promptTitle="Leverancier" prompt="Leverancier van het geleverde overdrachtsstuk." sqref="M4" xr:uid="{00000000-0002-0000-0D00-00000D000000}"/>
    <dataValidation allowBlank="1" showInputMessage="1" showErrorMessage="1" promptTitle="Onderwerp-regel1" prompt="tekstuele beschrijving van het hoofdonderwerp wat de inhoud van alle tekeningen in één CAD-bestand beschrijft. Inhoud is vrij te bepalen." sqref="I4" xr:uid="{00000000-0002-0000-0D00-00000C000000}"/>
    <dataValidation allowBlank="1" showInputMessage="1" showErrorMessage="1" promptTitle="Onderwerp-regel2" prompt="Sub onderwerp; tekstuele beschrijving van het sub-onderwerp, de inhoud van de individuele tekening. Inhoud is vrij te bepalen." sqref="J4" xr:uid="{00000000-0002-0000-0D00-00000B000000}"/>
    <dataValidation allowBlank="1" showInputMessage="1" showErrorMessage="1" promptTitle="Gebouwdeel" prompt="Locatieaanduiding van tekening in horizontale zin. Optioneel." sqref="K4" xr:uid="{00000000-0002-0000-0D00-00000A000000}"/>
    <dataValidation allowBlank="1" showInputMessage="1" showErrorMessage="1" promptTitle="Peildatum" prompt="Datum van weergegeven toestand m.b.t. bouwwerk " sqref="L4" xr:uid="{00000000-0002-0000-0D00-000009000000}"/>
    <dataValidation type="list" allowBlank="1" showInputMessage="1" showErrorMessage="1" sqref="G5:G1002" xr:uid="{00000000-0002-0000-0D00-000008000000}">
      <formula1>"N,G,O,V"</formula1>
    </dataValidation>
    <dataValidation allowBlank="1" showInputMessage="1" showErrorMessage="1" promptTitle="Status" prompt="Status van tekening ten opzichte van door RVB aangeleverde bronbestanden:_x000a_N=nieuwe tekening_x000a_G=gewijzigde tekening_x000a_O=ongewijzigde tekening_x000a_V=vervalt" sqref="G4" xr:uid="{00000000-0002-0000-0D00-000007000000}"/>
    <dataValidation allowBlank="1" showInputMessage="1" showErrorMessage="1" promptTitle="Bestandsnaam" prompt="als volgt opgebouwd door samenvoeging: &lt;Bouwwerkcode&gt;_&lt;Discipline&gt;_&lt;Bouwlaag&gt;_&lt;DWG-nummer&gt;&lt;.dwg&gt;" sqref="F4" xr:uid="{00000000-0002-0000-0D00-000006000000}"/>
    <dataValidation showInputMessage="1" showErrorMessage="1" sqref="H5:H1031" xr:uid="{00000000-0002-0000-0D00-000005000000}"/>
    <dataValidation type="list" allowBlank="1" showInputMessage="1" showErrorMessage="1" sqref="B5:B1002 E228:E1002" xr:uid="{00000000-0002-0000-0D00-000004000000}">
      <formula1>"B,C,E,T,W"</formula1>
    </dataValidation>
    <dataValidation allowBlank="1" showInputMessage="1" showErrorMessage="1" promptTitle="Bouwwerkcode" prompt="Code waaronder het Bouwwerk in de RVB-systemen geregistreerd is._x000a_Levering door RVB-opdrachtgever." sqref="A4" xr:uid="{00000000-0002-0000-0D00-000003000000}"/>
    <dataValidation allowBlank="1" showInputMessage="1" showErrorMessage="1" promptTitle="Discipline" prompt="Vakdiscipline waaronder de tekening is bewerkt. Keuze uit:_x000a_B=Bouwkunde_x000a_C=Constructie_x000a_E=Elektrotechniek_x000a_T=Terrein_x000a_W=Werktuigbouw" sqref="B4" xr:uid="{00000000-0002-0000-0D00-000002000000}"/>
    <dataValidation allowBlank="1" showInputMessage="1" showErrorMessage="1" promptTitle="Bouwlaag" prompt="Locatieaanduiding van tekening in verticale zin. Hier het Bouwlaagnummer als onderdeel van de Bouwlaagaanduiding" sqref="C4" xr:uid="{00000000-0002-0000-0D00-000001000000}"/>
    <dataValidation allowBlank="1" showInputMessage="1" showErrorMessage="1" promptTitle="DWG-nummer" prompt="Uniek volgnummer binnen de set bestanden met technisch revisietekenwerk binnen één discipline van één Bouwwerkcode. Eigen invulling mogelijk, bijv. 020" sqref="D4" xr:uid="{00000000-0002-0000-0D00-000000000000}"/>
  </dataValidation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D4716-79CB-4A6B-9966-CBB344F6E90A}">
  <sheetPr codeName="Blad25">
    <tabColor theme="4" tint="0.79998168889431442"/>
  </sheetPr>
  <dimension ref="A1:N1565"/>
  <sheetViews>
    <sheetView showRowColHeaders="0" workbookViewId="0">
      <pane ySplit="4" topLeftCell="A5" activePane="bottomLeft" state="frozenSplit"/>
      <selection pane="bottomLeft" activeCell="F10" sqref="F10"/>
    </sheetView>
  </sheetViews>
  <sheetFormatPr defaultRowHeight="11.25" x14ac:dyDescent="0.15"/>
  <cols>
    <col min="1" max="1" width="15.7109375" style="387" customWidth="1"/>
    <col min="2" max="2" width="3.85546875" style="695" customWidth="1"/>
    <col min="3" max="3" width="4.42578125" style="453" customWidth="1"/>
    <col min="4" max="4" width="18.7109375" style="453" customWidth="1"/>
    <col min="5" max="5" width="4.85546875" style="695" bestFit="1" customWidth="1"/>
    <col min="6" max="6" width="53.7109375" style="397" customWidth="1"/>
    <col min="7" max="8" width="3" style="695" bestFit="1" customWidth="1"/>
    <col min="9" max="10" width="40.7109375" style="694" customWidth="1"/>
    <col min="11" max="11" width="17.7109375" style="694" bestFit="1" customWidth="1"/>
    <col min="12" max="12" width="11.5703125" style="694" bestFit="1" customWidth="1"/>
    <col min="13" max="13" width="22.28515625" style="694" customWidth="1"/>
    <col min="14" max="14" width="22.28515625" style="693" customWidth="1"/>
    <col min="15" max="16384" width="9.140625" style="397"/>
  </cols>
  <sheetData>
    <row r="1" spans="1:14" ht="21" customHeight="1" x14ac:dyDescent="0.15">
      <c r="A1" s="707" t="s">
        <v>947</v>
      </c>
      <c r="B1" s="397"/>
      <c r="C1" s="387"/>
      <c r="D1" s="387"/>
      <c r="E1" s="397"/>
      <c r="G1" s="397"/>
      <c r="H1" s="397"/>
      <c r="I1" s="397"/>
      <c r="J1" s="397"/>
      <c r="K1" s="397"/>
      <c r="L1" s="397"/>
      <c r="M1" s="397"/>
      <c r="N1" s="397"/>
    </row>
    <row r="2" spans="1:14" ht="13.5" customHeight="1" x14ac:dyDescent="0.15">
      <c r="A2" s="706"/>
      <c r="B2" s="397"/>
      <c r="C2" s="387"/>
      <c r="D2" s="387"/>
      <c r="E2" s="397"/>
      <c r="G2" s="397"/>
      <c r="H2" s="397"/>
      <c r="I2" s="397"/>
      <c r="J2" s="397"/>
      <c r="K2" s="397"/>
      <c r="L2" s="397"/>
      <c r="M2" s="397"/>
      <c r="N2" s="397"/>
    </row>
    <row r="3" spans="1:14" ht="13.5" customHeight="1" thickBot="1" x14ac:dyDescent="0.25">
      <c r="A3" s="705" t="s">
        <v>800</v>
      </c>
      <c r="B3" s="703"/>
      <c r="C3" s="704"/>
      <c r="D3" s="704"/>
      <c r="E3" s="703"/>
      <c r="F3" s="703"/>
      <c r="G3" s="703"/>
      <c r="H3" s="703"/>
      <c r="I3" s="703"/>
      <c r="J3" s="703"/>
      <c r="K3" s="703"/>
      <c r="L3" s="703"/>
      <c r="M3" s="703"/>
      <c r="N3" s="397"/>
    </row>
    <row r="4" spans="1:14" s="697" customFormat="1" ht="99.75" thickTop="1" x14ac:dyDescent="0.15">
      <c r="A4" s="444" t="s">
        <v>410</v>
      </c>
      <c r="B4" s="404" t="s">
        <v>411</v>
      </c>
      <c r="C4" s="444" t="s">
        <v>412</v>
      </c>
      <c r="D4" s="444" t="s">
        <v>413</v>
      </c>
      <c r="E4" s="404" t="s">
        <v>420</v>
      </c>
      <c r="F4" s="700" t="s">
        <v>409</v>
      </c>
      <c r="G4" s="702" t="s">
        <v>414</v>
      </c>
      <c r="H4" s="702" t="s">
        <v>408</v>
      </c>
      <c r="I4" s="701" t="s">
        <v>415</v>
      </c>
      <c r="J4" s="700" t="s">
        <v>416</v>
      </c>
      <c r="K4" s="700" t="s">
        <v>417</v>
      </c>
      <c r="L4" s="700" t="s">
        <v>418</v>
      </c>
      <c r="M4" s="699" t="s">
        <v>419</v>
      </c>
      <c r="N4" s="698"/>
    </row>
    <row r="5" spans="1:14" x14ac:dyDescent="0.15">
      <c r="A5" s="387" t="str">
        <f>Inhoud!D17</f>
        <v>…bouwwerkcode...bijv.100955G01 (Rijk) / bijv.002 (Defensie)…</v>
      </c>
      <c r="F5" s="695"/>
    </row>
    <row r="6" spans="1:14" x14ac:dyDescent="0.15">
      <c r="A6" s="387" t="b">
        <f t="shared" ref="A6:A69" si="0">IF(E5="pdf",A5,IF(E5="dwg",A5))</f>
        <v>0</v>
      </c>
      <c r="F6" s="695"/>
    </row>
    <row r="7" spans="1:14" x14ac:dyDescent="0.15">
      <c r="A7" s="387" t="b">
        <f t="shared" si="0"/>
        <v>0</v>
      </c>
      <c r="F7" s="695"/>
    </row>
    <row r="8" spans="1:14" x14ac:dyDescent="0.15">
      <c r="A8" s="387" t="b">
        <f t="shared" si="0"/>
        <v>0</v>
      </c>
      <c r="F8" s="695"/>
    </row>
    <row r="9" spans="1:14" x14ac:dyDescent="0.15">
      <c r="A9" s="387" t="b">
        <f t="shared" si="0"/>
        <v>0</v>
      </c>
      <c r="F9" s="695"/>
    </row>
    <row r="10" spans="1:14" x14ac:dyDescent="0.15">
      <c r="A10" s="387" t="b">
        <f t="shared" si="0"/>
        <v>0</v>
      </c>
      <c r="F10" s="695"/>
    </row>
    <row r="11" spans="1:14" x14ac:dyDescent="0.15">
      <c r="A11" s="387" t="b">
        <f t="shared" si="0"/>
        <v>0</v>
      </c>
      <c r="F11" s="695"/>
    </row>
    <row r="12" spans="1:14" x14ac:dyDescent="0.15">
      <c r="A12" s="387" t="b">
        <f t="shared" si="0"/>
        <v>0</v>
      </c>
      <c r="F12" s="695"/>
    </row>
    <row r="13" spans="1:14" x14ac:dyDescent="0.15">
      <c r="A13" s="387" t="b">
        <f t="shared" si="0"/>
        <v>0</v>
      </c>
      <c r="F13" s="695"/>
    </row>
    <row r="14" spans="1:14" x14ac:dyDescent="0.15">
      <c r="A14" s="387" t="b">
        <f t="shared" si="0"/>
        <v>0</v>
      </c>
      <c r="F14" s="695"/>
    </row>
    <row r="15" spans="1:14" x14ac:dyDescent="0.15">
      <c r="A15" s="387" t="b">
        <f t="shared" si="0"/>
        <v>0</v>
      </c>
      <c r="F15" s="695"/>
    </row>
    <row r="16" spans="1:14" x14ac:dyDescent="0.15">
      <c r="A16" s="387" t="b">
        <f t="shared" si="0"/>
        <v>0</v>
      </c>
      <c r="F16" s="695"/>
    </row>
    <row r="17" spans="1:6" x14ac:dyDescent="0.15">
      <c r="A17" s="387" t="b">
        <f t="shared" si="0"/>
        <v>0</v>
      </c>
      <c r="F17" s="695"/>
    </row>
    <row r="18" spans="1:6" x14ac:dyDescent="0.15">
      <c r="A18" s="387" t="b">
        <f t="shared" si="0"/>
        <v>0</v>
      </c>
      <c r="F18" s="695"/>
    </row>
    <row r="19" spans="1:6" x14ac:dyDescent="0.15">
      <c r="A19" s="387" t="b">
        <f t="shared" si="0"/>
        <v>0</v>
      </c>
      <c r="F19" s="695"/>
    </row>
    <row r="20" spans="1:6" x14ac:dyDescent="0.15">
      <c r="A20" s="387" t="b">
        <f t="shared" si="0"/>
        <v>0</v>
      </c>
      <c r="F20" s="695"/>
    </row>
    <row r="21" spans="1:6" x14ac:dyDescent="0.15">
      <c r="A21" s="387" t="b">
        <f t="shared" si="0"/>
        <v>0</v>
      </c>
      <c r="F21" s="695"/>
    </row>
    <row r="22" spans="1:6" x14ac:dyDescent="0.15">
      <c r="A22" s="387" t="b">
        <f t="shared" si="0"/>
        <v>0</v>
      </c>
      <c r="F22" s="695"/>
    </row>
    <row r="23" spans="1:6" x14ac:dyDescent="0.15">
      <c r="A23" s="387" t="b">
        <f t="shared" si="0"/>
        <v>0</v>
      </c>
      <c r="F23" s="695"/>
    </row>
    <row r="24" spans="1:6" x14ac:dyDescent="0.15">
      <c r="A24" s="387" t="b">
        <f t="shared" si="0"/>
        <v>0</v>
      </c>
      <c r="F24" s="695"/>
    </row>
    <row r="25" spans="1:6" x14ac:dyDescent="0.15">
      <c r="A25" s="387" t="b">
        <f t="shared" si="0"/>
        <v>0</v>
      </c>
      <c r="F25" s="695"/>
    </row>
    <row r="26" spans="1:6" x14ac:dyDescent="0.15">
      <c r="A26" s="387" t="b">
        <f t="shared" si="0"/>
        <v>0</v>
      </c>
      <c r="F26" s="695"/>
    </row>
    <row r="27" spans="1:6" x14ac:dyDescent="0.15">
      <c r="A27" s="387" t="b">
        <f t="shared" si="0"/>
        <v>0</v>
      </c>
      <c r="F27" s="695"/>
    </row>
    <row r="28" spans="1:6" x14ac:dyDescent="0.15">
      <c r="A28" s="387" t="b">
        <f t="shared" si="0"/>
        <v>0</v>
      </c>
      <c r="F28" s="695"/>
    </row>
    <row r="29" spans="1:6" x14ac:dyDescent="0.15">
      <c r="A29" s="387" t="b">
        <f t="shared" si="0"/>
        <v>0</v>
      </c>
      <c r="F29" s="695"/>
    </row>
    <row r="30" spans="1:6" x14ac:dyDescent="0.15">
      <c r="A30" s="387" t="b">
        <f t="shared" si="0"/>
        <v>0</v>
      </c>
      <c r="F30" s="695"/>
    </row>
    <row r="31" spans="1:6" x14ac:dyDescent="0.15">
      <c r="A31" s="387" t="b">
        <f t="shared" si="0"/>
        <v>0</v>
      </c>
      <c r="F31" s="695"/>
    </row>
    <row r="32" spans="1:6" x14ac:dyDescent="0.15">
      <c r="A32" s="387" t="b">
        <f t="shared" si="0"/>
        <v>0</v>
      </c>
      <c r="F32" s="695"/>
    </row>
    <row r="33" spans="1:6" x14ac:dyDescent="0.15">
      <c r="A33" s="387" t="b">
        <f t="shared" si="0"/>
        <v>0</v>
      </c>
      <c r="F33" s="695"/>
    </row>
    <row r="34" spans="1:6" x14ac:dyDescent="0.15">
      <c r="A34" s="387" t="b">
        <f t="shared" si="0"/>
        <v>0</v>
      </c>
      <c r="F34" s="695"/>
    </row>
    <row r="35" spans="1:6" x14ac:dyDescent="0.15">
      <c r="A35" s="387" t="b">
        <f t="shared" si="0"/>
        <v>0</v>
      </c>
      <c r="F35" s="695"/>
    </row>
    <row r="36" spans="1:6" x14ac:dyDescent="0.15">
      <c r="A36" s="387" t="b">
        <f t="shared" si="0"/>
        <v>0</v>
      </c>
      <c r="F36" s="695"/>
    </row>
    <row r="37" spans="1:6" x14ac:dyDescent="0.15">
      <c r="A37" s="387" t="b">
        <f t="shared" si="0"/>
        <v>0</v>
      </c>
      <c r="F37" s="695"/>
    </row>
    <row r="38" spans="1:6" x14ac:dyDescent="0.15">
      <c r="A38" s="387" t="b">
        <f t="shared" si="0"/>
        <v>0</v>
      </c>
      <c r="F38" s="695"/>
    </row>
    <row r="39" spans="1:6" x14ac:dyDescent="0.15">
      <c r="A39" s="387" t="b">
        <f t="shared" si="0"/>
        <v>0</v>
      </c>
      <c r="F39" s="695"/>
    </row>
    <row r="40" spans="1:6" x14ac:dyDescent="0.15">
      <c r="A40" s="387" t="b">
        <f t="shared" si="0"/>
        <v>0</v>
      </c>
      <c r="F40" s="695"/>
    </row>
    <row r="41" spans="1:6" x14ac:dyDescent="0.15">
      <c r="A41" s="387" t="b">
        <f t="shared" si="0"/>
        <v>0</v>
      </c>
      <c r="F41" s="695"/>
    </row>
    <row r="42" spans="1:6" x14ac:dyDescent="0.15">
      <c r="A42" s="387" t="b">
        <f t="shared" si="0"/>
        <v>0</v>
      </c>
      <c r="F42" s="695"/>
    </row>
    <row r="43" spans="1:6" x14ac:dyDescent="0.15">
      <c r="A43" s="387" t="b">
        <f t="shared" si="0"/>
        <v>0</v>
      </c>
      <c r="F43" s="695"/>
    </row>
    <row r="44" spans="1:6" x14ac:dyDescent="0.15">
      <c r="A44" s="387" t="b">
        <f t="shared" si="0"/>
        <v>0</v>
      </c>
      <c r="F44" s="695"/>
    </row>
    <row r="45" spans="1:6" x14ac:dyDescent="0.15">
      <c r="A45" s="387" t="b">
        <f t="shared" si="0"/>
        <v>0</v>
      </c>
      <c r="F45" s="695"/>
    </row>
    <row r="46" spans="1:6" x14ac:dyDescent="0.15">
      <c r="A46" s="387" t="b">
        <f t="shared" si="0"/>
        <v>0</v>
      </c>
      <c r="F46" s="695"/>
    </row>
    <row r="47" spans="1:6" x14ac:dyDescent="0.15">
      <c r="A47" s="387" t="b">
        <f t="shared" si="0"/>
        <v>0</v>
      </c>
      <c r="F47" s="695"/>
    </row>
    <row r="48" spans="1:6" x14ac:dyDescent="0.15">
      <c r="A48" s="387" t="b">
        <f t="shared" si="0"/>
        <v>0</v>
      </c>
      <c r="F48" s="695"/>
    </row>
    <row r="49" spans="1:6" x14ac:dyDescent="0.15">
      <c r="A49" s="387" t="b">
        <f t="shared" si="0"/>
        <v>0</v>
      </c>
      <c r="F49" s="695"/>
    </row>
    <row r="50" spans="1:6" x14ac:dyDescent="0.15">
      <c r="A50" s="387" t="b">
        <f t="shared" si="0"/>
        <v>0</v>
      </c>
      <c r="F50" s="695"/>
    </row>
    <row r="51" spans="1:6" x14ac:dyDescent="0.15">
      <c r="A51" s="387" t="b">
        <f t="shared" si="0"/>
        <v>0</v>
      </c>
      <c r="F51" s="695"/>
    </row>
    <row r="52" spans="1:6" x14ac:dyDescent="0.15">
      <c r="A52" s="387" t="b">
        <f t="shared" si="0"/>
        <v>0</v>
      </c>
      <c r="F52" s="695"/>
    </row>
    <row r="53" spans="1:6" x14ac:dyDescent="0.15">
      <c r="A53" s="387" t="b">
        <f t="shared" si="0"/>
        <v>0</v>
      </c>
      <c r="F53" s="695"/>
    </row>
    <row r="54" spans="1:6" x14ac:dyDescent="0.15">
      <c r="A54" s="387" t="b">
        <f t="shared" si="0"/>
        <v>0</v>
      </c>
      <c r="F54" s="695"/>
    </row>
    <row r="55" spans="1:6" x14ac:dyDescent="0.15">
      <c r="A55" s="387" t="b">
        <f t="shared" si="0"/>
        <v>0</v>
      </c>
      <c r="F55" s="695"/>
    </row>
    <row r="56" spans="1:6" x14ac:dyDescent="0.15">
      <c r="A56" s="387" t="b">
        <f t="shared" si="0"/>
        <v>0</v>
      </c>
      <c r="F56" s="695"/>
    </row>
    <row r="57" spans="1:6" x14ac:dyDescent="0.15">
      <c r="A57" s="387" t="b">
        <f t="shared" si="0"/>
        <v>0</v>
      </c>
      <c r="F57" s="695"/>
    </row>
    <row r="58" spans="1:6" x14ac:dyDescent="0.15">
      <c r="A58" s="387" t="b">
        <f t="shared" si="0"/>
        <v>0</v>
      </c>
      <c r="F58" s="695"/>
    </row>
    <row r="59" spans="1:6" x14ac:dyDescent="0.15">
      <c r="A59" s="387" t="b">
        <f t="shared" si="0"/>
        <v>0</v>
      </c>
      <c r="F59" s="695"/>
    </row>
    <row r="60" spans="1:6" x14ac:dyDescent="0.15">
      <c r="A60" s="387" t="b">
        <f t="shared" si="0"/>
        <v>0</v>
      </c>
      <c r="F60" s="695"/>
    </row>
    <row r="61" spans="1:6" x14ac:dyDescent="0.15">
      <c r="A61" s="387" t="b">
        <f t="shared" si="0"/>
        <v>0</v>
      </c>
      <c r="F61" s="695"/>
    </row>
    <row r="62" spans="1:6" x14ac:dyDescent="0.15">
      <c r="A62" s="387" t="b">
        <f t="shared" si="0"/>
        <v>0</v>
      </c>
      <c r="F62" s="695"/>
    </row>
    <row r="63" spans="1:6" x14ac:dyDescent="0.15">
      <c r="A63" s="387" t="b">
        <f t="shared" si="0"/>
        <v>0</v>
      </c>
      <c r="F63" s="695"/>
    </row>
    <row r="64" spans="1:6" x14ac:dyDescent="0.15">
      <c r="A64" s="387" t="b">
        <f t="shared" si="0"/>
        <v>0</v>
      </c>
      <c r="F64" s="695"/>
    </row>
    <row r="65" spans="1:6" x14ac:dyDescent="0.15">
      <c r="A65" s="387" t="b">
        <f t="shared" si="0"/>
        <v>0</v>
      </c>
      <c r="F65" s="695"/>
    </row>
    <row r="66" spans="1:6" x14ac:dyDescent="0.15">
      <c r="A66" s="387" t="b">
        <f t="shared" si="0"/>
        <v>0</v>
      </c>
      <c r="F66" s="695"/>
    </row>
    <row r="67" spans="1:6" x14ac:dyDescent="0.15">
      <c r="A67" s="387" t="b">
        <f t="shared" si="0"/>
        <v>0</v>
      </c>
      <c r="F67" s="695"/>
    </row>
    <row r="68" spans="1:6" x14ac:dyDescent="0.15">
      <c r="A68" s="387" t="b">
        <f t="shared" si="0"/>
        <v>0</v>
      </c>
      <c r="F68" s="695"/>
    </row>
    <row r="69" spans="1:6" x14ac:dyDescent="0.15">
      <c r="A69" s="387" t="b">
        <f t="shared" si="0"/>
        <v>0</v>
      </c>
      <c r="F69" s="695"/>
    </row>
    <row r="70" spans="1:6" x14ac:dyDescent="0.15">
      <c r="A70" s="387" t="b">
        <f t="shared" ref="A70:A133" si="1">IF(E69="pdf",A69,IF(E69="dwg",A69))</f>
        <v>0</v>
      </c>
      <c r="F70" s="695"/>
    </row>
    <row r="71" spans="1:6" x14ac:dyDescent="0.15">
      <c r="A71" s="387" t="b">
        <f t="shared" si="1"/>
        <v>0</v>
      </c>
      <c r="F71" s="695"/>
    </row>
    <row r="72" spans="1:6" x14ac:dyDescent="0.15">
      <c r="A72" s="387" t="b">
        <f t="shared" si="1"/>
        <v>0</v>
      </c>
      <c r="F72" s="695"/>
    </row>
    <row r="73" spans="1:6" x14ac:dyDescent="0.15">
      <c r="A73" s="387" t="b">
        <f t="shared" si="1"/>
        <v>0</v>
      </c>
      <c r="F73" s="695"/>
    </row>
    <row r="74" spans="1:6" x14ac:dyDescent="0.15">
      <c r="A74" s="387" t="b">
        <f t="shared" si="1"/>
        <v>0</v>
      </c>
      <c r="F74" s="695"/>
    </row>
    <row r="75" spans="1:6" x14ac:dyDescent="0.15">
      <c r="A75" s="387" t="b">
        <f t="shared" si="1"/>
        <v>0</v>
      </c>
      <c r="F75" s="695"/>
    </row>
    <row r="76" spans="1:6" x14ac:dyDescent="0.15">
      <c r="A76" s="387" t="b">
        <f t="shared" si="1"/>
        <v>0</v>
      </c>
      <c r="F76" s="695"/>
    </row>
    <row r="77" spans="1:6" x14ac:dyDescent="0.15">
      <c r="A77" s="387" t="b">
        <f t="shared" si="1"/>
        <v>0</v>
      </c>
      <c r="F77" s="695"/>
    </row>
    <row r="78" spans="1:6" x14ac:dyDescent="0.15">
      <c r="A78" s="387" t="b">
        <f t="shared" si="1"/>
        <v>0</v>
      </c>
      <c r="F78" s="695"/>
    </row>
    <row r="79" spans="1:6" x14ac:dyDescent="0.15">
      <c r="A79" s="387" t="b">
        <f t="shared" si="1"/>
        <v>0</v>
      </c>
      <c r="F79" s="695"/>
    </row>
    <row r="80" spans="1:6" x14ac:dyDescent="0.15">
      <c r="A80" s="387" t="b">
        <f t="shared" si="1"/>
        <v>0</v>
      </c>
      <c r="F80" s="695"/>
    </row>
    <row r="81" spans="1:6" x14ac:dyDescent="0.15">
      <c r="A81" s="387" t="b">
        <f t="shared" si="1"/>
        <v>0</v>
      </c>
      <c r="F81" s="695"/>
    </row>
    <row r="82" spans="1:6" x14ac:dyDescent="0.15">
      <c r="A82" s="387" t="b">
        <f t="shared" si="1"/>
        <v>0</v>
      </c>
      <c r="F82" s="695"/>
    </row>
    <row r="83" spans="1:6" x14ac:dyDescent="0.15">
      <c r="A83" s="387" t="b">
        <f t="shared" si="1"/>
        <v>0</v>
      </c>
      <c r="F83" s="695"/>
    </row>
    <row r="84" spans="1:6" x14ac:dyDescent="0.15">
      <c r="A84" s="387" t="b">
        <f t="shared" si="1"/>
        <v>0</v>
      </c>
      <c r="F84" s="695"/>
    </row>
    <row r="85" spans="1:6" x14ac:dyDescent="0.15">
      <c r="A85" s="387" t="b">
        <f t="shared" si="1"/>
        <v>0</v>
      </c>
      <c r="F85" s="695"/>
    </row>
    <row r="86" spans="1:6" x14ac:dyDescent="0.15">
      <c r="A86" s="387" t="b">
        <f t="shared" si="1"/>
        <v>0</v>
      </c>
      <c r="F86" s="695"/>
    </row>
    <row r="87" spans="1:6" x14ac:dyDescent="0.15">
      <c r="A87" s="387" t="b">
        <f t="shared" si="1"/>
        <v>0</v>
      </c>
      <c r="F87" s="695"/>
    </row>
    <row r="88" spans="1:6" x14ac:dyDescent="0.15">
      <c r="A88" s="387" t="b">
        <f t="shared" si="1"/>
        <v>0</v>
      </c>
      <c r="F88" s="695"/>
    </row>
    <row r="89" spans="1:6" x14ac:dyDescent="0.15">
      <c r="A89" s="387" t="b">
        <f t="shared" si="1"/>
        <v>0</v>
      </c>
      <c r="F89" s="695"/>
    </row>
    <row r="90" spans="1:6" x14ac:dyDescent="0.15">
      <c r="A90" s="387" t="b">
        <f t="shared" si="1"/>
        <v>0</v>
      </c>
      <c r="F90" s="695"/>
    </row>
    <row r="91" spans="1:6" x14ac:dyDescent="0.15">
      <c r="A91" s="387" t="b">
        <f t="shared" si="1"/>
        <v>0</v>
      </c>
      <c r="F91" s="695"/>
    </row>
    <row r="92" spans="1:6" x14ac:dyDescent="0.15">
      <c r="A92" s="387" t="b">
        <f t="shared" si="1"/>
        <v>0</v>
      </c>
      <c r="F92" s="695"/>
    </row>
    <row r="93" spans="1:6" x14ac:dyDescent="0.15">
      <c r="A93" s="387" t="b">
        <f t="shared" si="1"/>
        <v>0</v>
      </c>
      <c r="F93" s="695"/>
    </row>
    <row r="94" spans="1:6" x14ac:dyDescent="0.15">
      <c r="A94" s="387" t="b">
        <f t="shared" si="1"/>
        <v>0</v>
      </c>
      <c r="F94" s="695"/>
    </row>
    <row r="95" spans="1:6" x14ac:dyDescent="0.15">
      <c r="A95" s="387" t="b">
        <f t="shared" si="1"/>
        <v>0</v>
      </c>
      <c r="F95" s="695"/>
    </row>
    <row r="96" spans="1:6" x14ac:dyDescent="0.15">
      <c r="A96" s="387" t="b">
        <f t="shared" si="1"/>
        <v>0</v>
      </c>
      <c r="F96" s="695"/>
    </row>
    <row r="97" spans="1:6" x14ac:dyDescent="0.15">
      <c r="A97" s="387" t="b">
        <f t="shared" si="1"/>
        <v>0</v>
      </c>
      <c r="F97" s="695"/>
    </row>
    <row r="98" spans="1:6" x14ac:dyDescent="0.15">
      <c r="A98" s="387" t="b">
        <f t="shared" si="1"/>
        <v>0</v>
      </c>
      <c r="F98" s="695"/>
    </row>
    <row r="99" spans="1:6" x14ac:dyDescent="0.15">
      <c r="A99" s="387" t="b">
        <f t="shared" si="1"/>
        <v>0</v>
      </c>
      <c r="F99" s="695"/>
    </row>
    <row r="100" spans="1:6" x14ac:dyDescent="0.15">
      <c r="A100" s="387" t="b">
        <f t="shared" si="1"/>
        <v>0</v>
      </c>
      <c r="F100" s="695"/>
    </row>
    <row r="101" spans="1:6" x14ac:dyDescent="0.15">
      <c r="A101" s="387" t="b">
        <f t="shared" si="1"/>
        <v>0</v>
      </c>
      <c r="F101" s="695"/>
    </row>
    <row r="102" spans="1:6" x14ac:dyDescent="0.15">
      <c r="A102" s="387" t="b">
        <f t="shared" si="1"/>
        <v>0</v>
      </c>
      <c r="F102" s="695"/>
    </row>
    <row r="103" spans="1:6" x14ac:dyDescent="0.15">
      <c r="A103" s="387" t="b">
        <f t="shared" si="1"/>
        <v>0</v>
      </c>
      <c r="F103" s="695"/>
    </row>
    <row r="104" spans="1:6" x14ac:dyDescent="0.15">
      <c r="A104" s="387" t="b">
        <f t="shared" si="1"/>
        <v>0</v>
      </c>
      <c r="F104" s="695"/>
    </row>
    <row r="105" spans="1:6" x14ac:dyDescent="0.15">
      <c r="A105" s="387" t="b">
        <f t="shared" si="1"/>
        <v>0</v>
      </c>
      <c r="F105" s="695"/>
    </row>
    <row r="106" spans="1:6" x14ac:dyDescent="0.15">
      <c r="A106" s="387" t="b">
        <f t="shared" si="1"/>
        <v>0</v>
      </c>
      <c r="F106" s="695"/>
    </row>
    <row r="107" spans="1:6" x14ac:dyDescent="0.15">
      <c r="A107" s="387" t="b">
        <f t="shared" si="1"/>
        <v>0</v>
      </c>
      <c r="F107" s="695"/>
    </row>
    <row r="108" spans="1:6" x14ac:dyDescent="0.15">
      <c r="A108" s="387" t="b">
        <f t="shared" si="1"/>
        <v>0</v>
      </c>
      <c r="F108" s="695"/>
    </row>
    <row r="109" spans="1:6" x14ac:dyDescent="0.15">
      <c r="A109" s="387" t="b">
        <f t="shared" si="1"/>
        <v>0</v>
      </c>
      <c r="F109" s="695"/>
    </row>
    <row r="110" spans="1:6" x14ac:dyDescent="0.15">
      <c r="A110" s="387" t="b">
        <f t="shared" si="1"/>
        <v>0</v>
      </c>
      <c r="F110" s="695"/>
    </row>
    <row r="111" spans="1:6" x14ac:dyDescent="0.15">
      <c r="A111" s="387" t="b">
        <f t="shared" si="1"/>
        <v>0</v>
      </c>
      <c r="F111" s="695"/>
    </row>
    <row r="112" spans="1:6" x14ac:dyDescent="0.15">
      <c r="A112" s="387" t="b">
        <f t="shared" si="1"/>
        <v>0</v>
      </c>
      <c r="F112" s="695"/>
    </row>
    <row r="113" spans="1:6" x14ac:dyDescent="0.15">
      <c r="A113" s="387" t="b">
        <f t="shared" si="1"/>
        <v>0</v>
      </c>
      <c r="F113" s="695"/>
    </row>
    <row r="114" spans="1:6" x14ac:dyDescent="0.15">
      <c r="A114" s="387" t="b">
        <f t="shared" si="1"/>
        <v>0</v>
      </c>
      <c r="F114" s="695"/>
    </row>
    <row r="115" spans="1:6" x14ac:dyDescent="0.15">
      <c r="A115" s="387" t="b">
        <f t="shared" si="1"/>
        <v>0</v>
      </c>
      <c r="F115" s="695"/>
    </row>
    <row r="116" spans="1:6" x14ac:dyDescent="0.15">
      <c r="A116" s="387" t="b">
        <f t="shared" si="1"/>
        <v>0</v>
      </c>
      <c r="F116" s="695"/>
    </row>
    <row r="117" spans="1:6" x14ac:dyDescent="0.15">
      <c r="A117" s="387" t="b">
        <f t="shared" si="1"/>
        <v>0</v>
      </c>
      <c r="F117" s="695"/>
    </row>
    <row r="118" spans="1:6" x14ac:dyDescent="0.15">
      <c r="A118" s="387" t="b">
        <f t="shared" si="1"/>
        <v>0</v>
      </c>
      <c r="F118" s="695"/>
    </row>
    <row r="119" spans="1:6" x14ac:dyDescent="0.15">
      <c r="A119" s="387" t="b">
        <f t="shared" si="1"/>
        <v>0</v>
      </c>
      <c r="F119" s="695"/>
    </row>
    <row r="120" spans="1:6" x14ac:dyDescent="0.15">
      <c r="A120" s="387" t="b">
        <f t="shared" si="1"/>
        <v>0</v>
      </c>
      <c r="F120" s="695"/>
    </row>
    <row r="121" spans="1:6" x14ac:dyDescent="0.15">
      <c r="A121" s="387" t="b">
        <f t="shared" si="1"/>
        <v>0</v>
      </c>
      <c r="F121" s="695"/>
    </row>
    <row r="122" spans="1:6" x14ac:dyDescent="0.15">
      <c r="A122" s="387" t="b">
        <f t="shared" si="1"/>
        <v>0</v>
      </c>
      <c r="F122" s="695"/>
    </row>
    <row r="123" spans="1:6" x14ac:dyDescent="0.15">
      <c r="A123" s="387" t="b">
        <f t="shared" si="1"/>
        <v>0</v>
      </c>
      <c r="F123" s="695"/>
    </row>
    <row r="124" spans="1:6" x14ac:dyDescent="0.15">
      <c r="A124" s="387" t="b">
        <f t="shared" si="1"/>
        <v>0</v>
      </c>
      <c r="F124" s="695"/>
    </row>
    <row r="125" spans="1:6" x14ac:dyDescent="0.15">
      <c r="A125" s="387" t="b">
        <f t="shared" si="1"/>
        <v>0</v>
      </c>
      <c r="F125" s="695"/>
    </row>
    <row r="126" spans="1:6" x14ac:dyDescent="0.15">
      <c r="A126" s="387" t="b">
        <f t="shared" si="1"/>
        <v>0</v>
      </c>
      <c r="F126" s="695"/>
    </row>
    <row r="127" spans="1:6" x14ac:dyDescent="0.15">
      <c r="A127" s="387" t="b">
        <f t="shared" si="1"/>
        <v>0</v>
      </c>
      <c r="F127" s="695"/>
    </row>
    <row r="128" spans="1:6" x14ac:dyDescent="0.15">
      <c r="A128" s="387" t="b">
        <f t="shared" si="1"/>
        <v>0</v>
      </c>
      <c r="F128" s="695"/>
    </row>
    <row r="129" spans="1:6" x14ac:dyDescent="0.15">
      <c r="A129" s="387" t="b">
        <f t="shared" si="1"/>
        <v>0</v>
      </c>
      <c r="F129" s="695"/>
    </row>
    <row r="130" spans="1:6" x14ac:dyDescent="0.15">
      <c r="A130" s="387" t="b">
        <f t="shared" si="1"/>
        <v>0</v>
      </c>
      <c r="F130" s="695"/>
    </row>
    <row r="131" spans="1:6" x14ac:dyDescent="0.15">
      <c r="A131" s="387" t="b">
        <f t="shared" si="1"/>
        <v>0</v>
      </c>
      <c r="F131" s="695"/>
    </row>
    <row r="132" spans="1:6" x14ac:dyDescent="0.15">
      <c r="A132" s="387" t="b">
        <f t="shared" si="1"/>
        <v>0</v>
      </c>
      <c r="F132" s="695"/>
    </row>
    <row r="133" spans="1:6" x14ac:dyDescent="0.15">
      <c r="A133" s="387" t="b">
        <f t="shared" si="1"/>
        <v>0</v>
      </c>
      <c r="F133" s="695"/>
    </row>
    <row r="134" spans="1:6" x14ac:dyDescent="0.15">
      <c r="A134" s="387" t="b">
        <f t="shared" ref="A134:A197" si="2">IF(E133="pdf",A133,IF(E133="dwg",A133))</f>
        <v>0</v>
      </c>
      <c r="F134" s="695"/>
    </row>
    <row r="135" spans="1:6" x14ac:dyDescent="0.15">
      <c r="A135" s="387" t="b">
        <f t="shared" si="2"/>
        <v>0</v>
      </c>
      <c r="F135" s="695"/>
    </row>
    <row r="136" spans="1:6" x14ac:dyDescent="0.15">
      <c r="A136" s="387" t="b">
        <f t="shared" si="2"/>
        <v>0</v>
      </c>
      <c r="F136" s="695"/>
    </row>
    <row r="137" spans="1:6" x14ac:dyDescent="0.15">
      <c r="A137" s="387" t="b">
        <f t="shared" si="2"/>
        <v>0</v>
      </c>
      <c r="F137" s="695"/>
    </row>
    <row r="138" spans="1:6" x14ac:dyDescent="0.15">
      <c r="A138" s="387" t="b">
        <f t="shared" si="2"/>
        <v>0</v>
      </c>
      <c r="F138" s="695"/>
    </row>
    <row r="139" spans="1:6" x14ac:dyDescent="0.15">
      <c r="A139" s="387" t="b">
        <f t="shared" si="2"/>
        <v>0</v>
      </c>
      <c r="F139" s="695"/>
    </row>
    <row r="140" spans="1:6" x14ac:dyDescent="0.15">
      <c r="A140" s="387" t="b">
        <f t="shared" si="2"/>
        <v>0</v>
      </c>
      <c r="F140" s="695"/>
    </row>
    <row r="141" spans="1:6" x14ac:dyDescent="0.15">
      <c r="A141" s="387" t="b">
        <f t="shared" si="2"/>
        <v>0</v>
      </c>
      <c r="F141" s="695"/>
    </row>
    <row r="142" spans="1:6" x14ac:dyDescent="0.15">
      <c r="A142" s="387" t="b">
        <f t="shared" si="2"/>
        <v>0</v>
      </c>
      <c r="F142" s="695"/>
    </row>
    <row r="143" spans="1:6" x14ac:dyDescent="0.15">
      <c r="A143" s="387" t="b">
        <f t="shared" si="2"/>
        <v>0</v>
      </c>
      <c r="F143" s="695"/>
    </row>
    <row r="144" spans="1:6" x14ac:dyDescent="0.15">
      <c r="A144" s="387" t="b">
        <f t="shared" si="2"/>
        <v>0</v>
      </c>
      <c r="F144" s="695"/>
    </row>
    <row r="145" spans="1:6" x14ac:dyDescent="0.15">
      <c r="A145" s="387" t="b">
        <f t="shared" si="2"/>
        <v>0</v>
      </c>
      <c r="F145" s="695"/>
    </row>
    <row r="146" spans="1:6" x14ac:dyDescent="0.15">
      <c r="A146" s="387" t="b">
        <f t="shared" si="2"/>
        <v>0</v>
      </c>
      <c r="F146" s="695"/>
    </row>
    <row r="147" spans="1:6" x14ac:dyDescent="0.15">
      <c r="A147" s="387" t="b">
        <f t="shared" si="2"/>
        <v>0</v>
      </c>
      <c r="F147" s="695"/>
    </row>
    <row r="148" spans="1:6" x14ac:dyDescent="0.15">
      <c r="A148" s="387" t="b">
        <f t="shared" si="2"/>
        <v>0</v>
      </c>
      <c r="F148" s="695"/>
    </row>
    <row r="149" spans="1:6" x14ac:dyDescent="0.15">
      <c r="A149" s="387" t="b">
        <f t="shared" si="2"/>
        <v>0</v>
      </c>
      <c r="F149" s="695"/>
    </row>
    <row r="150" spans="1:6" x14ac:dyDescent="0.15">
      <c r="A150" s="387" t="b">
        <f t="shared" si="2"/>
        <v>0</v>
      </c>
      <c r="F150" s="695"/>
    </row>
    <row r="151" spans="1:6" x14ac:dyDescent="0.15">
      <c r="A151" s="387" t="b">
        <f t="shared" si="2"/>
        <v>0</v>
      </c>
      <c r="F151" s="695"/>
    </row>
    <row r="152" spans="1:6" x14ac:dyDescent="0.15">
      <c r="A152" s="387" t="b">
        <f t="shared" si="2"/>
        <v>0</v>
      </c>
      <c r="F152" s="695"/>
    </row>
    <row r="153" spans="1:6" x14ac:dyDescent="0.15">
      <c r="A153" s="387" t="b">
        <f t="shared" si="2"/>
        <v>0</v>
      </c>
      <c r="F153" s="695"/>
    </row>
    <row r="154" spans="1:6" x14ac:dyDescent="0.15">
      <c r="A154" s="387" t="b">
        <f t="shared" si="2"/>
        <v>0</v>
      </c>
      <c r="F154" s="695"/>
    </row>
    <row r="155" spans="1:6" x14ac:dyDescent="0.15">
      <c r="A155" s="387" t="b">
        <f t="shared" si="2"/>
        <v>0</v>
      </c>
      <c r="F155" s="695"/>
    </row>
    <row r="156" spans="1:6" x14ac:dyDescent="0.15">
      <c r="A156" s="387" t="b">
        <f t="shared" si="2"/>
        <v>0</v>
      </c>
      <c r="F156" s="695"/>
    </row>
    <row r="157" spans="1:6" x14ac:dyDescent="0.15">
      <c r="A157" s="387" t="b">
        <f t="shared" si="2"/>
        <v>0</v>
      </c>
      <c r="F157" s="695"/>
    </row>
    <row r="158" spans="1:6" x14ac:dyDescent="0.15">
      <c r="A158" s="387" t="b">
        <f t="shared" si="2"/>
        <v>0</v>
      </c>
      <c r="F158" s="695"/>
    </row>
    <row r="159" spans="1:6" x14ac:dyDescent="0.15">
      <c r="A159" s="387" t="b">
        <f t="shared" si="2"/>
        <v>0</v>
      </c>
      <c r="F159" s="695"/>
    </row>
    <row r="160" spans="1:6" x14ac:dyDescent="0.15">
      <c r="A160" s="387" t="b">
        <f t="shared" si="2"/>
        <v>0</v>
      </c>
      <c r="F160" s="695"/>
    </row>
    <row r="161" spans="1:6" x14ac:dyDescent="0.15">
      <c r="A161" s="387" t="b">
        <f t="shared" si="2"/>
        <v>0</v>
      </c>
      <c r="F161" s="695"/>
    </row>
    <row r="162" spans="1:6" x14ac:dyDescent="0.15">
      <c r="A162" s="387" t="b">
        <f t="shared" si="2"/>
        <v>0</v>
      </c>
      <c r="F162" s="695"/>
    </row>
    <row r="163" spans="1:6" x14ac:dyDescent="0.15">
      <c r="A163" s="387" t="b">
        <f t="shared" si="2"/>
        <v>0</v>
      </c>
      <c r="F163" s="695"/>
    </row>
    <row r="164" spans="1:6" x14ac:dyDescent="0.15">
      <c r="A164" s="387" t="b">
        <f t="shared" si="2"/>
        <v>0</v>
      </c>
      <c r="F164" s="695"/>
    </row>
    <row r="165" spans="1:6" x14ac:dyDescent="0.15">
      <c r="A165" s="387" t="b">
        <f t="shared" si="2"/>
        <v>0</v>
      </c>
      <c r="F165" s="695"/>
    </row>
    <row r="166" spans="1:6" x14ac:dyDescent="0.15">
      <c r="A166" s="387" t="b">
        <f t="shared" si="2"/>
        <v>0</v>
      </c>
      <c r="F166" s="695"/>
    </row>
    <row r="167" spans="1:6" x14ac:dyDescent="0.15">
      <c r="A167" s="387" t="b">
        <f t="shared" si="2"/>
        <v>0</v>
      </c>
      <c r="F167" s="695"/>
    </row>
    <row r="168" spans="1:6" x14ac:dyDescent="0.15">
      <c r="A168" s="387" t="b">
        <f t="shared" si="2"/>
        <v>0</v>
      </c>
      <c r="F168" s="695"/>
    </row>
    <row r="169" spans="1:6" x14ac:dyDescent="0.15">
      <c r="A169" s="387" t="b">
        <f t="shared" si="2"/>
        <v>0</v>
      </c>
      <c r="F169" s="695"/>
    </row>
    <row r="170" spans="1:6" x14ac:dyDescent="0.15">
      <c r="A170" s="387" t="b">
        <f t="shared" si="2"/>
        <v>0</v>
      </c>
      <c r="F170" s="695"/>
    </row>
    <row r="171" spans="1:6" x14ac:dyDescent="0.15">
      <c r="A171" s="387" t="b">
        <f t="shared" si="2"/>
        <v>0</v>
      </c>
      <c r="F171" s="695"/>
    </row>
    <row r="172" spans="1:6" x14ac:dyDescent="0.15">
      <c r="A172" s="387" t="b">
        <f t="shared" si="2"/>
        <v>0</v>
      </c>
      <c r="F172" s="695"/>
    </row>
    <row r="173" spans="1:6" x14ac:dyDescent="0.15">
      <c r="A173" s="387" t="b">
        <f t="shared" si="2"/>
        <v>0</v>
      </c>
      <c r="F173" s="695"/>
    </row>
    <row r="174" spans="1:6" x14ac:dyDescent="0.15">
      <c r="A174" s="387" t="b">
        <f t="shared" si="2"/>
        <v>0</v>
      </c>
      <c r="F174" s="695"/>
    </row>
    <row r="175" spans="1:6" x14ac:dyDescent="0.15">
      <c r="A175" s="387" t="b">
        <f t="shared" si="2"/>
        <v>0</v>
      </c>
      <c r="F175" s="695"/>
    </row>
    <row r="176" spans="1:6" x14ac:dyDescent="0.15">
      <c r="A176" s="387" t="b">
        <f t="shared" si="2"/>
        <v>0</v>
      </c>
      <c r="F176" s="695"/>
    </row>
    <row r="177" spans="1:6" x14ac:dyDescent="0.15">
      <c r="A177" s="387" t="b">
        <f t="shared" si="2"/>
        <v>0</v>
      </c>
      <c r="F177" s="695"/>
    </row>
    <row r="178" spans="1:6" x14ac:dyDescent="0.15">
      <c r="A178" s="387" t="b">
        <f t="shared" si="2"/>
        <v>0</v>
      </c>
      <c r="F178" s="695"/>
    </row>
    <row r="179" spans="1:6" x14ac:dyDescent="0.15">
      <c r="A179" s="387" t="b">
        <f t="shared" si="2"/>
        <v>0</v>
      </c>
      <c r="F179" s="695"/>
    </row>
    <row r="180" spans="1:6" x14ac:dyDescent="0.15">
      <c r="A180" s="387" t="b">
        <f t="shared" si="2"/>
        <v>0</v>
      </c>
      <c r="F180" s="695"/>
    </row>
    <row r="181" spans="1:6" x14ac:dyDescent="0.15">
      <c r="A181" s="387" t="b">
        <f t="shared" si="2"/>
        <v>0</v>
      </c>
      <c r="F181" s="695"/>
    </row>
    <row r="182" spans="1:6" x14ac:dyDescent="0.15">
      <c r="A182" s="387" t="b">
        <f t="shared" si="2"/>
        <v>0</v>
      </c>
      <c r="F182" s="695"/>
    </row>
    <row r="183" spans="1:6" x14ac:dyDescent="0.15">
      <c r="A183" s="387" t="b">
        <f t="shared" si="2"/>
        <v>0</v>
      </c>
      <c r="F183" s="695"/>
    </row>
    <row r="184" spans="1:6" x14ac:dyDescent="0.15">
      <c r="A184" s="387" t="b">
        <f t="shared" si="2"/>
        <v>0</v>
      </c>
      <c r="F184" s="695"/>
    </row>
    <row r="185" spans="1:6" x14ac:dyDescent="0.15">
      <c r="A185" s="387" t="b">
        <f t="shared" si="2"/>
        <v>0</v>
      </c>
      <c r="F185" s="695"/>
    </row>
    <row r="186" spans="1:6" x14ac:dyDescent="0.15">
      <c r="A186" s="387" t="b">
        <f t="shared" si="2"/>
        <v>0</v>
      </c>
      <c r="F186" s="695"/>
    </row>
    <row r="187" spans="1:6" x14ac:dyDescent="0.15">
      <c r="A187" s="387" t="b">
        <f t="shared" si="2"/>
        <v>0</v>
      </c>
      <c r="F187" s="695"/>
    </row>
    <row r="188" spans="1:6" x14ac:dyDescent="0.15">
      <c r="A188" s="387" t="b">
        <f t="shared" si="2"/>
        <v>0</v>
      </c>
      <c r="F188" s="695"/>
    </row>
    <row r="189" spans="1:6" x14ac:dyDescent="0.15">
      <c r="A189" s="387" t="b">
        <f t="shared" si="2"/>
        <v>0</v>
      </c>
      <c r="F189" s="695"/>
    </row>
    <row r="190" spans="1:6" x14ac:dyDescent="0.15">
      <c r="A190" s="387" t="b">
        <f t="shared" si="2"/>
        <v>0</v>
      </c>
      <c r="F190" s="695"/>
    </row>
    <row r="191" spans="1:6" x14ac:dyDescent="0.15">
      <c r="A191" s="387" t="b">
        <f t="shared" si="2"/>
        <v>0</v>
      </c>
      <c r="F191" s="695"/>
    </row>
    <row r="192" spans="1:6" x14ac:dyDescent="0.15">
      <c r="A192" s="387" t="b">
        <f t="shared" si="2"/>
        <v>0</v>
      </c>
      <c r="F192" s="695"/>
    </row>
    <row r="193" spans="1:6" x14ac:dyDescent="0.15">
      <c r="A193" s="387" t="b">
        <f t="shared" si="2"/>
        <v>0</v>
      </c>
      <c r="F193" s="695"/>
    </row>
    <row r="194" spans="1:6" x14ac:dyDescent="0.15">
      <c r="A194" s="387" t="b">
        <f t="shared" si="2"/>
        <v>0</v>
      </c>
      <c r="F194" s="695"/>
    </row>
    <row r="195" spans="1:6" x14ac:dyDescent="0.15">
      <c r="A195" s="387" t="b">
        <f t="shared" si="2"/>
        <v>0</v>
      </c>
      <c r="F195" s="695"/>
    </row>
    <row r="196" spans="1:6" x14ac:dyDescent="0.15">
      <c r="A196" s="387" t="b">
        <f t="shared" si="2"/>
        <v>0</v>
      </c>
      <c r="F196" s="695"/>
    </row>
    <row r="197" spans="1:6" x14ac:dyDescent="0.15">
      <c r="A197" s="387" t="b">
        <f t="shared" si="2"/>
        <v>0</v>
      </c>
      <c r="F197" s="695"/>
    </row>
    <row r="198" spans="1:6" x14ac:dyDescent="0.15">
      <c r="A198" s="387" t="b">
        <f t="shared" ref="A198:A227" si="3">IF(E197="pdf",A197,IF(E197="dwg",A197))</f>
        <v>0</v>
      </c>
      <c r="F198" s="695"/>
    </row>
    <row r="199" spans="1:6" x14ac:dyDescent="0.15">
      <c r="A199" s="387" t="b">
        <f t="shared" si="3"/>
        <v>0</v>
      </c>
      <c r="F199" s="695"/>
    </row>
    <row r="200" spans="1:6" x14ac:dyDescent="0.15">
      <c r="A200" s="387" t="b">
        <f t="shared" si="3"/>
        <v>0</v>
      </c>
      <c r="F200" s="695"/>
    </row>
    <row r="201" spans="1:6" x14ac:dyDescent="0.15">
      <c r="A201" s="387" t="b">
        <f t="shared" si="3"/>
        <v>0</v>
      </c>
      <c r="F201" s="695"/>
    </row>
    <row r="202" spans="1:6" x14ac:dyDescent="0.15">
      <c r="A202" s="387" t="b">
        <f t="shared" si="3"/>
        <v>0</v>
      </c>
      <c r="F202" s="695"/>
    </row>
    <row r="203" spans="1:6" x14ac:dyDescent="0.15">
      <c r="A203" s="387" t="b">
        <f t="shared" si="3"/>
        <v>0</v>
      </c>
      <c r="F203" s="695"/>
    </row>
    <row r="204" spans="1:6" x14ac:dyDescent="0.15">
      <c r="A204" s="387" t="b">
        <f t="shared" si="3"/>
        <v>0</v>
      </c>
      <c r="F204" s="695"/>
    </row>
    <row r="205" spans="1:6" x14ac:dyDescent="0.15">
      <c r="A205" s="387" t="b">
        <f t="shared" si="3"/>
        <v>0</v>
      </c>
      <c r="F205" s="695"/>
    </row>
    <row r="206" spans="1:6" x14ac:dyDescent="0.15">
      <c r="A206" s="387" t="b">
        <f t="shared" si="3"/>
        <v>0</v>
      </c>
      <c r="F206" s="695"/>
    </row>
    <row r="207" spans="1:6" x14ac:dyDescent="0.15">
      <c r="A207" s="387" t="b">
        <f t="shared" si="3"/>
        <v>0</v>
      </c>
      <c r="F207" s="695"/>
    </row>
    <row r="208" spans="1:6" x14ac:dyDescent="0.15">
      <c r="A208" s="387" t="b">
        <f t="shared" si="3"/>
        <v>0</v>
      </c>
      <c r="F208" s="695"/>
    </row>
    <row r="209" spans="1:6" x14ac:dyDescent="0.15">
      <c r="A209" s="387" t="b">
        <f t="shared" si="3"/>
        <v>0</v>
      </c>
      <c r="F209" s="695"/>
    </row>
    <row r="210" spans="1:6" x14ac:dyDescent="0.15">
      <c r="A210" s="387" t="b">
        <f t="shared" si="3"/>
        <v>0</v>
      </c>
      <c r="F210" s="695"/>
    </row>
    <row r="211" spans="1:6" x14ac:dyDescent="0.15">
      <c r="A211" s="387" t="b">
        <f t="shared" si="3"/>
        <v>0</v>
      </c>
      <c r="F211" s="695"/>
    </row>
    <row r="212" spans="1:6" x14ac:dyDescent="0.15">
      <c r="A212" s="387" t="b">
        <f t="shared" si="3"/>
        <v>0</v>
      </c>
      <c r="F212" s="695"/>
    </row>
    <row r="213" spans="1:6" x14ac:dyDescent="0.15">
      <c r="A213" s="387" t="b">
        <f t="shared" si="3"/>
        <v>0</v>
      </c>
      <c r="F213" s="695"/>
    </row>
    <row r="214" spans="1:6" x14ac:dyDescent="0.15">
      <c r="A214" s="387" t="b">
        <f t="shared" si="3"/>
        <v>0</v>
      </c>
      <c r="F214" s="695"/>
    </row>
    <row r="215" spans="1:6" x14ac:dyDescent="0.15">
      <c r="A215" s="387" t="b">
        <f t="shared" si="3"/>
        <v>0</v>
      </c>
      <c r="F215" s="695"/>
    </row>
    <row r="216" spans="1:6" x14ac:dyDescent="0.15">
      <c r="A216" s="387" t="b">
        <f t="shared" si="3"/>
        <v>0</v>
      </c>
      <c r="F216" s="695"/>
    </row>
    <row r="217" spans="1:6" x14ac:dyDescent="0.15">
      <c r="A217" s="387" t="b">
        <f t="shared" si="3"/>
        <v>0</v>
      </c>
      <c r="F217" s="695"/>
    </row>
    <row r="218" spans="1:6" x14ac:dyDescent="0.15">
      <c r="A218" s="387" t="b">
        <f t="shared" si="3"/>
        <v>0</v>
      </c>
      <c r="F218" s="695"/>
    </row>
    <row r="219" spans="1:6" x14ac:dyDescent="0.15">
      <c r="A219" s="387" t="b">
        <f t="shared" si="3"/>
        <v>0</v>
      </c>
      <c r="F219" s="695"/>
    </row>
    <row r="220" spans="1:6" x14ac:dyDescent="0.15">
      <c r="A220" s="387" t="b">
        <f t="shared" si="3"/>
        <v>0</v>
      </c>
      <c r="F220" s="695"/>
    </row>
    <row r="221" spans="1:6" x14ac:dyDescent="0.15">
      <c r="A221" s="387" t="b">
        <f t="shared" si="3"/>
        <v>0</v>
      </c>
      <c r="F221" s="695"/>
    </row>
    <row r="222" spans="1:6" x14ac:dyDescent="0.15">
      <c r="A222" s="387" t="b">
        <f t="shared" si="3"/>
        <v>0</v>
      </c>
      <c r="F222" s="695"/>
    </row>
    <row r="223" spans="1:6" x14ac:dyDescent="0.15">
      <c r="A223" s="387" t="b">
        <f t="shared" si="3"/>
        <v>0</v>
      </c>
      <c r="F223" s="695"/>
    </row>
    <row r="224" spans="1:6" x14ac:dyDescent="0.15">
      <c r="A224" s="387" t="b">
        <f t="shared" si="3"/>
        <v>0</v>
      </c>
      <c r="F224" s="695"/>
    </row>
    <row r="225" spans="1:6" x14ac:dyDescent="0.15">
      <c r="A225" s="387" t="b">
        <f t="shared" si="3"/>
        <v>0</v>
      </c>
      <c r="F225" s="695"/>
    </row>
    <row r="226" spans="1:6" x14ac:dyDescent="0.15">
      <c r="A226" s="387" t="b">
        <f t="shared" si="3"/>
        <v>0</v>
      </c>
      <c r="F226" s="695"/>
    </row>
    <row r="227" spans="1:6" x14ac:dyDescent="0.15">
      <c r="A227" s="387" t="b">
        <f t="shared" si="3"/>
        <v>0</v>
      </c>
      <c r="F227" s="695"/>
    </row>
    <row r="228" spans="1:6" x14ac:dyDescent="0.15">
      <c r="F228" s="695"/>
    </row>
    <row r="229" spans="1:6" x14ac:dyDescent="0.15">
      <c r="F229" s="695"/>
    </row>
    <row r="230" spans="1:6" x14ac:dyDescent="0.15">
      <c r="F230" s="695"/>
    </row>
    <row r="231" spans="1:6" x14ac:dyDescent="0.15">
      <c r="F231" s="695"/>
    </row>
    <row r="232" spans="1:6" x14ac:dyDescent="0.15">
      <c r="F232" s="695"/>
    </row>
    <row r="233" spans="1:6" x14ac:dyDescent="0.15">
      <c r="F233" s="695"/>
    </row>
    <row r="234" spans="1:6" x14ac:dyDescent="0.15">
      <c r="F234" s="695"/>
    </row>
    <row r="235" spans="1:6" x14ac:dyDescent="0.15">
      <c r="F235" s="695"/>
    </row>
    <row r="236" spans="1:6" x14ac:dyDescent="0.15">
      <c r="F236" s="695"/>
    </row>
    <row r="237" spans="1:6" x14ac:dyDescent="0.15">
      <c r="F237" s="695"/>
    </row>
    <row r="238" spans="1:6" x14ac:dyDescent="0.15">
      <c r="F238" s="695"/>
    </row>
    <row r="239" spans="1:6" x14ac:dyDescent="0.15">
      <c r="F239" s="695"/>
    </row>
    <row r="240" spans="1:6" x14ac:dyDescent="0.15">
      <c r="F240" s="695"/>
    </row>
    <row r="241" spans="6:6" x14ac:dyDescent="0.15">
      <c r="F241" s="695"/>
    </row>
    <row r="242" spans="6:6" x14ac:dyDescent="0.15">
      <c r="F242" s="695"/>
    </row>
    <row r="243" spans="6:6" x14ac:dyDescent="0.15">
      <c r="F243" s="695"/>
    </row>
    <row r="244" spans="6:6" x14ac:dyDescent="0.15">
      <c r="F244" s="695"/>
    </row>
    <row r="245" spans="6:6" x14ac:dyDescent="0.15">
      <c r="F245" s="695"/>
    </row>
    <row r="246" spans="6:6" x14ac:dyDescent="0.15">
      <c r="F246" s="695"/>
    </row>
    <row r="247" spans="6:6" x14ac:dyDescent="0.15">
      <c r="F247" s="695"/>
    </row>
    <row r="248" spans="6:6" x14ac:dyDescent="0.15">
      <c r="F248" s="695"/>
    </row>
    <row r="249" spans="6:6" x14ac:dyDescent="0.15">
      <c r="F249" s="695"/>
    </row>
    <row r="250" spans="6:6" x14ac:dyDescent="0.15">
      <c r="F250" s="695"/>
    </row>
    <row r="251" spans="6:6" x14ac:dyDescent="0.15">
      <c r="F251" s="695"/>
    </row>
    <row r="252" spans="6:6" x14ac:dyDescent="0.15">
      <c r="F252" s="695"/>
    </row>
    <row r="253" spans="6:6" x14ac:dyDescent="0.15">
      <c r="F253" s="695"/>
    </row>
    <row r="254" spans="6:6" x14ac:dyDescent="0.15">
      <c r="F254" s="695"/>
    </row>
    <row r="255" spans="6:6" x14ac:dyDescent="0.15">
      <c r="F255" s="695"/>
    </row>
    <row r="256" spans="6:6" x14ac:dyDescent="0.15">
      <c r="F256" s="695"/>
    </row>
    <row r="257" spans="6:6" x14ac:dyDescent="0.15">
      <c r="F257" s="695"/>
    </row>
    <row r="258" spans="6:6" x14ac:dyDescent="0.15">
      <c r="F258" s="695"/>
    </row>
    <row r="259" spans="6:6" x14ac:dyDescent="0.15">
      <c r="F259" s="695"/>
    </row>
    <row r="260" spans="6:6" x14ac:dyDescent="0.15">
      <c r="F260" s="695"/>
    </row>
    <row r="261" spans="6:6" x14ac:dyDescent="0.15">
      <c r="F261" s="695"/>
    </row>
    <row r="262" spans="6:6" x14ac:dyDescent="0.15">
      <c r="F262" s="695"/>
    </row>
    <row r="263" spans="6:6" x14ac:dyDescent="0.15">
      <c r="F263" s="695"/>
    </row>
    <row r="264" spans="6:6" x14ac:dyDescent="0.15">
      <c r="F264" s="695"/>
    </row>
    <row r="265" spans="6:6" x14ac:dyDescent="0.15">
      <c r="F265" s="695"/>
    </row>
    <row r="266" spans="6:6" x14ac:dyDescent="0.15">
      <c r="F266" s="695"/>
    </row>
    <row r="267" spans="6:6" x14ac:dyDescent="0.15">
      <c r="F267" s="695"/>
    </row>
    <row r="268" spans="6:6" x14ac:dyDescent="0.15">
      <c r="F268" s="695"/>
    </row>
    <row r="269" spans="6:6" x14ac:dyDescent="0.15">
      <c r="F269" s="695"/>
    </row>
    <row r="270" spans="6:6" x14ac:dyDescent="0.15">
      <c r="F270" s="695"/>
    </row>
    <row r="271" spans="6:6" x14ac:dyDescent="0.15">
      <c r="F271" s="695"/>
    </row>
    <row r="272" spans="6:6" x14ac:dyDescent="0.15">
      <c r="F272" s="695"/>
    </row>
    <row r="273" spans="6:6" x14ac:dyDescent="0.15">
      <c r="F273" s="695"/>
    </row>
    <row r="274" spans="6:6" x14ac:dyDescent="0.15">
      <c r="F274" s="695"/>
    </row>
    <row r="275" spans="6:6" x14ac:dyDescent="0.15">
      <c r="F275" s="695"/>
    </row>
    <row r="276" spans="6:6" x14ac:dyDescent="0.15">
      <c r="F276" s="695"/>
    </row>
    <row r="277" spans="6:6" x14ac:dyDescent="0.15">
      <c r="F277" s="695"/>
    </row>
    <row r="278" spans="6:6" x14ac:dyDescent="0.15">
      <c r="F278" s="695"/>
    </row>
    <row r="279" spans="6:6" x14ac:dyDescent="0.15">
      <c r="F279" s="695"/>
    </row>
    <row r="280" spans="6:6" x14ac:dyDescent="0.15">
      <c r="F280" s="695"/>
    </row>
    <row r="281" spans="6:6" x14ac:dyDescent="0.15">
      <c r="F281" s="695"/>
    </row>
    <row r="282" spans="6:6" x14ac:dyDescent="0.15">
      <c r="F282" s="695"/>
    </row>
    <row r="283" spans="6:6" x14ac:dyDescent="0.15">
      <c r="F283" s="695"/>
    </row>
    <row r="284" spans="6:6" x14ac:dyDescent="0.15">
      <c r="F284" s="695"/>
    </row>
    <row r="285" spans="6:6" x14ac:dyDescent="0.15">
      <c r="F285" s="695"/>
    </row>
    <row r="286" spans="6:6" x14ac:dyDescent="0.15">
      <c r="F286" s="695"/>
    </row>
    <row r="287" spans="6:6" x14ac:dyDescent="0.15">
      <c r="F287" s="695"/>
    </row>
    <row r="288" spans="6:6" x14ac:dyDescent="0.15">
      <c r="F288" s="695"/>
    </row>
    <row r="289" spans="6:6" x14ac:dyDescent="0.15">
      <c r="F289" s="695"/>
    </row>
    <row r="290" spans="6:6" x14ac:dyDescent="0.15">
      <c r="F290" s="695"/>
    </row>
    <row r="291" spans="6:6" x14ac:dyDescent="0.15">
      <c r="F291" s="695"/>
    </row>
    <row r="292" spans="6:6" x14ac:dyDescent="0.15">
      <c r="F292" s="695"/>
    </row>
    <row r="293" spans="6:6" x14ac:dyDescent="0.15">
      <c r="F293" s="695"/>
    </row>
    <row r="294" spans="6:6" x14ac:dyDescent="0.15">
      <c r="F294" s="695"/>
    </row>
    <row r="295" spans="6:6" x14ac:dyDescent="0.15">
      <c r="F295" s="695"/>
    </row>
    <row r="296" spans="6:6" x14ac:dyDescent="0.15">
      <c r="F296" s="695"/>
    </row>
    <row r="297" spans="6:6" x14ac:dyDescent="0.15">
      <c r="F297" s="695"/>
    </row>
    <row r="298" spans="6:6" x14ac:dyDescent="0.15">
      <c r="F298" s="695"/>
    </row>
    <row r="299" spans="6:6" x14ac:dyDescent="0.15">
      <c r="F299" s="695"/>
    </row>
    <row r="300" spans="6:6" x14ac:dyDescent="0.15">
      <c r="F300" s="695"/>
    </row>
    <row r="301" spans="6:6" x14ac:dyDescent="0.15">
      <c r="F301" s="695"/>
    </row>
    <row r="302" spans="6:6" x14ac:dyDescent="0.15">
      <c r="F302" s="695"/>
    </row>
    <row r="303" spans="6:6" x14ac:dyDescent="0.15">
      <c r="F303" s="695"/>
    </row>
    <row r="304" spans="6:6" x14ac:dyDescent="0.15">
      <c r="F304" s="695"/>
    </row>
    <row r="305" spans="6:6" x14ac:dyDescent="0.15">
      <c r="F305" s="695"/>
    </row>
    <row r="306" spans="6:6" x14ac:dyDescent="0.15">
      <c r="F306" s="695"/>
    </row>
    <row r="307" spans="6:6" x14ac:dyDescent="0.15">
      <c r="F307" s="695"/>
    </row>
    <row r="308" spans="6:6" x14ac:dyDescent="0.15">
      <c r="F308" s="695"/>
    </row>
    <row r="309" spans="6:6" x14ac:dyDescent="0.15">
      <c r="F309" s="695"/>
    </row>
    <row r="310" spans="6:6" x14ac:dyDescent="0.15">
      <c r="F310" s="695"/>
    </row>
    <row r="311" spans="6:6" x14ac:dyDescent="0.15">
      <c r="F311" s="695"/>
    </row>
    <row r="312" spans="6:6" x14ac:dyDescent="0.15">
      <c r="F312" s="695"/>
    </row>
    <row r="313" spans="6:6" x14ac:dyDescent="0.15">
      <c r="F313" s="695"/>
    </row>
    <row r="314" spans="6:6" x14ac:dyDescent="0.15">
      <c r="F314" s="695"/>
    </row>
    <row r="315" spans="6:6" x14ac:dyDescent="0.15">
      <c r="F315" s="695"/>
    </row>
    <row r="316" spans="6:6" x14ac:dyDescent="0.15">
      <c r="F316" s="695"/>
    </row>
    <row r="317" spans="6:6" x14ac:dyDescent="0.15">
      <c r="F317" s="695"/>
    </row>
    <row r="318" spans="6:6" x14ac:dyDescent="0.15">
      <c r="F318" s="695"/>
    </row>
    <row r="319" spans="6:6" x14ac:dyDescent="0.15">
      <c r="F319" s="695"/>
    </row>
    <row r="320" spans="6:6" x14ac:dyDescent="0.15">
      <c r="F320" s="695"/>
    </row>
    <row r="321" spans="6:6" x14ac:dyDescent="0.15">
      <c r="F321" s="695"/>
    </row>
    <row r="322" spans="6:6" x14ac:dyDescent="0.15">
      <c r="F322" s="695"/>
    </row>
    <row r="323" spans="6:6" x14ac:dyDescent="0.15">
      <c r="F323" s="695"/>
    </row>
    <row r="324" spans="6:6" x14ac:dyDescent="0.15">
      <c r="F324" s="695"/>
    </row>
    <row r="325" spans="6:6" x14ac:dyDescent="0.15">
      <c r="F325" s="695"/>
    </row>
    <row r="326" spans="6:6" x14ac:dyDescent="0.15">
      <c r="F326" s="695"/>
    </row>
    <row r="327" spans="6:6" x14ac:dyDescent="0.15">
      <c r="F327" s="695"/>
    </row>
    <row r="328" spans="6:6" x14ac:dyDescent="0.15">
      <c r="F328" s="695"/>
    </row>
    <row r="329" spans="6:6" x14ac:dyDescent="0.15">
      <c r="F329" s="695"/>
    </row>
    <row r="330" spans="6:6" x14ac:dyDescent="0.15">
      <c r="F330" s="695"/>
    </row>
    <row r="331" spans="6:6" x14ac:dyDescent="0.15">
      <c r="F331" s="695"/>
    </row>
    <row r="332" spans="6:6" x14ac:dyDescent="0.15">
      <c r="F332" s="695"/>
    </row>
    <row r="333" spans="6:6" x14ac:dyDescent="0.15">
      <c r="F333" s="695"/>
    </row>
    <row r="334" spans="6:6" x14ac:dyDescent="0.15">
      <c r="F334" s="695"/>
    </row>
    <row r="335" spans="6:6" x14ac:dyDescent="0.15">
      <c r="F335" s="695"/>
    </row>
    <row r="336" spans="6:6" x14ac:dyDescent="0.15">
      <c r="F336" s="695"/>
    </row>
    <row r="337" spans="6:6" x14ac:dyDescent="0.15">
      <c r="F337" s="695"/>
    </row>
    <row r="338" spans="6:6" x14ac:dyDescent="0.15">
      <c r="F338" s="695"/>
    </row>
    <row r="339" spans="6:6" x14ac:dyDescent="0.15">
      <c r="F339" s="695"/>
    </row>
    <row r="340" spans="6:6" x14ac:dyDescent="0.15">
      <c r="F340" s="695"/>
    </row>
    <row r="341" spans="6:6" x14ac:dyDescent="0.15">
      <c r="F341" s="695"/>
    </row>
    <row r="342" spans="6:6" x14ac:dyDescent="0.15">
      <c r="F342" s="695"/>
    </row>
    <row r="343" spans="6:6" x14ac:dyDescent="0.15">
      <c r="F343" s="695"/>
    </row>
    <row r="344" spans="6:6" x14ac:dyDescent="0.15">
      <c r="F344" s="695"/>
    </row>
    <row r="345" spans="6:6" x14ac:dyDescent="0.15">
      <c r="F345" s="695"/>
    </row>
    <row r="346" spans="6:6" x14ac:dyDescent="0.15">
      <c r="F346" s="695"/>
    </row>
    <row r="347" spans="6:6" x14ac:dyDescent="0.15">
      <c r="F347" s="695"/>
    </row>
    <row r="348" spans="6:6" x14ac:dyDescent="0.15">
      <c r="F348" s="695"/>
    </row>
    <row r="349" spans="6:6" x14ac:dyDescent="0.15">
      <c r="F349" s="695"/>
    </row>
    <row r="350" spans="6:6" x14ac:dyDescent="0.15">
      <c r="F350" s="695"/>
    </row>
    <row r="351" spans="6:6" x14ac:dyDescent="0.15">
      <c r="F351" s="695"/>
    </row>
    <row r="352" spans="6:6" x14ac:dyDescent="0.15">
      <c r="F352" s="695"/>
    </row>
    <row r="353" spans="6:6" x14ac:dyDescent="0.15">
      <c r="F353" s="695"/>
    </row>
    <row r="354" spans="6:6" x14ac:dyDescent="0.15">
      <c r="F354" s="695"/>
    </row>
    <row r="355" spans="6:6" x14ac:dyDescent="0.15">
      <c r="F355" s="695"/>
    </row>
    <row r="356" spans="6:6" x14ac:dyDescent="0.15">
      <c r="F356" s="695"/>
    </row>
    <row r="357" spans="6:6" x14ac:dyDescent="0.15">
      <c r="F357" s="695"/>
    </row>
    <row r="358" spans="6:6" x14ac:dyDescent="0.15">
      <c r="F358" s="695"/>
    </row>
    <row r="359" spans="6:6" x14ac:dyDescent="0.15">
      <c r="F359" s="695"/>
    </row>
    <row r="360" spans="6:6" x14ac:dyDescent="0.15">
      <c r="F360" s="695"/>
    </row>
    <row r="361" spans="6:6" x14ac:dyDescent="0.15">
      <c r="F361" s="695"/>
    </row>
    <row r="362" spans="6:6" x14ac:dyDescent="0.15">
      <c r="F362" s="695"/>
    </row>
    <row r="363" spans="6:6" x14ac:dyDescent="0.15">
      <c r="F363" s="695"/>
    </row>
    <row r="364" spans="6:6" x14ac:dyDescent="0.15">
      <c r="F364" s="695"/>
    </row>
    <row r="365" spans="6:6" x14ac:dyDescent="0.15">
      <c r="F365" s="695"/>
    </row>
    <row r="366" spans="6:6" x14ac:dyDescent="0.15">
      <c r="F366" s="695"/>
    </row>
    <row r="367" spans="6:6" x14ac:dyDescent="0.15">
      <c r="F367" s="695"/>
    </row>
    <row r="368" spans="6:6" x14ac:dyDescent="0.15">
      <c r="F368" s="695"/>
    </row>
    <row r="369" spans="6:6" x14ac:dyDescent="0.15">
      <c r="F369" s="695"/>
    </row>
    <row r="370" spans="6:6" x14ac:dyDescent="0.15">
      <c r="F370" s="695"/>
    </row>
    <row r="371" spans="6:6" x14ac:dyDescent="0.15">
      <c r="F371" s="695"/>
    </row>
    <row r="372" spans="6:6" x14ac:dyDescent="0.15">
      <c r="F372" s="695"/>
    </row>
    <row r="373" spans="6:6" x14ac:dyDescent="0.15">
      <c r="F373" s="695"/>
    </row>
    <row r="374" spans="6:6" x14ac:dyDescent="0.15">
      <c r="F374" s="695"/>
    </row>
    <row r="375" spans="6:6" x14ac:dyDescent="0.15">
      <c r="F375" s="695"/>
    </row>
    <row r="376" spans="6:6" x14ac:dyDescent="0.15">
      <c r="F376" s="695"/>
    </row>
    <row r="377" spans="6:6" x14ac:dyDescent="0.15">
      <c r="F377" s="695"/>
    </row>
    <row r="378" spans="6:6" x14ac:dyDescent="0.15">
      <c r="F378" s="695"/>
    </row>
    <row r="379" spans="6:6" x14ac:dyDescent="0.15">
      <c r="F379" s="695"/>
    </row>
    <row r="380" spans="6:6" x14ac:dyDescent="0.15">
      <c r="F380" s="695"/>
    </row>
    <row r="381" spans="6:6" x14ac:dyDescent="0.15">
      <c r="F381" s="695"/>
    </row>
    <row r="382" spans="6:6" x14ac:dyDescent="0.15">
      <c r="F382" s="695"/>
    </row>
    <row r="383" spans="6:6" x14ac:dyDescent="0.15">
      <c r="F383" s="695"/>
    </row>
    <row r="384" spans="6:6" x14ac:dyDescent="0.15">
      <c r="F384" s="695"/>
    </row>
    <row r="385" spans="6:6" x14ac:dyDescent="0.15">
      <c r="F385" s="695"/>
    </row>
    <row r="386" spans="6:6" x14ac:dyDescent="0.15">
      <c r="F386" s="695"/>
    </row>
    <row r="387" spans="6:6" x14ac:dyDescent="0.15">
      <c r="F387" s="695"/>
    </row>
    <row r="388" spans="6:6" x14ac:dyDescent="0.15">
      <c r="F388" s="695"/>
    </row>
    <row r="389" spans="6:6" x14ac:dyDescent="0.15">
      <c r="F389" s="695"/>
    </row>
    <row r="390" spans="6:6" x14ac:dyDescent="0.15">
      <c r="F390" s="695"/>
    </row>
    <row r="391" spans="6:6" x14ac:dyDescent="0.15">
      <c r="F391" s="695"/>
    </row>
    <row r="392" spans="6:6" x14ac:dyDescent="0.15">
      <c r="F392" s="695"/>
    </row>
    <row r="393" spans="6:6" x14ac:dyDescent="0.15">
      <c r="F393" s="695"/>
    </row>
    <row r="394" spans="6:6" x14ac:dyDescent="0.15">
      <c r="F394" s="695"/>
    </row>
    <row r="395" spans="6:6" x14ac:dyDescent="0.15">
      <c r="F395" s="695"/>
    </row>
    <row r="396" spans="6:6" x14ac:dyDescent="0.15">
      <c r="F396" s="695"/>
    </row>
    <row r="397" spans="6:6" x14ac:dyDescent="0.15">
      <c r="F397" s="695"/>
    </row>
    <row r="398" spans="6:6" x14ac:dyDescent="0.15">
      <c r="F398" s="695"/>
    </row>
    <row r="399" spans="6:6" x14ac:dyDescent="0.15">
      <c r="F399" s="695"/>
    </row>
    <row r="400" spans="6:6" x14ac:dyDescent="0.15">
      <c r="F400" s="695"/>
    </row>
    <row r="401" spans="6:6" x14ac:dyDescent="0.15">
      <c r="F401" s="695"/>
    </row>
    <row r="402" spans="6:6" x14ac:dyDescent="0.15">
      <c r="F402" s="695"/>
    </row>
    <row r="403" spans="6:6" x14ac:dyDescent="0.15">
      <c r="F403" s="695"/>
    </row>
    <row r="404" spans="6:6" x14ac:dyDescent="0.15">
      <c r="F404" s="695"/>
    </row>
    <row r="405" spans="6:6" x14ac:dyDescent="0.15">
      <c r="F405" s="695"/>
    </row>
    <row r="406" spans="6:6" x14ac:dyDescent="0.15">
      <c r="F406" s="695"/>
    </row>
    <row r="407" spans="6:6" x14ac:dyDescent="0.15">
      <c r="F407" s="695"/>
    </row>
    <row r="408" spans="6:6" x14ac:dyDescent="0.15">
      <c r="F408" s="695"/>
    </row>
    <row r="409" spans="6:6" x14ac:dyDescent="0.15">
      <c r="F409" s="695"/>
    </row>
    <row r="410" spans="6:6" x14ac:dyDescent="0.15">
      <c r="F410" s="695"/>
    </row>
    <row r="411" spans="6:6" x14ac:dyDescent="0.15">
      <c r="F411" s="695"/>
    </row>
    <row r="412" spans="6:6" x14ac:dyDescent="0.15">
      <c r="F412" s="695"/>
    </row>
    <row r="413" spans="6:6" x14ac:dyDescent="0.15">
      <c r="F413" s="695"/>
    </row>
    <row r="414" spans="6:6" x14ac:dyDescent="0.15">
      <c r="F414" s="695"/>
    </row>
    <row r="415" spans="6:6" x14ac:dyDescent="0.15">
      <c r="F415" s="695"/>
    </row>
    <row r="416" spans="6:6" x14ac:dyDescent="0.15">
      <c r="F416" s="695"/>
    </row>
    <row r="417" spans="6:6" x14ac:dyDescent="0.15">
      <c r="F417" s="695"/>
    </row>
    <row r="418" spans="6:6" x14ac:dyDescent="0.15">
      <c r="F418" s="695"/>
    </row>
    <row r="419" spans="6:6" x14ac:dyDescent="0.15">
      <c r="F419" s="695"/>
    </row>
    <row r="420" spans="6:6" x14ac:dyDescent="0.15">
      <c r="F420" s="695"/>
    </row>
    <row r="421" spans="6:6" x14ac:dyDescent="0.15">
      <c r="F421" s="695"/>
    </row>
    <row r="422" spans="6:6" x14ac:dyDescent="0.15">
      <c r="F422" s="695"/>
    </row>
    <row r="423" spans="6:6" x14ac:dyDescent="0.15">
      <c r="F423" s="695"/>
    </row>
    <row r="424" spans="6:6" x14ac:dyDescent="0.15">
      <c r="F424" s="695"/>
    </row>
    <row r="425" spans="6:6" x14ac:dyDescent="0.15">
      <c r="F425" s="695"/>
    </row>
    <row r="426" spans="6:6" x14ac:dyDescent="0.15">
      <c r="F426" s="695"/>
    </row>
    <row r="427" spans="6:6" x14ac:dyDescent="0.15">
      <c r="F427" s="695"/>
    </row>
    <row r="428" spans="6:6" x14ac:dyDescent="0.15">
      <c r="F428" s="695"/>
    </row>
    <row r="429" spans="6:6" x14ac:dyDescent="0.15">
      <c r="F429" s="695"/>
    </row>
    <row r="430" spans="6:6" x14ac:dyDescent="0.15">
      <c r="F430" s="695"/>
    </row>
    <row r="431" spans="6:6" x14ac:dyDescent="0.15">
      <c r="F431" s="695"/>
    </row>
    <row r="432" spans="6:6" x14ac:dyDescent="0.15">
      <c r="F432" s="695"/>
    </row>
    <row r="433" spans="6:6" x14ac:dyDescent="0.15">
      <c r="F433" s="695"/>
    </row>
    <row r="434" spans="6:6" x14ac:dyDescent="0.15">
      <c r="F434" s="695"/>
    </row>
    <row r="435" spans="6:6" x14ac:dyDescent="0.15">
      <c r="F435" s="695"/>
    </row>
    <row r="436" spans="6:6" x14ac:dyDescent="0.15">
      <c r="F436" s="695"/>
    </row>
    <row r="437" spans="6:6" x14ac:dyDescent="0.15">
      <c r="F437" s="695"/>
    </row>
    <row r="438" spans="6:6" x14ac:dyDescent="0.15">
      <c r="F438" s="695"/>
    </row>
    <row r="439" spans="6:6" x14ac:dyDescent="0.15">
      <c r="F439" s="695"/>
    </row>
    <row r="440" spans="6:6" x14ac:dyDescent="0.15">
      <c r="F440" s="695"/>
    </row>
    <row r="441" spans="6:6" x14ac:dyDescent="0.15">
      <c r="F441" s="695"/>
    </row>
    <row r="442" spans="6:6" x14ac:dyDescent="0.15">
      <c r="F442" s="695"/>
    </row>
    <row r="443" spans="6:6" x14ac:dyDescent="0.15">
      <c r="F443" s="695"/>
    </row>
    <row r="444" spans="6:6" x14ac:dyDescent="0.15">
      <c r="F444" s="695"/>
    </row>
    <row r="445" spans="6:6" x14ac:dyDescent="0.15">
      <c r="F445" s="695"/>
    </row>
    <row r="446" spans="6:6" x14ac:dyDescent="0.15">
      <c r="F446" s="695"/>
    </row>
    <row r="447" spans="6:6" x14ac:dyDescent="0.15">
      <c r="F447" s="695"/>
    </row>
    <row r="448" spans="6:6" x14ac:dyDescent="0.15">
      <c r="F448" s="695"/>
    </row>
    <row r="449" spans="6:6" x14ac:dyDescent="0.15">
      <c r="F449" s="695"/>
    </row>
    <row r="450" spans="6:6" x14ac:dyDescent="0.15">
      <c r="F450" s="695"/>
    </row>
    <row r="451" spans="6:6" x14ac:dyDescent="0.15">
      <c r="F451" s="695"/>
    </row>
    <row r="452" spans="6:6" x14ac:dyDescent="0.15">
      <c r="F452" s="695"/>
    </row>
    <row r="453" spans="6:6" x14ac:dyDescent="0.15">
      <c r="F453" s="695"/>
    </row>
    <row r="454" spans="6:6" x14ac:dyDescent="0.15">
      <c r="F454" s="695"/>
    </row>
    <row r="455" spans="6:6" x14ac:dyDescent="0.15">
      <c r="F455" s="695"/>
    </row>
    <row r="456" spans="6:6" x14ac:dyDescent="0.15">
      <c r="F456" s="695"/>
    </row>
    <row r="457" spans="6:6" x14ac:dyDescent="0.15">
      <c r="F457" s="695"/>
    </row>
    <row r="458" spans="6:6" x14ac:dyDescent="0.15">
      <c r="F458" s="695"/>
    </row>
    <row r="459" spans="6:6" x14ac:dyDescent="0.15">
      <c r="F459" s="695"/>
    </row>
    <row r="460" spans="6:6" x14ac:dyDescent="0.15">
      <c r="F460" s="695"/>
    </row>
    <row r="461" spans="6:6" x14ac:dyDescent="0.15">
      <c r="F461" s="695"/>
    </row>
    <row r="462" spans="6:6" x14ac:dyDescent="0.15">
      <c r="F462" s="695"/>
    </row>
    <row r="463" spans="6:6" x14ac:dyDescent="0.15">
      <c r="F463" s="695"/>
    </row>
    <row r="464" spans="6:6" x14ac:dyDescent="0.15">
      <c r="F464" s="695"/>
    </row>
    <row r="465" spans="6:6" x14ac:dyDescent="0.15">
      <c r="F465" s="695"/>
    </row>
    <row r="466" spans="6:6" x14ac:dyDescent="0.15">
      <c r="F466" s="695"/>
    </row>
    <row r="467" spans="6:6" x14ac:dyDescent="0.15">
      <c r="F467" s="695"/>
    </row>
    <row r="468" spans="6:6" x14ac:dyDescent="0.15">
      <c r="F468" s="695"/>
    </row>
    <row r="469" spans="6:6" x14ac:dyDescent="0.15">
      <c r="F469" s="695"/>
    </row>
    <row r="470" spans="6:6" x14ac:dyDescent="0.15">
      <c r="F470" s="695"/>
    </row>
    <row r="471" spans="6:6" x14ac:dyDescent="0.15">
      <c r="F471" s="695"/>
    </row>
    <row r="472" spans="6:6" x14ac:dyDescent="0.15">
      <c r="F472" s="695"/>
    </row>
    <row r="473" spans="6:6" x14ac:dyDescent="0.15">
      <c r="F473" s="695"/>
    </row>
    <row r="474" spans="6:6" x14ac:dyDescent="0.15">
      <c r="F474" s="695"/>
    </row>
    <row r="475" spans="6:6" x14ac:dyDescent="0.15">
      <c r="F475" s="695"/>
    </row>
    <row r="476" spans="6:6" x14ac:dyDescent="0.15">
      <c r="F476" s="695"/>
    </row>
    <row r="477" spans="6:6" x14ac:dyDescent="0.15">
      <c r="F477" s="695"/>
    </row>
    <row r="478" spans="6:6" x14ac:dyDescent="0.15">
      <c r="F478" s="695"/>
    </row>
    <row r="479" spans="6:6" x14ac:dyDescent="0.15">
      <c r="F479" s="695"/>
    </row>
    <row r="480" spans="6:6" x14ac:dyDescent="0.15">
      <c r="F480" s="695"/>
    </row>
    <row r="481" spans="6:6" x14ac:dyDescent="0.15">
      <c r="F481" s="695"/>
    </row>
    <row r="482" spans="6:6" x14ac:dyDescent="0.15">
      <c r="F482" s="695"/>
    </row>
    <row r="483" spans="6:6" x14ac:dyDescent="0.15">
      <c r="F483" s="695"/>
    </row>
    <row r="484" spans="6:6" x14ac:dyDescent="0.15">
      <c r="F484" s="695"/>
    </row>
    <row r="485" spans="6:6" x14ac:dyDescent="0.15">
      <c r="F485" s="695"/>
    </row>
    <row r="486" spans="6:6" x14ac:dyDescent="0.15">
      <c r="F486" s="695"/>
    </row>
    <row r="487" spans="6:6" x14ac:dyDescent="0.15">
      <c r="F487" s="695"/>
    </row>
    <row r="488" spans="6:6" x14ac:dyDescent="0.15">
      <c r="F488" s="695"/>
    </row>
    <row r="489" spans="6:6" x14ac:dyDescent="0.15">
      <c r="F489" s="695"/>
    </row>
    <row r="490" spans="6:6" x14ac:dyDescent="0.15">
      <c r="F490" s="695"/>
    </row>
    <row r="491" spans="6:6" x14ac:dyDescent="0.15">
      <c r="F491" s="695"/>
    </row>
    <row r="492" spans="6:6" x14ac:dyDescent="0.15">
      <c r="F492" s="695"/>
    </row>
    <row r="493" spans="6:6" x14ac:dyDescent="0.15">
      <c r="F493" s="695"/>
    </row>
    <row r="494" spans="6:6" x14ac:dyDescent="0.15">
      <c r="F494" s="695"/>
    </row>
    <row r="495" spans="6:6" x14ac:dyDescent="0.15">
      <c r="F495" s="695"/>
    </row>
    <row r="496" spans="6:6" x14ac:dyDescent="0.15">
      <c r="F496" s="695"/>
    </row>
    <row r="497" spans="6:6" x14ac:dyDescent="0.15">
      <c r="F497" s="695"/>
    </row>
    <row r="498" spans="6:6" x14ac:dyDescent="0.15">
      <c r="F498" s="695"/>
    </row>
    <row r="499" spans="6:6" x14ac:dyDescent="0.15">
      <c r="F499" s="695"/>
    </row>
    <row r="500" spans="6:6" x14ac:dyDescent="0.15">
      <c r="F500" s="695"/>
    </row>
    <row r="501" spans="6:6" x14ac:dyDescent="0.15">
      <c r="F501" s="695"/>
    </row>
    <row r="502" spans="6:6" x14ac:dyDescent="0.15">
      <c r="F502" s="695"/>
    </row>
    <row r="503" spans="6:6" x14ac:dyDescent="0.15">
      <c r="F503" s="695"/>
    </row>
    <row r="504" spans="6:6" x14ac:dyDescent="0.15">
      <c r="F504" s="695"/>
    </row>
    <row r="505" spans="6:6" x14ac:dyDescent="0.15">
      <c r="F505" s="695"/>
    </row>
    <row r="506" spans="6:6" x14ac:dyDescent="0.15">
      <c r="F506" s="695"/>
    </row>
    <row r="507" spans="6:6" x14ac:dyDescent="0.15">
      <c r="F507" s="695"/>
    </row>
    <row r="508" spans="6:6" x14ac:dyDescent="0.15">
      <c r="F508" s="695"/>
    </row>
    <row r="509" spans="6:6" x14ac:dyDescent="0.15">
      <c r="F509" s="695"/>
    </row>
    <row r="510" spans="6:6" x14ac:dyDescent="0.15">
      <c r="F510" s="695"/>
    </row>
    <row r="511" spans="6:6" x14ac:dyDescent="0.15">
      <c r="F511" s="695"/>
    </row>
    <row r="512" spans="6:6" x14ac:dyDescent="0.15">
      <c r="F512" s="695"/>
    </row>
    <row r="513" spans="6:6" x14ac:dyDescent="0.15">
      <c r="F513" s="695"/>
    </row>
    <row r="514" spans="6:6" x14ac:dyDescent="0.15">
      <c r="F514" s="695"/>
    </row>
    <row r="515" spans="6:6" x14ac:dyDescent="0.15">
      <c r="F515" s="695"/>
    </row>
    <row r="516" spans="6:6" x14ac:dyDescent="0.15">
      <c r="F516" s="695"/>
    </row>
    <row r="517" spans="6:6" x14ac:dyDescent="0.15">
      <c r="F517" s="695"/>
    </row>
    <row r="518" spans="6:6" x14ac:dyDescent="0.15">
      <c r="F518" s="695"/>
    </row>
    <row r="519" spans="6:6" x14ac:dyDescent="0.15">
      <c r="F519" s="695"/>
    </row>
    <row r="520" spans="6:6" x14ac:dyDescent="0.15">
      <c r="F520" s="695"/>
    </row>
    <row r="521" spans="6:6" x14ac:dyDescent="0.15">
      <c r="F521" s="695"/>
    </row>
    <row r="522" spans="6:6" x14ac:dyDescent="0.15">
      <c r="F522" s="695"/>
    </row>
    <row r="523" spans="6:6" x14ac:dyDescent="0.15">
      <c r="F523" s="695"/>
    </row>
    <row r="524" spans="6:6" x14ac:dyDescent="0.15">
      <c r="F524" s="695"/>
    </row>
    <row r="525" spans="6:6" x14ac:dyDescent="0.15">
      <c r="F525" s="695"/>
    </row>
    <row r="526" spans="6:6" x14ac:dyDescent="0.15">
      <c r="F526" s="695"/>
    </row>
    <row r="527" spans="6:6" x14ac:dyDescent="0.15">
      <c r="F527" s="695"/>
    </row>
    <row r="528" spans="6:6" x14ac:dyDescent="0.15">
      <c r="F528" s="695"/>
    </row>
    <row r="529" spans="6:6" x14ac:dyDescent="0.15">
      <c r="F529" s="695"/>
    </row>
    <row r="530" spans="6:6" x14ac:dyDescent="0.15">
      <c r="F530" s="695"/>
    </row>
    <row r="531" spans="6:6" x14ac:dyDescent="0.15">
      <c r="F531" s="695"/>
    </row>
    <row r="532" spans="6:6" x14ac:dyDescent="0.15">
      <c r="F532" s="695"/>
    </row>
    <row r="533" spans="6:6" x14ac:dyDescent="0.15">
      <c r="F533" s="695"/>
    </row>
    <row r="534" spans="6:6" x14ac:dyDescent="0.15">
      <c r="F534" s="695"/>
    </row>
    <row r="535" spans="6:6" x14ac:dyDescent="0.15">
      <c r="F535" s="695"/>
    </row>
    <row r="536" spans="6:6" x14ac:dyDescent="0.15">
      <c r="F536" s="695"/>
    </row>
    <row r="537" spans="6:6" x14ac:dyDescent="0.15">
      <c r="F537" s="695"/>
    </row>
    <row r="538" spans="6:6" x14ac:dyDescent="0.15">
      <c r="F538" s="695"/>
    </row>
    <row r="539" spans="6:6" x14ac:dyDescent="0.15">
      <c r="F539" s="695"/>
    </row>
    <row r="540" spans="6:6" x14ac:dyDescent="0.15">
      <c r="F540" s="695"/>
    </row>
    <row r="541" spans="6:6" x14ac:dyDescent="0.15">
      <c r="F541" s="695"/>
    </row>
    <row r="542" spans="6:6" x14ac:dyDescent="0.15">
      <c r="F542" s="695"/>
    </row>
    <row r="543" spans="6:6" x14ac:dyDescent="0.15">
      <c r="F543" s="695"/>
    </row>
    <row r="544" spans="6:6" x14ac:dyDescent="0.15">
      <c r="F544" s="695"/>
    </row>
    <row r="545" spans="6:6" x14ac:dyDescent="0.15">
      <c r="F545" s="695"/>
    </row>
    <row r="546" spans="6:6" x14ac:dyDescent="0.15">
      <c r="F546" s="695"/>
    </row>
    <row r="547" spans="6:6" x14ac:dyDescent="0.15">
      <c r="F547" s="695"/>
    </row>
    <row r="548" spans="6:6" x14ac:dyDescent="0.15">
      <c r="F548" s="695"/>
    </row>
    <row r="549" spans="6:6" x14ac:dyDescent="0.15">
      <c r="F549" s="695"/>
    </row>
    <row r="550" spans="6:6" x14ac:dyDescent="0.15">
      <c r="F550" s="695"/>
    </row>
    <row r="551" spans="6:6" x14ac:dyDescent="0.15">
      <c r="F551" s="695"/>
    </row>
    <row r="552" spans="6:6" x14ac:dyDescent="0.15">
      <c r="F552" s="695"/>
    </row>
    <row r="553" spans="6:6" x14ac:dyDescent="0.15">
      <c r="F553" s="695"/>
    </row>
    <row r="554" spans="6:6" x14ac:dyDescent="0.15">
      <c r="F554" s="695"/>
    </row>
    <row r="555" spans="6:6" x14ac:dyDescent="0.15">
      <c r="F555" s="695"/>
    </row>
    <row r="556" spans="6:6" x14ac:dyDescent="0.15">
      <c r="F556" s="695"/>
    </row>
    <row r="557" spans="6:6" x14ac:dyDescent="0.15">
      <c r="F557" s="695"/>
    </row>
    <row r="558" spans="6:6" x14ac:dyDescent="0.15">
      <c r="F558" s="695"/>
    </row>
    <row r="559" spans="6:6" x14ac:dyDescent="0.15">
      <c r="F559" s="695"/>
    </row>
    <row r="560" spans="6:6" x14ac:dyDescent="0.15">
      <c r="F560" s="695"/>
    </row>
    <row r="561" spans="6:6" x14ac:dyDescent="0.15">
      <c r="F561" s="695"/>
    </row>
    <row r="562" spans="6:6" x14ac:dyDescent="0.15">
      <c r="F562" s="695"/>
    </row>
    <row r="563" spans="6:6" x14ac:dyDescent="0.15">
      <c r="F563" s="695"/>
    </row>
    <row r="564" spans="6:6" x14ac:dyDescent="0.15">
      <c r="F564" s="695"/>
    </row>
    <row r="565" spans="6:6" x14ac:dyDescent="0.15">
      <c r="F565" s="695"/>
    </row>
    <row r="566" spans="6:6" x14ac:dyDescent="0.15">
      <c r="F566" s="695"/>
    </row>
    <row r="567" spans="6:6" x14ac:dyDescent="0.15">
      <c r="F567" s="695"/>
    </row>
    <row r="568" spans="6:6" x14ac:dyDescent="0.15">
      <c r="F568" s="695"/>
    </row>
    <row r="569" spans="6:6" x14ac:dyDescent="0.15">
      <c r="F569" s="695"/>
    </row>
    <row r="570" spans="6:6" x14ac:dyDescent="0.15">
      <c r="F570" s="695"/>
    </row>
    <row r="571" spans="6:6" x14ac:dyDescent="0.15">
      <c r="F571" s="695"/>
    </row>
    <row r="572" spans="6:6" x14ac:dyDescent="0.15">
      <c r="F572" s="695"/>
    </row>
    <row r="573" spans="6:6" x14ac:dyDescent="0.15">
      <c r="F573" s="695"/>
    </row>
    <row r="574" spans="6:6" x14ac:dyDescent="0.15">
      <c r="F574" s="695"/>
    </row>
    <row r="575" spans="6:6" x14ac:dyDescent="0.15">
      <c r="F575" s="695"/>
    </row>
    <row r="576" spans="6:6" x14ac:dyDescent="0.15">
      <c r="F576" s="695"/>
    </row>
    <row r="577" spans="6:6" x14ac:dyDescent="0.15">
      <c r="F577" s="695"/>
    </row>
    <row r="578" spans="6:6" x14ac:dyDescent="0.15">
      <c r="F578" s="695"/>
    </row>
    <row r="579" spans="6:6" x14ac:dyDescent="0.15">
      <c r="F579" s="695"/>
    </row>
    <row r="580" spans="6:6" x14ac:dyDescent="0.15">
      <c r="F580" s="695"/>
    </row>
    <row r="581" spans="6:6" x14ac:dyDescent="0.15">
      <c r="F581" s="695"/>
    </row>
    <row r="582" spans="6:6" x14ac:dyDescent="0.15">
      <c r="F582" s="695"/>
    </row>
    <row r="583" spans="6:6" x14ac:dyDescent="0.15">
      <c r="F583" s="695"/>
    </row>
    <row r="584" spans="6:6" x14ac:dyDescent="0.15">
      <c r="F584" s="695"/>
    </row>
    <row r="585" spans="6:6" x14ac:dyDescent="0.15">
      <c r="F585" s="695"/>
    </row>
    <row r="586" spans="6:6" x14ac:dyDescent="0.15">
      <c r="F586" s="695"/>
    </row>
    <row r="587" spans="6:6" x14ac:dyDescent="0.15">
      <c r="F587" s="695"/>
    </row>
    <row r="588" spans="6:6" x14ac:dyDescent="0.15">
      <c r="F588" s="695"/>
    </row>
    <row r="589" spans="6:6" x14ac:dyDescent="0.15">
      <c r="F589" s="695"/>
    </row>
    <row r="590" spans="6:6" x14ac:dyDescent="0.15">
      <c r="F590" s="695"/>
    </row>
    <row r="591" spans="6:6" x14ac:dyDescent="0.15">
      <c r="F591" s="695"/>
    </row>
    <row r="592" spans="6:6" x14ac:dyDescent="0.15">
      <c r="F592" s="695"/>
    </row>
    <row r="593" spans="6:6" x14ac:dyDescent="0.15">
      <c r="F593" s="695"/>
    </row>
    <row r="594" spans="6:6" x14ac:dyDescent="0.15">
      <c r="F594" s="695"/>
    </row>
    <row r="595" spans="6:6" x14ac:dyDescent="0.15">
      <c r="F595" s="695"/>
    </row>
    <row r="596" spans="6:6" x14ac:dyDescent="0.15">
      <c r="F596" s="695"/>
    </row>
    <row r="597" spans="6:6" x14ac:dyDescent="0.15">
      <c r="F597" s="695"/>
    </row>
    <row r="598" spans="6:6" x14ac:dyDescent="0.15">
      <c r="F598" s="695"/>
    </row>
    <row r="599" spans="6:6" x14ac:dyDescent="0.15">
      <c r="F599" s="695"/>
    </row>
    <row r="600" spans="6:6" x14ac:dyDescent="0.15">
      <c r="F600" s="695"/>
    </row>
    <row r="601" spans="6:6" x14ac:dyDescent="0.15">
      <c r="F601" s="695"/>
    </row>
    <row r="602" spans="6:6" x14ac:dyDescent="0.15">
      <c r="F602" s="695"/>
    </row>
    <row r="603" spans="6:6" x14ac:dyDescent="0.15">
      <c r="F603" s="695"/>
    </row>
    <row r="604" spans="6:6" x14ac:dyDescent="0.15">
      <c r="F604" s="695"/>
    </row>
    <row r="605" spans="6:6" x14ac:dyDescent="0.15">
      <c r="F605" s="695"/>
    </row>
    <row r="606" spans="6:6" x14ac:dyDescent="0.15">
      <c r="F606" s="695"/>
    </row>
    <row r="607" spans="6:6" x14ac:dyDescent="0.15">
      <c r="F607" s="695"/>
    </row>
    <row r="608" spans="6:6" x14ac:dyDescent="0.15">
      <c r="F608" s="695"/>
    </row>
    <row r="609" spans="6:6" x14ac:dyDescent="0.15">
      <c r="F609" s="695"/>
    </row>
    <row r="610" spans="6:6" x14ac:dyDescent="0.15">
      <c r="F610" s="695"/>
    </row>
    <row r="611" spans="6:6" x14ac:dyDescent="0.15">
      <c r="F611" s="695"/>
    </row>
    <row r="612" spans="6:6" x14ac:dyDescent="0.15">
      <c r="F612" s="695"/>
    </row>
    <row r="613" spans="6:6" x14ac:dyDescent="0.15">
      <c r="F613" s="695"/>
    </row>
    <row r="614" spans="6:6" x14ac:dyDescent="0.15">
      <c r="F614" s="695"/>
    </row>
    <row r="615" spans="6:6" x14ac:dyDescent="0.15">
      <c r="F615" s="695"/>
    </row>
    <row r="616" spans="6:6" x14ac:dyDescent="0.15">
      <c r="F616" s="695"/>
    </row>
    <row r="617" spans="6:6" x14ac:dyDescent="0.15">
      <c r="F617" s="695"/>
    </row>
    <row r="618" spans="6:6" x14ac:dyDescent="0.15">
      <c r="F618" s="695"/>
    </row>
    <row r="619" spans="6:6" x14ac:dyDescent="0.15">
      <c r="F619" s="695"/>
    </row>
    <row r="620" spans="6:6" x14ac:dyDescent="0.15">
      <c r="F620" s="695"/>
    </row>
    <row r="621" spans="6:6" x14ac:dyDescent="0.15">
      <c r="F621" s="695"/>
    </row>
    <row r="622" spans="6:6" x14ac:dyDescent="0.15">
      <c r="F622" s="695"/>
    </row>
    <row r="623" spans="6:6" x14ac:dyDescent="0.15">
      <c r="F623" s="695"/>
    </row>
    <row r="624" spans="6:6" x14ac:dyDescent="0.15">
      <c r="F624" s="695"/>
    </row>
    <row r="625" spans="6:6" x14ac:dyDescent="0.15">
      <c r="F625" s="695"/>
    </row>
    <row r="626" spans="6:6" x14ac:dyDescent="0.15">
      <c r="F626" s="695"/>
    </row>
    <row r="627" spans="6:6" x14ac:dyDescent="0.15">
      <c r="F627" s="695"/>
    </row>
    <row r="628" spans="6:6" x14ac:dyDescent="0.15">
      <c r="F628" s="695"/>
    </row>
    <row r="629" spans="6:6" x14ac:dyDescent="0.15">
      <c r="F629" s="695"/>
    </row>
    <row r="630" spans="6:6" x14ac:dyDescent="0.15">
      <c r="F630" s="695"/>
    </row>
    <row r="631" spans="6:6" x14ac:dyDescent="0.15">
      <c r="F631" s="695"/>
    </row>
    <row r="632" spans="6:6" x14ac:dyDescent="0.15">
      <c r="F632" s="695"/>
    </row>
    <row r="633" spans="6:6" x14ac:dyDescent="0.15">
      <c r="F633" s="695"/>
    </row>
    <row r="634" spans="6:6" x14ac:dyDescent="0.15">
      <c r="F634" s="695"/>
    </row>
    <row r="635" spans="6:6" x14ac:dyDescent="0.15">
      <c r="F635" s="695"/>
    </row>
    <row r="636" spans="6:6" x14ac:dyDescent="0.15">
      <c r="F636" s="695"/>
    </row>
    <row r="637" spans="6:6" x14ac:dyDescent="0.15">
      <c r="F637" s="695"/>
    </row>
    <row r="638" spans="6:6" x14ac:dyDescent="0.15">
      <c r="F638" s="695"/>
    </row>
    <row r="639" spans="6:6" x14ac:dyDescent="0.15">
      <c r="F639" s="695"/>
    </row>
    <row r="640" spans="6:6" x14ac:dyDescent="0.15">
      <c r="F640" s="695"/>
    </row>
    <row r="641" spans="6:6" x14ac:dyDescent="0.15">
      <c r="F641" s="695"/>
    </row>
    <row r="642" spans="6:6" x14ac:dyDescent="0.15">
      <c r="F642" s="695"/>
    </row>
    <row r="643" spans="6:6" x14ac:dyDescent="0.15">
      <c r="F643" s="695"/>
    </row>
    <row r="644" spans="6:6" x14ac:dyDescent="0.15">
      <c r="F644" s="695"/>
    </row>
    <row r="645" spans="6:6" x14ac:dyDescent="0.15">
      <c r="F645" s="695"/>
    </row>
    <row r="646" spans="6:6" x14ac:dyDescent="0.15">
      <c r="F646" s="695"/>
    </row>
    <row r="647" spans="6:6" x14ac:dyDescent="0.15">
      <c r="F647" s="695"/>
    </row>
    <row r="648" spans="6:6" x14ac:dyDescent="0.15">
      <c r="F648" s="695"/>
    </row>
    <row r="649" spans="6:6" x14ac:dyDescent="0.15">
      <c r="F649" s="695"/>
    </row>
    <row r="650" spans="6:6" x14ac:dyDescent="0.15">
      <c r="F650" s="695"/>
    </row>
    <row r="651" spans="6:6" x14ac:dyDescent="0.15">
      <c r="F651" s="695"/>
    </row>
    <row r="652" spans="6:6" x14ac:dyDescent="0.15">
      <c r="F652" s="695"/>
    </row>
    <row r="653" spans="6:6" x14ac:dyDescent="0.15">
      <c r="F653" s="695"/>
    </row>
    <row r="654" spans="6:6" x14ac:dyDescent="0.15">
      <c r="F654" s="695"/>
    </row>
    <row r="655" spans="6:6" x14ac:dyDescent="0.15">
      <c r="F655" s="695"/>
    </row>
    <row r="656" spans="6:6" x14ac:dyDescent="0.15">
      <c r="F656" s="695"/>
    </row>
    <row r="657" spans="6:6" x14ac:dyDescent="0.15">
      <c r="F657" s="695"/>
    </row>
    <row r="658" spans="6:6" x14ac:dyDescent="0.15">
      <c r="F658" s="695"/>
    </row>
    <row r="659" spans="6:6" x14ac:dyDescent="0.15">
      <c r="F659" s="695"/>
    </row>
    <row r="660" spans="6:6" x14ac:dyDescent="0.15">
      <c r="F660" s="695"/>
    </row>
    <row r="661" spans="6:6" x14ac:dyDescent="0.15">
      <c r="F661" s="695"/>
    </row>
    <row r="662" spans="6:6" x14ac:dyDescent="0.15">
      <c r="F662" s="695"/>
    </row>
    <row r="663" spans="6:6" x14ac:dyDescent="0.15">
      <c r="F663" s="695"/>
    </row>
    <row r="664" spans="6:6" x14ac:dyDescent="0.15">
      <c r="F664" s="695"/>
    </row>
    <row r="665" spans="6:6" x14ac:dyDescent="0.15">
      <c r="F665" s="695"/>
    </row>
    <row r="666" spans="6:6" x14ac:dyDescent="0.15">
      <c r="F666" s="695"/>
    </row>
    <row r="667" spans="6:6" x14ac:dyDescent="0.15">
      <c r="F667" s="695"/>
    </row>
    <row r="668" spans="6:6" x14ac:dyDescent="0.15">
      <c r="F668" s="695"/>
    </row>
    <row r="669" spans="6:6" x14ac:dyDescent="0.15">
      <c r="F669" s="695"/>
    </row>
    <row r="670" spans="6:6" x14ac:dyDescent="0.15">
      <c r="F670" s="695"/>
    </row>
    <row r="671" spans="6:6" x14ac:dyDescent="0.15">
      <c r="F671" s="695"/>
    </row>
    <row r="672" spans="6:6" x14ac:dyDescent="0.15">
      <c r="F672" s="695"/>
    </row>
    <row r="673" spans="6:6" x14ac:dyDescent="0.15">
      <c r="F673" s="695"/>
    </row>
    <row r="674" spans="6:6" x14ac:dyDescent="0.15">
      <c r="F674" s="695"/>
    </row>
    <row r="675" spans="6:6" x14ac:dyDescent="0.15">
      <c r="F675" s="695"/>
    </row>
    <row r="676" spans="6:6" x14ac:dyDescent="0.15">
      <c r="F676" s="695"/>
    </row>
    <row r="677" spans="6:6" x14ac:dyDescent="0.15">
      <c r="F677" s="695"/>
    </row>
    <row r="678" spans="6:6" x14ac:dyDescent="0.15">
      <c r="F678" s="695"/>
    </row>
    <row r="679" spans="6:6" x14ac:dyDescent="0.15">
      <c r="F679" s="695"/>
    </row>
    <row r="680" spans="6:6" x14ac:dyDescent="0.15">
      <c r="F680" s="695"/>
    </row>
    <row r="681" spans="6:6" x14ac:dyDescent="0.15">
      <c r="F681" s="695"/>
    </row>
    <row r="682" spans="6:6" x14ac:dyDescent="0.15">
      <c r="F682" s="695"/>
    </row>
    <row r="683" spans="6:6" x14ac:dyDescent="0.15">
      <c r="F683" s="695"/>
    </row>
    <row r="684" spans="6:6" x14ac:dyDescent="0.15">
      <c r="F684" s="695"/>
    </row>
    <row r="685" spans="6:6" x14ac:dyDescent="0.15">
      <c r="F685" s="695"/>
    </row>
    <row r="686" spans="6:6" x14ac:dyDescent="0.15">
      <c r="F686" s="695"/>
    </row>
    <row r="687" spans="6:6" x14ac:dyDescent="0.15">
      <c r="F687" s="695"/>
    </row>
    <row r="688" spans="6:6" x14ac:dyDescent="0.15">
      <c r="F688" s="695"/>
    </row>
    <row r="689" spans="6:6" x14ac:dyDescent="0.15">
      <c r="F689" s="695"/>
    </row>
    <row r="690" spans="6:6" x14ac:dyDescent="0.15">
      <c r="F690" s="695"/>
    </row>
    <row r="691" spans="6:6" x14ac:dyDescent="0.15">
      <c r="F691" s="695"/>
    </row>
    <row r="692" spans="6:6" x14ac:dyDescent="0.15">
      <c r="F692" s="695"/>
    </row>
    <row r="693" spans="6:6" x14ac:dyDescent="0.15">
      <c r="F693" s="695"/>
    </row>
    <row r="694" spans="6:6" x14ac:dyDescent="0.15">
      <c r="F694" s="695"/>
    </row>
    <row r="695" spans="6:6" x14ac:dyDescent="0.15">
      <c r="F695" s="695"/>
    </row>
    <row r="696" spans="6:6" x14ac:dyDescent="0.15">
      <c r="F696" s="695"/>
    </row>
    <row r="697" spans="6:6" x14ac:dyDescent="0.15">
      <c r="F697" s="695"/>
    </row>
    <row r="698" spans="6:6" x14ac:dyDescent="0.15">
      <c r="F698" s="695"/>
    </row>
    <row r="699" spans="6:6" x14ac:dyDescent="0.15">
      <c r="F699" s="695"/>
    </row>
    <row r="700" spans="6:6" x14ac:dyDescent="0.15">
      <c r="F700" s="695"/>
    </row>
    <row r="701" spans="6:6" x14ac:dyDescent="0.15">
      <c r="F701" s="695"/>
    </row>
    <row r="702" spans="6:6" x14ac:dyDescent="0.15">
      <c r="F702" s="695"/>
    </row>
    <row r="703" spans="6:6" x14ac:dyDescent="0.15">
      <c r="F703" s="695"/>
    </row>
    <row r="704" spans="6:6" x14ac:dyDescent="0.15">
      <c r="F704" s="695"/>
    </row>
    <row r="705" spans="6:6" x14ac:dyDescent="0.15">
      <c r="F705" s="695"/>
    </row>
    <row r="706" spans="6:6" x14ac:dyDescent="0.15">
      <c r="F706" s="695"/>
    </row>
    <row r="707" spans="6:6" x14ac:dyDescent="0.15">
      <c r="F707" s="695"/>
    </row>
    <row r="708" spans="6:6" x14ac:dyDescent="0.15">
      <c r="F708" s="695"/>
    </row>
    <row r="709" spans="6:6" x14ac:dyDescent="0.15">
      <c r="F709" s="695"/>
    </row>
    <row r="710" spans="6:6" x14ac:dyDescent="0.15">
      <c r="F710" s="695"/>
    </row>
    <row r="711" spans="6:6" x14ac:dyDescent="0.15">
      <c r="F711" s="695"/>
    </row>
    <row r="712" spans="6:6" x14ac:dyDescent="0.15">
      <c r="F712" s="695"/>
    </row>
    <row r="713" spans="6:6" x14ac:dyDescent="0.15">
      <c r="F713" s="695"/>
    </row>
    <row r="714" spans="6:6" x14ac:dyDescent="0.15">
      <c r="F714" s="695"/>
    </row>
    <row r="715" spans="6:6" x14ac:dyDescent="0.15">
      <c r="F715" s="695"/>
    </row>
    <row r="716" spans="6:6" x14ac:dyDescent="0.15">
      <c r="F716" s="695"/>
    </row>
    <row r="717" spans="6:6" x14ac:dyDescent="0.15">
      <c r="F717" s="695"/>
    </row>
    <row r="718" spans="6:6" x14ac:dyDescent="0.15">
      <c r="F718" s="695"/>
    </row>
    <row r="719" spans="6:6" x14ac:dyDescent="0.15">
      <c r="F719" s="695"/>
    </row>
    <row r="720" spans="6:6" x14ac:dyDescent="0.15">
      <c r="F720" s="695"/>
    </row>
    <row r="721" spans="6:6" x14ac:dyDescent="0.15">
      <c r="F721" s="695"/>
    </row>
    <row r="722" spans="6:6" x14ac:dyDescent="0.15">
      <c r="F722" s="695"/>
    </row>
    <row r="723" spans="6:6" x14ac:dyDescent="0.15">
      <c r="F723" s="695"/>
    </row>
    <row r="724" spans="6:6" x14ac:dyDescent="0.15">
      <c r="F724" s="695"/>
    </row>
    <row r="725" spans="6:6" x14ac:dyDescent="0.15">
      <c r="F725" s="695"/>
    </row>
    <row r="726" spans="6:6" x14ac:dyDescent="0.15">
      <c r="F726" s="695"/>
    </row>
    <row r="727" spans="6:6" x14ac:dyDescent="0.15">
      <c r="F727" s="695"/>
    </row>
    <row r="728" spans="6:6" x14ac:dyDescent="0.15">
      <c r="F728" s="695"/>
    </row>
    <row r="729" spans="6:6" x14ac:dyDescent="0.15">
      <c r="F729" s="695"/>
    </row>
    <row r="730" spans="6:6" x14ac:dyDescent="0.15">
      <c r="F730" s="695"/>
    </row>
    <row r="731" spans="6:6" x14ac:dyDescent="0.15">
      <c r="F731" s="695"/>
    </row>
    <row r="732" spans="6:6" x14ac:dyDescent="0.15">
      <c r="F732" s="695"/>
    </row>
    <row r="733" spans="6:6" x14ac:dyDescent="0.15">
      <c r="F733" s="695"/>
    </row>
    <row r="734" spans="6:6" x14ac:dyDescent="0.15">
      <c r="F734" s="695"/>
    </row>
    <row r="735" spans="6:6" x14ac:dyDescent="0.15">
      <c r="F735" s="695"/>
    </row>
    <row r="736" spans="6:6" x14ac:dyDescent="0.15">
      <c r="F736" s="695"/>
    </row>
    <row r="737" spans="6:6" x14ac:dyDescent="0.15">
      <c r="F737" s="695"/>
    </row>
    <row r="738" spans="6:6" x14ac:dyDescent="0.15">
      <c r="F738" s="695"/>
    </row>
    <row r="739" spans="6:6" x14ac:dyDescent="0.15">
      <c r="F739" s="695"/>
    </row>
    <row r="740" spans="6:6" x14ac:dyDescent="0.15">
      <c r="F740" s="695"/>
    </row>
    <row r="741" spans="6:6" x14ac:dyDescent="0.15">
      <c r="F741" s="695"/>
    </row>
    <row r="742" spans="6:6" x14ac:dyDescent="0.15">
      <c r="F742" s="695"/>
    </row>
    <row r="743" spans="6:6" x14ac:dyDescent="0.15">
      <c r="F743" s="695"/>
    </row>
    <row r="744" spans="6:6" x14ac:dyDescent="0.15">
      <c r="F744" s="695"/>
    </row>
    <row r="745" spans="6:6" x14ac:dyDescent="0.15">
      <c r="F745" s="695"/>
    </row>
    <row r="746" spans="6:6" x14ac:dyDescent="0.15">
      <c r="F746" s="695"/>
    </row>
    <row r="747" spans="6:6" x14ac:dyDescent="0.15">
      <c r="F747" s="695"/>
    </row>
    <row r="748" spans="6:6" x14ac:dyDescent="0.15">
      <c r="F748" s="695"/>
    </row>
    <row r="749" spans="6:6" x14ac:dyDescent="0.15">
      <c r="F749" s="695"/>
    </row>
    <row r="750" spans="6:6" x14ac:dyDescent="0.15">
      <c r="F750" s="695"/>
    </row>
    <row r="751" spans="6:6" x14ac:dyDescent="0.15">
      <c r="F751" s="695"/>
    </row>
    <row r="752" spans="6:6" x14ac:dyDescent="0.15">
      <c r="F752" s="695"/>
    </row>
    <row r="753" spans="6:6" x14ac:dyDescent="0.15">
      <c r="F753" s="695"/>
    </row>
    <row r="754" spans="6:6" x14ac:dyDescent="0.15">
      <c r="F754" s="695"/>
    </row>
    <row r="755" spans="6:6" x14ac:dyDescent="0.15">
      <c r="F755" s="695"/>
    </row>
    <row r="756" spans="6:6" x14ac:dyDescent="0.15">
      <c r="F756" s="695"/>
    </row>
    <row r="757" spans="6:6" x14ac:dyDescent="0.15">
      <c r="F757" s="695"/>
    </row>
    <row r="758" spans="6:6" x14ac:dyDescent="0.15">
      <c r="F758" s="695"/>
    </row>
    <row r="759" spans="6:6" x14ac:dyDescent="0.15">
      <c r="F759" s="695"/>
    </row>
    <row r="760" spans="6:6" x14ac:dyDescent="0.15">
      <c r="F760" s="695"/>
    </row>
    <row r="761" spans="6:6" x14ac:dyDescent="0.15">
      <c r="F761" s="695"/>
    </row>
    <row r="762" spans="6:6" x14ac:dyDescent="0.15">
      <c r="F762" s="695"/>
    </row>
    <row r="763" spans="6:6" x14ac:dyDescent="0.15">
      <c r="F763" s="695"/>
    </row>
    <row r="764" spans="6:6" x14ac:dyDescent="0.15">
      <c r="F764" s="695"/>
    </row>
    <row r="765" spans="6:6" x14ac:dyDescent="0.15">
      <c r="F765" s="695"/>
    </row>
    <row r="766" spans="6:6" x14ac:dyDescent="0.15">
      <c r="F766" s="695"/>
    </row>
    <row r="767" spans="6:6" x14ac:dyDescent="0.15">
      <c r="F767" s="695"/>
    </row>
    <row r="768" spans="6:6" x14ac:dyDescent="0.15">
      <c r="F768" s="695"/>
    </row>
    <row r="769" spans="6:6" x14ac:dyDescent="0.15">
      <c r="F769" s="695"/>
    </row>
    <row r="770" spans="6:6" x14ac:dyDescent="0.15">
      <c r="F770" s="695"/>
    </row>
    <row r="771" spans="6:6" x14ac:dyDescent="0.15">
      <c r="F771" s="695"/>
    </row>
    <row r="772" spans="6:6" x14ac:dyDescent="0.15">
      <c r="F772" s="695"/>
    </row>
    <row r="773" spans="6:6" x14ac:dyDescent="0.15">
      <c r="F773" s="695"/>
    </row>
    <row r="774" spans="6:6" x14ac:dyDescent="0.15">
      <c r="F774" s="695"/>
    </row>
    <row r="775" spans="6:6" x14ac:dyDescent="0.15">
      <c r="F775" s="695"/>
    </row>
    <row r="776" spans="6:6" x14ac:dyDescent="0.15">
      <c r="F776" s="695"/>
    </row>
    <row r="777" spans="6:6" x14ac:dyDescent="0.15">
      <c r="F777" s="695"/>
    </row>
    <row r="778" spans="6:6" x14ac:dyDescent="0.15">
      <c r="F778" s="695"/>
    </row>
    <row r="779" spans="6:6" x14ac:dyDescent="0.15">
      <c r="F779" s="695"/>
    </row>
    <row r="780" spans="6:6" x14ac:dyDescent="0.15">
      <c r="F780" s="695"/>
    </row>
    <row r="781" spans="6:6" x14ac:dyDescent="0.15">
      <c r="F781" s="695"/>
    </row>
    <row r="782" spans="6:6" x14ac:dyDescent="0.15">
      <c r="F782" s="695"/>
    </row>
    <row r="783" spans="6:6" x14ac:dyDescent="0.15">
      <c r="F783" s="695"/>
    </row>
    <row r="784" spans="6:6" x14ac:dyDescent="0.15">
      <c r="F784" s="695"/>
    </row>
    <row r="785" spans="6:6" x14ac:dyDescent="0.15">
      <c r="F785" s="695"/>
    </row>
    <row r="786" spans="6:6" x14ac:dyDescent="0.15">
      <c r="F786" s="695"/>
    </row>
    <row r="787" spans="6:6" x14ac:dyDescent="0.15">
      <c r="F787" s="695"/>
    </row>
    <row r="788" spans="6:6" x14ac:dyDescent="0.15">
      <c r="F788" s="695"/>
    </row>
    <row r="789" spans="6:6" x14ac:dyDescent="0.15">
      <c r="F789" s="695"/>
    </row>
    <row r="790" spans="6:6" x14ac:dyDescent="0.15">
      <c r="F790" s="695"/>
    </row>
    <row r="791" spans="6:6" x14ac:dyDescent="0.15">
      <c r="F791" s="695"/>
    </row>
    <row r="792" spans="6:6" x14ac:dyDescent="0.15">
      <c r="F792" s="695"/>
    </row>
    <row r="793" spans="6:6" x14ac:dyDescent="0.15">
      <c r="F793" s="695"/>
    </row>
    <row r="794" spans="6:6" x14ac:dyDescent="0.15">
      <c r="F794" s="695"/>
    </row>
    <row r="795" spans="6:6" x14ac:dyDescent="0.15">
      <c r="F795" s="695"/>
    </row>
    <row r="796" spans="6:6" x14ac:dyDescent="0.15">
      <c r="F796" s="695"/>
    </row>
    <row r="797" spans="6:6" x14ac:dyDescent="0.15">
      <c r="F797" s="695"/>
    </row>
    <row r="798" spans="6:6" x14ac:dyDescent="0.15">
      <c r="F798" s="695"/>
    </row>
    <row r="799" spans="6:6" x14ac:dyDescent="0.15">
      <c r="F799" s="695"/>
    </row>
    <row r="800" spans="6:6" x14ac:dyDescent="0.15">
      <c r="F800" s="695"/>
    </row>
    <row r="801" spans="6:6" x14ac:dyDescent="0.15">
      <c r="F801" s="695"/>
    </row>
    <row r="802" spans="6:6" x14ac:dyDescent="0.15">
      <c r="F802" s="695"/>
    </row>
    <row r="803" spans="6:6" x14ac:dyDescent="0.15">
      <c r="F803" s="695"/>
    </row>
    <row r="804" spans="6:6" x14ac:dyDescent="0.15">
      <c r="F804" s="695"/>
    </row>
    <row r="805" spans="6:6" x14ac:dyDescent="0.15">
      <c r="F805" s="695"/>
    </row>
    <row r="806" spans="6:6" x14ac:dyDescent="0.15">
      <c r="F806" s="695"/>
    </row>
    <row r="807" spans="6:6" x14ac:dyDescent="0.15">
      <c r="F807" s="695"/>
    </row>
    <row r="808" spans="6:6" x14ac:dyDescent="0.15">
      <c r="F808" s="695"/>
    </row>
    <row r="809" spans="6:6" x14ac:dyDescent="0.15">
      <c r="F809" s="695"/>
    </row>
    <row r="810" spans="6:6" x14ac:dyDescent="0.15">
      <c r="F810" s="695"/>
    </row>
    <row r="811" spans="6:6" x14ac:dyDescent="0.15">
      <c r="F811" s="695"/>
    </row>
    <row r="812" spans="6:6" x14ac:dyDescent="0.15">
      <c r="F812" s="695"/>
    </row>
    <row r="813" spans="6:6" x14ac:dyDescent="0.15">
      <c r="F813" s="695"/>
    </row>
    <row r="814" spans="6:6" x14ac:dyDescent="0.15">
      <c r="F814" s="695"/>
    </row>
    <row r="815" spans="6:6" x14ac:dyDescent="0.15">
      <c r="F815" s="695"/>
    </row>
    <row r="816" spans="6:6" x14ac:dyDescent="0.15">
      <c r="F816" s="695"/>
    </row>
    <row r="817" spans="6:6" x14ac:dyDescent="0.15">
      <c r="F817" s="695"/>
    </row>
    <row r="818" spans="6:6" x14ac:dyDescent="0.15">
      <c r="F818" s="695"/>
    </row>
    <row r="819" spans="6:6" x14ac:dyDescent="0.15">
      <c r="F819" s="695"/>
    </row>
    <row r="820" spans="6:6" x14ac:dyDescent="0.15">
      <c r="F820" s="695"/>
    </row>
    <row r="821" spans="6:6" x14ac:dyDescent="0.15">
      <c r="F821" s="695"/>
    </row>
    <row r="822" spans="6:6" x14ac:dyDescent="0.15">
      <c r="F822" s="695"/>
    </row>
    <row r="823" spans="6:6" x14ac:dyDescent="0.15">
      <c r="F823" s="695"/>
    </row>
    <row r="824" spans="6:6" x14ac:dyDescent="0.15">
      <c r="F824" s="695"/>
    </row>
    <row r="825" spans="6:6" x14ac:dyDescent="0.15">
      <c r="F825" s="695"/>
    </row>
    <row r="826" spans="6:6" x14ac:dyDescent="0.15">
      <c r="F826" s="695"/>
    </row>
    <row r="827" spans="6:6" x14ac:dyDescent="0.15">
      <c r="F827" s="695"/>
    </row>
    <row r="828" spans="6:6" x14ac:dyDescent="0.15">
      <c r="F828" s="695"/>
    </row>
    <row r="829" spans="6:6" x14ac:dyDescent="0.15">
      <c r="F829" s="695"/>
    </row>
    <row r="830" spans="6:6" x14ac:dyDescent="0.15">
      <c r="F830" s="695"/>
    </row>
    <row r="831" spans="6:6" x14ac:dyDescent="0.15">
      <c r="F831" s="695"/>
    </row>
    <row r="832" spans="6:6" x14ac:dyDescent="0.15">
      <c r="F832" s="695"/>
    </row>
    <row r="833" spans="6:6" x14ac:dyDescent="0.15">
      <c r="F833" s="695"/>
    </row>
    <row r="834" spans="6:6" x14ac:dyDescent="0.15">
      <c r="F834" s="695"/>
    </row>
    <row r="835" spans="6:6" x14ac:dyDescent="0.15">
      <c r="F835" s="695"/>
    </row>
    <row r="836" spans="6:6" x14ac:dyDescent="0.15">
      <c r="F836" s="695"/>
    </row>
    <row r="837" spans="6:6" x14ac:dyDescent="0.15">
      <c r="F837" s="695"/>
    </row>
    <row r="838" spans="6:6" x14ac:dyDescent="0.15">
      <c r="F838" s="695"/>
    </row>
    <row r="839" spans="6:6" x14ac:dyDescent="0.15">
      <c r="F839" s="695"/>
    </row>
    <row r="840" spans="6:6" x14ac:dyDescent="0.15">
      <c r="F840" s="695"/>
    </row>
    <row r="841" spans="6:6" x14ac:dyDescent="0.15">
      <c r="F841" s="695"/>
    </row>
    <row r="842" spans="6:6" x14ac:dyDescent="0.15">
      <c r="F842" s="695"/>
    </row>
    <row r="843" spans="6:6" x14ac:dyDescent="0.15">
      <c r="F843" s="695"/>
    </row>
    <row r="844" spans="6:6" x14ac:dyDescent="0.15">
      <c r="F844" s="695"/>
    </row>
    <row r="845" spans="6:6" x14ac:dyDescent="0.15">
      <c r="F845" s="695"/>
    </row>
    <row r="846" spans="6:6" x14ac:dyDescent="0.15">
      <c r="F846" s="695"/>
    </row>
    <row r="847" spans="6:6" x14ac:dyDescent="0.15">
      <c r="F847" s="695"/>
    </row>
    <row r="848" spans="6:6" x14ac:dyDescent="0.15">
      <c r="F848" s="695"/>
    </row>
    <row r="849" spans="6:6" x14ac:dyDescent="0.15">
      <c r="F849" s="695"/>
    </row>
    <row r="850" spans="6:6" x14ac:dyDescent="0.15">
      <c r="F850" s="695"/>
    </row>
    <row r="851" spans="6:6" x14ac:dyDescent="0.15">
      <c r="F851" s="695"/>
    </row>
    <row r="852" spans="6:6" x14ac:dyDescent="0.15">
      <c r="F852" s="695"/>
    </row>
    <row r="853" spans="6:6" x14ac:dyDescent="0.15">
      <c r="F853" s="695"/>
    </row>
    <row r="854" spans="6:6" x14ac:dyDescent="0.15">
      <c r="F854" s="695"/>
    </row>
    <row r="855" spans="6:6" x14ac:dyDescent="0.15">
      <c r="F855" s="695"/>
    </row>
    <row r="856" spans="6:6" x14ac:dyDescent="0.15">
      <c r="F856" s="695"/>
    </row>
    <row r="857" spans="6:6" x14ac:dyDescent="0.15">
      <c r="F857" s="695"/>
    </row>
    <row r="858" spans="6:6" x14ac:dyDescent="0.15">
      <c r="F858" s="695"/>
    </row>
    <row r="859" spans="6:6" x14ac:dyDescent="0.15">
      <c r="F859" s="695"/>
    </row>
    <row r="860" spans="6:6" x14ac:dyDescent="0.15">
      <c r="F860" s="695"/>
    </row>
    <row r="861" spans="6:6" x14ac:dyDescent="0.15">
      <c r="F861" s="695"/>
    </row>
    <row r="862" spans="6:6" x14ac:dyDescent="0.15">
      <c r="F862" s="695"/>
    </row>
    <row r="863" spans="6:6" x14ac:dyDescent="0.15">
      <c r="F863" s="695"/>
    </row>
    <row r="864" spans="6:6" x14ac:dyDescent="0.15">
      <c r="F864" s="695"/>
    </row>
    <row r="865" spans="6:6" x14ac:dyDescent="0.15">
      <c r="F865" s="695"/>
    </row>
    <row r="866" spans="6:6" x14ac:dyDescent="0.15">
      <c r="F866" s="695"/>
    </row>
    <row r="867" spans="6:6" x14ac:dyDescent="0.15">
      <c r="F867" s="695"/>
    </row>
    <row r="868" spans="6:6" x14ac:dyDescent="0.15">
      <c r="F868" s="695"/>
    </row>
    <row r="869" spans="6:6" x14ac:dyDescent="0.15">
      <c r="F869" s="695"/>
    </row>
    <row r="870" spans="6:6" x14ac:dyDescent="0.15">
      <c r="F870" s="695"/>
    </row>
    <row r="871" spans="6:6" x14ac:dyDescent="0.15">
      <c r="F871" s="695"/>
    </row>
    <row r="872" spans="6:6" x14ac:dyDescent="0.15">
      <c r="F872" s="695"/>
    </row>
    <row r="873" spans="6:6" x14ac:dyDescent="0.15">
      <c r="F873" s="695"/>
    </row>
    <row r="874" spans="6:6" x14ac:dyDescent="0.15">
      <c r="F874" s="695"/>
    </row>
    <row r="875" spans="6:6" x14ac:dyDescent="0.15">
      <c r="F875" s="695"/>
    </row>
    <row r="876" spans="6:6" x14ac:dyDescent="0.15">
      <c r="F876" s="695"/>
    </row>
    <row r="877" spans="6:6" x14ac:dyDescent="0.15">
      <c r="F877" s="695"/>
    </row>
    <row r="878" spans="6:6" x14ac:dyDescent="0.15">
      <c r="F878" s="695"/>
    </row>
    <row r="879" spans="6:6" x14ac:dyDescent="0.15">
      <c r="F879" s="695"/>
    </row>
    <row r="880" spans="6:6" x14ac:dyDescent="0.15">
      <c r="F880" s="695"/>
    </row>
    <row r="881" spans="6:6" x14ac:dyDescent="0.15">
      <c r="F881" s="695"/>
    </row>
    <row r="882" spans="6:6" x14ac:dyDescent="0.15">
      <c r="F882" s="695"/>
    </row>
    <row r="883" spans="6:6" x14ac:dyDescent="0.15">
      <c r="F883" s="695"/>
    </row>
    <row r="884" spans="6:6" x14ac:dyDescent="0.15">
      <c r="F884" s="695"/>
    </row>
    <row r="885" spans="6:6" x14ac:dyDescent="0.15">
      <c r="F885" s="695"/>
    </row>
    <row r="886" spans="6:6" x14ac:dyDescent="0.15">
      <c r="F886" s="695"/>
    </row>
    <row r="887" spans="6:6" x14ac:dyDescent="0.15">
      <c r="F887" s="695"/>
    </row>
    <row r="888" spans="6:6" x14ac:dyDescent="0.15">
      <c r="F888" s="695"/>
    </row>
    <row r="889" spans="6:6" x14ac:dyDescent="0.15">
      <c r="F889" s="695"/>
    </row>
    <row r="890" spans="6:6" x14ac:dyDescent="0.15">
      <c r="F890" s="695"/>
    </row>
    <row r="891" spans="6:6" x14ac:dyDescent="0.15">
      <c r="F891" s="695"/>
    </row>
    <row r="892" spans="6:6" x14ac:dyDescent="0.15">
      <c r="F892" s="695"/>
    </row>
    <row r="893" spans="6:6" x14ac:dyDescent="0.15">
      <c r="F893" s="695"/>
    </row>
    <row r="894" spans="6:6" x14ac:dyDescent="0.15">
      <c r="F894" s="695"/>
    </row>
    <row r="895" spans="6:6" x14ac:dyDescent="0.15">
      <c r="F895" s="695"/>
    </row>
    <row r="896" spans="6:6" x14ac:dyDescent="0.15">
      <c r="F896" s="695"/>
    </row>
    <row r="897" spans="6:6" x14ac:dyDescent="0.15">
      <c r="F897" s="695"/>
    </row>
    <row r="898" spans="6:6" x14ac:dyDescent="0.15">
      <c r="F898" s="695"/>
    </row>
    <row r="899" spans="6:6" x14ac:dyDescent="0.15">
      <c r="F899" s="695"/>
    </row>
    <row r="900" spans="6:6" x14ac:dyDescent="0.15">
      <c r="F900" s="695"/>
    </row>
    <row r="901" spans="6:6" x14ac:dyDescent="0.15">
      <c r="F901" s="695"/>
    </row>
    <row r="902" spans="6:6" x14ac:dyDescent="0.15">
      <c r="F902" s="695"/>
    </row>
    <row r="903" spans="6:6" x14ac:dyDescent="0.15">
      <c r="F903" s="695"/>
    </row>
    <row r="904" spans="6:6" x14ac:dyDescent="0.15">
      <c r="F904" s="695"/>
    </row>
    <row r="905" spans="6:6" x14ac:dyDescent="0.15">
      <c r="F905" s="695"/>
    </row>
    <row r="906" spans="6:6" x14ac:dyDescent="0.15">
      <c r="F906" s="695"/>
    </row>
    <row r="907" spans="6:6" x14ac:dyDescent="0.15">
      <c r="F907" s="695"/>
    </row>
    <row r="908" spans="6:6" x14ac:dyDescent="0.15">
      <c r="F908" s="695"/>
    </row>
    <row r="909" spans="6:6" x14ac:dyDescent="0.15">
      <c r="F909" s="695"/>
    </row>
    <row r="910" spans="6:6" x14ac:dyDescent="0.15">
      <c r="F910" s="695"/>
    </row>
    <row r="911" spans="6:6" x14ac:dyDescent="0.15">
      <c r="F911" s="695"/>
    </row>
    <row r="912" spans="6:6" x14ac:dyDescent="0.15">
      <c r="F912" s="695"/>
    </row>
    <row r="913" spans="6:6" x14ac:dyDescent="0.15">
      <c r="F913" s="695"/>
    </row>
    <row r="914" spans="6:6" x14ac:dyDescent="0.15">
      <c r="F914" s="695"/>
    </row>
    <row r="915" spans="6:6" x14ac:dyDescent="0.15">
      <c r="F915" s="695"/>
    </row>
    <row r="916" spans="6:6" x14ac:dyDescent="0.15">
      <c r="F916" s="695"/>
    </row>
    <row r="917" spans="6:6" x14ac:dyDescent="0.15">
      <c r="F917" s="695"/>
    </row>
    <row r="918" spans="6:6" x14ac:dyDescent="0.15">
      <c r="F918" s="695"/>
    </row>
    <row r="919" spans="6:6" x14ac:dyDescent="0.15">
      <c r="F919" s="695"/>
    </row>
    <row r="920" spans="6:6" x14ac:dyDescent="0.15">
      <c r="F920" s="695"/>
    </row>
    <row r="921" spans="6:6" x14ac:dyDescent="0.15">
      <c r="F921" s="695"/>
    </row>
    <row r="922" spans="6:6" x14ac:dyDescent="0.15">
      <c r="F922" s="695"/>
    </row>
    <row r="923" spans="6:6" x14ac:dyDescent="0.15">
      <c r="F923" s="695"/>
    </row>
    <row r="924" spans="6:6" x14ac:dyDescent="0.15">
      <c r="F924" s="695"/>
    </row>
    <row r="925" spans="6:6" x14ac:dyDescent="0.15">
      <c r="F925" s="695"/>
    </row>
    <row r="926" spans="6:6" x14ac:dyDescent="0.15">
      <c r="F926" s="695"/>
    </row>
    <row r="927" spans="6:6" x14ac:dyDescent="0.15">
      <c r="F927" s="695"/>
    </row>
    <row r="928" spans="6:6" x14ac:dyDescent="0.15">
      <c r="F928" s="695"/>
    </row>
    <row r="929" spans="6:6" x14ac:dyDescent="0.15">
      <c r="F929" s="695"/>
    </row>
    <row r="930" spans="6:6" x14ac:dyDescent="0.15">
      <c r="F930" s="695"/>
    </row>
    <row r="931" spans="6:6" x14ac:dyDescent="0.15">
      <c r="F931" s="695"/>
    </row>
    <row r="932" spans="6:6" x14ac:dyDescent="0.15">
      <c r="F932" s="695"/>
    </row>
    <row r="933" spans="6:6" x14ac:dyDescent="0.15">
      <c r="F933" s="695"/>
    </row>
    <row r="934" spans="6:6" x14ac:dyDescent="0.15">
      <c r="F934" s="695"/>
    </row>
    <row r="935" spans="6:6" x14ac:dyDescent="0.15">
      <c r="F935" s="695"/>
    </row>
    <row r="936" spans="6:6" x14ac:dyDescent="0.15">
      <c r="F936" s="695"/>
    </row>
    <row r="937" spans="6:6" x14ac:dyDescent="0.15">
      <c r="F937" s="695"/>
    </row>
    <row r="938" spans="6:6" x14ac:dyDescent="0.15">
      <c r="F938" s="695"/>
    </row>
    <row r="939" spans="6:6" x14ac:dyDescent="0.15">
      <c r="F939" s="695"/>
    </row>
    <row r="940" spans="6:6" x14ac:dyDescent="0.15">
      <c r="F940" s="695"/>
    </row>
    <row r="941" spans="6:6" x14ac:dyDescent="0.15">
      <c r="F941" s="695"/>
    </row>
    <row r="942" spans="6:6" x14ac:dyDescent="0.15">
      <c r="F942" s="695"/>
    </row>
    <row r="943" spans="6:6" x14ac:dyDescent="0.15">
      <c r="F943" s="695"/>
    </row>
    <row r="944" spans="6:6" x14ac:dyDescent="0.15">
      <c r="F944" s="695"/>
    </row>
    <row r="945" spans="6:6" x14ac:dyDescent="0.15">
      <c r="F945" s="695"/>
    </row>
    <row r="946" spans="6:6" x14ac:dyDescent="0.15">
      <c r="F946" s="695"/>
    </row>
    <row r="947" spans="6:6" x14ac:dyDescent="0.15">
      <c r="F947" s="695"/>
    </row>
    <row r="948" spans="6:6" x14ac:dyDescent="0.15">
      <c r="F948" s="695"/>
    </row>
    <row r="949" spans="6:6" x14ac:dyDescent="0.15">
      <c r="F949" s="695"/>
    </row>
    <row r="950" spans="6:6" x14ac:dyDescent="0.15">
      <c r="F950" s="695"/>
    </row>
    <row r="951" spans="6:6" x14ac:dyDescent="0.15">
      <c r="F951" s="695"/>
    </row>
    <row r="952" spans="6:6" x14ac:dyDescent="0.15">
      <c r="F952" s="695"/>
    </row>
    <row r="953" spans="6:6" x14ac:dyDescent="0.15">
      <c r="F953" s="695"/>
    </row>
    <row r="954" spans="6:6" x14ac:dyDescent="0.15">
      <c r="F954" s="695"/>
    </row>
    <row r="955" spans="6:6" x14ac:dyDescent="0.15">
      <c r="F955" s="695"/>
    </row>
    <row r="956" spans="6:6" x14ac:dyDescent="0.15">
      <c r="F956" s="695"/>
    </row>
    <row r="957" spans="6:6" x14ac:dyDescent="0.15">
      <c r="F957" s="695"/>
    </row>
    <row r="958" spans="6:6" x14ac:dyDescent="0.15">
      <c r="F958" s="695"/>
    </row>
    <row r="959" spans="6:6" x14ac:dyDescent="0.15">
      <c r="F959" s="695"/>
    </row>
    <row r="960" spans="6:6" x14ac:dyDescent="0.15">
      <c r="F960" s="695"/>
    </row>
    <row r="961" spans="6:6" x14ac:dyDescent="0.15">
      <c r="F961" s="695"/>
    </row>
    <row r="962" spans="6:6" x14ac:dyDescent="0.15">
      <c r="F962" s="695"/>
    </row>
    <row r="963" spans="6:6" x14ac:dyDescent="0.15">
      <c r="F963" s="695"/>
    </row>
    <row r="964" spans="6:6" x14ac:dyDescent="0.15">
      <c r="F964" s="695"/>
    </row>
    <row r="965" spans="6:6" x14ac:dyDescent="0.15">
      <c r="F965" s="695"/>
    </row>
    <row r="966" spans="6:6" x14ac:dyDescent="0.15">
      <c r="F966" s="695"/>
    </row>
    <row r="967" spans="6:6" x14ac:dyDescent="0.15">
      <c r="F967" s="695"/>
    </row>
    <row r="968" spans="6:6" x14ac:dyDescent="0.15">
      <c r="F968" s="695"/>
    </row>
    <row r="969" spans="6:6" x14ac:dyDescent="0.15">
      <c r="F969" s="695"/>
    </row>
    <row r="970" spans="6:6" x14ac:dyDescent="0.15">
      <c r="F970" s="695"/>
    </row>
    <row r="971" spans="6:6" x14ac:dyDescent="0.15">
      <c r="F971" s="695"/>
    </row>
    <row r="972" spans="6:6" x14ac:dyDescent="0.15">
      <c r="F972" s="695"/>
    </row>
    <row r="973" spans="6:6" x14ac:dyDescent="0.15">
      <c r="F973" s="695"/>
    </row>
    <row r="974" spans="6:6" x14ac:dyDescent="0.15">
      <c r="F974" s="695"/>
    </row>
    <row r="975" spans="6:6" x14ac:dyDescent="0.15">
      <c r="F975" s="695"/>
    </row>
    <row r="976" spans="6:6" x14ac:dyDescent="0.15">
      <c r="F976" s="695"/>
    </row>
    <row r="977" spans="6:6" x14ac:dyDescent="0.15">
      <c r="F977" s="695"/>
    </row>
    <row r="978" spans="6:6" x14ac:dyDescent="0.15">
      <c r="F978" s="695"/>
    </row>
    <row r="979" spans="6:6" x14ac:dyDescent="0.15">
      <c r="F979" s="695"/>
    </row>
    <row r="980" spans="6:6" x14ac:dyDescent="0.15">
      <c r="F980" s="695"/>
    </row>
    <row r="981" spans="6:6" x14ac:dyDescent="0.15">
      <c r="F981" s="695"/>
    </row>
    <row r="982" spans="6:6" x14ac:dyDescent="0.15">
      <c r="F982" s="695"/>
    </row>
    <row r="983" spans="6:6" x14ac:dyDescent="0.15">
      <c r="F983" s="695"/>
    </row>
    <row r="984" spans="6:6" x14ac:dyDescent="0.15">
      <c r="F984" s="695"/>
    </row>
    <row r="985" spans="6:6" x14ac:dyDescent="0.15">
      <c r="F985" s="695"/>
    </row>
    <row r="986" spans="6:6" x14ac:dyDescent="0.15">
      <c r="F986" s="695"/>
    </row>
    <row r="987" spans="6:6" x14ac:dyDescent="0.15">
      <c r="F987" s="695"/>
    </row>
    <row r="988" spans="6:6" x14ac:dyDescent="0.15">
      <c r="F988" s="695"/>
    </row>
    <row r="989" spans="6:6" x14ac:dyDescent="0.15">
      <c r="F989" s="695"/>
    </row>
    <row r="990" spans="6:6" x14ac:dyDescent="0.15">
      <c r="F990" s="695"/>
    </row>
    <row r="991" spans="6:6" x14ac:dyDescent="0.15">
      <c r="F991" s="695"/>
    </row>
    <row r="992" spans="6:6" x14ac:dyDescent="0.15">
      <c r="F992" s="695"/>
    </row>
    <row r="993" spans="6:6" x14ac:dyDescent="0.15">
      <c r="F993" s="695"/>
    </row>
    <row r="994" spans="6:6" x14ac:dyDescent="0.15">
      <c r="F994" s="695"/>
    </row>
    <row r="995" spans="6:6" x14ac:dyDescent="0.15">
      <c r="F995" s="695"/>
    </row>
    <row r="996" spans="6:6" x14ac:dyDescent="0.15">
      <c r="F996" s="695"/>
    </row>
    <row r="997" spans="6:6" x14ac:dyDescent="0.15">
      <c r="F997" s="695"/>
    </row>
    <row r="998" spans="6:6" x14ac:dyDescent="0.15">
      <c r="F998" s="695"/>
    </row>
    <row r="999" spans="6:6" x14ac:dyDescent="0.15">
      <c r="F999" s="695"/>
    </row>
    <row r="1000" spans="6:6" x14ac:dyDescent="0.15">
      <c r="F1000" s="695"/>
    </row>
    <row r="1001" spans="6:6" x14ac:dyDescent="0.15">
      <c r="F1001" s="695"/>
    </row>
    <row r="1002" spans="6:6" x14ac:dyDescent="0.15">
      <c r="F1002" s="695"/>
    </row>
    <row r="1003" spans="6:6" x14ac:dyDescent="0.15">
      <c r="F1003" s="695"/>
    </row>
    <row r="1004" spans="6:6" x14ac:dyDescent="0.15">
      <c r="F1004" s="695"/>
    </row>
    <row r="1005" spans="6:6" x14ac:dyDescent="0.15">
      <c r="F1005" s="695"/>
    </row>
    <row r="1006" spans="6:6" x14ac:dyDescent="0.15">
      <c r="F1006" s="695"/>
    </row>
    <row r="1007" spans="6:6" x14ac:dyDescent="0.15">
      <c r="F1007" s="695"/>
    </row>
    <row r="1008" spans="6:6" x14ac:dyDescent="0.15">
      <c r="F1008" s="695"/>
    </row>
    <row r="1009" spans="6:6" x14ac:dyDescent="0.15">
      <c r="F1009" s="695"/>
    </row>
    <row r="1010" spans="6:6" x14ac:dyDescent="0.15">
      <c r="F1010" s="695"/>
    </row>
    <row r="1011" spans="6:6" x14ac:dyDescent="0.15">
      <c r="F1011" s="695"/>
    </row>
    <row r="1012" spans="6:6" x14ac:dyDescent="0.15">
      <c r="F1012" s="695"/>
    </row>
    <row r="1013" spans="6:6" x14ac:dyDescent="0.15">
      <c r="F1013" s="695"/>
    </row>
    <row r="1014" spans="6:6" x14ac:dyDescent="0.15">
      <c r="F1014" s="695"/>
    </row>
    <row r="1015" spans="6:6" x14ac:dyDescent="0.15">
      <c r="F1015" s="695"/>
    </row>
    <row r="1016" spans="6:6" x14ac:dyDescent="0.15">
      <c r="F1016" s="695"/>
    </row>
    <row r="1017" spans="6:6" x14ac:dyDescent="0.15">
      <c r="F1017" s="695"/>
    </row>
    <row r="1018" spans="6:6" x14ac:dyDescent="0.15">
      <c r="F1018" s="695"/>
    </row>
    <row r="1019" spans="6:6" x14ac:dyDescent="0.15">
      <c r="F1019" s="695"/>
    </row>
    <row r="1020" spans="6:6" x14ac:dyDescent="0.15">
      <c r="F1020" s="695"/>
    </row>
    <row r="1021" spans="6:6" x14ac:dyDescent="0.15">
      <c r="F1021" s="695"/>
    </row>
    <row r="1022" spans="6:6" x14ac:dyDescent="0.15">
      <c r="F1022" s="695"/>
    </row>
    <row r="1023" spans="6:6" x14ac:dyDescent="0.15">
      <c r="F1023" s="695"/>
    </row>
    <row r="1024" spans="6:6" x14ac:dyDescent="0.15">
      <c r="F1024" s="695"/>
    </row>
    <row r="1025" spans="6:6" x14ac:dyDescent="0.15">
      <c r="F1025" s="695"/>
    </row>
    <row r="1026" spans="6:6" x14ac:dyDescent="0.15">
      <c r="F1026" s="695"/>
    </row>
    <row r="1027" spans="6:6" x14ac:dyDescent="0.15">
      <c r="F1027" s="695"/>
    </row>
    <row r="1028" spans="6:6" x14ac:dyDescent="0.15">
      <c r="F1028" s="695"/>
    </row>
    <row r="1029" spans="6:6" x14ac:dyDescent="0.15">
      <c r="F1029" s="695"/>
    </row>
    <row r="1030" spans="6:6" x14ac:dyDescent="0.15">
      <c r="F1030" s="695"/>
    </row>
    <row r="1031" spans="6:6" x14ac:dyDescent="0.15">
      <c r="F1031" s="695"/>
    </row>
    <row r="1032" spans="6:6" x14ac:dyDescent="0.15">
      <c r="F1032" s="695"/>
    </row>
    <row r="1033" spans="6:6" x14ac:dyDescent="0.15">
      <c r="F1033" s="695"/>
    </row>
    <row r="1034" spans="6:6" x14ac:dyDescent="0.15">
      <c r="F1034" s="695"/>
    </row>
    <row r="1035" spans="6:6" x14ac:dyDescent="0.15">
      <c r="F1035" s="695"/>
    </row>
    <row r="1036" spans="6:6" x14ac:dyDescent="0.15">
      <c r="F1036" s="695"/>
    </row>
    <row r="1037" spans="6:6" x14ac:dyDescent="0.15">
      <c r="F1037" s="695"/>
    </row>
    <row r="1038" spans="6:6" x14ac:dyDescent="0.15">
      <c r="F1038" s="695"/>
    </row>
    <row r="1039" spans="6:6" x14ac:dyDescent="0.15">
      <c r="F1039" s="695"/>
    </row>
    <row r="1040" spans="6:6" x14ac:dyDescent="0.15">
      <c r="F1040" s="695"/>
    </row>
    <row r="1041" spans="6:6" x14ac:dyDescent="0.15">
      <c r="F1041" s="695"/>
    </row>
    <row r="1042" spans="6:6" x14ac:dyDescent="0.15">
      <c r="F1042" s="695"/>
    </row>
    <row r="1043" spans="6:6" x14ac:dyDescent="0.15">
      <c r="F1043" s="695"/>
    </row>
    <row r="1044" spans="6:6" x14ac:dyDescent="0.15">
      <c r="F1044" s="695"/>
    </row>
    <row r="1045" spans="6:6" x14ac:dyDescent="0.15">
      <c r="F1045" s="695"/>
    </row>
    <row r="1046" spans="6:6" x14ac:dyDescent="0.15">
      <c r="F1046" s="695"/>
    </row>
    <row r="1047" spans="6:6" x14ac:dyDescent="0.15">
      <c r="F1047" s="695"/>
    </row>
    <row r="1048" spans="6:6" x14ac:dyDescent="0.15">
      <c r="F1048" s="695"/>
    </row>
    <row r="1049" spans="6:6" x14ac:dyDescent="0.15">
      <c r="F1049" s="695"/>
    </row>
    <row r="1050" spans="6:6" x14ac:dyDescent="0.15">
      <c r="F1050" s="695"/>
    </row>
    <row r="1051" spans="6:6" x14ac:dyDescent="0.15">
      <c r="F1051" s="695"/>
    </row>
    <row r="1052" spans="6:6" x14ac:dyDescent="0.15">
      <c r="F1052" s="695"/>
    </row>
    <row r="1053" spans="6:6" x14ac:dyDescent="0.15">
      <c r="F1053" s="695"/>
    </row>
    <row r="1054" spans="6:6" x14ac:dyDescent="0.15">
      <c r="F1054" s="695"/>
    </row>
    <row r="1055" spans="6:6" x14ac:dyDescent="0.15">
      <c r="F1055" s="695"/>
    </row>
    <row r="1056" spans="6:6" x14ac:dyDescent="0.15">
      <c r="F1056" s="695"/>
    </row>
    <row r="1057" spans="6:6" x14ac:dyDescent="0.15">
      <c r="F1057" s="695"/>
    </row>
    <row r="1058" spans="6:6" x14ac:dyDescent="0.15">
      <c r="F1058" s="695"/>
    </row>
    <row r="1059" spans="6:6" x14ac:dyDescent="0.15">
      <c r="F1059" s="695"/>
    </row>
    <row r="1060" spans="6:6" x14ac:dyDescent="0.15">
      <c r="F1060" s="695"/>
    </row>
    <row r="1061" spans="6:6" x14ac:dyDescent="0.15">
      <c r="F1061" s="695"/>
    </row>
    <row r="1062" spans="6:6" x14ac:dyDescent="0.15">
      <c r="F1062" s="695"/>
    </row>
    <row r="1063" spans="6:6" x14ac:dyDescent="0.15">
      <c r="F1063" s="695"/>
    </row>
    <row r="1064" spans="6:6" x14ac:dyDescent="0.15">
      <c r="F1064" s="695"/>
    </row>
    <row r="1065" spans="6:6" x14ac:dyDescent="0.15">
      <c r="F1065" s="695"/>
    </row>
    <row r="1066" spans="6:6" x14ac:dyDescent="0.15">
      <c r="F1066" s="695"/>
    </row>
    <row r="1067" spans="6:6" x14ac:dyDescent="0.15">
      <c r="F1067" s="695"/>
    </row>
    <row r="1068" spans="6:6" x14ac:dyDescent="0.15">
      <c r="F1068" s="695"/>
    </row>
    <row r="1069" spans="6:6" x14ac:dyDescent="0.15">
      <c r="F1069" s="695"/>
    </row>
    <row r="1070" spans="6:6" x14ac:dyDescent="0.15">
      <c r="F1070" s="695"/>
    </row>
    <row r="1071" spans="6:6" x14ac:dyDescent="0.15">
      <c r="F1071" s="695"/>
    </row>
    <row r="1072" spans="6:6" x14ac:dyDescent="0.15">
      <c r="F1072" s="695"/>
    </row>
    <row r="1073" spans="6:6" x14ac:dyDescent="0.15">
      <c r="F1073" s="695"/>
    </row>
    <row r="1074" spans="6:6" x14ac:dyDescent="0.15">
      <c r="F1074" s="695"/>
    </row>
    <row r="1075" spans="6:6" x14ac:dyDescent="0.15">
      <c r="F1075" s="695"/>
    </row>
    <row r="1076" spans="6:6" x14ac:dyDescent="0.15">
      <c r="F1076" s="695"/>
    </row>
    <row r="1077" spans="6:6" x14ac:dyDescent="0.15">
      <c r="F1077" s="695"/>
    </row>
    <row r="1078" spans="6:6" x14ac:dyDescent="0.15">
      <c r="F1078" s="695"/>
    </row>
    <row r="1079" spans="6:6" x14ac:dyDescent="0.15">
      <c r="F1079" s="695"/>
    </row>
    <row r="1080" spans="6:6" x14ac:dyDescent="0.15">
      <c r="F1080" s="695"/>
    </row>
    <row r="1081" spans="6:6" x14ac:dyDescent="0.15">
      <c r="F1081" s="695"/>
    </row>
    <row r="1082" spans="6:6" x14ac:dyDescent="0.15">
      <c r="F1082" s="695"/>
    </row>
    <row r="1083" spans="6:6" x14ac:dyDescent="0.15">
      <c r="F1083" s="695"/>
    </row>
    <row r="1084" spans="6:6" x14ac:dyDescent="0.15">
      <c r="F1084" s="695"/>
    </row>
    <row r="1085" spans="6:6" x14ac:dyDescent="0.15">
      <c r="F1085" s="695"/>
    </row>
    <row r="1086" spans="6:6" x14ac:dyDescent="0.15">
      <c r="F1086" s="695"/>
    </row>
    <row r="1087" spans="6:6" x14ac:dyDescent="0.15">
      <c r="F1087" s="695"/>
    </row>
    <row r="1088" spans="6:6" x14ac:dyDescent="0.15">
      <c r="F1088" s="695"/>
    </row>
    <row r="1089" spans="6:6" x14ac:dyDescent="0.15">
      <c r="F1089" s="695"/>
    </row>
    <row r="1090" spans="6:6" x14ac:dyDescent="0.15">
      <c r="F1090" s="695"/>
    </row>
    <row r="1091" spans="6:6" x14ac:dyDescent="0.15">
      <c r="F1091" s="695"/>
    </row>
    <row r="1092" spans="6:6" x14ac:dyDescent="0.15">
      <c r="F1092" s="695"/>
    </row>
    <row r="1093" spans="6:6" x14ac:dyDescent="0.15">
      <c r="F1093" s="695"/>
    </row>
    <row r="1094" spans="6:6" x14ac:dyDescent="0.15">
      <c r="F1094" s="695"/>
    </row>
    <row r="1095" spans="6:6" x14ac:dyDescent="0.15">
      <c r="F1095" s="695"/>
    </row>
    <row r="1096" spans="6:6" x14ac:dyDescent="0.15">
      <c r="F1096" s="695"/>
    </row>
    <row r="1097" spans="6:6" x14ac:dyDescent="0.15">
      <c r="F1097" s="695"/>
    </row>
    <row r="1098" spans="6:6" x14ac:dyDescent="0.15">
      <c r="F1098" s="695"/>
    </row>
    <row r="1099" spans="6:6" x14ac:dyDescent="0.15">
      <c r="F1099" s="695"/>
    </row>
    <row r="1100" spans="6:6" x14ac:dyDescent="0.15">
      <c r="F1100" s="695"/>
    </row>
    <row r="1101" spans="6:6" x14ac:dyDescent="0.15">
      <c r="F1101" s="695"/>
    </row>
    <row r="1102" spans="6:6" x14ac:dyDescent="0.15">
      <c r="F1102" s="695"/>
    </row>
    <row r="1103" spans="6:6" x14ac:dyDescent="0.15">
      <c r="F1103" s="695"/>
    </row>
    <row r="1104" spans="6:6" x14ac:dyDescent="0.15">
      <c r="F1104" s="695"/>
    </row>
    <row r="1105" spans="6:6" x14ac:dyDescent="0.15">
      <c r="F1105" s="695"/>
    </row>
    <row r="1106" spans="6:6" x14ac:dyDescent="0.15">
      <c r="F1106" s="695"/>
    </row>
    <row r="1107" spans="6:6" x14ac:dyDescent="0.15">
      <c r="F1107" s="695"/>
    </row>
    <row r="1108" spans="6:6" x14ac:dyDescent="0.15">
      <c r="F1108" s="695"/>
    </row>
    <row r="1109" spans="6:6" x14ac:dyDescent="0.15">
      <c r="F1109" s="695"/>
    </row>
    <row r="1110" spans="6:6" x14ac:dyDescent="0.15">
      <c r="F1110" s="695"/>
    </row>
    <row r="1111" spans="6:6" x14ac:dyDescent="0.15">
      <c r="F1111" s="695"/>
    </row>
    <row r="1112" spans="6:6" x14ac:dyDescent="0.15">
      <c r="F1112" s="695"/>
    </row>
    <row r="1113" spans="6:6" x14ac:dyDescent="0.15">
      <c r="F1113" s="695"/>
    </row>
    <row r="1114" spans="6:6" x14ac:dyDescent="0.15">
      <c r="F1114" s="695"/>
    </row>
    <row r="1115" spans="6:6" x14ac:dyDescent="0.15">
      <c r="F1115" s="695"/>
    </row>
    <row r="1116" spans="6:6" x14ac:dyDescent="0.15">
      <c r="F1116" s="695"/>
    </row>
    <row r="1117" spans="6:6" x14ac:dyDescent="0.15">
      <c r="F1117" s="695"/>
    </row>
    <row r="1118" spans="6:6" x14ac:dyDescent="0.15">
      <c r="F1118" s="695"/>
    </row>
    <row r="1119" spans="6:6" x14ac:dyDescent="0.15">
      <c r="F1119" s="695"/>
    </row>
    <row r="1120" spans="6:6" x14ac:dyDescent="0.15">
      <c r="F1120" s="695"/>
    </row>
    <row r="1121" spans="6:6" x14ac:dyDescent="0.15">
      <c r="F1121" s="695"/>
    </row>
    <row r="1122" spans="6:6" x14ac:dyDescent="0.15">
      <c r="F1122" s="695"/>
    </row>
    <row r="1123" spans="6:6" x14ac:dyDescent="0.15">
      <c r="F1123" s="695"/>
    </row>
    <row r="1124" spans="6:6" x14ac:dyDescent="0.15">
      <c r="F1124" s="695"/>
    </row>
    <row r="1125" spans="6:6" x14ac:dyDescent="0.15">
      <c r="F1125" s="695"/>
    </row>
    <row r="1126" spans="6:6" x14ac:dyDescent="0.15">
      <c r="F1126" s="695"/>
    </row>
    <row r="1127" spans="6:6" x14ac:dyDescent="0.15">
      <c r="F1127" s="695"/>
    </row>
    <row r="1128" spans="6:6" x14ac:dyDescent="0.15">
      <c r="F1128" s="695"/>
    </row>
    <row r="1129" spans="6:6" x14ac:dyDescent="0.15">
      <c r="F1129" s="695"/>
    </row>
    <row r="1130" spans="6:6" x14ac:dyDescent="0.15">
      <c r="F1130" s="695"/>
    </row>
    <row r="1131" spans="6:6" x14ac:dyDescent="0.15">
      <c r="F1131" s="695"/>
    </row>
    <row r="1132" spans="6:6" x14ac:dyDescent="0.15">
      <c r="F1132" s="695"/>
    </row>
    <row r="1133" spans="6:6" x14ac:dyDescent="0.15">
      <c r="F1133" s="695"/>
    </row>
    <row r="1134" spans="6:6" x14ac:dyDescent="0.15">
      <c r="F1134" s="695"/>
    </row>
    <row r="1135" spans="6:6" x14ac:dyDescent="0.15">
      <c r="F1135" s="695"/>
    </row>
    <row r="1136" spans="6:6" x14ac:dyDescent="0.15">
      <c r="F1136" s="695"/>
    </row>
    <row r="1137" spans="6:6" x14ac:dyDescent="0.15">
      <c r="F1137" s="695"/>
    </row>
    <row r="1138" spans="6:6" x14ac:dyDescent="0.15">
      <c r="F1138" s="695"/>
    </row>
    <row r="1139" spans="6:6" x14ac:dyDescent="0.15">
      <c r="F1139" s="695"/>
    </row>
    <row r="1140" spans="6:6" x14ac:dyDescent="0.15">
      <c r="F1140" s="695"/>
    </row>
    <row r="1141" spans="6:6" x14ac:dyDescent="0.15">
      <c r="F1141" s="695"/>
    </row>
    <row r="1142" spans="6:6" x14ac:dyDescent="0.15">
      <c r="F1142" s="695"/>
    </row>
    <row r="1143" spans="6:6" x14ac:dyDescent="0.15">
      <c r="F1143" s="695"/>
    </row>
    <row r="1144" spans="6:6" x14ac:dyDescent="0.15">
      <c r="F1144" s="695"/>
    </row>
    <row r="1145" spans="6:6" x14ac:dyDescent="0.15">
      <c r="F1145" s="695"/>
    </row>
    <row r="1146" spans="6:6" x14ac:dyDescent="0.15">
      <c r="F1146" s="695"/>
    </row>
    <row r="1147" spans="6:6" x14ac:dyDescent="0.15">
      <c r="F1147" s="695"/>
    </row>
    <row r="1148" spans="6:6" x14ac:dyDescent="0.15">
      <c r="F1148" s="695"/>
    </row>
    <row r="1149" spans="6:6" x14ac:dyDescent="0.15">
      <c r="F1149" s="695"/>
    </row>
    <row r="1150" spans="6:6" x14ac:dyDescent="0.15">
      <c r="F1150" s="695"/>
    </row>
    <row r="1151" spans="6:6" x14ac:dyDescent="0.15">
      <c r="F1151" s="695"/>
    </row>
    <row r="1152" spans="6:6" x14ac:dyDescent="0.15">
      <c r="F1152" s="695"/>
    </row>
    <row r="1153" spans="6:6" x14ac:dyDescent="0.15">
      <c r="F1153" s="695"/>
    </row>
    <row r="1154" spans="6:6" x14ac:dyDescent="0.15">
      <c r="F1154" s="695"/>
    </row>
    <row r="1155" spans="6:6" x14ac:dyDescent="0.15">
      <c r="F1155" s="695"/>
    </row>
    <row r="1156" spans="6:6" x14ac:dyDescent="0.15">
      <c r="F1156" s="695"/>
    </row>
    <row r="1157" spans="6:6" x14ac:dyDescent="0.15">
      <c r="F1157" s="695"/>
    </row>
    <row r="1158" spans="6:6" x14ac:dyDescent="0.15">
      <c r="F1158" s="695"/>
    </row>
    <row r="1159" spans="6:6" x14ac:dyDescent="0.15">
      <c r="F1159" s="695"/>
    </row>
    <row r="1160" spans="6:6" x14ac:dyDescent="0.15">
      <c r="F1160" s="695"/>
    </row>
    <row r="1161" spans="6:6" x14ac:dyDescent="0.15">
      <c r="F1161" s="695"/>
    </row>
    <row r="1162" spans="6:6" x14ac:dyDescent="0.15">
      <c r="F1162" s="695"/>
    </row>
    <row r="1163" spans="6:6" x14ac:dyDescent="0.15">
      <c r="F1163" s="695"/>
    </row>
    <row r="1164" spans="6:6" x14ac:dyDescent="0.15">
      <c r="F1164" s="695"/>
    </row>
    <row r="1165" spans="6:6" x14ac:dyDescent="0.15">
      <c r="F1165" s="695"/>
    </row>
    <row r="1166" spans="6:6" x14ac:dyDescent="0.15">
      <c r="F1166" s="695"/>
    </row>
    <row r="1167" spans="6:6" x14ac:dyDescent="0.15">
      <c r="F1167" s="695"/>
    </row>
    <row r="1168" spans="6:6" x14ac:dyDescent="0.15">
      <c r="F1168" s="695"/>
    </row>
    <row r="1169" spans="6:6" x14ac:dyDescent="0.15">
      <c r="F1169" s="695"/>
    </row>
    <row r="1170" spans="6:6" x14ac:dyDescent="0.15">
      <c r="F1170" s="695"/>
    </row>
    <row r="1171" spans="6:6" x14ac:dyDescent="0.15">
      <c r="F1171" s="695"/>
    </row>
    <row r="1172" spans="6:6" x14ac:dyDescent="0.15">
      <c r="F1172" s="695"/>
    </row>
    <row r="1173" spans="6:6" x14ac:dyDescent="0.15">
      <c r="F1173" s="695"/>
    </row>
    <row r="1174" spans="6:6" x14ac:dyDescent="0.15">
      <c r="F1174" s="695"/>
    </row>
    <row r="1175" spans="6:6" x14ac:dyDescent="0.15">
      <c r="F1175" s="695"/>
    </row>
    <row r="1176" spans="6:6" x14ac:dyDescent="0.15">
      <c r="F1176" s="695"/>
    </row>
    <row r="1177" spans="6:6" x14ac:dyDescent="0.15">
      <c r="F1177" s="695"/>
    </row>
    <row r="1178" spans="6:6" x14ac:dyDescent="0.15">
      <c r="F1178" s="695"/>
    </row>
    <row r="1179" spans="6:6" x14ac:dyDescent="0.15">
      <c r="F1179" s="695"/>
    </row>
    <row r="1180" spans="6:6" x14ac:dyDescent="0.15">
      <c r="F1180" s="695"/>
    </row>
    <row r="1181" spans="6:6" x14ac:dyDescent="0.15">
      <c r="F1181" s="695"/>
    </row>
    <row r="1182" spans="6:6" x14ac:dyDescent="0.15">
      <c r="F1182" s="695"/>
    </row>
    <row r="1183" spans="6:6" x14ac:dyDescent="0.15">
      <c r="F1183" s="695"/>
    </row>
    <row r="1184" spans="6:6" x14ac:dyDescent="0.15">
      <c r="F1184" s="695"/>
    </row>
    <row r="1185" spans="6:6" x14ac:dyDescent="0.15">
      <c r="F1185" s="695"/>
    </row>
    <row r="1186" spans="6:6" x14ac:dyDescent="0.15">
      <c r="F1186" s="695"/>
    </row>
    <row r="1187" spans="6:6" x14ac:dyDescent="0.15">
      <c r="F1187" s="695"/>
    </row>
    <row r="1188" spans="6:6" x14ac:dyDescent="0.15">
      <c r="F1188" s="695"/>
    </row>
    <row r="1189" spans="6:6" x14ac:dyDescent="0.15">
      <c r="F1189" s="695"/>
    </row>
    <row r="1190" spans="6:6" x14ac:dyDescent="0.15">
      <c r="F1190" s="695"/>
    </row>
    <row r="1191" spans="6:6" x14ac:dyDescent="0.15">
      <c r="F1191" s="695"/>
    </row>
    <row r="1192" spans="6:6" x14ac:dyDescent="0.15">
      <c r="F1192" s="695"/>
    </row>
    <row r="1193" spans="6:6" x14ac:dyDescent="0.15">
      <c r="F1193" s="695"/>
    </row>
    <row r="1194" spans="6:6" x14ac:dyDescent="0.15">
      <c r="F1194" s="695"/>
    </row>
    <row r="1195" spans="6:6" x14ac:dyDescent="0.15">
      <c r="F1195" s="695"/>
    </row>
    <row r="1196" spans="6:6" x14ac:dyDescent="0.15">
      <c r="F1196" s="695"/>
    </row>
    <row r="1197" spans="6:6" x14ac:dyDescent="0.15">
      <c r="F1197" s="695"/>
    </row>
    <row r="1198" spans="6:6" x14ac:dyDescent="0.15">
      <c r="F1198" s="695"/>
    </row>
    <row r="1199" spans="6:6" x14ac:dyDescent="0.15">
      <c r="F1199" s="695"/>
    </row>
    <row r="1200" spans="6:6" x14ac:dyDescent="0.15">
      <c r="F1200" s="695"/>
    </row>
    <row r="1201" spans="6:6" x14ac:dyDescent="0.15">
      <c r="F1201" s="695"/>
    </row>
    <row r="1202" spans="6:6" x14ac:dyDescent="0.15">
      <c r="F1202" s="695"/>
    </row>
    <row r="1203" spans="6:6" x14ac:dyDescent="0.15">
      <c r="F1203" s="695"/>
    </row>
    <row r="1204" spans="6:6" x14ac:dyDescent="0.15">
      <c r="F1204" s="695"/>
    </row>
    <row r="1205" spans="6:6" x14ac:dyDescent="0.15">
      <c r="F1205" s="695"/>
    </row>
    <row r="1206" spans="6:6" x14ac:dyDescent="0.15">
      <c r="F1206" s="695"/>
    </row>
    <row r="1207" spans="6:6" x14ac:dyDescent="0.15">
      <c r="F1207" s="695"/>
    </row>
    <row r="1208" spans="6:6" x14ac:dyDescent="0.15">
      <c r="F1208" s="695"/>
    </row>
    <row r="1209" spans="6:6" x14ac:dyDescent="0.15">
      <c r="F1209" s="695"/>
    </row>
    <row r="1210" spans="6:6" x14ac:dyDescent="0.15">
      <c r="F1210" s="695"/>
    </row>
    <row r="1211" spans="6:6" x14ac:dyDescent="0.15">
      <c r="F1211" s="695"/>
    </row>
    <row r="1212" spans="6:6" x14ac:dyDescent="0.15">
      <c r="F1212" s="695"/>
    </row>
    <row r="1213" spans="6:6" x14ac:dyDescent="0.15">
      <c r="F1213" s="695"/>
    </row>
    <row r="1214" spans="6:6" x14ac:dyDescent="0.15">
      <c r="F1214" s="695"/>
    </row>
    <row r="1215" spans="6:6" x14ac:dyDescent="0.15">
      <c r="F1215" s="695"/>
    </row>
    <row r="1216" spans="6:6" x14ac:dyDescent="0.15">
      <c r="F1216" s="695"/>
    </row>
    <row r="1217" spans="6:6" x14ac:dyDescent="0.15">
      <c r="F1217" s="695"/>
    </row>
    <row r="1218" spans="6:6" x14ac:dyDescent="0.15">
      <c r="F1218" s="695"/>
    </row>
    <row r="1219" spans="6:6" x14ac:dyDescent="0.15">
      <c r="F1219" s="695"/>
    </row>
    <row r="1220" spans="6:6" x14ac:dyDescent="0.15">
      <c r="F1220" s="695"/>
    </row>
    <row r="1221" spans="6:6" x14ac:dyDescent="0.15">
      <c r="F1221" s="695"/>
    </row>
    <row r="1222" spans="6:6" x14ac:dyDescent="0.15">
      <c r="F1222" s="695"/>
    </row>
    <row r="1223" spans="6:6" x14ac:dyDescent="0.15">
      <c r="F1223" s="695"/>
    </row>
    <row r="1224" spans="6:6" x14ac:dyDescent="0.15">
      <c r="F1224" s="695"/>
    </row>
    <row r="1225" spans="6:6" x14ac:dyDescent="0.15">
      <c r="F1225" s="695"/>
    </row>
    <row r="1226" spans="6:6" x14ac:dyDescent="0.15">
      <c r="F1226" s="695"/>
    </row>
    <row r="1227" spans="6:6" x14ac:dyDescent="0.15">
      <c r="F1227" s="695"/>
    </row>
    <row r="1228" spans="6:6" x14ac:dyDescent="0.15">
      <c r="F1228" s="695"/>
    </row>
    <row r="1229" spans="6:6" x14ac:dyDescent="0.15">
      <c r="F1229" s="695"/>
    </row>
    <row r="1230" spans="6:6" x14ac:dyDescent="0.15">
      <c r="F1230" s="695"/>
    </row>
    <row r="1231" spans="6:6" x14ac:dyDescent="0.15">
      <c r="F1231" s="695"/>
    </row>
    <row r="1232" spans="6:6" x14ac:dyDescent="0.15">
      <c r="F1232" s="695"/>
    </row>
    <row r="1233" spans="6:6" x14ac:dyDescent="0.15">
      <c r="F1233" s="695"/>
    </row>
    <row r="1234" spans="6:6" x14ac:dyDescent="0.15">
      <c r="F1234" s="695"/>
    </row>
    <row r="1235" spans="6:6" x14ac:dyDescent="0.15">
      <c r="F1235" s="695"/>
    </row>
    <row r="1236" spans="6:6" x14ac:dyDescent="0.15">
      <c r="F1236" s="695"/>
    </row>
    <row r="1237" spans="6:6" x14ac:dyDescent="0.15">
      <c r="F1237" s="695"/>
    </row>
    <row r="1238" spans="6:6" x14ac:dyDescent="0.15">
      <c r="F1238" s="695"/>
    </row>
    <row r="1239" spans="6:6" x14ac:dyDescent="0.15">
      <c r="F1239" s="695"/>
    </row>
    <row r="1240" spans="6:6" x14ac:dyDescent="0.15">
      <c r="F1240" s="695"/>
    </row>
    <row r="1241" spans="6:6" x14ac:dyDescent="0.15">
      <c r="F1241" s="695"/>
    </row>
    <row r="1242" spans="6:6" x14ac:dyDescent="0.15">
      <c r="F1242" s="695"/>
    </row>
    <row r="1243" spans="6:6" x14ac:dyDescent="0.15">
      <c r="F1243" s="695"/>
    </row>
    <row r="1244" spans="6:6" x14ac:dyDescent="0.15">
      <c r="F1244" s="695"/>
    </row>
    <row r="1245" spans="6:6" x14ac:dyDescent="0.15">
      <c r="F1245" s="695"/>
    </row>
    <row r="1246" spans="6:6" x14ac:dyDescent="0.15">
      <c r="F1246" s="695"/>
    </row>
    <row r="1247" spans="6:6" x14ac:dyDescent="0.15">
      <c r="F1247" s="695"/>
    </row>
    <row r="1248" spans="6:6" x14ac:dyDescent="0.15">
      <c r="F1248" s="695"/>
    </row>
    <row r="1249" spans="6:6" x14ac:dyDescent="0.15">
      <c r="F1249" s="695"/>
    </row>
    <row r="1250" spans="6:6" x14ac:dyDescent="0.15">
      <c r="F1250" s="695"/>
    </row>
    <row r="1251" spans="6:6" x14ac:dyDescent="0.15">
      <c r="F1251" s="695"/>
    </row>
    <row r="1252" spans="6:6" x14ac:dyDescent="0.15">
      <c r="F1252" s="695"/>
    </row>
    <row r="1253" spans="6:6" x14ac:dyDescent="0.15">
      <c r="F1253" s="695"/>
    </row>
    <row r="1254" spans="6:6" x14ac:dyDescent="0.15">
      <c r="F1254" s="695"/>
    </row>
    <row r="1255" spans="6:6" x14ac:dyDescent="0.15">
      <c r="F1255" s="695"/>
    </row>
    <row r="1256" spans="6:6" x14ac:dyDescent="0.15">
      <c r="F1256" s="695"/>
    </row>
    <row r="1257" spans="6:6" x14ac:dyDescent="0.15">
      <c r="F1257" s="695"/>
    </row>
    <row r="1258" spans="6:6" x14ac:dyDescent="0.15">
      <c r="F1258" s="695"/>
    </row>
    <row r="1259" spans="6:6" x14ac:dyDescent="0.15">
      <c r="F1259" s="695"/>
    </row>
    <row r="1260" spans="6:6" x14ac:dyDescent="0.15">
      <c r="F1260" s="695"/>
    </row>
    <row r="1261" spans="6:6" x14ac:dyDescent="0.15">
      <c r="F1261" s="695"/>
    </row>
    <row r="1262" spans="6:6" x14ac:dyDescent="0.15">
      <c r="F1262" s="695"/>
    </row>
    <row r="1263" spans="6:6" x14ac:dyDescent="0.15">
      <c r="F1263" s="695"/>
    </row>
    <row r="1264" spans="6:6" x14ac:dyDescent="0.15">
      <c r="F1264" s="695"/>
    </row>
    <row r="1265" spans="6:6" x14ac:dyDescent="0.15">
      <c r="F1265" s="695"/>
    </row>
    <row r="1266" spans="6:6" x14ac:dyDescent="0.15">
      <c r="F1266" s="695"/>
    </row>
    <row r="1267" spans="6:6" x14ac:dyDescent="0.15">
      <c r="F1267" s="695"/>
    </row>
    <row r="1268" spans="6:6" x14ac:dyDescent="0.15">
      <c r="F1268" s="695"/>
    </row>
    <row r="1269" spans="6:6" x14ac:dyDescent="0.15">
      <c r="F1269" s="695"/>
    </row>
    <row r="1270" spans="6:6" x14ac:dyDescent="0.15">
      <c r="F1270" s="695"/>
    </row>
    <row r="1271" spans="6:6" x14ac:dyDescent="0.15">
      <c r="F1271" s="695"/>
    </row>
    <row r="1272" spans="6:6" x14ac:dyDescent="0.15">
      <c r="F1272" s="695"/>
    </row>
    <row r="1273" spans="6:6" x14ac:dyDescent="0.15">
      <c r="F1273" s="695"/>
    </row>
    <row r="1274" spans="6:6" x14ac:dyDescent="0.15">
      <c r="F1274" s="695"/>
    </row>
    <row r="1275" spans="6:6" x14ac:dyDescent="0.15">
      <c r="F1275" s="695"/>
    </row>
    <row r="1276" spans="6:6" x14ac:dyDescent="0.15">
      <c r="F1276" s="695"/>
    </row>
    <row r="1277" spans="6:6" x14ac:dyDescent="0.15">
      <c r="F1277" s="695"/>
    </row>
    <row r="1278" spans="6:6" x14ac:dyDescent="0.15">
      <c r="F1278" s="695"/>
    </row>
    <row r="1279" spans="6:6" x14ac:dyDescent="0.15">
      <c r="F1279" s="695"/>
    </row>
    <row r="1280" spans="6:6" x14ac:dyDescent="0.15">
      <c r="F1280" s="695"/>
    </row>
    <row r="1281" spans="6:6" x14ac:dyDescent="0.15">
      <c r="F1281" s="695"/>
    </row>
    <row r="1282" spans="6:6" x14ac:dyDescent="0.15">
      <c r="F1282" s="695"/>
    </row>
    <row r="1283" spans="6:6" x14ac:dyDescent="0.15">
      <c r="F1283" s="695"/>
    </row>
    <row r="1284" spans="6:6" x14ac:dyDescent="0.15">
      <c r="F1284" s="695"/>
    </row>
    <row r="1285" spans="6:6" x14ac:dyDescent="0.15">
      <c r="F1285" s="695"/>
    </row>
    <row r="1286" spans="6:6" x14ac:dyDescent="0.15">
      <c r="F1286" s="695"/>
    </row>
    <row r="1287" spans="6:6" x14ac:dyDescent="0.15">
      <c r="F1287" s="695"/>
    </row>
    <row r="1288" spans="6:6" x14ac:dyDescent="0.15">
      <c r="F1288" s="695"/>
    </row>
    <row r="1289" spans="6:6" x14ac:dyDescent="0.15">
      <c r="F1289" s="695"/>
    </row>
    <row r="1290" spans="6:6" x14ac:dyDescent="0.15">
      <c r="F1290" s="695"/>
    </row>
    <row r="1291" spans="6:6" x14ac:dyDescent="0.15">
      <c r="F1291" s="695"/>
    </row>
    <row r="1292" spans="6:6" x14ac:dyDescent="0.15">
      <c r="F1292" s="695"/>
    </row>
    <row r="1293" spans="6:6" x14ac:dyDescent="0.15">
      <c r="F1293" s="695"/>
    </row>
    <row r="1294" spans="6:6" x14ac:dyDescent="0.15">
      <c r="F1294" s="695"/>
    </row>
    <row r="1295" spans="6:6" x14ac:dyDescent="0.15">
      <c r="F1295" s="695"/>
    </row>
    <row r="1296" spans="6:6" x14ac:dyDescent="0.15">
      <c r="F1296" s="695"/>
    </row>
    <row r="1297" spans="6:6" x14ac:dyDescent="0.15">
      <c r="F1297" s="695"/>
    </row>
    <row r="1298" spans="6:6" x14ac:dyDescent="0.15">
      <c r="F1298" s="695"/>
    </row>
    <row r="1299" spans="6:6" x14ac:dyDescent="0.15">
      <c r="F1299" s="695"/>
    </row>
    <row r="1300" spans="6:6" x14ac:dyDescent="0.15">
      <c r="F1300" s="695"/>
    </row>
    <row r="1301" spans="6:6" x14ac:dyDescent="0.15">
      <c r="F1301" s="695"/>
    </row>
    <row r="1302" spans="6:6" x14ac:dyDescent="0.15">
      <c r="F1302" s="695"/>
    </row>
    <row r="1303" spans="6:6" x14ac:dyDescent="0.15">
      <c r="F1303" s="695"/>
    </row>
    <row r="1304" spans="6:6" x14ac:dyDescent="0.15">
      <c r="F1304" s="695"/>
    </row>
    <row r="1305" spans="6:6" x14ac:dyDescent="0.15">
      <c r="F1305" s="695"/>
    </row>
    <row r="1306" spans="6:6" x14ac:dyDescent="0.15">
      <c r="F1306" s="695"/>
    </row>
    <row r="1307" spans="6:6" x14ac:dyDescent="0.15">
      <c r="F1307" s="695"/>
    </row>
    <row r="1308" spans="6:6" x14ac:dyDescent="0.15">
      <c r="F1308" s="695"/>
    </row>
    <row r="1309" spans="6:6" x14ac:dyDescent="0.15">
      <c r="F1309" s="695"/>
    </row>
    <row r="1310" spans="6:6" x14ac:dyDescent="0.15">
      <c r="F1310" s="695"/>
    </row>
    <row r="1311" spans="6:6" x14ac:dyDescent="0.15">
      <c r="F1311" s="695"/>
    </row>
    <row r="1312" spans="6:6" x14ac:dyDescent="0.15">
      <c r="F1312" s="695"/>
    </row>
    <row r="1313" spans="6:6" x14ac:dyDescent="0.15">
      <c r="F1313" s="695"/>
    </row>
    <row r="1314" spans="6:6" x14ac:dyDescent="0.15">
      <c r="F1314" s="695"/>
    </row>
    <row r="1315" spans="6:6" x14ac:dyDescent="0.15">
      <c r="F1315" s="695"/>
    </row>
    <row r="1316" spans="6:6" x14ac:dyDescent="0.15">
      <c r="F1316" s="695"/>
    </row>
    <row r="1317" spans="6:6" x14ac:dyDescent="0.15">
      <c r="F1317" s="695"/>
    </row>
    <row r="1318" spans="6:6" x14ac:dyDescent="0.15">
      <c r="F1318" s="695"/>
    </row>
    <row r="1319" spans="6:6" x14ac:dyDescent="0.15">
      <c r="F1319" s="695"/>
    </row>
    <row r="1320" spans="6:6" x14ac:dyDescent="0.15">
      <c r="F1320" s="695"/>
    </row>
    <row r="1321" spans="6:6" x14ac:dyDescent="0.15">
      <c r="F1321" s="695"/>
    </row>
    <row r="1322" spans="6:6" x14ac:dyDescent="0.15">
      <c r="F1322" s="695"/>
    </row>
    <row r="1323" spans="6:6" x14ac:dyDescent="0.15">
      <c r="F1323" s="695"/>
    </row>
    <row r="1324" spans="6:6" x14ac:dyDescent="0.15">
      <c r="F1324" s="695"/>
    </row>
    <row r="1325" spans="6:6" x14ac:dyDescent="0.15">
      <c r="F1325" s="695"/>
    </row>
    <row r="1326" spans="6:6" x14ac:dyDescent="0.15">
      <c r="F1326" s="695"/>
    </row>
    <row r="1327" spans="6:6" x14ac:dyDescent="0.15">
      <c r="F1327" s="695"/>
    </row>
    <row r="1328" spans="6:6" x14ac:dyDescent="0.15">
      <c r="F1328" s="695"/>
    </row>
    <row r="1329" spans="6:6" x14ac:dyDescent="0.15">
      <c r="F1329" s="695"/>
    </row>
    <row r="1330" spans="6:6" x14ac:dyDescent="0.15">
      <c r="F1330" s="695"/>
    </row>
    <row r="1331" spans="6:6" x14ac:dyDescent="0.15">
      <c r="F1331" s="695"/>
    </row>
    <row r="1332" spans="6:6" x14ac:dyDescent="0.15">
      <c r="F1332" s="695"/>
    </row>
    <row r="1333" spans="6:6" x14ac:dyDescent="0.15">
      <c r="F1333" s="695"/>
    </row>
    <row r="1334" spans="6:6" x14ac:dyDescent="0.15">
      <c r="F1334" s="695"/>
    </row>
    <row r="1335" spans="6:6" x14ac:dyDescent="0.15">
      <c r="F1335" s="695"/>
    </row>
    <row r="1336" spans="6:6" x14ac:dyDescent="0.15">
      <c r="F1336" s="695"/>
    </row>
    <row r="1337" spans="6:6" x14ac:dyDescent="0.15">
      <c r="F1337" s="695"/>
    </row>
    <row r="1338" spans="6:6" x14ac:dyDescent="0.15">
      <c r="F1338" s="695"/>
    </row>
    <row r="1339" spans="6:6" x14ac:dyDescent="0.15">
      <c r="F1339" s="695"/>
    </row>
    <row r="1340" spans="6:6" x14ac:dyDescent="0.15">
      <c r="F1340" s="695"/>
    </row>
    <row r="1341" spans="6:6" x14ac:dyDescent="0.15">
      <c r="F1341" s="695"/>
    </row>
    <row r="1342" spans="6:6" x14ac:dyDescent="0.15">
      <c r="F1342" s="695"/>
    </row>
    <row r="1343" spans="6:6" x14ac:dyDescent="0.15">
      <c r="F1343" s="695"/>
    </row>
    <row r="1344" spans="6:6" x14ac:dyDescent="0.15">
      <c r="F1344" s="695"/>
    </row>
    <row r="1345" spans="6:6" x14ac:dyDescent="0.15">
      <c r="F1345" s="695"/>
    </row>
    <row r="1346" spans="6:6" x14ac:dyDescent="0.15">
      <c r="F1346" s="695"/>
    </row>
    <row r="1565" spans="9:9" x14ac:dyDescent="0.15">
      <c r="I1565" s="696"/>
    </row>
  </sheetData>
  <sheetProtection password="CE9D" sheet="1" objects="1" scenarios="1"/>
  <conditionalFormatting sqref="A1:A1048576">
    <cfRule type="cellIs" dxfId="8" priority="2" operator="equal">
      <formula>FALSE</formula>
    </cfRule>
  </conditionalFormatting>
  <conditionalFormatting sqref="F1:F1048576">
    <cfRule type="containsText" dxfId="7" priority="1" operator="containsText" text="ONWAAR">
      <formula>NOT(ISERROR(SEARCH("ONWAAR",F1)))</formula>
    </cfRule>
  </conditionalFormatting>
  <dataValidations count="17">
    <dataValidation allowBlank="1" showInputMessage="1" showErrorMessage="1" promptTitle="DWG-nummer" prompt="Uniek volgnummer binnen de set bestanden met technisch revisietekenwerk binnen één discipline van één Bouwwerkcode. Eigen invulling mogelijk, bijv. 020" sqref="D4" xr:uid="{144579F3-592A-41AE-A52D-7B0F559BD6D4}"/>
    <dataValidation allowBlank="1" showInputMessage="1" showErrorMessage="1" promptTitle="Bouwlaag" prompt="Locatieaanduiding van tekening in verticale zin. Hier het Bouwlaagnummer als onderdeel van de Bouwlaagaanduiding" sqref="C4" xr:uid="{196E33F3-2D11-4695-9C05-66651FED77B6}"/>
    <dataValidation allowBlank="1" showInputMessage="1" showErrorMessage="1" promptTitle="Discipline" prompt="Vakdiscipline waaronder de tekening is bewerkt. Keuze uit:_x000a_B=Bouwkunde_x000a_C=Constructie_x000a_E=Elektrotechniek_x000a_T=Terrein_x000a_W=Werktuigbouw" sqref="B4" xr:uid="{38A89073-D76B-46B0-8B2F-BC315DDA3AB3}"/>
    <dataValidation allowBlank="1" showInputMessage="1" showErrorMessage="1" promptTitle="Bouwwerkcode" prompt="Code waaronder het Bouwwerk in de RVB-systemen geregistreerd is._x000a_Levering door RVB-opdrachtgever." sqref="A4" xr:uid="{B3A1ED43-513E-48F6-955B-4A8F9159BA9A}"/>
    <dataValidation type="list" allowBlank="1" showInputMessage="1" showErrorMessage="1" sqref="B5:B1002 E228:E1002" xr:uid="{B0F27F62-631F-478F-9EFE-8898DAFC73F9}">
      <formula1>"B,C,E,T,W"</formula1>
    </dataValidation>
    <dataValidation showInputMessage="1" showErrorMessage="1" sqref="H5:H1031" xr:uid="{A56761EB-8CA5-4E2D-9C52-32BAAE14F517}"/>
    <dataValidation allowBlank="1" showInputMessage="1" showErrorMessage="1" promptTitle="Bestandsnaam" prompt="als volgt opgebouwd door samenvoeging: &lt;Bouwwerkcode&gt;_&lt;Discipline&gt;_&lt;Bouwlaag&gt;_&lt;DWG-nummer&gt;&lt;.dwg&gt;" sqref="F4" xr:uid="{69891C13-345D-4B3F-B9ED-FE4502C6FF4B}"/>
    <dataValidation allowBlank="1" showInputMessage="1" showErrorMessage="1" promptTitle="Status" prompt="Status van tekening ten opzichte van door RVB aangeleverde bronbestanden:_x000a_N=nieuwe tekening_x000a_G=gewijzigde tekening_x000a_O=ongewijzigde tekening_x000a_V=vervalt" sqref="G4" xr:uid="{2CD691ED-0210-46F8-B1D8-FFC41A5BF645}"/>
    <dataValidation type="list" allowBlank="1" showInputMessage="1" showErrorMessage="1" sqref="G5:G1002" xr:uid="{9A20B46B-77EA-48E0-B406-F10109C5E2CF}">
      <formula1>"N,G,O,V"</formula1>
    </dataValidation>
    <dataValidation allowBlank="1" showInputMessage="1" showErrorMessage="1" promptTitle="Peildatum" prompt="Datum van weergegeven toestand m.b.t. bouwwerk " sqref="L4" xr:uid="{566F61D2-0679-428A-9FBA-6AD8BC3AA881}"/>
    <dataValidation allowBlank="1" showInputMessage="1" showErrorMessage="1" promptTitle="Gebouwdeel" prompt="Locatieaanduiding van tekening in horizontale zin. Optioneel." sqref="K4" xr:uid="{312DCC58-6489-416F-A75E-10127590CFCD}"/>
    <dataValidation allowBlank="1" showInputMessage="1" showErrorMessage="1" promptTitle="Onderwerp-regel2" prompt="Sub onderwerp; tekstuele beschrijving van het sub-onderwerp, de inhoud van de individuele tekening. Inhoud is vrij te bepalen." sqref="J4" xr:uid="{D9C69894-1F19-435C-957E-131B7681D7CE}"/>
    <dataValidation allowBlank="1" showInputMessage="1" showErrorMessage="1" promptTitle="Onderwerp-regel1" prompt="tekstuele beschrijving van het hoofdonderwerp wat de inhoud van alle tekeningen in één CAD-bestand beschrijft. Inhoud is vrij te bepalen." sqref="I4" xr:uid="{7A1EE2FB-2F28-4C3D-9EFE-89E0836DFE23}"/>
    <dataValidation allowBlank="1" showInputMessage="1" showErrorMessage="1" promptTitle="Leverancier" prompt="Leverancier van het geleverde overdrachtsstuk." sqref="M4" xr:uid="{1078C8CE-B236-4FF1-87A7-14CACEB5BB57}"/>
    <dataValidation allowBlank="1" showInputMessage="1" showErrorMessage="1" promptTitle="Versie" prompt="Versie van de tekening aangeduid met een hoofdletter, bijv. A, AA" sqref="H4" xr:uid="{1B5123CA-94E6-4CE6-BAE0-C5736DF54FAB}"/>
    <dataValidation type="list" allowBlank="1" showInputMessage="1" showErrorMessage="1" sqref="E5:E227" xr:uid="{6B887D6C-62A0-4B63-832E-6379B1FD40F2}">
      <formula1>"dwg,pdf"</formula1>
    </dataValidation>
    <dataValidation allowBlank="1" showInputMessage="1" showErrorMessage="1" promptTitle="Pdf/dwg" prompt="Type tekening zoals deze is overgedragen. Keuze uit:_x000a_pdf_x000a_dwg" sqref="E4" xr:uid="{32B86D99-4370-4DCB-A0C2-DFCC4C59FEDC}"/>
  </dataValidation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32">
    <tabColor theme="5" tint="0.79998168889431442"/>
  </sheetPr>
  <dimension ref="A1:EL299"/>
  <sheetViews>
    <sheetView showRowColHeaders="0" zoomScale="85" zoomScaleNormal="85" workbookViewId="0">
      <selection activeCell="F14" sqref="F14"/>
    </sheetView>
  </sheetViews>
  <sheetFormatPr defaultRowHeight="11.25" x14ac:dyDescent="0.15"/>
  <cols>
    <col min="1" max="1" width="2.5703125" style="136" customWidth="1"/>
    <col min="2" max="2" width="6.7109375" style="136" customWidth="1"/>
    <col min="3" max="3" width="54.5703125" style="136" customWidth="1"/>
    <col min="4" max="4" width="44.5703125" style="136" customWidth="1"/>
    <col min="5" max="6" width="10.7109375" style="136" customWidth="1"/>
    <col min="7" max="7" width="12.5703125" style="136" customWidth="1"/>
    <col min="8" max="8" width="68.7109375" style="136" customWidth="1"/>
    <col min="9" max="16384" width="9.140625" style="136"/>
  </cols>
  <sheetData>
    <row r="1" spans="1:142" ht="12.75" x14ac:dyDescent="0.2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6.25" x14ac:dyDescent="0.35">
      <c r="A2" s="152"/>
      <c r="B2" s="296" t="s">
        <v>437</v>
      </c>
      <c r="C2" s="296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6.25" x14ac:dyDescent="0.35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25">
      <c r="A4" s="219"/>
      <c r="B4" s="196" t="s">
        <v>658</v>
      </c>
      <c r="C4" s="197" t="s">
        <v>693</v>
      </c>
      <c r="D4" s="198" t="s">
        <v>474</v>
      </c>
      <c r="E4" s="199" t="s">
        <v>473</v>
      </c>
      <c r="F4" s="199" t="s">
        <v>881</v>
      </c>
      <c r="G4" s="200" t="s">
        <v>472</v>
      </c>
      <c r="H4" s="201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2.75" x14ac:dyDescent="0.15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5" x14ac:dyDescent="0.15">
      <c r="A6" s="219"/>
      <c r="B6" s="188"/>
      <c r="C6" s="189"/>
      <c r="D6" s="184"/>
      <c r="E6" s="148" t="s">
        <v>479</v>
      </c>
      <c r="F6" s="148" t="s">
        <v>880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">
      <c r="A7" s="219"/>
      <c r="B7" s="180" t="s">
        <v>658</v>
      </c>
      <c r="C7" s="160" t="s">
        <v>928</v>
      </c>
      <c r="D7" s="160"/>
      <c r="E7" s="181"/>
      <c r="F7" s="181"/>
      <c r="G7" s="182"/>
      <c r="H7" s="183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customHeight="1" x14ac:dyDescent="0.15">
      <c r="A8" s="219"/>
      <c r="B8" s="170" t="s">
        <v>470</v>
      </c>
      <c r="C8" s="222" t="s">
        <v>695</v>
      </c>
      <c r="D8" s="303" t="s">
        <v>695</v>
      </c>
      <c r="E8" s="163"/>
      <c r="F8" s="163"/>
      <c r="G8" s="164" t="s">
        <v>458</v>
      </c>
      <c r="H8" s="173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.75" customHeight="1" x14ac:dyDescent="0.15">
      <c r="A9" s="219"/>
      <c r="B9" s="174" t="s">
        <v>469</v>
      </c>
      <c r="C9" s="223" t="s">
        <v>696</v>
      </c>
      <c r="D9" s="225" t="s">
        <v>491</v>
      </c>
      <c r="E9" s="163"/>
      <c r="F9" s="163"/>
      <c r="G9" s="177" t="s">
        <v>458</v>
      </c>
      <c r="H9" s="178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.75" customHeight="1" x14ac:dyDescent="0.2">
      <c r="A10" s="219"/>
      <c r="B10" s="161" t="s">
        <v>400</v>
      </c>
      <c r="C10" s="227" t="s">
        <v>697</v>
      </c>
      <c r="D10" s="304"/>
      <c r="E10" s="163"/>
      <c r="F10" s="163"/>
      <c r="G10" s="164" t="s">
        <v>458</v>
      </c>
      <c r="H10" s="165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.75" customHeight="1" x14ac:dyDescent="0.15">
      <c r="A11" s="219"/>
      <c r="B11" s="161" t="s">
        <v>468</v>
      </c>
      <c r="C11" s="227" t="s">
        <v>698</v>
      </c>
      <c r="D11" s="305" t="s">
        <v>701</v>
      </c>
      <c r="E11" s="163"/>
      <c r="F11" s="163"/>
      <c r="G11" s="164" t="s">
        <v>458</v>
      </c>
      <c r="H11" s="165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.75" customHeight="1" x14ac:dyDescent="0.15">
      <c r="A12" s="219"/>
      <c r="B12" s="161" t="s">
        <v>649</v>
      </c>
      <c r="C12" s="302" t="s">
        <v>699</v>
      </c>
      <c r="D12" s="305" t="s">
        <v>702</v>
      </c>
      <c r="E12" s="163"/>
      <c r="F12" s="163"/>
      <c r="G12" s="164" t="s">
        <v>458</v>
      </c>
      <c r="H12" s="165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.75" customHeight="1" x14ac:dyDescent="0.15">
      <c r="A13" s="219"/>
      <c r="B13" s="161" t="s">
        <v>650</v>
      </c>
      <c r="C13" s="302" t="s">
        <v>700</v>
      </c>
      <c r="D13" s="305" t="s">
        <v>703</v>
      </c>
      <c r="E13" s="163"/>
      <c r="F13" s="163"/>
      <c r="G13" s="164" t="s">
        <v>694</v>
      </c>
      <c r="H13" s="165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.75" customHeight="1" x14ac:dyDescent="0.15">
      <c r="A14" s="219"/>
      <c r="B14" s="161" t="s">
        <v>870</v>
      </c>
      <c r="C14" s="302"/>
      <c r="D14" s="162"/>
      <c r="E14" s="163"/>
      <c r="F14" s="163"/>
      <c r="G14" s="164"/>
      <c r="H14" s="165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.75" customHeight="1" x14ac:dyDescent="0.15">
      <c r="A15" s="219"/>
      <c r="B15" s="161"/>
      <c r="C15" s="179"/>
      <c r="D15" s="162"/>
      <c r="E15" s="163"/>
      <c r="F15" s="163"/>
      <c r="G15" s="164"/>
      <c r="H15" s="165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" customHeight="1" thickBot="1" x14ac:dyDescent="0.2">
      <c r="A16" s="219"/>
      <c r="B16" s="155" t="s">
        <v>467</v>
      </c>
      <c r="C16" s="160" t="s">
        <v>929</v>
      </c>
      <c r="D16" s="156"/>
      <c r="E16" s="157"/>
      <c r="F16" s="157"/>
      <c r="G16" s="190"/>
      <c r="H16" s="15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" x14ac:dyDescent="0.15">
      <c r="A17" s="219"/>
      <c r="B17" s="191" t="s">
        <v>422</v>
      </c>
      <c r="C17" s="222" t="s">
        <v>704</v>
      </c>
      <c r="D17" s="303" t="s">
        <v>709</v>
      </c>
      <c r="E17" s="580"/>
      <c r="F17" s="145"/>
      <c r="G17" s="306" t="s">
        <v>458</v>
      </c>
      <c r="H17" s="143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5" x14ac:dyDescent="0.15">
      <c r="A18" s="219"/>
      <c r="B18" s="191" t="s">
        <v>465</v>
      </c>
      <c r="C18" s="223" t="s">
        <v>705</v>
      </c>
      <c r="D18" s="225" t="s">
        <v>710</v>
      </c>
      <c r="E18" s="145"/>
      <c r="F18" s="145"/>
      <c r="G18" s="306" t="s">
        <v>458</v>
      </c>
      <c r="H18" s="143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5" x14ac:dyDescent="0.15">
      <c r="A19" s="219"/>
      <c r="B19" s="191" t="s">
        <v>463</v>
      </c>
      <c r="C19" s="227" t="s">
        <v>706</v>
      </c>
      <c r="D19" s="305" t="s">
        <v>711</v>
      </c>
      <c r="E19" s="145"/>
      <c r="F19" s="145"/>
      <c r="G19" s="306" t="s">
        <v>458</v>
      </c>
      <c r="H19" s="143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5" x14ac:dyDescent="0.15">
      <c r="A20" s="219"/>
      <c r="B20" s="191" t="s">
        <v>460</v>
      </c>
      <c r="C20" s="227" t="s">
        <v>707</v>
      </c>
      <c r="D20" s="305" t="s">
        <v>712</v>
      </c>
      <c r="E20" s="145"/>
      <c r="F20" s="145"/>
      <c r="G20" s="306" t="s">
        <v>458</v>
      </c>
      <c r="H20" s="143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5" x14ac:dyDescent="0.15">
      <c r="A21" s="219"/>
      <c r="B21" s="191" t="s">
        <v>482</v>
      </c>
      <c r="C21" s="286" t="s">
        <v>708</v>
      </c>
      <c r="D21" s="305" t="s">
        <v>713</v>
      </c>
      <c r="E21" s="145"/>
      <c r="F21" s="145"/>
      <c r="G21" s="307" t="s">
        <v>694</v>
      </c>
      <c r="H21" s="143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5" x14ac:dyDescent="0.15">
      <c r="A22" s="219"/>
      <c r="B22" s="191" t="s">
        <v>483</v>
      </c>
      <c r="C22" s="286"/>
      <c r="D22" s="305"/>
      <c r="E22" s="145"/>
      <c r="F22" s="145"/>
      <c r="G22" s="307"/>
      <c r="H22" s="143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5" x14ac:dyDescent="0.15">
      <c r="A23" s="219"/>
      <c r="B23" s="191"/>
      <c r="C23" s="147"/>
      <c r="D23" s="146"/>
      <c r="E23" s="145"/>
      <c r="F23" s="145"/>
      <c r="G23" s="144"/>
      <c r="H23" s="143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5" customHeight="1" thickBot="1" x14ac:dyDescent="0.2">
      <c r="A24" s="219"/>
      <c r="B24" s="155" t="s">
        <v>480</v>
      </c>
      <c r="C24" s="160" t="s">
        <v>930</v>
      </c>
      <c r="D24" s="156"/>
      <c r="E24" s="157"/>
      <c r="F24" s="157"/>
      <c r="G24" s="190"/>
      <c r="H24" s="15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5" x14ac:dyDescent="0.15">
      <c r="A25" s="219"/>
      <c r="B25" s="308" t="s">
        <v>476</v>
      </c>
      <c r="C25" s="227" t="s">
        <v>714</v>
      </c>
      <c r="D25" s="305" t="s">
        <v>715</v>
      </c>
      <c r="E25" s="580"/>
      <c r="F25" s="145"/>
      <c r="G25" s="306" t="s">
        <v>717</v>
      </c>
      <c r="H25" s="143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5" x14ac:dyDescent="0.15">
      <c r="A26" s="219"/>
      <c r="B26" s="308" t="s">
        <v>477</v>
      </c>
      <c r="C26" s="227" t="s">
        <v>716</v>
      </c>
      <c r="D26" s="305" t="s">
        <v>716</v>
      </c>
      <c r="E26" s="581"/>
      <c r="F26" s="238"/>
      <c r="G26" s="306" t="s">
        <v>458</v>
      </c>
      <c r="H26" s="240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ht="15" x14ac:dyDescent="0.15">
      <c r="A27" s="219"/>
      <c r="B27" s="313"/>
      <c r="C27" s="314"/>
      <c r="D27" s="309"/>
      <c r="E27" s="238"/>
      <c r="F27" s="238"/>
      <c r="G27" s="239"/>
      <c r="H27" s="240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ht="15" customHeight="1" thickBot="1" x14ac:dyDescent="0.2">
      <c r="A28" s="219"/>
      <c r="B28" s="155" t="s">
        <v>536</v>
      </c>
      <c r="C28" s="160" t="s">
        <v>918</v>
      </c>
      <c r="D28" s="156"/>
      <c r="E28" s="157"/>
      <c r="F28" s="157"/>
      <c r="G28" s="190"/>
      <c r="H28" s="15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ht="15" x14ac:dyDescent="0.15">
      <c r="A29" s="219"/>
      <c r="B29" s="315" t="s">
        <v>500</v>
      </c>
      <c r="C29" s="227" t="s">
        <v>718</v>
      </c>
      <c r="D29" s="303" t="s">
        <v>718</v>
      </c>
      <c r="E29" s="145"/>
      <c r="F29" s="145"/>
      <c r="G29" s="306" t="s">
        <v>458</v>
      </c>
      <c r="H29" s="143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5" x14ac:dyDescent="0.15">
      <c r="A30" s="219"/>
      <c r="B30" s="308" t="s">
        <v>501</v>
      </c>
      <c r="C30" s="227" t="s">
        <v>719</v>
      </c>
      <c r="D30" s="305" t="s">
        <v>719</v>
      </c>
      <c r="E30" s="145"/>
      <c r="F30" s="145"/>
      <c r="G30" s="306" t="s">
        <v>458</v>
      </c>
      <c r="H30" s="143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ht="15" x14ac:dyDescent="0.15">
      <c r="A31" s="219"/>
      <c r="B31" s="308" t="s">
        <v>501</v>
      </c>
      <c r="C31" s="227"/>
      <c r="D31" s="305"/>
      <c r="E31" s="145"/>
      <c r="F31" s="145"/>
      <c r="G31" s="306"/>
      <c r="H31" s="143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ht="15.75" thickBot="1" x14ac:dyDescent="0.2">
      <c r="A32" s="219"/>
      <c r="B32" s="312"/>
      <c r="C32" s="310"/>
      <c r="D32" s="311"/>
      <c r="E32" s="139"/>
      <c r="F32" s="139"/>
      <c r="G32" s="138"/>
      <c r="H32" s="137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x14ac:dyDescent="0.15">
      <c r="A33" s="219"/>
      <c r="B33" s="219"/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x14ac:dyDescent="0.15">
      <c r="A34" s="219"/>
      <c r="B34" s="219"/>
      <c r="C34" s="219"/>
      <c r="D34" s="219"/>
      <c r="E34" s="219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x14ac:dyDescent="0.15">
      <c r="A35" s="219"/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ht="12.75" x14ac:dyDescent="0.2">
      <c r="A36" s="219"/>
      <c r="B36" s="219"/>
      <c r="C36" s="219"/>
      <c r="D36" s="219"/>
      <c r="E36" s="582"/>
      <c r="F36" s="585" t="s">
        <v>897</v>
      </c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ht="12.75" x14ac:dyDescent="0.2">
      <c r="A37" s="219"/>
      <c r="B37" s="219"/>
      <c r="C37" s="219"/>
      <c r="D37" s="219"/>
      <c r="E37" s="219"/>
      <c r="F37" s="585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ht="12.75" x14ac:dyDescent="0.2">
      <c r="A38" s="219"/>
      <c r="B38" s="219"/>
      <c r="C38" s="219"/>
      <c r="D38" s="219"/>
      <c r="E38" s="583"/>
      <c r="F38" s="585" t="s">
        <v>898</v>
      </c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ht="12.75" x14ac:dyDescent="0.2">
      <c r="A39" s="219"/>
      <c r="B39" s="219"/>
      <c r="C39" s="219"/>
      <c r="D39" s="219"/>
      <c r="E39" s="219"/>
      <c r="F39" s="585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ht="12.75" x14ac:dyDescent="0.2">
      <c r="A40" s="219"/>
      <c r="B40" s="219"/>
      <c r="C40" s="219"/>
      <c r="D40" s="219"/>
      <c r="E40" s="584"/>
      <c r="F40" s="585" t="s">
        <v>899</v>
      </c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x14ac:dyDescent="0.15">
      <c r="A41" s="219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x14ac:dyDescent="0.15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x14ac:dyDescent="0.15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15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15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15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15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15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15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15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15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15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15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15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15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15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15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15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15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15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15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15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1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15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15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15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15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15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15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15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15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15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15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15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15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15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15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15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15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15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15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15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15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15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15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15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15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15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15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15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15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15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15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15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15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15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15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15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15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15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15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15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15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15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15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15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15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15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15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15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15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15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15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15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15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15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15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15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15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15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15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15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15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15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15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15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15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15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15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15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15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15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15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15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15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15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15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15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15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15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15">
      <c r="A141" s="219"/>
      <c r="B141" s="219"/>
      <c r="C141" s="219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15">
      <c r="A142" s="219"/>
      <c r="B142" s="219"/>
      <c r="C142" s="219"/>
      <c r="D142" s="219"/>
      <c r="E142" s="219"/>
      <c r="F142" s="219"/>
      <c r="G142" s="219"/>
      <c r="H142" s="219"/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15">
      <c r="A143" s="219"/>
      <c r="B143" s="219"/>
      <c r="C143" s="219"/>
      <c r="D143" s="219"/>
      <c r="E143" s="219"/>
      <c r="F143" s="219"/>
      <c r="G143" s="219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15">
      <c r="A144" s="219"/>
      <c r="B144" s="219"/>
      <c r="C144" s="219"/>
      <c r="D144" s="219"/>
      <c r="E144" s="219"/>
      <c r="F144" s="219"/>
      <c r="G144" s="219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1:142" x14ac:dyDescent="0.15">
      <c r="A145" s="219"/>
      <c r="B145" s="219"/>
      <c r="C145" s="219"/>
      <c r="D145" s="219"/>
      <c r="E145" s="219"/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1:142" x14ac:dyDescent="0.15">
      <c r="A146" s="219"/>
      <c r="B146" s="219"/>
      <c r="C146" s="219"/>
      <c r="D146" s="219"/>
      <c r="E146" s="219"/>
      <c r="F146" s="219"/>
      <c r="G146" s="219"/>
      <c r="H146" s="219"/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1:142" x14ac:dyDescent="0.15">
      <c r="A147" s="219"/>
      <c r="B147" s="219"/>
      <c r="C147" s="219"/>
      <c r="D147" s="219"/>
      <c r="E147" s="219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1:142" x14ac:dyDescent="0.15"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1:142" x14ac:dyDescent="0.15"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1:142" x14ac:dyDescent="0.15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1:142" x14ac:dyDescent="0.15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1:142" x14ac:dyDescent="0.15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1:142" x14ac:dyDescent="0.15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1:142" x14ac:dyDescent="0.15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1:142" x14ac:dyDescent="0.15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1:142" x14ac:dyDescent="0.15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1:142" x14ac:dyDescent="0.15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1:142" x14ac:dyDescent="0.15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1:142" x14ac:dyDescent="0.15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1:142" x14ac:dyDescent="0.15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15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15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15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15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15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15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15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15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15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15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15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15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15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15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15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15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15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15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15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15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15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15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15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15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15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15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15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15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15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15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15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15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15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15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15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15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15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15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15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15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15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15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15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15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15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15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15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15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15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15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15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15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15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15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15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15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15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15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15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15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15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15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15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15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15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15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15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15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15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15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15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15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15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15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15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15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15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15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15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15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15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15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15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15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15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15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15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15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15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15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15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15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15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15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15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15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15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15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15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15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15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15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15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15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15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15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15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15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15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15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15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15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15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15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15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15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15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15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15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15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15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15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15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15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15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15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15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15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15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15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15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15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  <row r="293" spans="9:142" x14ac:dyDescent="0.15"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19"/>
      <c r="AT293" s="219"/>
      <c r="AU293" s="219"/>
      <c r="AV293" s="219"/>
      <c r="AW293" s="219"/>
      <c r="AX293" s="219"/>
      <c r="AY293" s="219"/>
      <c r="AZ293" s="219"/>
      <c r="BA293" s="219"/>
      <c r="BB293" s="219"/>
      <c r="BC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P293" s="219"/>
      <c r="BQ293" s="219"/>
      <c r="BR293" s="219"/>
      <c r="BS293" s="219"/>
      <c r="BT293" s="219"/>
      <c r="BU293" s="219"/>
      <c r="BV293" s="219"/>
      <c r="BW293" s="219"/>
      <c r="BX293" s="219"/>
      <c r="BY293" s="219"/>
      <c r="BZ293" s="219"/>
      <c r="CA293" s="219"/>
      <c r="CB293" s="219"/>
      <c r="CC293" s="219"/>
      <c r="CD293" s="219"/>
      <c r="CE293" s="219"/>
      <c r="CF293" s="219"/>
      <c r="CG293" s="219"/>
      <c r="CH293" s="219"/>
      <c r="CI293" s="219"/>
      <c r="CJ293" s="219"/>
      <c r="CK293" s="219"/>
      <c r="CL293" s="219"/>
      <c r="CM293" s="219"/>
      <c r="CN293" s="219"/>
      <c r="CO293" s="219"/>
      <c r="CP293" s="219"/>
      <c r="CQ293" s="219"/>
      <c r="CR293" s="219"/>
      <c r="CS293" s="219"/>
      <c r="CT293" s="219"/>
      <c r="CU293" s="219"/>
      <c r="CV293" s="219"/>
      <c r="CW293" s="219"/>
      <c r="CX293" s="219"/>
      <c r="CY293" s="219"/>
      <c r="CZ293" s="219"/>
      <c r="DA293" s="219"/>
      <c r="DB293" s="219"/>
      <c r="DC293" s="219"/>
      <c r="DD293" s="219"/>
      <c r="DE293" s="219"/>
      <c r="DF293" s="219"/>
      <c r="DG293" s="219"/>
      <c r="DH293" s="219"/>
      <c r="DI293" s="219"/>
      <c r="DJ293" s="219"/>
      <c r="DK293" s="219"/>
      <c r="DL293" s="219"/>
      <c r="DM293" s="219"/>
      <c r="DN293" s="219"/>
      <c r="DO293" s="219"/>
      <c r="DP293" s="219"/>
      <c r="DQ293" s="219"/>
      <c r="DR293" s="219"/>
      <c r="DS293" s="219"/>
      <c r="DT293" s="219"/>
      <c r="DU293" s="219"/>
      <c r="DV293" s="219"/>
      <c r="DW293" s="219"/>
      <c r="DX293" s="219"/>
      <c r="DY293" s="219"/>
      <c r="DZ293" s="219"/>
      <c r="EA293" s="219"/>
      <c r="EB293" s="219"/>
      <c r="EC293" s="219"/>
      <c r="ED293" s="219"/>
      <c r="EE293" s="219"/>
      <c r="EF293" s="219"/>
      <c r="EG293" s="219"/>
      <c r="EH293" s="219"/>
      <c r="EI293" s="219"/>
      <c r="EJ293" s="219"/>
      <c r="EK293" s="219"/>
      <c r="EL293" s="219"/>
    </row>
    <row r="294" spans="9:142" x14ac:dyDescent="0.15">
      <c r="I294" s="219"/>
      <c r="J294" s="219"/>
      <c r="K294" s="219"/>
      <c r="L294" s="219"/>
      <c r="M294" s="219"/>
      <c r="N294" s="219"/>
      <c r="O294" s="219"/>
      <c r="P294" s="219"/>
      <c r="Q294" s="219"/>
      <c r="R294" s="219"/>
      <c r="S294" s="219"/>
      <c r="T294" s="219"/>
      <c r="U294" s="219"/>
      <c r="V294" s="219"/>
      <c r="W294" s="219"/>
      <c r="X294" s="219"/>
      <c r="Y294" s="219"/>
      <c r="Z294" s="219"/>
      <c r="AA294" s="219"/>
      <c r="AB294" s="219"/>
      <c r="AC294" s="219"/>
      <c r="AD294" s="219"/>
      <c r="AE294" s="219"/>
      <c r="AF294" s="219"/>
      <c r="AG294" s="219"/>
      <c r="AH294" s="219"/>
      <c r="AI294" s="219"/>
      <c r="AJ294" s="219"/>
      <c r="AK294" s="219"/>
      <c r="AL294" s="219"/>
      <c r="AM294" s="219"/>
      <c r="AN294" s="219"/>
      <c r="AO294" s="219"/>
      <c r="AP294" s="219"/>
      <c r="AQ294" s="219"/>
      <c r="AR294" s="219"/>
      <c r="AS294" s="219"/>
      <c r="AT294" s="219"/>
      <c r="AU294" s="219"/>
      <c r="AV294" s="219"/>
      <c r="AW294" s="219"/>
      <c r="AX294" s="219"/>
      <c r="AY294" s="219"/>
      <c r="AZ294" s="219"/>
      <c r="BA294" s="219"/>
      <c r="BB294" s="219"/>
      <c r="BC294" s="219"/>
      <c r="BD294" s="219"/>
      <c r="BE294" s="219"/>
      <c r="BF294" s="219"/>
      <c r="BG294" s="219"/>
      <c r="BH294" s="219"/>
      <c r="BI294" s="219"/>
      <c r="BJ294" s="219"/>
      <c r="BK294" s="219"/>
      <c r="BL294" s="219"/>
      <c r="BM294" s="219"/>
      <c r="BN294" s="219"/>
      <c r="BO294" s="219"/>
      <c r="BP294" s="219"/>
      <c r="BQ294" s="219"/>
      <c r="BR294" s="219"/>
      <c r="BS294" s="219"/>
      <c r="BT294" s="219"/>
      <c r="BU294" s="219"/>
      <c r="BV294" s="219"/>
      <c r="BW294" s="219"/>
      <c r="BX294" s="219"/>
      <c r="BY294" s="219"/>
      <c r="BZ294" s="219"/>
      <c r="CA294" s="219"/>
      <c r="CB294" s="219"/>
      <c r="CC294" s="219"/>
      <c r="CD294" s="219"/>
      <c r="CE294" s="219"/>
      <c r="CF294" s="219"/>
      <c r="CG294" s="219"/>
      <c r="CH294" s="219"/>
      <c r="CI294" s="219"/>
      <c r="CJ294" s="219"/>
      <c r="CK294" s="219"/>
      <c r="CL294" s="219"/>
      <c r="CM294" s="219"/>
      <c r="CN294" s="219"/>
      <c r="CO294" s="219"/>
      <c r="CP294" s="219"/>
      <c r="CQ294" s="219"/>
      <c r="CR294" s="219"/>
      <c r="CS294" s="219"/>
      <c r="CT294" s="219"/>
      <c r="CU294" s="219"/>
      <c r="CV294" s="219"/>
      <c r="CW294" s="219"/>
      <c r="CX294" s="219"/>
      <c r="CY294" s="219"/>
      <c r="CZ294" s="219"/>
      <c r="DA294" s="219"/>
      <c r="DB294" s="219"/>
      <c r="DC294" s="219"/>
      <c r="DD294" s="219"/>
      <c r="DE294" s="219"/>
      <c r="DF294" s="219"/>
      <c r="DG294" s="219"/>
      <c r="DH294" s="219"/>
      <c r="DI294" s="219"/>
      <c r="DJ294" s="219"/>
      <c r="DK294" s="219"/>
      <c r="DL294" s="219"/>
      <c r="DM294" s="219"/>
      <c r="DN294" s="219"/>
      <c r="DO294" s="219"/>
      <c r="DP294" s="219"/>
      <c r="DQ294" s="219"/>
      <c r="DR294" s="219"/>
      <c r="DS294" s="219"/>
      <c r="DT294" s="219"/>
      <c r="DU294" s="219"/>
      <c r="DV294" s="219"/>
      <c r="DW294" s="219"/>
      <c r="DX294" s="219"/>
      <c r="DY294" s="219"/>
      <c r="DZ294" s="219"/>
      <c r="EA294" s="219"/>
      <c r="EB294" s="219"/>
      <c r="EC294" s="219"/>
      <c r="ED294" s="219"/>
      <c r="EE294" s="219"/>
      <c r="EF294" s="219"/>
      <c r="EG294" s="219"/>
      <c r="EH294" s="219"/>
      <c r="EI294" s="219"/>
      <c r="EJ294" s="219"/>
      <c r="EK294" s="219"/>
      <c r="EL294" s="219"/>
    </row>
    <row r="295" spans="9:142" x14ac:dyDescent="0.15">
      <c r="I295" s="219"/>
      <c r="J295" s="219"/>
      <c r="K295" s="219"/>
      <c r="L295" s="219"/>
      <c r="M295" s="219"/>
      <c r="N295" s="219"/>
      <c r="O295" s="219"/>
      <c r="P295" s="219"/>
      <c r="Q295" s="219"/>
      <c r="R295" s="219"/>
      <c r="S295" s="219"/>
      <c r="T295" s="219"/>
      <c r="U295" s="219"/>
      <c r="V295" s="219"/>
      <c r="W295" s="219"/>
      <c r="X295" s="219"/>
      <c r="Y295" s="219"/>
      <c r="Z295" s="219"/>
      <c r="AA295" s="219"/>
      <c r="AB295" s="219"/>
      <c r="AC295" s="219"/>
      <c r="AD295" s="219"/>
      <c r="AE295" s="219"/>
      <c r="AF295" s="219"/>
      <c r="AG295" s="219"/>
      <c r="AH295" s="219"/>
      <c r="AI295" s="219"/>
      <c r="AJ295" s="219"/>
      <c r="AK295" s="219"/>
      <c r="AL295" s="219"/>
      <c r="AM295" s="219"/>
      <c r="AN295" s="219"/>
      <c r="AO295" s="219"/>
      <c r="AP295" s="219"/>
      <c r="AQ295" s="219"/>
      <c r="AR295" s="219"/>
      <c r="AS295" s="219"/>
      <c r="AT295" s="219"/>
      <c r="AU295" s="219"/>
      <c r="AV295" s="219"/>
      <c r="AW295" s="219"/>
      <c r="AX295" s="219"/>
      <c r="AY295" s="219"/>
      <c r="AZ295" s="219"/>
      <c r="BA295" s="219"/>
      <c r="BB295" s="219"/>
      <c r="BC295" s="219"/>
      <c r="BD295" s="219"/>
      <c r="BE295" s="219"/>
      <c r="BF295" s="219"/>
      <c r="BG295" s="219"/>
      <c r="BH295" s="219"/>
      <c r="BI295" s="219"/>
      <c r="BJ295" s="219"/>
      <c r="BK295" s="219"/>
      <c r="BL295" s="219"/>
      <c r="BM295" s="219"/>
      <c r="BN295" s="219"/>
      <c r="BO295" s="219"/>
      <c r="BP295" s="219"/>
      <c r="BQ295" s="219"/>
      <c r="BR295" s="219"/>
      <c r="BS295" s="219"/>
      <c r="BT295" s="219"/>
      <c r="BU295" s="219"/>
      <c r="BV295" s="219"/>
      <c r="BW295" s="219"/>
      <c r="BX295" s="219"/>
      <c r="BY295" s="219"/>
      <c r="BZ295" s="219"/>
      <c r="CA295" s="219"/>
      <c r="CB295" s="219"/>
      <c r="CC295" s="219"/>
      <c r="CD295" s="219"/>
      <c r="CE295" s="219"/>
      <c r="CF295" s="219"/>
      <c r="CG295" s="219"/>
      <c r="CH295" s="219"/>
      <c r="CI295" s="219"/>
      <c r="CJ295" s="219"/>
      <c r="CK295" s="219"/>
      <c r="CL295" s="219"/>
      <c r="CM295" s="219"/>
      <c r="CN295" s="219"/>
      <c r="CO295" s="219"/>
      <c r="CP295" s="219"/>
      <c r="CQ295" s="219"/>
      <c r="CR295" s="219"/>
      <c r="CS295" s="219"/>
      <c r="CT295" s="219"/>
      <c r="CU295" s="219"/>
      <c r="CV295" s="219"/>
      <c r="CW295" s="219"/>
      <c r="CX295" s="219"/>
      <c r="CY295" s="219"/>
      <c r="CZ295" s="219"/>
      <c r="DA295" s="219"/>
      <c r="DB295" s="219"/>
      <c r="DC295" s="219"/>
      <c r="DD295" s="219"/>
      <c r="DE295" s="219"/>
      <c r="DF295" s="219"/>
      <c r="DG295" s="219"/>
      <c r="DH295" s="219"/>
      <c r="DI295" s="219"/>
      <c r="DJ295" s="219"/>
      <c r="DK295" s="219"/>
      <c r="DL295" s="219"/>
      <c r="DM295" s="219"/>
      <c r="DN295" s="219"/>
      <c r="DO295" s="219"/>
      <c r="DP295" s="219"/>
      <c r="DQ295" s="219"/>
      <c r="DR295" s="219"/>
      <c r="DS295" s="219"/>
      <c r="DT295" s="219"/>
      <c r="DU295" s="219"/>
      <c r="DV295" s="219"/>
      <c r="DW295" s="219"/>
      <c r="DX295" s="219"/>
      <c r="DY295" s="219"/>
      <c r="DZ295" s="219"/>
      <c r="EA295" s="219"/>
      <c r="EB295" s="219"/>
      <c r="EC295" s="219"/>
      <c r="ED295" s="219"/>
      <c r="EE295" s="219"/>
      <c r="EF295" s="219"/>
      <c r="EG295" s="219"/>
      <c r="EH295" s="219"/>
      <c r="EI295" s="219"/>
      <c r="EJ295" s="219"/>
      <c r="EK295" s="219"/>
      <c r="EL295" s="219"/>
    </row>
    <row r="296" spans="9:142" x14ac:dyDescent="0.15">
      <c r="I296" s="219"/>
      <c r="J296" s="219"/>
      <c r="K296" s="219"/>
      <c r="L296" s="219"/>
      <c r="M296" s="219"/>
      <c r="N296" s="219"/>
      <c r="O296" s="219"/>
      <c r="P296" s="219"/>
      <c r="Q296" s="219"/>
      <c r="R296" s="219"/>
      <c r="S296" s="219"/>
      <c r="T296" s="219"/>
      <c r="U296" s="219"/>
      <c r="V296" s="219"/>
      <c r="W296" s="219"/>
      <c r="X296" s="219"/>
      <c r="Y296" s="219"/>
      <c r="Z296" s="219"/>
      <c r="AA296" s="219"/>
      <c r="AB296" s="219"/>
      <c r="AC296" s="219"/>
      <c r="AD296" s="219"/>
      <c r="AE296" s="219"/>
      <c r="AF296" s="219"/>
      <c r="AG296" s="219"/>
      <c r="AH296" s="219"/>
      <c r="AI296" s="219"/>
      <c r="AJ296" s="219"/>
      <c r="AK296" s="219"/>
      <c r="AL296" s="219"/>
      <c r="AM296" s="219"/>
      <c r="AN296" s="219"/>
      <c r="AO296" s="219"/>
      <c r="AP296" s="219"/>
      <c r="AQ296" s="219"/>
      <c r="AR296" s="219"/>
      <c r="AS296" s="219"/>
      <c r="AT296" s="219"/>
      <c r="AU296" s="219"/>
      <c r="AV296" s="219"/>
      <c r="AW296" s="219"/>
      <c r="AX296" s="219"/>
      <c r="AY296" s="219"/>
      <c r="AZ296" s="219"/>
      <c r="BA296" s="219"/>
      <c r="BB296" s="219"/>
      <c r="BC296" s="219"/>
      <c r="BD296" s="219"/>
      <c r="BE296" s="219"/>
      <c r="BF296" s="219"/>
      <c r="BG296" s="219"/>
      <c r="BH296" s="219"/>
      <c r="BI296" s="219"/>
      <c r="BJ296" s="219"/>
      <c r="BK296" s="219"/>
      <c r="BL296" s="219"/>
      <c r="BM296" s="219"/>
      <c r="BN296" s="219"/>
      <c r="BO296" s="219"/>
      <c r="BP296" s="219"/>
      <c r="BQ296" s="219"/>
      <c r="BR296" s="219"/>
      <c r="BS296" s="219"/>
      <c r="BT296" s="219"/>
      <c r="BU296" s="219"/>
      <c r="BV296" s="219"/>
      <c r="BW296" s="219"/>
      <c r="BX296" s="219"/>
      <c r="BY296" s="219"/>
      <c r="BZ296" s="219"/>
      <c r="CA296" s="219"/>
      <c r="CB296" s="219"/>
      <c r="CC296" s="219"/>
      <c r="CD296" s="219"/>
      <c r="CE296" s="219"/>
      <c r="CF296" s="219"/>
      <c r="CG296" s="219"/>
      <c r="CH296" s="219"/>
      <c r="CI296" s="219"/>
      <c r="CJ296" s="219"/>
      <c r="CK296" s="219"/>
      <c r="CL296" s="219"/>
      <c r="CM296" s="219"/>
      <c r="CN296" s="219"/>
      <c r="CO296" s="219"/>
      <c r="CP296" s="219"/>
      <c r="CQ296" s="219"/>
      <c r="CR296" s="219"/>
      <c r="CS296" s="219"/>
      <c r="CT296" s="219"/>
      <c r="CU296" s="219"/>
      <c r="CV296" s="219"/>
      <c r="CW296" s="219"/>
      <c r="CX296" s="219"/>
      <c r="CY296" s="219"/>
      <c r="CZ296" s="219"/>
      <c r="DA296" s="219"/>
      <c r="DB296" s="219"/>
      <c r="DC296" s="219"/>
      <c r="DD296" s="219"/>
      <c r="DE296" s="219"/>
      <c r="DF296" s="219"/>
      <c r="DG296" s="219"/>
      <c r="DH296" s="219"/>
      <c r="DI296" s="219"/>
      <c r="DJ296" s="219"/>
      <c r="DK296" s="219"/>
      <c r="DL296" s="219"/>
      <c r="DM296" s="219"/>
      <c r="DN296" s="219"/>
      <c r="DO296" s="219"/>
      <c r="DP296" s="219"/>
      <c r="DQ296" s="219"/>
      <c r="DR296" s="219"/>
      <c r="DS296" s="219"/>
      <c r="DT296" s="219"/>
      <c r="DU296" s="219"/>
      <c r="DV296" s="219"/>
      <c r="DW296" s="219"/>
      <c r="DX296" s="219"/>
      <c r="DY296" s="219"/>
      <c r="DZ296" s="219"/>
      <c r="EA296" s="219"/>
      <c r="EB296" s="219"/>
      <c r="EC296" s="219"/>
      <c r="ED296" s="219"/>
      <c r="EE296" s="219"/>
      <c r="EF296" s="219"/>
      <c r="EG296" s="219"/>
      <c r="EH296" s="219"/>
      <c r="EI296" s="219"/>
      <c r="EJ296" s="219"/>
      <c r="EK296" s="219"/>
      <c r="EL296" s="219"/>
    </row>
    <row r="297" spans="9:142" x14ac:dyDescent="0.15">
      <c r="I297" s="219"/>
      <c r="J297" s="219"/>
      <c r="K297" s="219"/>
      <c r="L297" s="219"/>
      <c r="M297" s="219"/>
      <c r="N297" s="219"/>
      <c r="O297" s="219"/>
      <c r="P297" s="219"/>
      <c r="Q297" s="219"/>
      <c r="R297" s="219"/>
      <c r="S297" s="219"/>
      <c r="T297" s="219"/>
      <c r="U297" s="219"/>
      <c r="V297" s="219"/>
      <c r="W297" s="219"/>
      <c r="X297" s="219"/>
      <c r="Y297" s="219"/>
      <c r="Z297" s="219"/>
      <c r="AA297" s="219"/>
      <c r="AB297" s="219"/>
      <c r="AC297" s="219"/>
      <c r="AD297" s="219"/>
      <c r="AE297" s="219"/>
      <c r="AF297" s="219"/>
      <c r="AG297" s="219"/>
      <c r="AH297" s="219"/>
      <c r="AI297" s="219"/>
      <c r="AJ297" s="219"/>
      <c r="AK297" s="219"/>
      <c r="AL297" s="219"/>
      <c r="AM297" s="219"/>
      <c r="AN297" s="219"/>
      <c r="AO297" s="219"/>
      <c r="AP297" s="219"/>
      <c r="AQ297" s="219"/>
      <c r="AR297" s="219"/>
      <c r="AS297" s="219"/>
      <c r="AT297" s="219"/>
      <c r="AU297" s="219"/>
      <c r="AV297" s="219"/>
      <c r="AW297" s="219"/>
      <c r="AX297" s="219"/>
      <c r="AY297" s="219"/>
      <c r="AZ297" s="219"/>
      <c r="BA297" s="219"/>
      <c r="BB297" s="219"/>
      <c r="BC297" s="219"/>
      <c r="BD297" s="219"/>
      <c r="BE297" s="219"/>
      <c r="BF297" s="219"/>
      <c r="BG297" s="219"/>
      <c r="BH297" s="219"/>
      <c r="BI297" s="219"/>
      <c r="BJ297" s="219"/>
      <c r="BK297" s="219"/>
      <c r="BL297" s="219"/>
      <c r="BM297" s="219"/>
      <c r="BN297" s="219"/>
      <c r="BO297" s="219"/>
      <c r="BP297" s="219"/>
      <c r="BQ297" s="219"/>
      <c r="BR297" s="219"/>
      <c r="BS297" s="219"/>
      <c r="BT297" s="219"/>
      <c r="BU297" s="219"/>
      <c r="BV297" s="219"/>
      <c r="BW297" s="219"/>
      <c r="BX297" s="219"/>
      <c r="BY297" s="219"/>
      <c r="BZ297" s="219"/>
      <c r="CA297" s="219"/>
      <c r="CB297" s="219"/>
      <c r="CC297" s="219"/>
      <c r="CD297" s="219"/>
      <c r="CE297" s="219"/>
      <c r="CF297" s="219"/>
      <c r="CG297" s="219"/>
      <c r="CH297" s="219"/>
      <c r="CI297" s="219"/>
      <c r="CJ297" s="219"/>
      <c r="CK297" s="219"/>
      <c r="CL297" s="219"/>
      <c r="CM297" s="219"/>
      <c r="CN297" s="219"/>
      <c r="CO297" s="219"/>
      <c r="CP297" s="219"/>
      <c r="CQ297" s="219"/>
      <c r="CR297" s="219"/>
      <c r="CS297" s="219"/>
      <c r="CT297" s="219"/>
      <c r="CU297" s="219"/>
      <c r="CV297" s="219"/>
      <c r="CW297" s="219"/>
      <c r="CX297" s="219"/>
      <c r="CY297" s="219"/>
      <c r="CZ297" s="219"/>
      <c r="DA297" s="219"/>
      <c r="DB297" s="219"/>
      <c r="DC297" s="219"/>
      <c r="DD297" s="219"/>
      <c r="DE297" s="219"/>
      <c r="DF297" s="219"/>
      <c r="DG297" s="219"/>
      <c r="DH297" s="219"/>
      <c r="DI297" s="219"/>
      <c r="DJ297" s="219"/>
      <c r="DK297" s="219"/>
      <c r="DL297" s="219"/>
      <c r="DM297" s="219"/>
      <c r="DN297" s="219"/>
      <c r="DO297" s="219"/>
      <c r="DP297" s="219"/>
      <c r="DQ297" s="219"/>
      <c r="DR297" s="219"/>
      <c r="DS297" s="219"/>
      <c r="DT297" s="219"/>
      <c r="DU297" s="219"/>
      <c r="DV297" s="219"/>
      <c r="DW297" s="219"/>
      <c r="DX297" s="219"/>
      <c r="DY297" s="219"/>
      <c r="DZ297" s="219"/>
      <c r="EA297" s="219"/>
      <c r="EB297" s="219"/>
      <c r="EC297" s="219"/>
      <c r="ED297" s="219"/>
      <c r="EE297" s="219"/>
      <c r="EF297" s="219"/>
      <c r="EG297" s="219"/>
      <c r="EH297" s="219"/>
      <c r="EI297" s="219"/>
      <c r="EJ297" s="219"/>
      <c r="EK297" s="219"/>
      <c r="EL297" s="219"/>
    </row>
    <row r="298" spans="9:142" x14ac:dyDescent="0.15">
      <c r="I298" s="219"/>
      <c r="J298" s="219"/>
      <c r="K298" s="219"/>
      <c r="L298" s="219"/>
      <c r="M298" s="219"/>
      <c r="N298" s="219"/>
      <c r="O298" s="219"/>
      <c r="P298" s="219"/>
      <c r="Q298" s="219"/>
      <c r="R298" s="219"/>
      <c r="S298" s="219"/>
      <c r="T298" s="219"/>
      <c r="U298" s="219"/>
      <c r="V298" s="219"/>
      <c r="W298" s="219"/>
      <c r="X298" s="219"/>
      <c r="Y298" s="219"/>
      <c r="Z298" s="219"/>
      <c r="AA298" s="219"/>
      <c r="AB298" s="219"/>
      <c r="AC298" s="219"/>
      <c r="AD298" s="219"/>
      <c r="AE298" s="219"/>
      <c r="AF298" s="219"/>
      <c r="AG298" s="219"/>
      <c r="AH298" s="219"/>
      <c r="AI298" s="219"/>
      <c r="AJ298" s="219"/>
      <c r="AK298" s="219"/>
      <c r="AL298" s="219"/>
      <c r="AM298" s="219"/>
      <c r="AN298" s="219"/>
      <c r="AO298" s="219"/>
      <c r="AP298" s="219"/>
      <c r="AQ298" s="219"/>
      <c r="AR298" s="219"/>
      <c r="AS298" s="219"/>
      <c r="AT298" s="219"/>
      <c r="AU298" s="219"/>
      <c r="AV298" s="219"/>
      <c r="AW298" s="219"/>
      <c r="AX298" s="219"/>
      <c r="AY298" s="219"/>
      <c r="AZ298" s="219"/>
      <c r="BA298" s="219"/>
      <c r="BB298" s="219"/>
      <c r="BC298" s="219"/>
      <c r="BD298" s="219"/>
      <c r="BE298" s="219"/>
      <c r="BF298" s="219"/>
      <c r="BG298" s="219"/>
      <c r="BH298" s="219"/>
      <c r="BI298" s="219"/>
      <c r="BJ298" s="219"/>
      <c r="BK298" s="219"/>
      <c r="BL298" s="219"/>
      <c r="BM298" s="219"/>
      <c r="BN298" s="219"/>
      <c r="BO298" s="219"/>
      <c r="BP298" s="219"/>
      <c r="BQ298" s="219"/>
      <c r="BR298" s="219"/>
      <c r="BS298" s="219"/>
      <c r="BT298" s="219"/>
      <c r="BU298" s="219"/>
      <c r="BV298" s="219"/>
      <c r="BW298" s="219"/>
      <c r="BX298" s="219"/>
      <c r="BY298" s="219"/>
      <c r="BZ298" s="219"/>
      <c r="CA298" s="219"/>
      <c r="CB298" s="219"/>
      <c r="CC298" s="219"/>
      <c r="CD298" s="219"/>
      <c r="CE298" s="219"/>
      <c r="CF298" s="219"/>
      <c r="CG298" s="219"/>
      <c r="CH298" s="219"/>
      <c r="CI298" s="219"/>
      <c r="CJ298" s="219"/>
      <c r="CK298" s="219"/>
      <c r="CL298" s="219"/>
      <c r="CM298" s="219"/>
      <c r="CN298" s="219"/>
      <c r="CO298" s="219"/>
      <c r="CP298" s="219"/>
      <c r="CQ298" s="219"/>
      <c r="CR298" s="219"/>
      <c r="CS298" s="219"/>
      <c r="CT298" s="219"/>
      <c r="CU298" s="219"/>
      <c r="CV298" s="219"/>
      <c r="CW298" s="219"/>
      <c r="CX298" s="219"/>
      <c r="CY298" s="219"/>
      <c r="CZ298" s="219"/>
      <c r="DA298" s="219"/>
      <c r="DB298" s="219"/>
      <c r="DC298" s="219"/>
      <c r="DD298" s="219"/>
      <c r="DE298" s="219"/>
      <c r="DF298" s="219"/>
      <c r="DG298" s="219"/>
      <c r="DH298" s="219"/>
      <c r="DI298" s="219"/>
      <c r="DJ298" s="219"/>
      <c r="DK298" s="219"/>
      <c r="DL298" s="219"/>
      <c r="DM298" s="219"/>
      <c r="DN298" s="219"/>
      <c r="DO298" s="219"/>
      <c r="DP298" s="219"/>
      <c r="DQ298" s="219"/>
      <c r="DR298" s="219"/>
      <c r="DS298" s="219"/>
      <c r="DT298" s="219"/>
      <c r="DU298" s="219"/>
      <c r="DV298" s="219"/>
      <c r="DW298" s="219"/>
      <c r="DX298" s="219"/>
      <c r="DY298" s="219"/>
      <c r="DZ298" s="219"/>
      <c r="EA298" s="219"/>
      <c r="EB298" s="219"/>
      <c r="EC298" s="219"/>
      <c r="ED298" s="219"/>
      <c r="EE298" s="219"/>
      <c r="EF298" s="219"/>
      <c r="EG298" s="219"/>
      <c r="EH298" s="219"/>
      <c r="EI298" s="219"/>
      <c r="EJ298" s="219"/>
      <c r="EK298" s="219"/>
      <c r="EL298" s="219"/>
    </row>
    <row r="299" spans="9:142" x14ac:dyDescent="0.15">
      <c r="I299" s="219"/>
      <c r="J299" s="219"/>
      <c r="K299" s="219"/>
      <c r="L299" s="219"/>
      <c r="M299" s="219"/>
      <c r="N299" s="219"/>
      <c r="O299" s="219"/>
      <c r="P299" s="219"/>
      <c r="Q299" s="219"/>
      <c r="R299" s="219"/>
      <c r="S299" s="219"/>
      <c r="T299" s="219"/>
      <c r="U299" s="219"/>
      <c r="V299" s="219"/>
      <c r="W299" s="219"/>
      <c r="X299" s="219"/>
      <c r="Y299" s="219"/>
      <c r="Z299" s="219"/>
      <c r="AA299" s="219"/>
      <c r="AB299" s="219"/>
      <c r="AC299" s="219"/>
      <c r="AD299" s="219"/>
      <c r="AE299" s="219"/>
      <c r="AF299" s="219"/>
      <c r="AG299" s="219"/>
      <c r="AH299" s="219"/>
      <c r="AI299" s="219"/>
      <c r="AJ299" s="219"/>
      <c r="AK299" s="219"/>
      <c r="AL299" s="219"/>
      <c r="AM299" s="219"/>
      <c r="AN299" s="219"/>
      <c r="AO299" s="219"/>
      <c r="AP299" s="219"/>
      <c r="AQ299" s="219"/>
      <c r="AR299" s="219"/>
      <c r="AS299" s="219"/>
      <c r="AT299" s="219"/>
      <c r="AU299" s="219"/>
      <c r="AV299" s="219"/>
      <c r="AW299" s="219"/>
      <c r="AX299" s="219"/>
      <c r="AY299" s="219"/>
      <c r="AZ299" s="219"/>
      <c r="BA299" s="219"/>
      <c r="BB299" s="219"/>
      <c r="BC299" s="219"/>
      <c r="BD299" s="219"/>
      <c r="BE299" s="219"/>
      <c r="BF299" s="219"/>
      <c r="BG299" s="219"/>
      <c r="BH299" s="219"/>
      <c r="BI299" s="219"/>
      <c r="BJ299" s="219"/>
      <c r="BK299" s="219"/>
      <c r="BL299" s="219"/>
      <c r="BM299" s="219"/>
      <c r="BN299" s="219"/>
      <c r="BO299" s="219"/>
      <c r="BP299" s="219"/>
      <c r="BQ299" s="219"/>
      <c r="BR299" s="219"/>
      <c r="BS299" s="219"/>
      <c r="BT299" s="219"/>
      <c r="BU299" s="219"/>
      <c r="BV299" s="219"/>
      <c r="BW299" s="219"/>
      <c r="BX299" s="219"/>
      <c r="BY299" s="219"/>
      <c r="BZ299" s="219"/>
      <c r="CA299" s="219"/>
      <c r="CB299" s="219"/>
      <c r="CC299" s="219"/>
      <c r="CD299" s="219"/>
      <c r="CE299" s="219"/>
      <c r="CF299" s="219"/>
      <c r="CG299" s="219"/>
      <c r="CH299" s="219"/>
      <c r="CI299" s="219"/>
      <c r="CJ299" s="219"/>
      <c r="CK299" s="219"/>
      <c r="CL299" s="219"/>
      <c r="CM299" s="219"/>
      <c r="CN299" s="219"/>
      <c r="CO299" s="219"/>
      <c r="CP299" s="219"/>
      <c r="CQ299" s="219"/>
      <c r="CR299" s="219"/>
      <c r="CS299" s="219"/>
      <c r="CT299" s="219"/>
      <c r="CU299" s="219"/>
      <c r="CV299" s="219"/>
      <c r="CW299" s="219"/>
      <c r="CX299" s="219"/>
      <c r="CY299" s="219"/>
      <c r="CZ299" s="219"/>
      <c r="DA299" s="219"/>
      <c r="DB299" s="219"/>
      <c r="DC299" s="219"/>
      <c r="DD299" s="219"/>
      <c r="DE299" s="219"/>
      <c r="DF299" s="219"/>
      <c r="DG299" s="219"/>
      <c r="DH299" s="219"/>
      <c r="DI299" s="219"/>
      <c r="DJ299" s="219"/>
      <c r="DK299" s="219"/>
      <c r="DL299" s="219"/>
      <c r="DM299" s="219"/>
      <c r="DN299" s="219"/>
      <c r="DO299" s="219"/>
      <c r="DP299" s="219"/>
      <c r="DQ299" s="219"/>
      <c r="DR299" s="219"/>
      <c r="DS299" s="219"/>
      <c r="DT299" s="219"/>
      <c r="DU299" s="219"/>
      <c r="DV299" s="219"/>
      <c r="DW299" s="219"/>
      <c r="DX299" s="219"/>
      <c r="DY299" s="219"/>
      <c r="DZ299" s="219"/>
      <c r="EA299" s="219"/>
      <c r="EB299" s="219"/>
      <c r="EC299" s="219"/>
      <c r="ED299" s="219"/>
      <c r="EE299" s="219"/>
      <c r="EF299" s="219"/>
      <c r="EG299" s="219"/>
      <c r="EH299" s="219"/>
      <c r="EI299" s="219"/>
      <c r="EJ299" s="219"/>
      <c r="EK299" s="219"/>
      <c r="EL299" s="219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50226" r:id="rId4" name="CheckBox49">
          <controlPr defaultSize="0" autoLine="0" autoPict="0" r:id="rId5">
            <anchor moveWithCells="1" sizeWithCells="1">
              <from>
                <xdr:col>4</xdr:col>
                <xdr:colOff>285750</xdr:colOff>
                <xdr:row>26</xdr:row>
                <xdr:rowOff>0</xdr:rowOff>
              </from>
              <to>
                <xdr:col>4</xdr:col>
                <xdr:colOff>447675</xdr:colOff>
                <xdr:row>26</xdr:row>
                <xdr:rowOff>9525</xdr:rowOff>
              </to>
            </anchor>
          </controlPr>
        </control>
      </mc:Choice>
      <mc:Fallback>
        <control shapeId="50226" r:id="rId4" name="CheckBox49"/>
      </mc:Fallback>
    </mc:AlternateContent>
    <mc:AlternateContent xmlns:mc="http://schemas.openxmlformats.org/markup-compatibility/2006">
      <mc:Choice Requires="x14">
        <control shapeId="50180" r:id="rId6" name="Check Box 4">
          <controlPr defaultSize="0" autoFill="0" autoLine="0" autoPict="0">
            <anchor moveWithCells="1">
              <from>
                <xdr:col>4</xdr:col>
                <xdr:colOff>476250</xdr:colOff>
                <xdr:row>4</xdr:row>
                <xdr:rowOff>133350</xdr:rowOff>
              </from>
              <to>
                <xdr:col>5</xdr:col>
                <xdr:colOff>104775</xdr:colOff>
                <xdr:row>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50" r:id="rId7" name="Check Box 74">
          <controlPr defaultSize="0" autoFill="0" autoLine="0" autoPict="0">
            <anchor moveWithCells="1">
              <from>
                <xdr:col>4</xdr:col>
                <xdr:colOff>247650</xdr:colOff>
                <xdr:row>34</xdr:row>
                <xdr:rowOff>114300</xdr:rowOff>
              </from>
              <to>
                <xdr:col>4</xdr:col>
                <xdr:colOff>600075</xdr:colOff>
                <xdr:row>36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51" r:id="rId8" name="Check Box 75">
          <controlPr defaultSize="0" autoFill="0" autoLine="0" autoPict="0">
            <anchor moveWithCells="1">
              <from>
                <xdr:col>4</xdr:col>
                <xdr:colOff>247650</xdr:colOff>
                <xdr:row>36</xdr:row>
                <xdr:rowOff>123825</xdr:rowOff>
              </from>
              <to>
                <xdr:col>4</xdr:col>
                <xdr:colOff>600075</xdr:colOff>
                <xdr:row>38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52" r:id="rId9" name="Check Box 76">
          <controlPr defaultSize="0" autoFill="0" autoLine="0" autoPict="0">
            <anchor moveWithCells="1">
              <from>
                <xdr:col>4</xdr:col>
                <xdr:colOff>247650</xdr:colOff>
                <xdr:row>38</xdr:row>
                <xdr:rowOff>133350</xdr:rowOff>
              </from>
              <to>
                <xdr:col>4</xdr:col>
                <xdr:colOff>609600</xdr:colOff>
                <xdr:row>40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59" r:id="rId10" name="Check Box 83">
          <controlPr defaultSize="0" autoFill="0" autoLine="0" autoPict="0">
            <anchor moveWithCells="1">
              <from>
                <xdr:col>4</xdr:col>
                <xdr:colOff>247650</xdr:colOff>
                <xdr:row>28</xdr:row>
                <xdr:rowOff>180975</xdr:rowOff>
              </from>
              <to>
                <xdr:col>4</xdr:col>
                <xdr:colOff>600075</xdr:colOff>
                <xdr:row>30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60" r:id="rId11" name="Check Box 84">
          <controlPr defaultSize="0" autoFill="0" autoLine="0" autoPict="0">
            <anchor moveWithCells="1">
              <from>
                <xdr:col>4</xdr:col>
                <xdr:colOff>238125</xdr:colOff>
                <xdr:row>27</xdr:row>
                <xdr:rowOff>161925</xdr:rowOff>
              </from>
              <to>
                <xdr:col>4</xdr:col>
                <xdr:colOff>600075</xdr:colOff>
                <xdr:row>28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61" r:id="rId12" name="Check Box 85">
          <controlPr defaultSize="0" autoFill="0" autoLine="0" autoPict="0">
            <anchor moveWithCells="1">
              <from>
                <xdr:col>4</xdr:col>
                <xdr:colOff>238125</xdr:colOff>
                <xdr:row>24</xdr:row>
                <xdr:rowOff>171450</xdr:rowOff>
              </from>
              <to>
                <xdr:col>4</xdr:col>
                <xdr:colOff>590550</xdr:colOff>
                <xdr:row>26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62" r:id="rId13" name="Check Box 86">
          <controlPr defaultSize="0" autoFill="0" autoLine="0" autoPict="0">
            <anchor moveWithCells="1">
              <from>
                <xdr:col>4</xdr:col>
                <xdr:colOff>238125</xdr:colOff>
                <xdr:row>23</xdr:row>
                <xdr:rowOff>171450</xdr:rowOff>
              </from>
              <to>
                <xdr:col>4</xdr:col>
                <xdr:colOff>590550</xdr:colOff>
                <xdr:row>25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63" r:id="rId14" name="Check Box 87">
          <controlPr defaultSize="0" autoFill="0" autoLine="0" autoPict="0">
            <anchor moveWithCells="1">
              <from>
                <xdr:col>4</xdr:col>
                <xdr:colOff>238125</xdr:colOff>
                <xdr:row>12</xdr:row>
                <xdr:rowOff>0</xdr:rowOff>
              </from>
              <to>
                <xdr:col>4</xdr:col>
                <xdr:colOff>590550</xdr:colOff>
                <xdr:row>13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64" r:id="rId15" name="Check Box 88">
          <controlPr defaultSize="0" autoFill="0" autoLine="0" autoPict="0">
            <anchor moveWithCells="1">
              <from>
                <xdr:col>4</xdr:col>
                <xdr:colOff>247650</xdr:colOff>
                <xdr:row>10</xdr:row>
                <xdr:rowOff>190500</xdr:rowOff>
              </from>
              <to>
                <xdr:col>4</xdr:col>
                <xdr:colOff>600075</xdr:colOff>
                <xdr:row>12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65" r:id="rId16" name="Check Box 89">
          <controlPr defaultSize="0" autoFill="0" autoLine="0" autoPict="0">
            <anchor moveWithCells="1">
              <from>
                <xdr:col>4</xdr:col>
                <xdr:colOff>247650</xdr:colOff>
                <xdr:row>9</xdr:row>
                <xdr:rowOff>190500</xdr:rowOff>
              </from>
              <to>
                <xdr:col>4</xdr:col>
                <xdr:colOff>600075</xdr:colOff>
                <xdr:row>11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66" r:id="rId17" name="Check Box 90">
          <controlPr defaultSize="0" autoFill="0" autoLine="0" autoPict="0">
            <anchor moveWithCells="1">
              <from>
                <xdr:col>4</xdr:col>
                <xdr:colOff>247650</xdr:colOff>
                <xdr:row>8</xdr:row>
                <xdr:rowOff>190500</xdr:rowOff>
              </from>
              <to>
                <xdr:col>4</xdr:col>
                <xdr:colOff>609600</xdr:colOff>
                <xdr:row>9</xdr:row>
                <xdr:rowOff>200025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67" r:id="rId18" name="Check Box 91">
          <controlPr defaultSize="0" autoFill="0" autoLine="0" autoPict="0">
            <anchor moveWithCells="1">
              <from>
                <xdr:col>4</xdr:col>
                <xdr:colOff>247650</xdr:colOff>
                <xdr:row>7</xdr:row>
                <xdr:rowOff>180975</xdr:rowOff>
              </from>
              <to>
                <xdr:col>4</xdr:col>
                <xdr:colOff>600075</xdr:colOff>
                <xdr:row>8</xdr:row>
                <xdr:rowOff>200025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68" r:id="rId19" name="Check Box 92">
          <controlPr defaultSize="0" autoFill="0" autoLine="0" autoPict="0">
            <anchor moveWithCells="1">
              <from>
                <xdr:col>4</xdr:col>
                <xdr:colOff>247650</xdr:colOff>
                <xdr:row>6</xdr:row>
                <xdr:rowOff>161925</xdr:rowOff>
              </from>
              <to>
                <xdr:col>4</xdr:col>
                <xdr:colOff>600075</xdr:colOff>
                <xdr:row>7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69" r:id="rId20" name="Check Box 93">
          <controlPr defaultSize="0" autoFill="0" autoLine="0" autoPict="0">
            <anchor moveWithCells="1">
              <from>
                <xdr:col>4</xdr:col>
                <xdr:colOff>228600</xdr:colOff>
                <xdr:row>19</xdr:row>
                <xdr:rowOff>190500</xdr:rowOff>
              </from>
              <to>
                <xdr:col>4</xdr:col>
                <xdr:colOff>590550</xdr:colOff>
                <xdr:row>21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70" r:id="rId21" name="Check Box 94">
          <controlPr defaultSize="0" autoFill="0" autoLine="0" autoPict="0">
            <anchor moveWithCells="1">
              <from>
                <xdr:col>4</xdr:col>
                <xdr:colOff>228600</xdr:colOff>
                <xdr:row>18</xdr:row>
                <xdr:rowOff>190500</xdr:rowOff>
              </from>
              <to>
                <xdr:col>4</xdr:col>
                <xdr:colOff>590550</xdr:colOff>
                <xdr:row>20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71" r:id="rId22" name="Check Box 95">
          <controlPr defaultSize="0" autoFill="0" autoLine="0" autoPict="0">
            <anchor moveWithCells="1">
              <from>
                <xdr:col>4</xdr:col>
                <xdr:colOff>228600</xdr:colOff>
                <xdr:row>17</xdr:row>
                <xdr:rowOff>180975</xdr:rowOff>
              </from>
              <to>
                <xdr:col>4</xdr:col>
                <xdr:colOff>600075</xdr:colOff>
                <xdr:row>19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72" r:id="rId23" name="Check Box 96">
          <controlPr defaultSize="0" autoFill="0" autoLine="0" autoPict="0">
            <anchor moveWithCells="1">
              <from>
                <xdr:col>4</xdr:col>
                <xdr:colOff>228600</xdr:colOff>
                <xdr:row>16</xdr:row>
                <xdr:rowOff>180975</xdr:rowOff>
              </from>
              <to>
                <xdr:col>4</xdr:col>
                <xdr:colOff>590550</xdr:colOff>
                <xdr:row>18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73" r:id="rId24" name="Check Box 97">
          <controlPr defaultSize="0" autoFill="0" autoLine="0" autoPict="0">
            <anchor moveWithCells="1">
              <from>
                <xdr:col>4</xdr:col>
                <xdr:colOff>228600</xdr:colOff>
                <xdr:row>15</xdr:row>
                <xdr:rowOff>161925</xdr:rowOff>
              </from>
              <to>
                <xdr:col>4</xdr:col>
                <xdr:colOff>590550</xdr:colOff>
                <xdr:row>16</xdr:row>
                <xdr:rowOff>190500</xdr:rowOff>
              </to>
            </anchor>
          </controlPr>
        </control>
      </mc:Choice>
    </mc:AlternateContent>
  </control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5">
    <tabColor theme="5" tint="0.79998168889431442"/>
  </sheetPr>
  <dimension ref="A1:EL285"/>
  <sheetViews>
    <sheetView showRowColHeaders="0" zoomScale="85" zoomScaleNormal="85" workbookViewId="0">
      <selection activeCell="D18" sqref="D18"/>
    </sheetView>
  </sheetViews>
  <sheetFormatPr defaultRowHeight="11.25" x14ac:dyDescent="0.15"/>
  <cols>
    <col min="1" max="1" width="2.5703125" style="136" customWidth="1"/>
    <col min="2" max="2" width="6.7109375" style="136" customWidth="1"/>
    <col min="3" max="3" width="54.5703125" style="136" customWidth="1"/>
    <col min="4" max="4" width="44.5703125" style="136" customWidth="1"/>
    <col min="5" max="6" width="10.7109375" style="136" customWidth="1"/>
    <col min="7" max="7" width="12.5703125" style="136" customWidth="1"/>
    <col min="8" max="8" width="68.7109375" style="136" customWidth="1"/>
    <col min="9" max="16384" width="9.140625" style="136"/>
  </cols>
  <sheetData>
    <row r="1" spans="1:142" ht="12.75" x14ac:dyDescent="0.2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6.25" x14ac:dyDescent="0.35">
      <c r="A2" s="152"/>
      <c r="B2" s="296" t="s">
        <v>437</v>
      </c>
      <c r="C2" s="296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6.25" x14ac:dyDescent="0.35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25">
      <c r="A4" s="219"/>
      <c r="B4" s="196" t="s">
        <v>467</v>
      </c>
      <c r="C4" s="197" t="s">
        <v>692</v>
      </c>
      <c r="D4" s="198" t="s">
        <v>474</v>
      </c>
      <c r="E4" s="199" t="s">
        <v>473</v>
      </c>
      <c r="F4" s="199" t="s">
        <v>881</v>
      </c>
      <c r="G4" s="200" t="s">
        <v>472</v>
      </c>
      <c r="H4" s="201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2.75" x14ac:dyDescent="0.15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5" x14ac:dyDescent="0.15">
      <c r="A6" s="219"/>
      <c r="B6" s="188"/>
      <c r="C6" s="189"/>
      <c r="D6" s="184"/>
      <c r="E6" s="148" t="s">
        <v>479</v>
      </c>
      <c r="F6" s="148" t="s">
        <v>882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">
      <c r="A7" s="219"/>
      <c r="B7" s="186" t="s">
        <v>658</v>
      </c>
      <c r="C7" s="187" t="s">
        <v>931</v>
      </c>
      <c r="D7" s="156"/>
      <c r="E7" s="157"/>
      <c r="F7" s="157"/>
      <c r="G7" s="158"/>
      <c r="H7" s="15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customHeight="1" x14ac:dyDescent="0.15">
      <c r="A8" s="219"/>
      <c r="B8" s="161" t="s">
        <v>470</v>
      </c>
      <c r="C8" s="171" t="s">
        <v>466</v>
      </c>
      <c r="D8" s="172"/>
      <c r="E8" s="163"/>
      <c r="F8" s="163"/>
      <c r="G8" s="164" t="s">
        <v>458</v>
      </c>
      <c r="H8" s="165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.75" customHeight="1" x14ac:dyDescent="0.15">
      <c r="A9" s="219"/>
      <c r="B9" s="161" t="s">
        <v>469</v>
      </c>
      <c r="C9" s="175" t="s">
        <v>464</v>
      </c>
      <c r="D9" s="176"/>
      <c r="E9" s="163"/>
      <c r="F9" s="163"/>
      <c r="G9" s="164"/>
      <c r="H9" s="165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.75" customHeight="1" x14ac:dyDescent="0.15">
      <c r="A10" s="219"/>
      <c r="B10" s="161" t="s">
        <v>400</v>
      </c>
      <c r="C10" s="179" t="s">
        <v>462</v>
      </c>
      <c r="D10" s="162" t="s">
        <v>461</v>
      </c>
      <c r="E10" s="163"/>
      <c r="F10" s="163"/>
      <c r="G10" s="164"/>
      <c r="H10" s="166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.75" customHeight="1" x14ac:dyDescent="0.15">
      <c r="A11" s="219"/>
      <c r="B11" s="161" t="s">
        <v>468</v>
      </c>
      <c r="C11" s="179" t="s">
        <v>459</v>
      </c>
      <c r="D11" s="162"/>
      <c r="E11" s="163"/>
      <c r="F11" s="163"/>
      <c r="G11" s="169"/>
      <c r="H11" s="166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.75" customHeight="1" x14ac:dyDescent="0.15">
      <c r="A12" s="219"/>
      <c r="B12" s="161"/>
      <c r="C12" s="167"/>
      <c r="D12" s="168"/>
      <c r="E12" s="163"/>
      <c r="F12" s="163"/>
      <c r="G12" s="169"/>
      <c r="H12" s="166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" customHeight="1" thickBot="1" x14ac:dyDescent="0.2">
      <c r="A13" s="219"/>
      <c r="B13" s="180" t="s">
        <v>467</v>
      </c>
      <c r="C13" s="160" t="s">
        <v>918</v>
      </c>
      <c r="D13" s="160"/>
      <c r="E13" s="181"/>
      <c r="F13" s="181"/>
      <c r="G13" s="182"/>
      <c r="H13" s="183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" customHeight="1" x14ac:dyDescent="0.15">
      <c r="A14" s="219"/>
      <c r="B14" s="170" t="s">
        <v>422</v>
      </c>
      <c r="C14" s="171" t="s">
        <v>466</v>
      </c>
      <c r="D14" s="172"/>
      <c r="E14" s="163"/>
      <c r="F14" s="163"/>
      <c r="G14" s="164" t="s">
        <v>458</v>
      </c>
      <c r="H14" s="173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.75" customHeight="1" x14ac:dyDescent="0.15">
      <c r="A15" s="219"/>
      <c r="B15" s="174" t="s">
        <v>465</v>
      </c>
      <c r="C15" s="175" t="s">
        <v>464</v>
      </c>
      <c r="D15" s="176"/>
      <c r="E15" s="163"/>
      <c r="F15" s="163"/>
      <c r="G15" s="177" t="s">
        <v>458</v>
      </c>
      <c r="H15" s="178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.75" customHeight="1" x14ac:dyDescent="0.15">
      <c r="A16" s="219"/>
      <c r="B16" s="161" t="s">
        <v>463</v>
      </c>
      <c r="C16" s="179" t="s">
        <v>462</v>
      </c>
      <c r="D16" s="162" t="s">
        <v>461</v>
      </c>
      <c r="E16" s="163"/>
      <c r="F16" s="163"/>
      <c r="G16" s="164" t="s">
        <v>458</v>
      </c>
      <c r="H16" s="165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.75" customHeight="1" x14ac:dyDescent="0.15">
      <c r="A17" s="219"/>
      <c r="B17" s="161" t="s">
        <v>460</v>
      </c>
      <c r="C17" s="179" t="s">
        <v>459</v>
      </c>
      <c r="D17" s="162"/>
      <c r="E17" s="163"/>
      <c r="F17" s="163"/>
      <c r="G17" s="164" t="s">
        <v>458</v>
      </c>
      <c r="H17" s="165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5.75" thickBot="1" x14ac:dyDescent="0.2">
      <c r="A18" s="219"/>
      <c r="B18" s="142"/>
      <c r="C18" s="141"/>
      <c r="D18" s="140"/>
      <c r="E18" s="139"/>
      <c r="F18" s="139"/>
      <c r="G18" s="138"/>
      <c r="H18" s="137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x14ac:dyDescent="0.15">
      <c r="A19" s="219"/>
      <c r="B19" s="219"/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x14ac:dyDescent="0.15">
      <c r="A20" s="219"/>
      <c r="B20" s="219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x14ac:dyDescent="0.15">
      <c r="A21" s="219"/>
      <c r="B21" s="219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2.75" x14ac:dyDescent="0.2">
      <c r="A22" s="219"/>
      <c r="B22" s="219"/>
      <c r="C22" s="219"/>
      <c r="D22" s="219"/>
      <c r="E22" s="582"/>
      <c r="F22" s="585" t="s">
        <v>897</v>
      </c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2.75" x14ac:dyDescent="0.2">
      <c r="A23" s="219"/>
      <c r="B23" s="219"/>
      <c r="C23" s="219"/>
      <c r="D23" s="219"/>
      <c r="E23" s="219"/>
      <c r="F23" s="585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2.75" x14ac:dyDescent="0.2">
      <c r="A24" s="219"/>
      <c r="B24" s="219"/>
      <c r="C24" s="219"/>
      <c r="D24" s="219"/>
      <c r="E24" s="583"/>
      <c r="F24" s="585" t="s">
        <v>898</v>
      </c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2.75" x14ac:dyDescent="0.2">
      <c r="A25" s="219"/>
      <c r="B25" s="219"/>
      <c r="C25" s="219"/>
      <c r="D25" s="219"/>
      <c r="E25" s="219"/>
      <c r="F25" s="585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2.75" x14ac:dyDescent="0.2">
      <c r="A26" s="219"/>
      <c r="B26" s="219"/>
      <c r="C26" s="219"/>
      <c r="D26" s="219"/>
      <c r="E26" s="584"/>
      <c r="F26" s="585" t="s">
        <v>899</v>
      </c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x14ac:dyDescent="0.15">
      <c r="A27" s="219"/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x14ac:dyDescent="0.15">
      <c r="A28" s="219"/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x14ac:dyDescent="0.15">
      <c r="A29" s="219"/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x14ac:dyDescent="0.15">
      <c r="A30" s="219"/>
      <c r="B30" s="219"/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x14ac:dyDescent="0.15">
      <c r="A31" s="219"/>
      <c r="B31" s="219"/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x14ac:dyDescent="0.15">
      <c r="A32" s="219"/>
      <c r="B32" s="219"/>
      <c r="C32" s="219"/>
      <c r="D32" s="219"/>
      <c r="E32" s="219"/>
      <c r="F32" s="219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x14ac:dyDescent="0.15">
      <c r="A33" s="219"/>
      <c r="B33" s="219"/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x14ac:dyDescent="0.15">
      <c r="A34" s="219"/>
      <c r="B34" s="219"/>
      <c r="C34" s="219"/>
      <c r="D34" s="219"/>
      <c r="E34" s="219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x14ac:dyDescent="0.15">
      <c r="A35" s="219"/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x14ac:dyDescent="0.15">
      <c r="A36" s="219"/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x14ac:dyDescent="0.15">
      <c r="A37" s="219"/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x14ac:dyDescent="0.15">
      <c r="A38" s="219"/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x14ac:dyDescent="0.15">
      <c r="A39" s="219"/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x14ac:dyDescent="0.15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x14ac:dyDescent="0.15">
      <c r="A41" s="219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x14ac:dyDescent="0.15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x14ac:dyDescent="0.15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15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15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15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15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15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15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15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15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15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15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15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15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15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15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15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15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15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15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15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1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15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15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15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15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15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15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15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15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15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15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15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15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15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15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15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15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15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15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15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15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15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15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15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15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15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15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15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15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15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15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15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15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15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15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15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15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15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15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15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15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15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15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15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15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15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15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15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15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15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15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15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15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15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15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15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15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15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15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15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15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15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15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15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15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15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15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15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15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15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15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15"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15"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15"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15"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15"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15"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15"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15"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15"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15"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15"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9:142" x14ac:dyDescent="0.15"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9:142" x14ac:dyDescent="0.15"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9:142" x14ac:dyDescent="0.15"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9:142" x14ac:dyDescent="0.15"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9:142" x14ac:dyDescent="0.15"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9:142" x14ac:dyDescent="0.15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9:142" x14ac:dyDescent="0.15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9:142" x14ac:dyDescent="0.15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9:142" x14ac:dyDescent="0.15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9:142" x14ac:dyDescent="0.15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9:142" x14ac:dyDescent="0.15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9:142" x14ac:dyDescent="0.15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9:142" x14ac:dyDescent="0.15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9:142" x14ac:dyDescent="0.15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9:142" x14ac:dyDescent="0.15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9:142" x14ac:dyDescent="0.15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15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15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15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15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15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15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15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15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15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15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15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15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15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15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15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15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15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15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15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15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15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15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15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15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15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15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15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15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15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15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15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15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15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15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15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15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15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15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15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15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15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15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15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15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15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15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15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15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15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15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15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15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15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15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15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15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15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15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15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15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15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15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15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15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15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15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15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15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15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15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15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15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15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15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15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15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15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15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15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15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15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15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15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15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15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15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15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15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15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15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15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15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15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15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15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15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15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15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15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15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15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15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15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15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15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15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15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15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15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15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15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15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15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15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15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15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15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15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15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15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15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15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15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15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15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43" r:id="rId4" name="Check Box 7">
              <controlPr defaultSize="0" autoFill="0" autoLine="0" autoPict="0">
                <anchor moveWithCells="1">
                  <from>
                    <xdr:col>4</xdr:col>
                    <xdr:colOff>476250</xdr:colOff>
                    <xdr:row>4</xdr:row>
                    <xdr:rowOff>133350</xdr:rowOff>
                  </from>
                  <to>
                    <xdr:col>5</xdr:col>
                    <xdr:colOff>95250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4" r:id="rId5" name="Check Box 28">
              <controlPr defaultSize="0" autoFill="0" autoLine="0" autoPict="0">
                <anchor moveWithCells="1">
                  <from>
                    <xdr:col>4</xdr:col>
                    <xdr:colOff>247650</xdr:colOff>
                    <xdr:row>20</xdr:row>
                    <xdr:rowOff>104775</xdr:rowOff>
                  </from>
                  <to>
                    <xdr:col>4</xdr:col>
                    <xdr:colOff>600075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5" r:id="rId6" name="Check Box 29">
              <controlPr defaultSize="0" autoFill="0" autoLine="0" autoPict="0">
                <anchor moveWithCells="1">
                  <from>
                    <xdr:col>4</xdr:col>
                    <xdr:colOff>247650</xdr:colOff>
                    <xdr:row>22</xdr:row>
                    <xdr:rowOff>114300</xdr:rowOff>
                  </from>
                  <to>
                    <xdr:col>4</xdr:col>
                    <xdr:colOff>600075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6" r:id="rId7" name="Check Box 30">
              <controlPr defaultSize="0" autoFill="0" autoLine="0" autoPict="0">
                <anchor moveWithCells="1">
                  <from>
                    <xdr:col>4</xdr:col>
                    <xdr:colOff>247650</xdr:colOff>
                    <xdr:row>24</xdr:row>
                    <xdr:rowOff>123825</xdr:rowOff>
                  </from>
                  <to>
                    <xdr:col>4</xdr:col>
                    <xdr:colOff>609600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7" r:id="rId8" name="Check Box 31">
              <controlPr defaultSize="0" autoFill="0" autoLine="0" autoPict="0">
                <anchor moveWithCells="1">
                  <from>
                    <xdr:col>4</xdr:col>
                    <xdr:colOff>238125</xdr:colOff>
                    <xdr:row>9</xdr:row>
                    <xdr:rowOff>200025</xdr:rowOff>
                  </from>
                  <to>
                    <xdr:col>4</xdr:col>
                    <xdr:colOff>600075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8" r:id="rId9" name="Check Box 32">
              <controlPr defaultSize="0" autoFill="0" autoLine="0" autoPict="0">
                <anchor moveWithCells="1">
                  <from>
                    <xdr:col>4</xdr:col>
                    <xdr:colOff>238125</xdr:colOff>
                    <xdr:row>8</xdr:row>
                    <xdr:rowOff>200025</xdr:rowOff>
                  </from>
                  <to>
                    <xdr:col>4</xdr:col>
                    <xdr:colOff>609600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9" r:id="rId10" name="Check Box 33">
              <controlPr defaultSize="0" autoFill="0" autoLine="0" autoPict="0">
                <anchor moveWithCells="1">
                  <from>
                    <xdr:col>4</xdr:col>
                    <xdr:colOff>238125</xdr:colOff>
                    <xdr:row>8</xdr:row>
                    <xdr:rowOff>0</xdr:rowOff>
                  </from>
                  <to>
                    <xdr:col>4</xdr:col>
                    <xdr:colOff>600075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0" r:id="rId11" name="Check Box 34">
              <controlPr defaultSize="0" autoFill="0" autoLine="0" autoPict="0">
                <anchor moveWithCells="1">
                  <from>
                    <xdr:col>4</xdr:col>
                    <xdr:colOff>238125</xdr:colOff>
                    <xdr:row>6</xdr:row>
                    <xdr:rowOff>171450</xdr:rowOff>
                  </from>
                  <to>
                    <xdr:col>4</xdr:col>
                    <xdr:colOff>600075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1" r:id="rId12" name="Check Box 35">
              <controlPr defaultSize="0" autoFill="0" autoLine="0" autoPict="0">
                <anchor moveWithCells="1">
                  <from>
                    <xdr:col>4</xdr:col>
                    <xdr:colOff>238125</xdr:colOff>
                    <xdr:row>15</xdr:row>
                    <xdr:rowOff>190500</xdr:rowOff>
                  </from>
                  <to>
                    <xdr:col>4</xdr:col>
                    <xdr:colOff>600075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2" r:id="rId13" name="Check Box 36">
              <controlPr defaultSize="0" autoFill="0" autoLine="0" autoPict="0">
                <anchor moveWithCells="1">
                  <from>
                    <xdr:col>4</xdr:col>
                    <xdr:colOff>238125</xdr:colOff>
                    <xdr:row>14</xdr:row>
                    <xdr:rowOff>190500</xdr:rowOff>
                  </from>
                  <to>
                    <xdr:col>4</xdr:col>
                    <xdr:colOff>609600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3" r:id="rId14" name="Check Box 37">
              <controlPr defaultSize="0" autoFill="0" autoLine="0" autoPict="0">
                <anchor moveWithCells="1">
                  <from>
                    <xdr:col>4</xdr:col>
                    <xdr:colOff>238125</xdr:colOff>
                    <xdr:row>13</xdr:row>
                    <xdr:rowOff>190500</xdr:rowOff>
                  </from>
                  <to>
                    <xdr:col>4</xdr:col>
                    <xdr:colOff>600075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4" r:id="rId15" name="Check Box 38">
              <controlPr defaultSize="0" autoFill="0" autoLine="0" autoPict="0">
                <anchor moveWithCells="1">
                  <from>
                    <xdr:col>4</xdr:col>
                    <xdr:colOff>238125</xdr:colOff>
                    <xdr:row>12</xdr:row>
                    <xdr:rowOff>171450</xdr:rowOff>
                  </from>
                  <to>
                    <xdr:col>4</xdr:col>
                    <xdr:colOff>600075</xdr:colOff>
                    <xdr:row>14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6">
    <tabColor theme="5" tint="0.79998168889431442"/>
  </sheetPr>
  <dimension ref="A1:EL300"/>
  <sheetViews>
    <sheetView showRowColHeaders="0" zoomScale="85" zoomScaleNormal="85" workbookViewId="0">
      <selection activeCell="D12" sqref="D12"/>
    </sheetView>
  </sheetViews>
  <sheetFormatPr defaultRowHeight="11.25" x14ac:dyDescent="0.15"/>
  <cols>
    <col min="1" max="1" width="2.5703125" style="136" customWidth="1"/>
    <col min="2" max="2" width="6.7109375" style="136" customWidth="1"/>
    <col min="3" max="3" width="54.5703125" style="136" customWidth="1"/>
    <col min="4" max="4" width="44.5703125" style="136" customWidth="1"/>
    <col min="5" max="6" width="10.7109375" style="136" customWidth="1"/>
    <col min="7" max="7" width="12.5703125" style="136" customWidth="1"/>
    <col min="8" max="8" width="68.7109375" style="136" customWidth="1"/>
    <col min="9" max="16384" width="9.140625" style="136"/>
  </cols>
  <sheetData>
    <row r="1" spans="1:142" ht="12.75" x14ac:dyDescent="0.2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6.25" x14ac:dyDescent="0.35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6.25" x14ac:dyDescent="0.35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25">
      <c r="A4" s="219"/>
      <c r="B4" s="196" t="s">
        <v>480</v>
      </c>
      <c r="C4" s="197" t="s">
        <v>481</v>
      </c>
      <c r="D4" s="198" t="s">
        <v>474</v>
      </c>
      <c r="E4" s="199" t="s">
        <v>473</v>
      </c>
      <c r="F4" s="199" t="s">
        <v>881</v>
      </c>
      <c r="G4" s="200" t="s">
        <v>472</v>
      </c>
      <c r="H4" s="201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2.75" x14ac:dyDescent="0.15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5" x14ac:dyDescent="0.15">
      <c r="A6" s="219"/>
      <c r="B6" s="188"/>
      <c r="C6" s="189"/>
      <c r="D6" s="184"/>
      <c r="E6" s="148" t="s">
        <v>479</v>
      </c>
      <c r="F6" s="148" t="s">
        <v>882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">
      <c r="A7" s="219"/>
      <c r="B7" s="186" t="s">
        <v>658</v>
      </c>
      <c r="C7" s="160" t="s">
        <v>932</v>
      </c>
      <c r="D7" s="156"/>
      <c r="E7" s="157"/>
      <c r="F7" s="157"/>
      <c r="G7" s="158"/>
      <c r="H7" s="15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customHeight="1" x14ac:dyDescent="0.15">
      <c r="A8" s="219"/>
      <c r="B8" s="161" t="s">
        <v>470</v>
      </c>
      <c r="C8" s="222" t="s">
        <v>488</v>
      </c>
      <c r="D8" s="226" t="s">
        <v>489</v>
      </c>
      <c r="E8" s="586"/>
      <c r="F8" s="163"/>
      <c r="G8" s="228" t="s">
        <v>487</v>
      </c>
      <c r="H8" s="143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.75" customHeight="1" x14ac:dyDescent="0.15">
      <c r="A9" s="219"/>
      <c r="B9" s="161" t="s">
        <v>469</v>
      </c>
      <c r="C9" s="227" t="s">
        <v>490</v>
      </c>
      <c r="D9" s="146"/>
      <c r="E9" s="586"/>
      <c r="F9" s="163"/>
      <c r="G9" s="169" t="s">
        <v>920</v>
      </c>
      <c r="H9" s="268" t="s">
        <v>942</v>
      </c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.75" customHeight="1" x14ac:dyDescent="0.15">
      <c r="A10" s="219"/>
      <c r="B10" s="161"/>
      <c r="C10" s="167"/>
      <c r="D10" s="168"/>
      <c r="E10" s="163"/>
      <c r="F10" s="163"/>
      <c r="G10" s="169"/>
      <c r="H10" s="166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" customHeight="1" thickBot="1" x14ac:dyDescent="0.2">
      <c r="A11" s="219"/>
      <c r="B11" s="180" t="s">
        <v>467</v>
      </c>
      <c r="C11" s="160" t="s">
        <v>933</v>
      </c>
      <c r="D11" s="160"/>
      <c r="E11" s="181"/>
      <c r="F11" s="181"/>
      <c r="G11" s="182"/>
      <c r="H11" s="183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customHeight="1" x14ac:dyDescent="0.15">
      <c r="A12" s="219"/>
      <c r="B12" s="170" t="s">
        <v>422</v>
      </c>
      <c r="C12" s="230" t="s">
        <v>496</v>
      </c>
      <c r="D12" s="241" t="s">
        <v>505</v>
      </c>
      <c r="E12" s="586"/>
      <c r="F12" s="163"/>
      <c r="G12" s="164" t="s">
        <v>487</v>
      </c>
      <c r="H12" s="173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.75" customHeight="1" x14ac:dyDescent="0.15">
      <c r="A13" s="219"/>
      <c r="B13" s="174" t="s">
        <v>465</v>
      </c>
      <c r="C13" s="231" t="s">
        <v>497</v>
      </c>
      <c r="D13" s="242" t="s">
        <v>505</v>
      </c>
      <c r="E13" s="586"/>
      <c r="F13" s="163"/>
      <c r="G13" s="177" t="s">
        <v>487</v>
      </c>
      <c r="H13" s="178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.75" customHeight="1" x14ac:dyDescent="0.15">
      <c r="A14" s="219"/>
      <c r="B14" s="161" t="s">
        <v>463</v>
      </c>
      <c r="C14" s="233" t="s">
        <v>498</v>
      </c>
      <c r="D14" s="243" t="s">
        <v>505</v>
      </c>
      <c r="E14" s="163"/>
      <c r="F14" s="163"/>
      <c r="G14" s="164" t="s">
        <v>487</v>
      </c>
      <c r="H14" s="165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.75" customHeight="1" x14ac:dyDescent="0.15">
      <c r="A15" s="219"/>
      <c r="B15" s="161" t="s">
        <v>460</v>
      </c>
      <c r="C15" s="231" t="s">
        <v>499</v>
      </c>
      <c r="D15" s="242" t="s">
        <v>505</v>
      </c>
      <c r="E15" s="163"/>
      <c r="F15" s="163"/>
      <c r="G15" s="164" t="s">
        <v>487</v>
      </c>
      <c r="H15" s="165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" customHeight="1" x14ac:dyDescent="0.15">
      <c r="A16" s="219"/>
      <c r="B16" s="161"/>
      <c r="C16" s="179"/>
      <c r="D16" s="162"/>
      <c r="E16" s="163"/>
      <c r="F16" s="163"/>
      <c r="G16" s="164"/>
      <c r="H16" s="165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" customHeight="1" thickBot="1" x14ac:dyDescent="0.2">
      <c r="A17" s="219"/>
      <c r="B17" s="234" t="s">
        <v>480</v>
      </c>
      <c r="C17" s="160" t="s">
        <v>668</v>
      </c>
      <c r="D17" s="156"/>
      <c r="E17" s="157"/>
      <c r="F17" s="157"/>
      <c r="G17" s="190"/>
      <c r="H17" s="159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5" x14ac:dyDescent="0.15">
      <c r="A18" s="219"/>
      <c r="B18" s="191" t="s">
        <v>476</v>
      </c>
      <c r="C18" s="230" t="s">
        <v>493</v>
      </c>
      <c r="D18" s="241" t="s">
        <v>506</v>
      </c>
      <c r="E18" s="587"/>
      <c r="F18" s="145"/>
      <c r="G18" s="228" t="s">
        <v>487</v>
      </c>
      <c r="H18" s="143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5" x14ac:dyDescent="0.15">
      <c r="A19" s="219"/>
      <c r="B19" s="191" t="s">
        <v>477</v>
      </c>
      <c r="C19" s="231" t="s">
        <v>494</v>
      </c>
      <c r="D19" s="242" t="s">
        <v>507</v>
      </c>
      <c r="E19" s="587"/>
      <c r="F19" s="145"/>
      <c r="G19" s="228" t="s">
        <v>487</v>
      </c>
      <c r="H19" s="268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5" x14ac:dyDescent="0.15">
      <c r="A20" s="219"/>
      <c r="B20" s="191" t="s">
        <v>478</v>
      </c>
      <c r="C20" s="231" t="s">
        <v>495</v>
      </c>
      <c r="D20" s="242" t="s">
        <v>508</v>
      </c>
      <c r="E20" s="145"/>
      <c r="F20" s="145"/>
      <c r="G20" s="228" t="s">
        <v>487</v>
      </c>
      <c r="H20" s="143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5" x14ac:dyDescent="0.15">
      <c r="A21" s="219"/>
      <c r="B21" s="191"/>
      <c r="C21" s="231"/>
      <c r="D21" s="242"/>
      <c r="E21" s="145"/>
      <c r="F21" s="145"/>
      <c r="G21" s="144"/>
      <c r="H21" s="143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5" customHeight="1" thickBot="1" x14ac:dyDescent="0.2">
      <c r="A22" s="219"/>
      <c r="B22" s="234" t="s">
        <v>536</v>
      </c>
      <c r="C22" s="160" t="s">
        <v>669</v>
      </c>
      <c r="D22" s="156"/>
      <c r="E22" s="157"/>
      <c r="F22" s="157"/>
      <c r="G22" s="190"/>
      <c r="H22" s="15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5" x14ac:dyDescent="0.15">
      <c r="A23" s="219"/>
      <c r="B23" s="191" t="s">
        <v>500</v>
      </c>
      <c r="C23" s="248" t="s">
        <v>522</v>
      </c>
      <c r="D23" s="241"/>
      <c r="E23" s="587"/>
      <c r="F23" s="145"/>
      <c r="G23" s="169" t="s">
        <v>458</v>
      </c>
      <c r="H23" s="143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5" x14ac:dyDescent="0.15">
      <c r="A24" s="219"/>
      <c r="B24" s="191" t="s">
        <v>501</v>
      </c>
      <c r="C24" s="248" t="s">
        <v>523</v>
      </c>
      <c r="D24" s="242"/>
      <c r="E24" s="587"/>
      <c r="F24" s="145"/>
      <c r="G24" s="169" t="s">
        <v>458</v>
      </c>
      <c r="H24" s="143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5" x14ac:dyDescent="0.15">
      <c r="A25" s="219"/>
      <c r="B25" s="191" t="s">
        <v>502</v>
      </c>
      <c r="C25" s="248" t="s">
        <v>524</v>
      </c>
      <c r="D25" s="243"/>
      <c r="E25" s="145"/>
      <c r="F25" s="145"/>
      <c r="G25" s="169" t="s">
        <v>458</v>
      </c>
      <c r="H25" s="143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5" x14ac:dyDescent="0.15">
      <c r="A26" s="219"/>
      <c r="B26" s="236"/>
      <c r="C26" s="231"/>
      <c r="D26" s="237"/>
      <c r="E26" s="238"/>
      <c r="F26" s="238"/>
      <c r="G26" s="239"/>
      <c r="H26" s="240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ht="15" customHeight="1" thickBot="1" x14ac:dyDescent="0.2">
      <c r="A27" s="219"/>
      <c r="B27" s="234" t="s">
        <v>554</v>
      </c>
      <c r="C27" s="160" t="s">
        <v>918</v>
      </c>
      <c r="D27" s="156"/>
      <c r="E27" s="157"/>
      <c r="F27" s="157"/>
      <c r="G27" s="190"/>
      <c r="H27" s="15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ht="15" x14ac:dyDescent="0.15">
      <c r="A28" s="219"/>
      <c r="B28" s="191" t="s">
        <v>509</v>
      </c>
      <c r="C28" s="222" t="s">
        <v>530</v>
      </c>
      <c r="D28" s="241"/>
      <c r="E28" s="145"/>
      <c r="F28" s="145"/>
      <c r="G28" s="169" t="s">
        <v>458</v>
      </c>
      <c r="H28" s="143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ht="15" x14ac:dyDescent="0.15">
      <c r="A29" s="219"/>
      <c r="B29" s="191" t="s">
        <v>510</v>
      </c>
      <c r="C29" s="227" t="s">
        <v>531</v>
      </c>
      <c r="D29" s="256"/>
      <c r="E29" s="145"/>
      <c r="F29" s="145"/>
      <c r="G29" s="169" t="s">
        <v>458</v>
      </c>
      <c r="H29" s="143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5" x14ac:dyDescent="0.15">
      <c r="A30" s="219"/>
      <c r="B30" s="191" t="s">
        <v>511</v>
      </c>
      <c r="C30" s="227" t="s">
        <v>532</v>
      </c>
      <c r="D30" s="242"/>
      <c r="E30" s="145"/>
      <c r="F30" s="145"/>
      <c r="G30" s="169" t="s">
        <v>458</v>
      </c>
      <c r="H30" s="143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ht="15" x14ac:dyDescent="0.15">
      <c r="A31" s="219"/>
      <c r="B31" s="191" t="s">
        <v>512</v>
      </c>
      <c r="C31" s="227" t="s">
        <v>533</v>
      </c>
      <c r="D31" s="242"/>
      <c r="E31" s="145"/>
      <c r="F31" s="145"/>
      <c r="G31" s="169" t="s">
        <v>458</v>
      </c>
      <c r="H31" s="143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ht="15" x14ac:dyDescent="0.15">
      <c r="A32" s="219"/>
      <c r="B32" s="235" t="s">
        <v>547</v>
      </c>
      <c r="C32" s="227" t="s">
        <v>534</v>
      </c>
      <c r="D32" s="242"/>
      <c r="E32" s="145"/>
      <c r="F32" s="145"/>
      <c r="G32" s="169" t="s">
        <v>458</v>
      </c>
      <c r="H32" s="143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ht="15.75" thickBot="1" x14ac:dyDescent="0.2">
      <c r="A33" s="219"/>
      <c r="B33" s="142"/>
      <c r="C33" s="245"/>
      <c r="D33" s="140"/>
      <c r="E33" s="139"/>
      <c r="F33" s="139"/>
      <c r="G33" s="138"/>
      <c r="H33" s="137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x14ac:dyDescent="0.15">
      <c r="A34" s="219"/>
      <c r="B34" s="219"/>
      <c r="C34" s="219"/>
      <c r="D34" s="219"/>
      <c r="E34" s="219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x14ac:dyDescent="0.15">
      <c r="A35" s="219"/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x14ac:dyDescent="0.15">
      <c r="A36" s="219"/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ht="12.75" x14ac:dyDescent="0.2">
      <c r="A37" s="219"/>
      <c r="B37" s="219"/>
      <c r="C37" s="219"/>
      <c r="D37" s="219"/>
      <c r="E37" s="582"/>
      <c r="F37" s="585" t="s">
        <v>897</v>
      </c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ht="12.75" x14ac:dyDescent="0.2">
      <c r="A38" s="219"/>
      <c r="B38" s="219"/>
      <c r="C38" s="219"/>
      <c r="D38" s="219"/>
      <c r="E38" s="219"/>
      <c r="F38" s="585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ht="12.75" x14ac:dyDescent="0.2">
      <c r="A39" s="219"/>
      <c r="B39" s="219"/>
      <c r="C39" s="219"/>
      <c r="D39" s="219"/>
      <c r="E39" s="583"/>
      <c r="F39" s="585" t="s">
        <v>898</v>
      </c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ht="12.75" x14ac:dyDescent="0.2">
      <c r="A40" s="219"/>
      <c r="B40" s="219"/>
      <c r="C40" s="219"/>
      <c r="D40" s="219"/>
      <c r="E40" s="219"/>
      <c r="F40" s="585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ht="12.75" x14ac:dyDescent="0.2">
      <c r="A41" s="219"/>
      <c r="B41" s="219"/>
      <c r="C41" s="219"/>
      <c r="D41" s="219"/>
      <c r="E41" s="584"/>
      <c r="F41" s="585" t="s">
        <v>899</v>
      </c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x14ac:dyDescent="0.15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x14ac:dyDescent="0.15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15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15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15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15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15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15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15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15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15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15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15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15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15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15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15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15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15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15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15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1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15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15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15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15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15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15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15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15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15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15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15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15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15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15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15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15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15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15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15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15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15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15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15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15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15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15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15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15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15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15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15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15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15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15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15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15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15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15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15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15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15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15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15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15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15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15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15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15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15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15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15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15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15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15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15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15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15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15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15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15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15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15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15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15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15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15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15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15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15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15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15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15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15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15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15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15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15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15">
      <c r="A141" s="219"/>
      <c r="B141" s="219"/>
      <c r="C141" s="219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15">
      <c r="A142" s="219"/>
      <c r="B142" s="219"/>
      <c r="C142" s="219"/>
      <c r="D142" s="219"/>
      <c r="E142" s="219"/>
      <c r="F142" s="219"/>
      <c r="G142" s="219"/>
      <c r="H142" s="219"/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15">
      <c r="A143" s="219"/>
      <c r="B143" s="219"/>
      <c r="C143" s="219"/>
      <c r="D143" s="219"/>
      <c r="E143" s="219"/>
      <c r="F143" s="219"/>
      <c r="G143" s="219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15">
      <c r="A144" s="219"/>
      <c r="B144" s="219"/>
      <c r="C144" s="219"/>
      <c r="D144" s="219"/>
      <c r="E144" s="219"/>
      <c r="F144" s="219"/>
      <c r="G144" s="219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1:142" x14ac:dyDescent="0.15">
      <c r="A145" s="219"/>
      <c r="B145" s="219"/>
      <c r="C145" s="219"/>
      <c r="D145" s="219"/>
      <c r="E145" s="219"/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1:142" x14ac:dyDescent="0.15">
      <c r="A146" s="219"/>
      <c r="B146" s="219"/>
      <c r="C146" s="219"/>
      <c r="D146" s="219"/>
      <c r="E146" s="219"/>
      <c r="F146" s="219"/>
      <c r="G146" s="219"/>
      <c r="H146" s="219"/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1:142" x14ac:dyDescent="0.15">
      <c r="A147" s="219"/>
      <c r="B147" s="219"/>
      <c r="C147" s="219"/>
      <c r="D147" s="219"/>
      <c r="E147" s="219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1:142" x14ac:dyDescent="0.15">
      <c r="A148" s="219"/>
      <c r="B148" s="219"/>
      <c r="C148" s="219"/>
      <c r="D148" s="219"/>
      <c r="E148" s="219"/>
      <c r="F148" s="219"/>
      <c r="G148" s="219"/>
      <c r="H148" s="219"/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1:142" x14ac:dyDescent="0.15"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1:142" x14ac:dyDescent="0.15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1:142" x14ac:dyDescent="0.15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1:142" x14ac:dyDescent="0.15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1:142" x14ac:dyDescent="0.15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1:142" x14ac:dyDescent="0.15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1:142" x14ac:dyDescent="0.15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1:142" x14ac:dyDescent="0.15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1:142" x14ac:dyDescent="0.15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1:142" x14ac:dyDescent="0.15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1:142" x14ac:dyDescent="0.15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1:142" x14ac:dyDescent="0.15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15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15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15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15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15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15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15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15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15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15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15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15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15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15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15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15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15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15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15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15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15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15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15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15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15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15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15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15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15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15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15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15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15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15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15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15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15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15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15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15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15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15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15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15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15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15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15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15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15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15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15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15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15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15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15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15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15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15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15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15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15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15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15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15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15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15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15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15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15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15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15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15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15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15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15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15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15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15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15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15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15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15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15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15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15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15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15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15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15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15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15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15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15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15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15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15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15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15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15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15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15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15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15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15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15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15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15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15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15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15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15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15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15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15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15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15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15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15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15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15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15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15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15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15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15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15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15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15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15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15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15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15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  <row r="293" spans="9:142" x14ac:dyDescent="0.15"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19"/>
      <c r="AT293" s="219"/>
      <c r="AU293" s="219"/>
      <c r="AV293" s="219"/>
      <c r="AW293" s="219"/>
      <c r="AX293" s="219"/>
      <c r="AY293" s="219"/>
      <c r="AZ293" s="219"/>
      <c r="BA293" s="219"/>
      <c r="BB293" s="219"/>
      <c r="BC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P293" s="219"/>
      <c r="BQ293" s="219"/>
      <c r="BR293" s="219"/>
      <c r="BS293" s="219"/>
      <c r="BT293" s="219"/>
      <c r="BU293" s="219"/>
      <c r="BV293" s="219"/>
      <c r="BW293" s="219"/>
      <c r="BX293" s="219"/>
      <c r="BY293" s="219"/>
      <c r="BZ293" s="219"/>
      <c r="CA293" s="219"/>
      <c r="CB293" s="219"/>
      <c r="CC293" s="219"/>
      <c r="CD293" s="219"/>
      <c r="CE293" s="219"/>
      <c r="CF293" s="219"/>
      <c r="CG293" s="219"/>
      <c r="CH293" s="219"/>
      <c r="CI293" s="219"/>
      <c r="CJ293" s="219"/>
      <c r="CK293" s="219"/>
      <c r="CL293" s="219"/>
      <c r="CM293" s="219"/>
      <c r="CN293" s="219"/>
      <c r="CO293" s="219"/>
      <c r="CP293" s="219"/>
      <c r="CQ293" s="219"/>
      <c r="CR293" s="219"/>
      <c r="CS293" s="219"/>
      <c r="CT293" s="219"/>
      <c r="CU293" s="219"/>
      <c r="CV293" s="219"/>
      <c r="CW293" s="219"/>
      <c r="CX293" s="219"/>
      <c r="CY293" s="219"/>
      <c r="CZ293" s="219"/>
      <c r="DA293" s="219"/>
      <c r="DB293" s="219"/>
      <c r="DC293" s="219"/>
      <c r="DD293" s="219"/>
      <c r="DE293" s="219"/>
      <c r="DF293" s="219"/>
      <c r="DG293" s="219"/>
      <c r="DH293" s="219"/>
      <c r="DI293" s="219"/>
      <c r="DJ293" s="219"/>
      <c r="DK293" s="219"/>
      <c r="DL293" s="219"/>
      <c r="DM293" s="219"/>
      <c r="DN293" s="219"/>
      <c r="DO293" s="219"/>
      <c r="DP293" s="219"/>
      <c r="DQ293" s="219"/>
      <c r="DR293" s="219"/>
      <c r="DS293" s="219"/>
      <c r="DT293" s="219"/>
      <c r="DU293" s="219"/>
      <c r="DV293" s="219"/>
      <c r="DW293" s="219"/>
      <c r="DX293" s="219"/>
      <c r="DY293" s="219"/>
      <c r="DZ293" s="219"/>
      <c r="EA293" s="219"/>
      <c r="EB293" s="219"/>
      <c r="EC293" s="219"/>
      <c r="ED293" s="219"/>
      <c r="EE293" s="219"/>
      <c r="EF293" s="219"/>
      <c r="EG293" s="219"/>
      <c r="EH293" s="219"/>
      <c r="EI293" s="219"/>
      <c r="EJ293" s="219"/>
      <c r="EK293" s="219"/>
      <c r="EL293" s="219"/>
    </row>
    <row r="294" spans="9:142" x14ac:dyDescent="0.15">
      <c r="I294" s="219"/>
      <c r="J294" s="219"/>
      <c r="K294" s="219"/>
      <c r="L294" s="219"/>
      <c r="M294" s="219"/>
      <c r="N294" s="219"/>
      <c r="O294" s="219"/>
      <c r="P294" s="219"/>
      <c r="Q294" s="219"/>
      <c r="R294" s="219"/>
      <c r="S294" s="219"/>
      <c r="T294" s="219"/>
      <c r="U294" s="219"/>
      <c r="V294" s="219"/>
      <c r="W294" s="219"/>
      <c r="X294" s="219"/>
      <c r="Y294" s="219"/>
      <c r="Z294" s="219"/>
      <c r="AA294" s="219"/>
      <c r="AB294" s="219"/>
      <c r="AC294" s="219"/>
      <c r="AD294" s="219"/>
      <c r="AE294" s="219"/>
      <c r="AF294" s="219"/>
      <c r="AG294" s="219"/>
      <c r="AH294" s="219"/>
      <c r="AI294" s="219"/>
      <c r="AJ294" s="219"/>
      <c r="AK294" s="219"/>
      <c r="AL294" s="219"/>
      <c r="AM294" s="219"/>
      <c r="AN294" s="219"/>
      <c r="AO294" s="219"/>
      <c r="AP294" s="219"/>
      <c r="AQ294" s="219"/>
      <c r="AR294" s="219"/>
      <c r="AS294" s="219"/>
      <c r="AT294" s="219"/>
      <c r="AU294" s="219"/>
      <c r="AV294" s="219"/>
      <c r="AW294" s="219"/>
      <c r="AX294" s="219"/>
      <c r="AY294" s="219"/>
      <c r="AZ294" s="219"/>
      <c r="BA294" s="219"/>
      <c r="BB294" s="219"/>
      <c r="BC294" s="219"/>
      <c r="BD294" s="219"/>
      <c r="BE294" s="219"/>
      <c r="BF294" s="219"/>
      <c r="BG294" s="219"/>
      <c r="BH294" s="219"/>
      <c r="BI294" s="219"/>
      <c r="BJ294" s="219"/>
      <c r="BK294" s="219"/>
      <c r="BL294" s="219"/>
      <c r="BM294" s="219"/>
      <c r="BN294" s="219"/>
      <c r="BO294" s="219"/>
      <c r="BP294" s="219"/>
      <c r="BQ294" s="219"/>
      <c r="BR294" s="219"/>
      <c r="BS294" s="219"/>
      <c r="BT294" s="219"/>
      <c r="BU294" s="219"/>
      <c r="BV294" s="219"/>
      <c r="BW294" s="219"/>
      <c r="BX294" s="219"/>
      <c r="BY294" s="219"/>
      <c r="BZ294" s="219"/>
      <c r="CA294" s="219"/>
      <c r="CB294" s="219"/>
      <c r="CC294" s="219"/>
      <c r="CD294" s="219"/>
      <c r="CE294" s="219"/>
      <c r="CF294" s="219"/>
      <c r="CG294" s="219"/>
      <c r="CH294" s="219"/>
      <c r="CI294" s="219"/>
      <c r="CJ294" s="219"/>
      <c r="CK294" s="219"/>
      <c r="CL294" s="219"/>
      <c r="CM294" s="219"/>
      <c r="CN294" s="219"/>
      <c r="CO294" s="219"/>
      <c r="CP294" s="219"/>
      <c r="CQ294" s="219"/>
      <c r="CR294" s="219"/>
      <c r="CS294" s="219"/>
      <c r="CT294" s="219"/>
      <c r="CU294" s="219"/>
      <c r="CV294" s="219"/>
      <c r="CW294" s="219"/>
      <c r="CX294" s="219"/>
      <c r="CY294" s="219"/>
      <c r="CZ294" s="219"/>
      <c r="DA294" s="219"/>
      <c r="DB294" s="219"/>
      <c r="DC294" s="219"/>
      <c r="DD294" s="219"/>
      <c r="DE294" s="219"/>
      <c r="DF294" s="219"/>
      <c r="DG294" s="219"/>
      <c r="DH294" s="219"/>
      <c r="DI294" s="219"/>
      <c r="DJ294" s="219"/>
      <c r="DK294" s="219"/>
      <c r="DL294" s="219"/>
      <c r="DM294" s="219"/>
      <c r="DN294" s="219"/>
      <c r="DO294" s="219"/>
      <c r="DP294" s="219"/>
      <c r="DQ294" s="219"/>
      <c r="DR294" s="219"/>
      <c r="DS294" s="219"/>
      <c r="DT294" s="219"/>
      <c r="DU294" s="219"/>
      <c r="DV294" s="219"/>
      <c r="DW294" s="219"/>
      <c r="DX294" s="219"/>
      <c r="DY294" s="219"/>
      <c r="DZ294" s="219"/>
      <c r="EA294" s="219"/>
      <c r="EB294" s="219"/>
      <c r="EC294" s="219"/>
      <c r="ED294" s="219"/>
      <c r="EE294" s="219"/>
      <c r="EF294" s="219"/>
      <c r="EG294" s="219"/>
      <c r="EH294" s="219"/>
      <c r="EI294" s="219"/>
      <c r="EJ294" s="219"/>
      <c r="EK294" s="219"/>
      <c r="EL294" s="219"/>
    </row>
    <row r="295" spans="9:142" x14ac:dyDescent="0.15">
      <c r="I295" s="219"/>
      <c r="J295" s="219"/>
      <c r="K295" s="219"/>
      <c r="L295" s="219"/>
      <c r="M295" s="219"/>
      <c r="N295" s="219"/>
      <c r="O295" s="219"/>
      <c r="P295" s="219"/>
      <c r="Q295" s="219"/>
      <c r="R295" s="219"/>
      <c r="S295" s="219"/>
      <c r="T295" s="219"/>
      <c r="U295" s="219"/>
      <c r="V295" s="219"/>
      <c r="W295" s="219"/>
      <c r="X295" s="219"/>
      <c r="Y295" s="219"/>
      <c r="Z295" s="219"/>
      <c r="AA295" s="219"/>
      <c r="AB295" s="219"/>
      <c r="AC295" s="219"/>
      <c r="AD295" s="219"/>
      <c r="AE295" s="219"/>
      <c r="AF295" s="219"/>
      <c r="AG295" s="219"/>
      <c r="AH295" s="219"/>
      <c r="AI295" s="219"/>
      <c r="AJ295" s="219"/>
      <c r="AK295" s="219"/>
      <c r="AL295" s="219"/>
      <c r="AM295" s="219"/>
      <c r="AN295" s="219"/>
      <c r="AO295" s="219"/>
      <c r="AP295" s="219"/>
      <c r="AQ295" s="219"/>
      <c r="AR295" s="219"/>
      <c r="AS295" s="219"/>
      <c r="AT295" s="219"/>
      <c r="AU295" s="219"/>
      <c r="AV295" s="219"/>
      <c r="AW295" s="219"/>
      <c r="AX295" s="219"/>
      <c r="AY295" s="219"/>
      <c r="AZ295" s="219"/>
      <c r="BA295" s="219"/>
      <c r="BB295" s="219"/>
      <c r="BC295" s="219"/>
      <c r="BD295" s="219"/>
      <c r="BE295" s="219"/>
      <c r="BF295" s="219"/>
      <c r="BG295" s="219"/>
      <c r="BH295" s="219"/>
      <c r="BI295" s="219"/>
      <c r="BJ295" s="219"/>
      <c r="BK295" s="219"/>
      <c r="BL295" s="219"/>
      <c r="BM295" s="219"/>
      <c r="BN295" s="219"/>
      <c r="BO295" s="219"/>
      <c r="BP295" s="219"/>
      <c r="BQ295" s="219"/>
      <c r="BR295" s="219"/>
      <c r="BS295" s="219"/>
      <c r="BT295" s="219"/>
      <c r="BU295" s="219"/>
      <c r="BV295" s="219"/>
      <c r="BW295" s="219"/>
      <c r="BX295" s="219"/>
      <c r="BY295" s="219"/>
      <c r="BZ295" s="219"/>
      <c r="CA295" s="219"/>
      <c r="CB295" s="219"/>
      <c r="CC295" s="219"/>
      <c r="CD295" s="219"/>
      <c r="CE295" s="219"/>
      <c r="CF295" s="219"/>
      <c r="CG295" s="219"/>
      <c r="CH295" s="219"/>
      <c r="CI295" s="219"/>
      <c r="CJ295" s="219"/>
      <c r="CK295" s="219"/>
      <c r="CL295" s="219"/>
      <c r="CM295" s="219"/>
      <c r="CN295" s="219"/>
      <c r="CO295" s="219"/>
      <c r="CP295" s="219"/>
      <c r="CQ295" s="219"/>
      <c r="CR295" s="219"/>
      <c r="CS295" s="219"/>
      <c r="CT295" s="219"/>
      <c r="CU295" s="219"/>
      <c r="CV295" s="219"/>
      <c r="CW295" s="219"/>
      <c r="CX295" s="219"/>
      <c r="CY295" s="219"/>
      <c r="CZ295" s="219"/>
      <c r="DA295" s="219"/>
      <c r="DB295" s="219"/>
      <c r="DC295" s="219"/>
      <c r="DD295" s="219"/>
      <c r="DE295" s="219"/>
      <c r="DF295" s="219"/>
      <c r="DG295" s="219"/>
      <c r="DH295" s="219"/>
      <c r="DI295" s="219"/>
      <c r="DJ295" s="219"/>
      <c r="DK295" s="219"/>
      <c r="DL295" s="219"/>
      <c r="DM295" s="219"/>
      <c r="DN295" s="219"/>
      <c r="DO295" s="219"/>
      <c r="DP295" s="219"/>
      <c r="DQ295" s="219"/>
      <c r="DR295" s="219"/>
      <c r="DS295" s="219"/>
      <c r="DT295" s="219"/>
      <c r="DU295" s="219"/>
      <c r="DV295" s="219"/>
      <c r="DW295" s="219"/>
      <c r="DX295" s="219"/>
      <c r="DY295" s="219"/>
      <c r="DZ295" s="219"/>
      <c r="EA295" s="219"/>
      <c r="EB295" s="219"/>
      <c r="EC295" s="219"/>
      <c r="ED295" s="219"/>
      <c r="EE295" s="219"/>
      <c r="EF295" s="219"/>
      <c r="EG295" s="219"/>
      <c r="EH295" s="219"/>
      <c r="EI295" s="219"/>
      <c r="EJ295" s="219"/>
      <c r="EK295" s="219"/>
      <c r="EL295" s="219"/>
    </row>
    <row r="296" spans="9:142" x14ac:dyDescent="0.15">
      <c r="I296" s="219"/>
      <c r="J296" s="219"/>
      <c r="K296" s="219"/>
      <c r="L296" s="219"/>
      <c r="M296" s="219"/>
      <c r="N296" s="219"/>
      <c r="O296" s="219"/>
      <c r="P296" s="219"/>
      <c r="Q296" s="219"/>
      <c r="R296" s="219"/>
      <c r="S296" s="219"/>
      <c r="T296" s="219"/>
      <c r="U296" s="219"/>
      <c r="V296" s="219"/>
      <c r="W296" s="219"/>
      <c r="X296" s="219"/>
      <c r="Y296" s="219"/>
      <c r="Z296" s="219"/>
      <c r="AA296" s="219"/>
      <c r="AB296" s="219"/>
      <c r="AC296" s="219"/>
      <c r="AD296" s="219"/>
      <c r="AE296" s="219"/>
      <c r="AF296" s="219"/>
      <c r="AG296" s="219"/>
      <c r="AH296" s="219"/>
      <c r="AI296" s="219"/>
      <c r="AJ296" s="219"/>
      <c r="AK296" s="219"/>
      <c r="AL296" s="219"/>
      <c r="AM296" s="219"/>
      <c r="AN296" s="219"/>
      <c r="AO296" s="219"/>
      <c r="AP296" s="219"/>
      <c r="AQ296" s="219"/>
      <c r="AR296" s="219"/>
      <c r="AS296" s="219"/>
      <c r="AT296" s="219"/>
      <c r="AU296" s="219"/>
      <c r="AV296" s="219"/>
      <c r="AW296" s="219"/>
      <c r="AX296" s="219"/>
      <c r="AY296" s="219"/>
      <c r="AZ296" s="219"/>
      <c r="BA296" s="219"/>
      <c r="BB296" s="219"/>
      <c r="BC296" s="219"/>
      <c r="BD296" s="219"/>
      <c r="BE296" s="219"/>
      <c r="BF296" s="219"/>
      <c r="BG296" s="219"/>
      <c r="BH296" s="219"/>
      <c r="BI296" s="219"/>
      <c r="BJ296" s="219"/>
      <c r="BK296" s="219"/>
      <c r="BL296" s="219"/>
      <c r="BM296" s="219"/>
      <c r="BN296" s="219"/>
      <c r="BO296" s="219"/>
      <c r="BP296" s="219"/>
      <c r="BQ296" s="219"/>
      <c r="BR296" s="219"/>
      <c r="BS296" s="219"/>
      <c r="BT296" s="219"/>
      <c r="BU296" s="219"/>
      <c r="BV296" s="219"/>
      <c r="BW296" s="219"/>
      <c r="BX296" s="219"/>
      <c r="BY296" s="219"/>
      <c r="BZ296" s="219"/>
      <c r="CA296" s="219"/>
      <c r="CB296" s="219"/>
      <c r="CC296" s="219"/>
      <c r="CD296" s="219"/>
      <c r="CE296" s="219"/>
      <c r="CF296" s="219"/>
      <c r="CG296" s="219"/>
      <c r="CH296" s="219"/>
      <c r="CI296" s="219"/>
      <c r="CJ296" s="219"/>
      <c r="CK296" s="219"/>
      <c r="CL296" s="219"/>
      <c r="CM296" s="219"/>
      <c r="CN296" s="219"/>
      <c r="CO296" s="219"/>
      <c r="CP296" s="219"/>
      <c r="CQ296" s="219"/>
      <c r="CR296" s="219"/>
      <c r="CS296" s="219"/>
      <c r="CT296" s="219"/>
      <c r="CU296" s="219"/>
      <c r="CV296" s="219"/>
      <c r="CW296" s="219"/>
      <c r="CX296" s="219"/>
      <c r="CY296" s="219"/>
      <c r="CZ296" s="219"/>
      <c r="DA296" s="219"/>
      <c r="DB296" s="219"/>
      <c r="DC296" s="219"/>
      <c r="DD296" s="219"/>
      <c r="DE296" s="219"/>
      <c r="DF296" s="219"/>
      <c r="DG296" s="219"/>
      <c r="DH296" s="219"/>
      <c r="DI296" s="219"/>
      <c r="DJ296" s="219"/>
      <c r="DK296" s="219"/>
      <c r="DL296" s="219"/>
      <c r="DM296" s="219"/>
      <c r="DN296" s="219"/>
      <c r="DO296" s="219"/>
      <c r="DP296" s="219"/>
      <c r="DQ296" s="219"/>
      <c r="DR296" s="219"/>
      <c r="DS296" s="219"/>
      <c r="DT296" s="219"/>
      <c r="DU296" s="219"/>
      <c r="DV296" s="219"/>
      <c r="DW296" s="219"/>
      <c r="DX296" s="219"/>
      <c r="DY296" s="219"/>
      <c r="DZ296" s="219"/>
      <c r="EA296" s="219"/>
      <c r="EB296" s="219"/>
      <c r="EC296" s="219"/>
      <c r="ED296" s="219"/>
      <c r="EE296" s="219"/>
      <c r="EF296" s="219"/>
      <c r="EG296" s="219"/>
      <c r="EH296" s="219"/>
      <c r="EI296" s="219"/>
      <c r="EJ296" s="219"/>
      <c r="EK296" s="219"/>
      <c r="EL296" s="219"/>
    </row>
    <row r="297" spans="9:142" x14ac:dyDescent="0.15">
      <c r="I297" s="219"/>
      <c r="J297" s="219"/>
      <c r="K297" s="219"/>
      <c r="L297" s="219"/>
      <c r="M297" s="219"/>
      <c r="N297" s="219"/>
      <c r="O297" s="219"/>
      <c r="P297" s="219"/>
      <c r="Q297" s="219"/>
      <c r="R297" s="219"/>
      <c r="S297" s="219"/>
      <c r="T297" s="219"/>
      <c r="U297" s="219"/>
      <c r="V297" s="219"/>
      <c r="W297" s="219"/>
      <c r="X297" s="219"/>
      <c r="Y297" s="219"/>
      <c r="Z297" s="219"/>
      <c r="AA297" s="219"/>
      <c r="AB297" s="219"/>
      <c r="AC297" s="219"/>
      <c r="AD297" s="219"/>
      <c r="AE297" s="219"/>
      <c r="AF297" s="219"/>
      <c r="AG297" s="219"/>
      <c r="AH297" s="219"/>
      <c r="AI297" s="219"/>
      <c r="AJ297" s="219"/>
      <c r="AK297" s="219"/>
      <c r="AL297" s="219"/>
      <c r="AM297" s="219"/>
      <c r="AN297" s="219"/>
      <c r="AO297" s="219"/>
      <c r="AP297" s="219"/>
      <c r="AQ297" s="219"/>
      <c r="AR297" s="219"/>
      <c r="AS297" s="219"/>
      <c r="AT297" s="219"/>
      <c r="AU297" s="219"/>
      <c r="AV297" s="219"/>
      <c r="AW297" s="219"/>
      <c r="AX297" s="219"/>
      <c r="AY297" s="219"/>
      <c r="AZ297" s="219"/>
      <c r="BA297" s="219"/>
      <c r="BB297" s="219"/>
      <c r="BC297" s="219"/>
      <c r="BD297" s="219"/>
      <c r="BE297" s="219"/>
      <c r="BF297" s="219"/>
      <c r="BG297" s="219"/>
      <c r="BH297" s="219"/>
      <c r="BI297" s="219"/>
      <c r="BJ297" s="219"/>
      <c r="BK297" s="219"/>
      <c r="BL297" s="219"/>
      <c r="BM297" s="219"/>
      <c r="BN297" s="219"/>
      <c r="BO297" s="219"/>
      <c r="BP297" s="219"/>
      <c r="BQ297" s="219"/>
      <c r="BR297" s="219"/>
      <c r="BS297" s="219"/>
      <c r="BT297" s="219"/>
      <c r="BU297" s="219"/>
      <c r="BV297" s="219"/>
      <c r="BW297" s="219"/>
      <c r="BX297" s="219"/>
      <c r="BY297" s="219"/>
      <c r="BZ297" s="219"/>
      <c r="CA297" s="219"/>
      <c r="CB297" s="219"/>
      <c r="CC297" s="219"/>
      <c r="CD297" s="219"/>
      <c r="CE297" s="219"/>
      <c r="CF297" s="219"/>
      <c r="CG297" s="219"/>
      <c r="CH297" s="219"/>
      <c r="CI297" s="219"/>
      <c r="CJ297" s="219"/>
      <c r="CK297" s="219"/>
      <c r="CL297" s="219"/>
      <c r="CM297" s="219"/>
      <c r="CN297" s="219"/>
      <c r="CO297" s="219"/>
      <c r="CP297" s="219"/>
      <c r="CQ297" s="219"/>
      <c r="CR297" s="219"/>
      <c r="CS297" s="219"/>
      <c r="CT297" s="219"/>
      <c r="CU297" s="219"/>
      <c r="CV297" s="219"/>
      <c r="CW297" s="219"/>
      <c r="CX297" s="219"/>
      <c r="CY297" s="219"/>
      <c r="CZ297" s="219"/>
      <c r="DA297" s="219"/>
      <c r="DB297" s="219"/>
      <c r="DC297" s="219"/>
      <c r="DD297" s="219"/>
      <c r="DE297" s="219"/>
      <c r="DF297" s="219"/>
      <c r="DG297" s="219"/>
      <c r="DH297" s="219"/>
      <c r="DI297" s="219"/>
      <c r="DJ297" s="219"/>
      <c r="DK297" s="219"/>
      <c r="DL297" s="219"/>
      <c r="DM297" s="219"/>
      <c r="DN297" s="219"/>
      <c r="DO297" s="219"/>
      <c r="DP297" s="219"/>
      <c r="DQ297" s="219"/>
      <c r="DR297" s="219"/>
      <c r="DS297" s="219"/>
      <c r="DT297" s="219"/>
      <c r="DU297" s="219"/>
      <c r="DV297" s="219"/>
      <c r="DW297" s="219"/>
      <c r="DX297" s="219"/>
      <c r="DY297" s="219"/>
      <c r="DZ297" s="219"/>
      <c r="EA297" s="219"/>
      <c r="EB297" s="219"/>
      <c r="EC297" s="219"/>
      <c r="ED297" s="219"/>
      <c r="EE297" s="219"/>
      <c r="EF297" s="219"/>
      <c r="EG297" s="219"/>
      <c r="EH297" s="219"/>
      <c r="EI297" s="219"/>
      <c r="EJ297" s="219"/>
      <c r="EK297" s="219"/>
      <c r="EL297" s="219"/>
    </row>
    <row r="298" spans="9:142" x14ac:dyDescent="0.15">
      <c r="I298" s="219"/>
      <c r="J298" s="219"/>
      <c r="K298" s="219"/>
      <c r="L298" s="219"/>
      <c r="M298" s="219"/>
      <c r="N298" s="219"/>
      <c r="O298" s="219"/>
      <c r="P298" s="219"/>
      <c r="Q298" s="219"/>
      <c r="R298" s="219"/>
      <c r="S298" s="219"/>
      <c r="T298" s="219"/>
      <c r="U298" s="219"/>
      <c r="V298" s="219"/>
      <c r="W298" s="219"/>
      <c r="X298" s="219"/>
      <c r="Y298" s="219"/>
      <c r="Z298" s="219"/>
      <c r="AA298" s="219"/>
      <c r="AB298" s="219"/>
      <c r="AC298" s="219"/>
      <c r="AD298" s="219"/>
      <c r="AE298" s="219"/>
      <c r="AF298" s="219"/>
      <c r="AG298" s="219"/>
      <c r="AH298" s="219"/>
      <c r="AI298" s="219"/>
      <c r="AJ298" s="219"/>
      <c r="AK298" s="219"/>
      <c r="AL298" s="219"/>
      <c r="AM298" s="219"/>
      <c r="AN298" s="219"/>
      <c r="AO298" s="219"/>
      <c r="AP298" s="219"/>
      <c r="AQ298" s="219"/>
      <c r="AR298" s="219"/>
      <c r="AS298" s="219"/>
      <c r="AT298" s="219"/>
      <c r="AU298" s="219"/>
      <c r="AV298" s="219"/>
      <c r="AW298" s="219"/>
      <c r="AX298" s="219"/>
      <c r="AY298" s="219"/>
      <c r="AZ298" s="219"/>
      <c r="BA298" s="219"/>
      <c r="BB298" s="219"/>
      <c r="BC298" s="219"/>
      <c r="BD298" s="219"/>
      <c r="BE298" s="219"/>
      <c r="BF298" s="219"/>
      <c r="BG298" s="219"/>
      <c r="BH298" s="219"/>
      <c r="BI298" s="219"/>
      <c r="BJ298" s="219"/>
      <c r="BK298" s="219"/>
      <c r="BL298" s="219"/>
      <c r="BM298" s="219"/>
      <c r="BN298" s="219"/>
      <c r="BO298" s="219"/>
      <c r="BP298" s="219"/>
      <c r="BQ298" s="219"/>
      <c r="BR298" s="219"/>
      <c r="BS298" s="219"/>
      <c r="BT298" s="219"/>
      <c r="BU298" s="219"/>
      <c r="BV298" s="219"/>
      <c r="BW298" s="219"/>
      <c r="BX298" s="219"/>
      <c r="BY298" s="219"/>
      <c r="BZ298" s="219"/>
      <c r="CA298" s="219"/>
      <c r="CB298" s="219"/>
      <c r="CC298" s="219"/>
      <c r="CD298" s="219"/>
      <c r="CE298" s="219"/>
      <c r="CF298" s="219"/>
      <c r="CG298" s="219"/>
      <c r="CH298" s="219"/>
      <c r="CI298" s="219"/>
      <c r="CJ298" s="219"/>
      <c r="CK298" s="219"/>
      <c r="CL298" s="219"/>
      <c r="CM298" s="219"/>
      <c r="CN298" s="219"/>
      <c r="CO298" s="219"/>
      <c r="CP298" s="219"/>
      <c r="CQ298" s="219"/>
      <c r="CR298" s="219"/>
      <c r="CS298" s="219"/>
      <c r="CT298" s="219"/>
      <c r="CU298" s="219"/>
      <c r="CV298" s="219"/>
      <c r="CW298" s="219"/>
      <c r="CX298" s="219"/>
      <c r="CY298" s="219"/>
      <c r="CZ298" s="219"/>
      <c r="DA298" s="219"/>
      <c r="DB298" s="219"/>
      <c r="DC298" s="219"/>
      <c r="DD298" s="219"/>
      <c r="DE298" s="219"/>
      <c r="DF298" s="219"/>
      <c r="DG298" s="219"/>
      <c r="DH298" s="219"/>
      <c r="DI298" s="219"/>
      <c r="DJ298" s="219"/>
      <c r="DK298" s="219"/>
      <c r="DL298" s="219"/>
      <c r="DM298" s="219"/>
      <c r="DN298" s="219"/>
      <c r="DO298" s="219"/>
      <c r="DP298" s="219"/>
      <c r="DQ298" s="219"/>
      <c r="DR298" s="219"/>
      <c r="DS298" s="219"/>
      <c r="DT298" s="219"/>
      <c r="DU298" s="219"/>
      <c r="DV298" s="219"/>
      <c r="DW298" s="219"/>
      <c r="DX298" s="219"/>
      <c r="DY298" s="219"/>
      <c r="DZ298" s="219"/>
      <c r="EA298" s="219"/>
      <c r="EB298" s="219"/>
      <c r="EC298" s="219"/>
      <c r="ED298" s="219"/>
      <c r="EE298" s="219"/>
      <c r="EF298" s="219"/>
      <c r="EG298" s="219"/>
      <c r="EH298" s="219"/>
      <c r="EI298" s="219"/>
      <c r="EJ298" s="219"/>
      <c r="EK298" s="219"/>
      <c r="EL298" s="219"/>
    </row>
    <row r="299" spans="9:142" x14ac:dyDescent="0.15">
      <c r="I299" s="219"/>
      <c r="J299" s="219"/>
      <c r="K299" s="219"/>
      <c r="L299" s="219"/>
      <c r="M299" s="219"/>
      <c r="N299" s="219"/>
      <c r="O299" s="219"/>
      <c r="P299" s="219"/>
      <c r="Q299" s="219"/>
      <c r="R299" s="219"/>
      <c r="S299" s="219"/>
      <c r="T299" s="219"/>
      <c r="U299" s="219"/>
      <c r="V299" s="219"/>
      <c r="W299" s="219"/>
      <c r="X299" s="219"/>
      <c r="Y299" s="219"/>
      <c r="Z299" s="219"/>
      <c r="AA299" s="219"/>
      <c r="AB299" s="219"/>
      <c r="AC299" s="219"/>
      <c r="AD299" s="219"/>
      <c r="AE299" s="219"/>
      <c r="AF299" s="219"/>
      <c r="AG299" s="219"/>
      <c r="AH299" s="219"/>
      <c r="AI299" s="219"/>
      <c r="AJ299" s="219"/>
      <c r="AK299" s="219"/>
      <c r="AL299" s="219"/>
      <c r="AM299" s="219"/>
      <c r="AN299" s="219"/>
      <c r="AO299" s="219"/>
      <c r="AP299" s="219"/>
      <c r="AQ299" s="219"/>
      <c r="AR299" s="219"/>
      <c r="AS299" s="219"/>
      <c r="AT299" s="219"/>
      <c r="AU299" s="219"/>
      <c r="AV299" s="219"/>
      <c r="AW299" s="219"/>
      <c r="AX299" s="219"/>
      <c r="AY299" s="219"/>
      <c r="AZ299" s="219"/>
      <c r="BA299" s="219"/>
      <c r="BB299" s="219"/>
      <c r="BC299" s="219"/>
      <c r="BD299" s="219"/>
      <c r="BE299" s="219"/>
      <c r="BF299" s="219"/>
      <c r="BG299" s="219"/>
      <c r="BH299" s="219"/>
      <c r="BI299" s="219"/>
      <c r="BJ299" s="219"/>
      <c r="BK299" s="219"/>
      <c r="BL299" s="219"/>
      <c r="BM299" s="219"/>
      <c r="BN299" s="219"/>
      <c r="BO299" s="219"/>
      <c r="BP299" s="219"/>
      <c r="BQ299" s="219"/>
      <c r="BR299" s="219"/>
      <c r="BS299" s="219"/>
      <c r="BT299" s="219"/>
      <c r="BU299" s="219"/>
      <c r="BV299" s="219"/>
      <c r="BW299" s="219"/>
      <c r="BX299" s="219"/>
      <c r="BY299" s="219"/>
      <c r="BZ299" s="219"/>
      <c r="CA299" s="219"/>
      <c r="CB299" s="219"/>
      <c r="CC299" s="219"/>
      <c r="CD299" s="219"/>
      <c r="CE299" s="219"/>
      <c r="CF299" s="219"/>
      <c r="CG299" s="219"/>
      <c r="CH299" s="219"/>
      <c r="CI299" s="219"/>
      <c r="CJ299" s="219"/>
      <c r="CK299" s="219"/>
      <c r="CL299" s="219"/>
      <c r="CM299" s="219"/>
      <c r="CN299" s="219"/>
      <c r="CO299" s="219"/>
      <c r="CP299" s="219"/>
      <c r="CQ299" s="219"/>
      <c r="CR299" s="219"/>
      <c r="CS299" s="219"/>
      <c r="CT299" s="219"/>
      <c r="CU299" s="219"/>
      <c r="CV299" s="219"/>
      <c r="CW299" s="219"/>
      <c r="CX299" s="219"/>
      <c r="CY299" s="219"/>
      <c r="CZ299" s="219"/>
      <c r="DA299" s="219"/>
      <c r="DB299" s="219"/>
      <c r="DC299" s="219"/>
      <c r="DD299" s="219"/>
      <c r="DE299" s="219"/>
      <c r="DF299" s="219"/>
      <c r="DG299" s="219"/>
      <c r="DH299" s="219"/>
      <c r="DI299" s="219"/>
      <c r="DJ299" s="219"/>
      <c r="DK299" s="219"/>
      <c r="DL299" s="219"/>
      <c r="DM299" s="219"/>
      <c r="DN299" s="219"/>
      <c r="DO299" s="219"/>
      <c r="DP299" s="219"/>
      <c r="DQ299" s="219"/>
      <c r="DR299" s="219"/>
      <c r="DS299" s="219"/>
      <c r="DT299" s="219"/>
      <c r="DU299" s="219"/>
      <c r="DV299" s="219"/>
      <c r="DW299" s="219"/>
      <c r="DX299" s="219"/>
      <c r="DY299" s="219"/>
      <c r="DZ299" s="219"/>
      <c r="EA299" s="219"/>
      <c r="EB299" s="219"/>
      <c r="EC299" s="219"/>
      <c r="ED299" s="219"/>
      <c r="EE299" s="219"/>
      <c r="EF299" s="219"/>
      <c r="EG299" s="219"/>
      <c r="EH299" s="219"/>
      <c r="EI299" s="219"/>
      <c r="EJ299" s="219"/>
      <c r="EK299" s="219"/>
      <c r="EL299" s="219"/>
    </row>
    <row r="300" spans="9:142" x14ac:dyDescent="0.15">
      <c r="I300" s="219"/>
      <c r="J300" s="219"/>
      <c r="K300" s="219"/>
      <c r="L300" s="219"/>
      <c r="M300" s="219"/>
      <c r="N300" s="219"/>
      <c r="O300" s="219"/>
      <c r="P300" s="219"/>
      <c r="Q300" s="219"/>
      <c r="R300" s="219"/>
      <c r="S300" s="219"/>
      <c r="T300" s="219"/>
      <c r="U300" s="219"/>
      <c r="V300" s="219"/>
      <c r="W300" s="219"/>
      <c r="X300" s="219"/>
      <c r="Y300" s="219"/>
      <c r="Z300" s="219"/>
      <c r="AA300" s="219"/>
      <c r="AB300" s="219"/>
      <c r="AC300" s="219"/>
      <c r="AD300" s="219"/>
      <c r="AE300" s="219"/>
      <c r="AF300" s="219"/>
      <c r="AG300" s="219"/>
      <c r="AH300" s="219"/>
      <c r="AI300" s="219"/>
      <c r="AJ300" s="219"/>
      <c r="AK300" s="219"/>
      <c r="AL300" s="219"/>
      <c r="AM300" s="219"/>
      <c r="AN300" s="219"/>
      <c r="AO300" s="219"/>
      <c r="AP300" s="219"/>
      <c r="AQ300" s="219"/>
      <c r="AR300" s="219"/>
      <c r="AS300" s="219"/>
      <c r="AT300" s="219"/>
      <c r="AU300" s="219"/>
      <c r="AV300" s="219"/>
      <c r="AW300" s="219"/>
      <c r="AX300" s="219"/>
      <c r="AY300" s="219"/>
      <c r="AZ300" s="219"/>
      <c r="BA300" s="219"/>
      <c r="BB300" s="219"/>
      <c r="BC300" s="219"/>
      <c r="BD300" s="219"/>
      <c r="BE300" s="219"/>
      <c r="BF300" s="219"/>
      <c r="BG300" s="219"/>
      <c r="BH300" s="219"/>
      <c r="BI300" s="219"/>
      <c r="BJ300" s="219"/>
      <c r="BK300" s="219"/>
      <c r="BL300" s="219"/>
      <c r="BM300" s="219"/>
      <c r="BN300" s="219"/>
      <c r="BO300" s="219"/>
      <c r="BP300" s="219"/>
      <c r="BQ300" s="219"/>
      <c r="BR300" s="219"/>
      <c r="BS300" s="219"/>
      <c r="BT300" s="219"/>
      <c r="BU300" s="219"/>
      <c r="BV300" s="219"/>
      <c r="BW300" s="219"/>
      <c r="BX300" s="219"/>
      <c r="BY300" s="219"/>
      <c r="BZ300" s="219"/>
      <c r="CA300" s="219"/>
      <c r="CB300" s="219"/>
      <c r="CC300" s="219"/>
      <c r="CD300" s="219"/>
      <c r="CE300" s="219"/>
      <c r="CF300" s="219"/>
      <c r="CG300" s="219"/>
      <c r="CH300" s="219"/>
      <c r="CI300" s="219"/>
      <c r="CJ300" s="219"/>
      <c r="CK300" s="219"/>
      <c r="CL300" s="219"/>
      <c r="CM300" s="219"/>
      <c r="CN300" s="219"/>
      <c r="CO300" s="219"/>
      <c r="CP300" s="219"/>
      <c r="CQ300" s="219"/>
      <c r="CR300" s="219"/>
      <c r="CS300" s="219"/>
      <c r="CT300" s="219"/>
      <c r="CU300" s="219"/>
      <c r="CV300" s="219"/>
      <c r="CW300" s="219"/>
      <c r="CX300" s="219"/>
      <c r="CY300" s="219"/>
      <c r="CZ300" s="219"/>
      <c r="DA300" s="219"/>
      <c r="DB300" s="219"/>
      <c r="DC300" s="219"/>
      <c r="DD300" s="219"/>
      <c r="DE300" s="219"/>
      <c r="DF300" s="219"/>
      <c r="DG300" s="219"/>
      <c r="DH300" s="219"/>
      <c r="DI300" s="219"/>
      <c r="DJ300" s="219"/>
      <c r="DK300" s="219"/>
      <c r="DL300" s="219"/>
      <c r="DM300" s="219"/>
      <c r="DN300" s="219"/>
      <c r="DO300" s="219"/>
      <c r="DP300" s="219"/>
      <c r="DQ300" s="219"/>
      <c r="DR300" s="219"/>
      <c r="DS300" s="219"/>
      <c r="DT300" s="219"/>
      <c r="DU300" s="219"/>
      <c r="DV300" s="219"/>
      <c r="DW300" s="219"/>
      <c r="DX300" s="219"/>
      <c r="DY300" s="219"/>
      <c r="DZ300" s="219"/>
      <c r="EA300" s="219"/>
      <c r="EB300" s="219"/>
      <c r="EC300" s="219"/>
      <c r="ED300" s="219"/>
      <c r="EE300" s="219"/>
      <c r="EF300" s="219"/>
      <c r="EG300" s="219"/>
      <c r="EH300" s="219"/>
      <c r="EI300" s="219"/>
      <c r="EJ300" s="219"/>
      <c r="EK300" s="219"/>
      <c r="EL300" s="219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9503" r:id="rId4" name="CheckBox8">
          <controlPr defaultSize="0" autoLine="0" autoPict="0" r:id="rId5">
            <anchor moveWithCells="1" sizeWithCells="1">
              <from>
                <xdr:col>4</xdr:col>
                <xdr:colOff>276225</xdr:colOff>
                <xdr:row>8</xdr:row>
                <xdr:rowOff>0</xdr:rowOff>
              </from>
              <to>
                <xdr:col>4</xdr:col>
                <xdr:colOff>447675</xdr:colOff>
                <xdr:row>8</xdr:row>
                <xdr:rowOff>161925</xdr:rowOff>
              </to>
            </anchor>
          </controlPr>
        </control>
      </mc:Choice>
      <mc:Fallback>
        <control shapeId="19503" r:id="rId4" name="CheckBox8"/>
      </mc:Fallback>
    </mc:AlternateContent>
    <mc:AlternateContent xmlns:mc="http://schemas.openxmlformats.org/markup-compatibility/2006">
      <mc:Choice Requires="x14">
        <control shapeId="19463" r:id="rId6" name="Check Box 7">
          <controlPr defaultSize="0" autoFill="0" autoLine="0" autoPict="0">
            <anchor moveWithCells="1">
              <from>
                <xdr:col>4</xdr:col>
                <xdr:colOff>476250</xdr:colOff>
                <xdr:row>4</xdr:row>
                <xdr:rowOff>133350</xdr:rowOff>
              </from>
              <to>
                <xdr:col>5</xdr:col>
                <xdr:colOff>104775</xdr:colOff>
                <xdr:row>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48" r:id="rId7" name="Check Box 92">
          <controlPr defaultSize="0" autoFill="0" autoLine="0" autoPict="0">
            <anchor moveWithCells="1">
              <from>
                <xdr:col>4</xdr:col>
                <xdr:colOff>247650</xdr:colOff>
                <xdr:row>35</xdr:row>
                <xdr:rowOff>104775</xdr:rowOff>
              </from>
              <to>
                <xdr:col>4</xdr:col>
                <xdr:colOff>600075</xdr:colOff>
                <xdr:row>37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49" r:id="rId8" name="Check Box 93">
          <controlPr defaultSize="0" autoFill="0" autoLine="0" autoPict="0">
            <anchor moveWithCells="1">
              <from>
                <xdr:col>4</xdr:col>
                <xdr:colOff>247650</xdr:colOff>
                <xdr:row>37</xdr:row>
                <xdr:rowOff>114300</xdr:rowOff>
              </from>
              <to>
                <xdr:col>4</xdr:col>
                <xdr:colOff>600075</xdr:colOff>
                <xdr:row>39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50" r:id="rId9" name="Check Box 94">
          <controlPr defaultSize="0" autoFill="0" autoLine="0" autoPict="0">
            <anchor moveWithCells="1">
              <from>
                <xdr:col>4</xdr:col>
                <xdr:colOff>247650</xdr:colOff>
                <xdr:row>39</xdr:row>
                <xdr:rowOff>114300</xdr:rowOff>
              </from>
              <to>
                <xdr:col>4</xdr:col>
                <xdr:colOff>609600</xdr:colOff>
                <xdr:row>41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51" r:id="rId10" name="Check Box 95">
          <controlPr defaultSize="0" autoFill="0" autoLine="0" autoPict="0">
            <anchor moveWithCells="1">
              <from>
                <xdr:col>4</xdr:col>
                <xdr:colOff>247650</xdr:colOff>
                <xdr:row>13</xdr:row>
                <xdr:rowOff>190500</xdr:rowOff>
              </from>
              <to>
                <xdr:col>4</xdr:col>
                <xdr:colOff>609600</xdr:colOff>
                <xdr:row>14</xdr:row>
                <xdr:rowOff>200025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52" r:id="rId11" name="Check Box 96">
          <controlPr defaultSize="0" autoFill="0" autoLine="0" autoPict="0">
            <anchor moveWithCells="1">
              <from>
                <xdr:col>4</xdr:col>
                <xdr:colOff>247650</xdr:colOff>
                <xdr:row>12</xdr:row>
                <xdr:rowOff>190500</xdr:rowOff>
              </from>
              <to>
                <xdr:col>4</xdr:col>
                <xdr:colOff>619125</xdr:colOff>
                <xdr:row>13</xdr:row>
                <xdr:rowOff>200025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53" r:id="rId12" name="Check Box 97">
          <controlPr defaultSize="0" autoFill="0" autoLine="0" autoPict="0">
            <anchor moveWithCells="1">
              <from>
                <xdr:col>4</xdr:col>
                <xdr:colOff>247650</xdr:colOff>
                <xdr:row>12</xdr:row>
                <xdr:rowOff>0</xdr:rowOff>
              </from>
              <to>
                <xdr:col>4</xdr:col>
                <xdr:colOff>609600</xdr:colOff>
                <xdr:row>13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54" r:id="rId13" name="Check Box 98">
          <controlPr defaultSize="0" autoFill="0" autoLine="0" autoPict="0">
            <anchor moveWithCells="1">
              <from>
                <xdr:col>4</xdr:col>
                <xdr:colOff>247650</xdr:colOff>
                <xdr:row>10</xdr:row>
                <xdr:rowOff>171450</xdr:rowOff>
              </from>
              <to>
                <xdr:col>4</xdr:col>
                <xdr:colOff>609600</xdr:colOff>
                <xdr:row>12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56" r:id="rId14" name="Check Box 100">
          <controlPr defaultSize="0" autoFill="0" autoLine="0" autoPict="0">
            <anchor moveWithCells="1">
              <from>
                <xdr:col>4</xdr:col>
                <xdr:colOff>266700</xdr:colOff>
                <xdr:row>18</xdr:row>
                <xdr:rowOff>190500</xdr:rowOff>
              </from>
              <to>
                <xdr:col>4</xdr:col>
                <xdr:colOff>638175</xdr:colOff>
                <xdr:row>20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57" r:id="rId15" name="Check Box 101">
          <controlPr defaultSize="0" autoFill="0" autoLine="0" autoPict="0">
            <anchor moveWithCells="1">
              <from>
                <xdr:col>4</xdr:col>
                <xdr:colOff>266700</xdr:colOff>
                <xdr:row>17</xdr:row>
                <xdr:rowOff>190500</xdr:rowOff>
              </from>
              <to>
                <xdr:col>4</xdr:col>
                <xdr:colOff>628650</xdr:colOff>
                <xdr:row>19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58" r:id="rId16" name="Check Box 102">
          <controlPr defaultSize="0" autoFill="0" autoLine="0" autoPict="0">
            <anchor moveWithCells="1">
              <from>
                <xdr:col>4</xdr:col>
                <xdr:colOff>266700</xdr:colOff>
                <xdr:row>16</xdr:row>
                <xdr:rowOff>171450</xdr:rowOff>
              </from>
              <to>
                <xdr:col>4</xdr:col>
                <xdr:colOff>628650</xdr:colOff>
                <xdr:row>18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60" r:id="rId17" name="Check Box 104">
          <controlPr defaultSize="0" autoFill="0" autoLine="0" autoPict="0">
            <anchor moveWithCells="1">
              <from>
                <xdr:col>4</xdr:col>
                <xdr:colOff>266700</xdr:colOff>
                <xdr:row>23</xdr:row>
                <xdr:rowOff>190500</xdr:rowOff>
              </from>
              <to>
                <xdr:col>4</xdr:col>
                <xdr:colOff>638175</xdr:colOff>
                <xdr:row>25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61" r:id="rId18" name="Check Box 105">
          <controlPr defaultSize="0" autoFill="0" autoLine="0" autoPict="0">
            <anchor moveWithCells="1">
              <from>
                <xdr:col>4</xdr:col>
                <xdr:colOff>266700</xdr:colOff>
                <xdr:row>22</xdr:row>
                <xdr:rowOff>190500</xdr:rowOff>
              </from>
              <to>
                <xdr:col>4</xdr:col>
                <xdr:colOff>628650</xdr:colOff>
                <xdr:row>24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62" r:id="rId19" name="Check Box 106">
          <controlPr defaultSize="0" autoFill="0" autoLine="0" autoPict="0">
            <anchor moveWithCells="1">
              <from>
                <xdr:col>4</xdr:col>
                <xdr:colOff>266700</xdr:colOff>
                <xdr:row>21</xdr:row>
                <xdr:rowOff>171450</xdr:rowOff>
              </from>
              <to>
                <xdr:col>4</xdr:col>
                <xdr:colOff>628650</xdr:colOff>
                <xdr:row>23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63" r:id="rId20" name="Check Box 107">
          <controlPr defaultSize="0" autoFill="0" autoLine="0" autoPict="0">
            <anchor moveWithCells="1">
              <from>
                <xdr:col>4</xdr:col>
                <xdr:colOff>266700</xdr:colOff>
                <xdr:row>29</xdr:row>
                <xdr:rowOff>190500</xdr:rowOff>
              </from>
              <to>
                <xdr:col>4</xdr:col>
                <xdr:colOff>628650</xdr:colOff>
                <xdr:row>31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64" r:id="rId21" name="Check Box 108">
          <controlPr defaultSize="0" autoFill="0" autoLine="0" autoPict="0">
            <anchor moveWithCells="1">
              <from>
                <xdr:col>4</xdr:col>
                <xdr:colOff>266700</xdr:colOff>
                <xdr:row>28</xdr:row>
                <xdr:rowOff>190500</xdr:rowOff>
              </from>
              <to>
                <xdr:col>4</xdr:col>
                <xdr:colOff>638175</xdr:colOff>
                <xdr:row>30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65" r:id="rId22" name="Check Box 109">
          <controlPr defaultSize="0" autoFill="0" autoLine="0" autoPict="0">
            <anchor moveWithCells="1">
              <from>
                <xdr:col>4</xdr:col>
                <xdr:colOff>266700</xdr:colOff>
                <xdr:row>27</xdr:row>
                <xdr:rowOff>190500</xdr:rowOff>
              </from>
              <to>
                <xdr:col>4</xdr:col>
                <xdr:colOff>628650</xdr:colOff>
                <xdr:row>29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66" r:id="rId23" name="Check Box 110">
          <controlPr defaultSize="0" autoFill="0" autoLine="0" autoPict="0">
            <anchor moveWithCells="1">
              <from>
                <xdr:col>4</xdr:col>
                <xdr:colOff>266700</xdr:colOff>
                <xdr:row>26</xdr:row>
                <xdr:rowOff>171450</xdr:rowOff>
              </from>
              <to>
                <xdr:col>4</xdr:col>
                <xdr:colOff>628650</xdr:colOff>
                <xdr:row>28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67" r:id="rId24" name="Check Box 111">
          <controlPr defaultSize="0" autoFill="0" autoLine="0" autoPict="0">
            <anchor moveWithCells="1">
              <from>
                <xdr:col>4</xdr:col>
                <xdr:colOff>266700</xdr:colOff>
                <xdr:row>30</xdr:row>
                <xdr:rowOff>190500</xdr:rowOff>
              </from>
              <to>
                <xdr:col>4</xdr:col>
                <xdr:colOff>628650</xdr:colOff>
                <xdr:row>32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68" r:id="rId25" name="Check Box 112">
          <controlPr defaultSize="0" autoFill="0" autoLine="0" autoPict="0">
            <anchor moveWithCells="1">
              <from>
                <xdr:col>4</xdr:col>
                <xdr:colOff>238125</xdr:colOff>
                <xdr:row>6</xdr:row>
                <xdr:rowOff>171450</xdr:rowOff>
              </from>
              <to>
                <xdr:col>4</xdr:col>
                <xdr:colOff>600075</xdr:colOff>
                <xdr:row>7</xdr:row>
                <xdr:rowOff>190500</xdr:rowOff>
              </to>
            </anchor>
          </controlPr>
        </control>
      </mc:Choice>
    </mc:AlternateContent>
  </control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Blad7">
    <tabColor theme="5" tint="0.79998168889431442"/>
  </sheetPr>
  <dimension ref="A1:EL293"/>
  <sheetViews>
    <sheetView showRowColHeaders="0" zoomScale="85" zoomScaleNormal="85" workbookViewId="0">
      <selection activeCell="D25" sqref="D25"/>
    </sheetView>
  </sheetViews>
  <sheetFormatPr defaultRowHeight="11.25" x14ac:dyDescent="0.15"/>
  <cols>
    <col min="1" max="1" width="2.5703125" style="136" customWidth="1"/>
    <col min="2" max="2" width="6.7109375" style="136" customWidth="1"/>
    <col min="3" max="3" width="54.5703125" style="136" customWidth="1"/>
    <col min="4" max="4" width="44.5703125" style="136" customWidth="1"/>
    <col min="5" max="6" width="10.7109375" style="136" customWidth="1"/>
    <col min="7" max="7" width="12.5703125" style="136" customWidth="1"/>
    <col min="8" max="8" width="68.7109375" style="136" customWidth="1"/>
    <col min="9" max="16384" width="9.140625" style="136"/>
  </cols>
  <sheetData>
    <row r="1" spans="1:142" ht="12.75" x14ac:dyDescent="0.2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6.25" x14ac:dyDescent="0.35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6.25" x14ac:dyDescent="0.35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25">
      <c r="A4" s="219"/>
      <c r="B4" s="196" t="s">
        <v>536</v>
      </c>
      <c r="C4" s="197" t="s">
        <v>537</v>
      </c>
      <c r="D4" s="198" t="s">
        <v>474</v>
      </c>
      <c r="E4" s="199" t="s">
        <v>473</v>
      </c>
      <c r="F4" s="199" t="s">
        <v>881</v>
      </c>
      <c r="G4" s="200" t="s">
        <v>472</v>
      </c>
      <c r="H4" s="201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2.75" x14ac:dyDescent="0.15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5" x14ac:dyDescent="0.15">
      <c r="A6" s="219"/>
      <c r="B6" s="188"/>
      <c r="C6" s="189"/>
      <c r="D6" s="184"/>
      <c r="E6" s="148" t="s">
        <v>479</v>
      </c>
      <c r="F6" s="148" t="s">
        <v>882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">
      <c r="A7" s="219"/>
      <c r="B7" s="186" t="s">
        <v>658</v>
      </c>
      <c r="C7" s="160" t="s">
        <v>932</v>
      </c>
      <c r="D7" s="156"/>
      <c r="E7" s="157"/>
      <c r="F7" s="157"/>
      <c r="G7" s="158"/>
      <c r="H7" s="15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customHeight="1" x14ac:dyDescent="0.15">
      <c r="A8" s="219"/>
      <c r="B8" s="161" t="s">
        <v>470</v>
      </c>
      <c r="C8" s="222" t="s">
        <v>488</v>
      </c>
      <c r="D8" s="226" t="s">
        <v>489</v>
      </c>
      <c r="E8" s="586"/>
      <c r="F8" s="163"/>
      <c r="G8" s="228" t="s">
        <v>487</v>
      </c>
      <c r="H8" s="143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.75" customHeight="1" x14ac:dyDescent="0.15">
      <c r="A9" s="219"/>
      <c r="B9" s="161" t="s">
        <v>469</v>
      </c>
      <c r="C9" s="227" t="s">
        <v>490</v>
      </c>
      <c r="D9" s="229" t="s">
        <v>538</v>
      </c>
      <c r="E9" s="586"/>
      <c r="F9" s="163"/>
      <c r="G9" s="169" t="s">
        <v>920</v>
      </c>
      <c r="H9" s="268" t="s">
        <v>942</v>
      </c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.75" customHeight="1" x14ac:dyDescent="0.15">
      <c r="A10" s="219"/>
      <c r="B10" s="161" t="s">
        <v>400</v>
      </c>
      <c r="C10" s="227" t="s">
        <v>540</v>
      </c>
      <c r="D10" s="229" t="s">
        <v>539</v>
      </c>
      <c r="E10" s="586"/>
      <c r="F10" s="163"/>
      <c r="G10" s="228" t="s">
        <v>487</v>
      </c>
      <c r="H10" s="143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.75" customHeight="1" x14ac:dyDescent="0.15">
      <c r="A11" s="219"/>
      <c r="B11" s="161"/>
      <c r="C11" s="167"/>
      <c r="D11" s="168"/>
      <c r="E11" s="163"/>
      <c r="F11" s="163"/>
      <c r="G11" s="169"/>
      <c r="H11" s="166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customHeight="1" thickBot="1" x14ac:dyDescent="0.2">
      <c r="A12" s="219"/>
      <c r="B12" s="234" t="s">
        <v>467</v>
      </c>
      <c r="C12" s="160" t="s">
        <v>934</v>
      </c>
      <c r="D12" s="156"/>
      <c r="E12" s="157"/>
      <c r="F12" s="157"/>
      <c r="G12" s="190"/>
      <c r="H12" s="15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" x14ac:dyDescent="0.15">
      <c r="A13" s="219"/>
      <c r="B13" s="191" t="s">
        <v>422</v>
      </c>
      <c r="C13" s="230" t="s">
        <v>496</v>
      </c>
      <c r="D13" s="241" t="s">
        <v>541</v>
      </c>
      <c r="E13" s="145"/>
      <c r="F13" s="145"/>
      <c r="G13" s="228" t="s">
        <v>487</v>
      </c>
      <c r="H13" s="143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" x14ac:dyDescent="0.15">
      <c r="A14" s="219"/>
      <c r="B14" s="191" t="s">
        <v>465</v>
      </c>
      <c r="C14" s="231" t="s">
        <v>497</v>
      </c>
      <c r="D14" s="242" t="s">
        <v>541</v>
      </c>
      <c r="E14" s="145"/>
      <c r="F14" s="145"/>
      <c r="G14" s="228" t="s">
        <v>487</v>
      </c>
      <c r="H14" s="143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" x14ac:dyDescent="0.15">
      <c r="A15" s="219"/>
      <c r="B15" s="191" t="s">
        <v>463</v>
      </c>
      <c r="C15" s="233" t="s">
        <v>498</v>
      </c>
      <c r="D15" s="243" t="s">
        <v>541</v>
      </c>
      <c r="E15" s="145"/>
      <c r="F15" s="145"/>
      <c r="G15" s="228" t="s">
        <v>487</v>
      </c>
      <c r="H15" s="143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" x14ac:dyDescent="0.15">
      <c r="A16" s="219"/>
      <c r="B16" s="191"/>
      <c r="C16" s="147"/>
      <c r="D16" s="146"/>
      <c r="E16" s="145"/>
      <c r="F16" s="145"/>
      <c r="G16" s="144"/>
      <c r="H16" s="143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" customHeight="1" thickBot="1" x14ac:dyDescent="0.2">
      <c r="A17" s="219"/>
      <c r="B17" s="234" t="s">
        <v>480</v>
      </c>
      <c r="C17" s="160" t="s">
        <v>668</v>
      </c>
      <c r="D17" s="156"/>
      <c r="E17" s="157"/>
      <c r="F17" s="157"/>
      <c r="G17" s="190"/>
      <c r="H17" s="159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5" x14ac:dyDescent="0.15">
      <c r="A18" s="219"/>
      <c r="B18" s="191" t="s">
        <v>476</v>
      </c>
      <c r="C18" s="230" t="s">
        <v>542</v>
      </c>
      <c r="D18" s="241" t="s">
        <v>544</v>
      </c>
      <c r="E18" s="145"/>
      <c r="F18" s="145"/>
      <c r="G18" s="228" t="s">
        <v>487</v>
      </c>
      <c r="H18" s="143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5" x14ac:dyDescent="0.15">
      <c r="A19" s="219"/>
      <c r="B19" s="191" t="s">
        <v>477</v>
      </c>
      <c r="C19" s="231" t="s">
        <v>543</v>
      </c>
      <c r="D19" s="242" t="s">
        <v>545</v>
      </c>
      <c r="E19" s="145"/>
      <c r="F19" s="145"/>
      <c r="G19" s="228" t="s">
        <v>487</v>
      </c>
      <c r="H19" s="143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5" x14ac:dyDescent="0.15">
      <c r="A20" s="219"/>
      <c r="B20" s="236"/>
      <c r="C20" s="231"/>
      <c r="D20" s="237"/>
      <c r="E20" s="238"/>
      <c r="F20" s="238"/>
      <c r="G20" s="239"/>
      <c r="H20" s="240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5" customHeight="1" thickBot="1" x14ac:dyDescent="0.2">
      <c r="A21" s="219"/>
      <c r="B21" s="234" t="s">
        <v>536</v>
      </c>
      <c r="C21" s="160" t="s">
        <v>669</v>
      </c>
      <c r="D21" s="156"/>
      <c r="E21" s="157"/>
      <c r="F21" s="157"/>
      <c r="G21" s="190"/>
      <c r="H21" s="15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5" x14ac:dyDescent="0.15">
      <c r="A22" s="219"/>
      <c r="B22" s="191" t="s">
        <v>500</v>
      </c>
      <c r="C22" s="248" t="s">
        <v>522</v>
      </c>
      <c r="D22" s="241"/>
      <c r="E22" s="587"/>
      <c r="F22" s="145"/>
      <c r="G22" s="169" t="s">
        <v>458</v>
      </c>
      <c r="H22" s="143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5" x14ac:dyDescent="0.15">
      <c r="A23" s="219"/>
      <c r="B23" s="191" t="s">
        <v>501</v>
      </c>
      <c r="C23" s="248" t="s">
        <v>523</v>
      </c>
      <c r="D23" s="242"/>
      <c r="E23" s="587"/>
      <c r="F23" s="145"/>
      <c r="G23" s="169" t="s">
        <v>458</v>
      </c>
      <c r="H23" s="143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5" x14ac:dyDescent="0.15">
      <c r="A24" s="219"/>
      <c r="B24" s="191" t="s">
        <v>502</v>
      </c>
      <c r="C24" s="248" t="s">
        <v>524</v>
      </c>
      <c r="D24" s="242"/>
      <c r="E24" s="145"/>
      <c r="F24" s="145"/>
      <c r="G24" s="169" t="s">
        <v>458</v>
      </c>
      <c r="H24" s="143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5" x14ac:dyDescent="0.15">
      <c r="A25" s="219"/>
      <c r="B25" s="191" t="s">
        <v>503</v>
      </c>
      <c r="C25" s="231"/>
      <c r="D25" s="237"/>
      <c r="E25" s="145"/>
      <c r="F25" s="145"/>
      <c r="G25" s="228"/>
      <c r="H25" s="143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5.75" thickBot="1" x14ac:dyDescent="0.2">
      <c r="A26" s="219"/>
      <c r="B26" s="142"/>
      <c r="C26" s="245"/>
      <c r="D26" s="140"/>
      <c r="E26" s="139"/>
      <c r="F26" s="139"/>
      <c r="G26" s="138"/>
      <c r="H26" s="137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x14ac:dyDescent="0.15">
      <c r="A27" s="219"/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x14ac:dyDescent="0.15">
      <c r="A28" s="219"/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x14ac:dyDescent="0.15">
      <c r="A29" s="219"/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2.75" x14ac:dyDescent="0.2">
      <c r="A30" s="219"/>
      <c r="B30" s="219"/>
      <c r="C30" s="219"/>
      <c r="D30" s="219"/>
      <c r="E30" s="582"/>
      <c r="F30" s="585" t="s">
        <v>897</v>
      </c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ht="12.75" x14ac:dyDescent="0.2">
      <c r="A31" s="219"/>
      <c r="B31" s="219"/>
      <c r="C31" s="219"/>
      <c r="D31" s="219"/>
      <c r="E31" s="219"/>
      <c r="F31" s="585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ht="12.75" x14ac:dyDescent="0.2">
      <c r="A32" s="219"/>
      <c r="B32" s="219"/>
      <c r="C32" s="219"/>
      <c r="D32" s="219"/>
      <c r="E32" s="583"/>
      <c r="F32" s="585" t="s">
        <v>898</v>
      </c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ht="12.75" x14ac:dyDescent="0.2">
      <c r="A33" s="219"/>
      <c r="B33" s="219"/>
      <c r="C33" s="219"/>
      <c r="D33" s="219"/>
      <c r="E33" s="219"/>
      <c r="F33" s="585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ht="12.75" x14ac:dyDescent="0.2">
      <c r="A34" s="219"/>
      <c r="B34" s="219"/>
      <c r="C34" s="219"/>
      <c r="D34" s="219"/>
      <c r="E34" s="584"/>
      <c r="F34" s="585" t="s">
        <v>899</v>
      </c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x14ac:dyDescent="0.15">
      <c r="A35" s="219"/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x14ac:dyDescent="0.15">
      <c r="A36" s="219"/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x14ac:dyDescent="0.15">
      <c r="A37" s="219"/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x14ac:dyDescent="0.15">
      <c r="A38" s="219"/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x14ac:dyDescent="0.15">
      <c r="A39" s="219"/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x14ac:dyDescent="0.15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x14ac:dyDescent="0.15">
      <c r="A41" s="219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x14ac:dyDescent="0.15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x14ac:dyDescent="0.15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15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15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15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15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15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15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15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15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15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15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15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15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15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15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15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15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15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15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15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1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15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15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15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15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15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15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15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15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15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15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15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15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15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15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15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15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15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15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15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15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15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15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15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15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15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15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15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15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15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15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15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15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15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15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15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15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15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15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15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15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15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15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15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15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15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15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15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15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15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15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15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15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15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15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15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15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15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15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15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15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15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15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15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15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15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15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15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15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15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15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15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15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15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15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15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15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15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15">
      <c r="A141" s="219"/>
      <c r="B141" s="219"/>
      <c r="C141" s="219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15"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15"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15"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9:142" x14ac:dyDescent="0.15"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9:142" x14ac:dyDescent="0.15"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9:142" x14ac:dyDescent="0.15"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9:142" x14ac:dyDescent="0.15"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9:142" x14ac:dyDescent="0.15"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9:142" x14ac:dyDescent="0.15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9:142" x14ac:dyDescent="0.15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9:142" x14ac:dyDescent="0.15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9:142" x14ac:dyDescent="0.15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9:142" x14ac:dyDescent="0.15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9:142" x14ac:dyDescent="0.15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9:142" x14ac:dyDescent="0.15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9:142" x14ac:dyDescent="0.15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9:142" x14ac:dyDescent="0.15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9:142" x14ac:dyDescent="0.15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9:142" x14ac:dyDescent="0.15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15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15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15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15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15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15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15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15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15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15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15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15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15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15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15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15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15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15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15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15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15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15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15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15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15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15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15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15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15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15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15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15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15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15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15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15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15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15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15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15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15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15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15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15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15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15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15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15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15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15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15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15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15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15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15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15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15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15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15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15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15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15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15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15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15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15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15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15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15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15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15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15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15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15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15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15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15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15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15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15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15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15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15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15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15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15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15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15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15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15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15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15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15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15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15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15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15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15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15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15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15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15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15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15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15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15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15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15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15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15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15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15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15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15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15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15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15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15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15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15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15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15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15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15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15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15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15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15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15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15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15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15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  <row r="293" spans="9:142" x14ac:dyDescent="0.15"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19"/>
      <c r="AT293" s="219"/>
      <c r="AU293" s="219"/>
      <c r="AV293" s="219"/>
      <c r="AW293" s="219"/>
      <c r="AX293" s="219"/>
      <c r="AY293" s="219"/>
      <c r="AZ293" s="219"/>
      <c r="BA293" s="219"/>
      <c r="BB293" s="219"/>
      <c r="BC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P293" s="219"/>
      <c r="BQ293" s="219"/>
      <c r="BR293" s="219"/>
      <c r="BS293" s="219"/>
      <c r="BT293" s="219"/>
      <c r="BU293" s="219"/>
      <c r="BV293" s="219"/>
      <c r="BW293" s="219"/>
      <c r="BX293" s="219"/>
      <c r="BY293" s="219"/>
      <c r="BZ293" s="219"/>
      <c r="CA293" s="219"/>
      <c r="CB293" s="219"/>
      <c r="CC293" s="219"/>
      <c r="CD293" s="219"/>
      <c r="CE293" s="219"/>
      <c r="CF293" s="219"/>
      <c r="CG293" s="219"/>
      <c r="CH293" s="219"/>
      <c r="CI293" s="219"/>
      <c r="CJ293" s="219"/>
      <c r="CK293" s="219"/>
      <c r="CL293" s="219"/>
      <c r="CM293" s="219"/>
      <c r="CN293" s="219"/>
      <c r="CO293" s="219"/>
      <c r="CP293" s="219"/>
      <c r="CQ293" s="219"/>
      <c r="CR293" s="219"/>
      <c r="CS293" s="219"/>
      <c r="CT293" s="219"/>
      <c r="CU293" s="219"/>
      <c r="CV293" s="219"/>
      <c r="CW293" s="219"/>
      <c r="CX293" s="219"/>
      <c r="CY293" s="219"/>
      <c r="CZ293" s="219"/>
      <c r="DA293" s="219"/>
      <c r="DB293" s="219"/>
      <c r="DC293" s="219"/>
      <c r="DD293" s="219"/>
      <c r="DE293" s="219"/>
      <c r="DF293" s="219"/>
      <c r="DG293" s="219"/>
      <c r="DH293" s="219"/>
      <c r="DI293" s="219"/>
      <c r="DJ293" s="219"/>
      <c r="DK293" s="219"/>
      <c r="DL293" s="219"/>
      <c r="DM293" s="219"/>
      <c r="DN293" s="219"/>
      <c r="DO293" s="219"/>
      <c r="DP293" s="219"/>
      <c r="DQ293" s="219"/>
      <c r="DR293" s="219"/>
      <c r="DS293" s="219"/>
      <c r="DT293" s="219"/>
      <c r="DU293" s="219"/>
      <c r="DV293" s="219"/>
      <c r="DW293" s="219"/>
      <c r="DX293" s="219"/>
      <c r="DY293" s="219"/>
      <c r="DZ293" s="219"/>
      <c r="EA293" s="219"/>
      <c r="EB293" s="219"/>
      <c r="EC293" s="219"/>
      <c r="ED293" s="219"/>
      <c r="EE293" s="219"/>
      <c r="EF293" s="219"/>
      <c r="EG293" s="219"/>
      <c r="EH293" s="219"/>
      <c r="EI293" s="219"/>
      <c r="EJ293" s="219"/>
      <c r="EK293" s="219"/>
      <c r="EL293" s="219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548" r:id="rId4" name="CheckBox26">
          <controlPr defaultSize="0" autoLine="0" r:id="rId5">
            <anchor moveWithCells="1" sizeWithCells="1">
              <from>
                <xdr:col>4</xdr:col>
                <xdr:colOff>285750</xdr:colOff>
                <xdr:row>24</xdr:row>
                <xdr:rowOff>0</xdr:rowOff>
              </from>
              <to>
                <xdr:col>4</xdr:col>
                <xdr:colOff>447675</xdr:colOff>
                <xdr:row>24</xdr:row>
                <xdr:rowOff>9525</xdr:rowOff>
              </to>
            </anchor>
          </controlPr>
        </control>
      </mc:Choice>
      <mc:Fallback>
        <control shapeId="20548" r:id="rId4" name="CheckBox26"/>
      </mc:Fallback>
    </mc:AlternateContent>
    <mc:AlternateContent xmlns:mc="http://schemas.openxmlformats.org/markup-compatibility/2006">
      <mc:Choice Requires="x14">
        <control shapeId="20538" r:id="rId6" name="CheckBox16">
          <controlPr defaultSize="0" autoLine="0" r:id="rId5">
            <anchor moveWithCells="1" sizeWithCells="1">
              <from>
                <xdr:col>4</xdr:col>
                <xdr:colOff>285750</xdr:colOff>
                <xdr:row>19</xdr:row>
                <xdr:rowOff>0</xdr:rowOff>
              </from>
              <to>
                <xdr:col>4</xdr:col>
                <xdr:colOff>447675</xdr:colOff>
                <xdr:row>19</xdr:row>
                <xdr:rowOff>9525</xdr:rowOff>
              </to>
            </anchor>
          </controlPr>
        </control>
      </mc:Choice>
      <mc:Fallback>
        <control shapeId="20538" r:id="rId6" name="CheckBox16"/>
      </mc:Fallback>
    </mc:AlternateContent>
    <mc:AlternateContent xmlns:mc="http://schemas.openxmlformats.org/markup-compatibility/2006">
      <mc:Choice Requires="x14">
        <control shapeId="20531" r:id="rId7" name="CheckBox9">
          <controlPr defaultSize="0" autoLine="0" r:id="rId8">
            <anchor moveWithCells="1" sizeWithCells="1">
              <from>
                <xdr:col>4</xdr:col>
                <xdr:colOff>266700</xdr:colOff>
                <xdr:row>15</xdr:row>
                <xdr:rowOff>0</xdr:rowOff>
              </from>
              <to>
                <xdr:col>4</xdr:col>
                <xdr:colOff>428625</xdr:colOff>
                <xdr:row>15</xdr:row>
                <xdr:rowOff>19050</xdr:rowOff>
              </to>
            </anchor>
          </controlPr>
        </control>
      </mc:Choice>
      <mc:Fallback>
        <control shapeId="20531" r:id="rId7" name="CheckBox9"/>
      </mc:Fallback>
    </mc:AlternateContent>
    <mc:AlternateContent xmlns:mc="http://schemas.openxmlformats.org/markup-compatibility/2006">
      <mc:Choice Requires="x14">
        <control shapeId="20528" r:id="rId9" name="CheckBox2">
          <controlPr defaultSize="0" autoLine="0" autoPict="0" r:id="rId10">
            <anchor moveWithCells="1" sizeWithCells="1">
              <from>
                <xdr:col>4</xdr:col>
                <xdr:colOff>266700</xdr:colOff>
                <xdr:row>8</xdr:row>
                <xdr:rowOff>19050</xdr:rowOff>
              </from>
              <to>
                <xdr:col>4</xdr:col>
                <xdr:colOff>485775</xdr:colOff>
                <xdr:row>8</xdr:row>
                <xdr:rowOff>171450</xdr:rowOff>
              </to>
            </anchor>
          </controlPr>
        </control>
      </mc:Choice>
      <mc:Fallback>
        <control shapeId="20528" r:id="rId9" name="CheckBox2"/>
      </mc:Fallback>
    </mc:AlternateContent>
    <mc:AlternateContent xmlns:mc="http://schemas.openxmlformats.org/markup-compatibility/2006">
      <mc:Choice Requires="x14">
        <control shapeId="20487" r:id="rId11" name="Check Box 7">
          <controlPr defaultSize="0" autoFill="0" autoLine="0" autoPict="0">
            <anchor moveWithCells="1">
              <from>
                <xdr:col>4</xdr:col>
                <xdr:colOff>476250</xdr:colOff>
                <xdr:row>4</xdr:row>
                <xdr:rowOff>133350</xdr:rowOff>
              </from>
              <to>
                <xdr:col>5</xdr:col>
                <xdr:colOff>104775</xdr:colOff>
                <xdr:row>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49" r:id="rId12" name="Check Box 69">
          <controlPr defaultSize="0" autoFill="0" autoLine="0" autoPict="0">
            <anchor moveWithCells="1">
              <from>
                <xdr:col>4</xdr:col>
                <xdr:colOff>247650</xdr:colOff>
                <xdr:row>28</xdr:row>
                <xdr:rowOff>104775</xdr:rowOff>
              </from>
              <to>
                <xdr:col>4</xdr:col>
                <xdr:colOff>600075</xdr:colOff>
                <xdr:row>30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50" r:id="rId13" name="Check Box 70">
          <controlPr defaultSize="0" autoFill="0" autoLine="0" autoPict="0">
            <anchor moveWithCells="1">
              <from>
                <xdr:col>4</xdr:col>
                <xdr:colOff>247650</xdr:colOff>
                <xdr:row>30</xdr:row>
                <xdr:rowOff>114300</xdr:rowOff>
              </from>
              <to>
                <xdr:col>4</xdr:col>
                <xdr:colOff>600075</xdr:colOff>
                <xdr:row>32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51" r:id="rId14" name="Check Box 71">
          <controlPr defaultSize="0" autoFill="0" autoLine="0" autoPict="0">
            <anchor moveWithCells="1">
              <from>
                <xdr:col>4</xdr:col>
                <xdr:colOff>247650</xdr:colOff>
                <xdr:row>32</xdr:row>
                <xdr:rowOff>114300</xdr:rowOff>
              </from>
              <to>
                <xdr:col>4</xdr:col>
                <xdr:colOff>609600</xdr:colOff>
                <xdr:row>34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52" r:id="rId15" name="Check Box 72">
          <controlPr defaultSize="0" autoFill="0" autoLine="0" autoPict="0">
            <anchor moveWithCells="1">
              <from>
                <xdr:col>4</xdr:col>
                <xdr:colOff>247650</xdr:colOff>
                <xdr:row>14</xdr:row>
                <xdr:rowOff>0</xdr:rowOff>
              </from>
              <to>
                <xdr:col>4</xdr:col>
                <xdr:colOff>619125</xdr:colOff>
                <xdr:row>15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53" r:id="rId16" name="Check Box 73">
          <controlPr defaultSize="0" autoFill="0" autoLine="0" autoPict="0">
            <anchor moveWithCells="1">
              <from>
                <xdr:col>4</xdr:col>
                <xdr:colOff>247650</xdr:colOff>
                <xdr:row>13</xdr:row>
                <xdr:rowOff>0</xdr:rowOff>
              </from>
              <to>
                <xdr:col>4</xdr:col>
                <xdr:colOff>609600</xdr:colOff>
                <xdr:row>14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54" r:id="rId17" name="Check Box 74">
          <controlPr defaultSize="0" autoFill="0" autoLine="0" autoPict="0">
            <anchor moveWithCells="1">
              <from>
                <xdr:col>4</xdr:col>
                <xdr:colOff>247650</xdr:colOff>
                <xdr:row>11</xdr:row>
                <xdr:rowOff>171450</xdr:rowOff>
              </from>
              <to>
                <xdr:col>4</xdr:col>
                <xdr:colOff>609600</xdr:colOff>
                <xdr:row>13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56" r:id="rId18" name="Check Box 76">
          <controlPr defaultSize="0" autoFill="0" autoLine="0" autoPict="0">
            <anchor moveWithCells="1">
              <from>
                <xdr:col>4</xdr:col>
                <xdr:colOff>247650</xdr:colOff>
                <xdr:row>18</xdr:row>
                <xdr:rowOff>0</xdr:rowOff>
              </from>
              <to>
                <xdr:col>4</xdr:col>
                <xdr:colOff>609600</xdr:colOff>
                <xdr:row>19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57" r:id="rId19" name="Check Box 77">
          <controlPr defaultSize="0" autoFill="0" autoLine="0" autoPict="0">
            <anchor moveWithCells="1">
              <from>
                <xdr:col>4</xdr:col>
                <xdr:colOff>247650</xdr:colOff>
                <xdr:row>16</xdr:row>
                <xdr:rowOff>171450</xdr:rowOff>
              </from>
              <to>
                <xdr:col>4</xdr:col>
                <xdr:colOff>609600</xdr:colOff>
                <xdr:row>18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58" r:id="rId20" name="Check Box 78">
          <controlPr defaultSize="0" autoFill="0" autoLine="0" autoPict="0">
            <anchor moveWithCells="1">
              <from>
                <xdr:col>4</xdr:col>
                <xdr:colOff>247650</xdr:colOff>
                <xdr:row>22</xdr:row>
                <xdr:rowOff>180975</xdr:rowOff>
              </from>
              <to>
                <xdr:col>4</xdr:col>
                <xdr:colOff>619125</xdr:colOff>
                <xdr:row>24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59" r:id="rId21" name="Check Box 79">
          <controlPr defaultSize="0" autoFill="0" autoLine="0" autoPict="0">
            <anchor moveWithCells="1">
              <from>
                <xdr:col>4</xdr:col>
                <xdr:colOff>247650</xdr:colOff>
                <xdr:row>21</xdr:row>
                <xdr:rowOff>180975</xdr:rowOff>
              </from>
              <to>
                <xdr:col>4</xdr:col>
                <xdr:colOff>609600</xdr:colOff>
                <xdr:row>23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60" r:id="rId22" name="Check Box 80">
          <controlPr defaultSize="0" autoFill="0" autoLine="0" autoPict="0">
            <anchor moveWithCells="1">
              <from>
                <xdr:col>4</xdr:col>
                <xdr:colOff>247650</xdr:colOff>
                <xdr:row>20</xdr:row>
                <xdr:rowOff>171450</xdr:rowOff>
              </from>
              <to>
                <xdr:col>4</xdr:col>
                <xdr:colOff>609600</xdr:colOff>
                <xdr:row>22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61" r:id="rId23" name="Check Box 81">
          <controlPr defaultSize="0" autoFill="0" autoLine="0" autoPict="0">
            <anchor moveWithCells="1">
              <from>
                <xdr:col>4</xdr:col>
                <xdr:colOff>238125</xdr:colOff>
                <xdr:row>8</xdr:row>
                <xdr:rowOff>190500</xdr:rowOff>
              </from>
              <to>
                <xdr:col>4</xdr:col>
                <xdr:colOff>609600</xdr:colOff>
                <xdr:row>9</xdr:row>
                <xdr:rowOff>200025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63" r:id="rId24" name="Check Box 83">
          <controlPr defaultSize="0" autoFill="0" autoLine="0" autoPict="0">
            <anchor moveWithCells="1">
              <from>
                <xdr:col>4</xdr:col>
                <xdr:colOff>238125</xdr:colOff>
                <xdr:row>6</xdr:row>
                <xdr:rowOff>171450</xdr:rowOff>
              </from>
              <to>
                <xdr:col>4</xdr:col>
                <xdr:colOff>600075</xdr:colOff>
                <xdr:row>8</xdr:row>
                <xdr:rowOff>9525</xdr:rowOff>
              </to>
            </anchor>
          </controlPr>
        </control>
      </mc:Choice>
    </mc:AlternateContent>
  </control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Blad8">
    <tabColor theme="5" tint="0.79998168889431442"/>
  </sheetPr>
  <dimension ref="A1:EL314"/>
  <sheetViews>
    <sheetView showRowColHeaders="0" topLeftCell="A4" zoomScale="85" zoomScaleNormal="85" workbookViewId="0">
      <selection activeCell="D19" sqref="D19"/>
    </sheetView>
  </sheetViews>
  <sheetFormatPr defaultRowHeight="11.25" x14ac:dyDescent="0.15"/>
  <cols>
    <col min="1" max="1" width="2.5703125" style="136" customWidth="1"/>
    <col min="2" max="2" width="6.7109375" style="136" customWidth="1"/>
    <col min="3" max="3" width="62.85546875" style="136" customWidth="1"/>
    <col min="4" max="4" width="44.5703125" style="136" customWidth="1"/>
    <col min="5" max="6" width="10.7109375" style="136" customWidth="1"/>
    <col min="7" max="7" width="12.5703125" style="136" customWidth="1"/>
    <col min="8" max="8" width="68.7109375" style="136" customWidth="1"/>
    <col min="9" max="16384" width="9.140625" style="136"/>
  </cols>
  <sheetData>
    <row r="1" spans="1:142" ht="12.75" x14ac:dyDescent="0.2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6.25" x14ac:dyDescent="0.35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6.25" x14ac:dyDescent="0.35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25">
      <c r="A4" s="219"/>
      <c r="B4" s="196" t="s">
        <v>554</v>
      </c>
      <c r="C4" s="197" t="s">
        <v>553</v>
      </c>
      <c r="D4" s="198" t="s">
        <v>474</v>
      </c>
      <c r="E4" s="199" t="s">
        <v>473</v>
      </c>
      <c r="F4" s="199" t="s">
        <v>881</v>
      </c>
      <c r="G4" s="200" t="s">
        <v>472</v>
      </c>
      <c r="H4" s="201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2.75" x14ac:dyDescent="0.15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5" x14ac:dyDescent="0.15">
      <c r="A6" s="219"/>
      <c r="B6" s="188"/>
      <c r="C6" s="189"/>
      <c r="D6" s="184"/>
      <c r="E6" s="148" t="s">
        <v>479</v>
      </c>
      <c r="F6" s="148" t="s">
        <v>882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">
      <c r="A7" s="219"/>
      <c r="B7" s="186" t="s">
        <v>658</v>
      </c>
      <c r="C7" s="160" t="s">
        <v>932</v>
      </c>
      <c r="D7" s="156"/>
      <c r="E7" s="157"/>
      <c r="F7" s="157"/>
      <c r="G7" s="158"/>
      <c r="H7" s="15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customHeight="1" x14ac:dyDescent="0.15">
      <c r="A8" s="219"/>
      <c r="B8" s="161" t="s">
        <v>470</v>
      </c>
      <c r="C8" s="222" t="s">
        <v>488</v>
      </c>
      <c r="D8" s="226" t="s">
        <v>489</v>
      </c>
      <c r="E8" s="586"/>
      <c r="F8" s="163"/>
      <c r="G8" s="164" t="s">
        <v>458</v>
      </c>
      <c r="H8" s="165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.75" customHeight="1" x14ac:dyDescent="0.15">
      <c r="A9" s="219"/>
      <c r="B9" s="161" t="s">
        <v>469</v>
      </c>
      <c r="C9" s="252" t="s">
        <v>555</v>
      </c>
      <c r="D9" s="226"/>
      <c r="E9" s="586"/>
      <c r="F9" s="163"/>
      <c r="G9" s="164" t="s">
        <v>458</v>
      </c>
      <c r="H9" s="166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.75" customHeight="1" x14ac:dyDescent="0.15">
      <c r="A10" s="219"/>
      <c r="B10" s="161" t="s">
        <v>400</v>
      </c>
      <c r="C10" s="227" t="s">
        <v>490</v>
      </c>
      <c r="D10" s="229" t="s">
        <v>556</v>
      </c>
      <c r="E10" s="586"/>
      <c r="F10" s="163"/>
      <c r="G10" s="169" t="s">
        <v>920</v>
      </c>
      <c r="H10" s="268" t="s">
        <v>942</v>
      </c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.75" customHeight="1" x14ac:dyDescent="0.15">
      <c r="A11" s="219"/>
      <c r="B11" s="161"/>
      <c r="C11" s="167"/>
      <c r="D11" s="168"/>
      <c r="E11" s="163"/>
      <c r="F11" s="163"/>
      <c r="G11" s="169"/>
      <c r="H11" s="166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customHeight="1" thickBot="1" x14ac:dyDescent="0.2">
      <c r="A12" s="219"/>
      <c r="B12" s="180" t="s">
        <v>467</v>
      </c>
      <c r="C12" s="160" t="s">
        <v>934</v>
      </c>
      <c r="D12" s="156"/>
      <c r="E12" s="181"/>
      <c r="F12" s="181"/>
      <c r="G12" s="182"/>
      <c r="H12" s="183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" customHeight="1" x14ac:dyDescent="0.15">
      <c r="A13" s="219"/>
      <c r="B13" s="170" t="s">
        <v>422</v>
      </c>
      <c r="C13" s="230" t="s">
        <v>496</v>
      </c>
      <c r="D13" s="241"/>
      <c r="E13" s="586"/>
      <c r="F13" s="163"/>
      <c r="G13" s="228" t="s">
        <v>458</v>
      </c>
      <c r="H13" s="173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.75" customHeight="1" x14ac:dyDescent="0.15">
      <c r="A14" s="219"/>
      <c r="B14" s="174" t="s">
        <v>465</v>
      </c>
      <c r="C14" s="232" t="s">
        <v>497</v>
      </c>
      <c r="D14" s="242"/>
      <c r="E14" s="586"/>
      <c r="F14" s="163"/>
      <c r="G14" s="228" t="s">
        <v>458</v>
      </c>
      <c r="H14" s="178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.75" customHeight="1" x14ac:dyDescent="0.15">
      <c r="A15" s="219"/>
      <c r="B15" s="161" t="s">
        <v>463</v>
      </c>
      <c r="C15" s="254" t="s">
        <v>558</v>
      </c>
      <c r="D15" s="243"/>
      <c r="E15" s="586"/>
      <c r="F15" s="163"/>
      <c r="G15" s="228" t="s">
        <v>458</v>
      </c>
      <c r="H15" s="165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.75" customHeight="1" x14ac:dyDescent="0.15">
      <c r="A16" s="219"/>
      <c r="B16" s="161" t="s">
        <v>460</v>
      </c>
      <c r="C16" s="232" t="s">
        <v>559</v>
      </c>
      <c r="D16" s="242"/>
      <c r="E16" s="163"/>
      <c r="F16" s="163"/>
      <c r="G16" s="228" t="s">
        <v>458</v>
      </c>
      <c r="H16" s="165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.75" customHeight="1" x14ac:dyDescent="0.15">
      <c r="A17" s="219"/>
      <c r="B17" s="161" t="s">
        <v>482</v>
      </c>
      <c r="C17" s="232" t="s">
        <v>560</v>
      </c>
      <c r="D17" s="244"/>
      <c r="E17" s="163"/>
      <c r="F17" s="163"/>
      <c r="G17" s="228" t="s">
        <v>458</v>
      </c>
      <c r="H17" s="165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5.75" customHeight="1" x14ac:dyDescent="0.15">
      <c r="A18" s="219"/>
      <c r="B18" s="161" t="s">
        <v>483</v>
      </c>
      <c r="C18" s="232" t="s">
        <v>561</v>
      </c>
      <c r="D18" s="246"/>
      <c r="E18" s="163"/>
      <c r="F18" s="163"/>
      <c r="G18" s="247" t="s">
        <v>458</v>
      </c>
      <c r="H18" s="165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5.75" customHeight="1" x14ac:dyDescent="0.15">
      <c r="A19" s="219"/>
      <c r="B19" s="161" t="s">
        <v>484</v>
      </c>
      <c r="C19" s="232" t="s">
        <v>562</v>
      </c>
      <c r="D19" s="246"/>
      <c r="E19" s="163"/>
      <c r="F19" s="163"/>
      <c r="G19" s="247" t="s">
        <v>458</v>
      </c>
      <c r="H19" s="165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5.75" customHeight="1" x14ac:dyDescent="0.15">
      <c r="A20" s="219"/>
      <c r="B20" s="161" t="s">
        <v>485</v>
      </c>
      <c r="C20" s="232" t="s">
        <v>563</v>
      </c>
      <c r="D20" s="246"/>
      <c r="E20" s="163"/>
      <c r="F20" s="163"/>
      <c r="G20" s="247" t="s">
        <v>458</v>
      </c>
      <c r="H20" s="165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5.75" customHeight="1" x14ac:dyDescent="0.15">
      <c r="A21" s="219"/>
      <c r="B21" s="161" t="s">
        <v>486</v>
      </c>
      <c r="C21" s="232" t="s">
        <v>564</v>
      </c>
      <c r="D21" s="246"/>
      <c r="E21" s="163"/>
      <c r="F21" s="163"/>
      <c r="G21" s="247" t="s">
        <v>458</v>
      </c>
      <c r="H21" s="165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5.75" customHeight="1" x14ac:dyDescent="0.15">
      <c r="A22" s="219"/>
      <c r="B22" s="161" t="s">
        <v>864</v>
      </c>
      <c r="C22" s="232" t="s">
        <v>565</v>
      </c>
      <c r="D22" s="246"/>
      <c r="E22" s="163"/>
      <c r="F22" s="163"/>
      <c r="G22" s="247" t="s">
        <v>458</v>
      </c>
      <c r="H22" s="165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5.75" customHeight="1" x14ac:dyDescent="0.15">
      <c r="A23" s="219"/>
      <c r="B23" s="161" t="s">
        <v>865</v>
      </c>
      <c r="C23" s="232" t="s">
        <v>566</v>
      </c>
      <c r="D23" s="246"/>
      <c r="E23" s="163"/>
      <c r="F23" s="163"/>
      <c r="G23" s="247" t="s">
        <v>458</v>
      </c>
      <c r="H23" s="165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5" customHeight="1" x14ac:dyDescent="0.15">
      <c r="A24" s="219"/>
      <c r="B24" s="161"/>
      <c r="C24" s="179"/>
      <c r="D24" s="162"/>
      <c r="E24" s="163"/>
      <c r="F24" s="163"/>
      <c r="G24" s="164"/>
      <c r="H24" s="165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5" customHeight="1" thickBot="1" x14ac:dyDescent="0.2">
      <c r="A25" s="219"/>
      <c r="B25" s="234" t="s">
        <v>480</v>
      </c>
      <c r="C25" s="160" t="s">
        <v>668</v>
      </c>
      <c r="D25" s="156"/>
      <c r="E25" s="157"/>
      <c r="F25" s="157"/>
      <c r="G25" s="190"/>
      <c r="H25" s="15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5" x14ac:dyDescent="0.15">
      <c r="A26" s="219"/>
      <c r="B26" s="191" t="s">
        <v>476</v>
      </c>
      <c r="C26" s="230" t="s">
        <v>493</v>
      </c>
      <c r="D26" s="241"/>
      <c r="E26" s="587"/>
      <c r="F26" s="145"/>
      <c r="G26" s="228" t="s">
        <v>458</v>
      </c>
      <c r="H26" s="143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ht="15" x14ac:dyDescent="0.15">
      <c r="A27" s="219"/>
      <c r="B27" s="191" t="s">
        <v>477</v>
      </c>
      <c r="C27" s="255" t="s">
        <v>507</v>
      </c>
      <c r="D27" s="256"/>
      <c r="E27" s="145"/>
      <c r="F27" s="145"/>
      <c r="G27" s="228" t="s">
        <v>458</v>
      </c>
      <c r="H27" s="143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ht="15" x14ac:dyDescent="0.15">
      <c r="A28" s="219"/>
      <c r="B28" s="191" t="s">
        <v>478</v>
      </c>
      <c r="C28" s="231" t="s">
        <v>494</v>
      </c>
      <c r="D28" s="242"/>
      <c r="E28" s="587"/>
      <c r="F28" s="145"/>
      <c r="G28" s="228" t="s">
        <v>458</v>
      </c>
      <c r="H28" s="268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ht="15" x14ac:dyDescent="0.15">
      <c r="A29" s="219"/>
      <c r="B29" s="191"/>
      <c r="C29" s="147"/>
      <c r="D29" s="146"/>
      <c r="E29" s="145"/>
      <c r="F29" s="145"/>
      <c r="G29" s="144"/>
      <c r="H29" s="143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5" customHeight="1" thickBot="1" x14ac:dyDescent="0.2">
      <c r="A30" s="219"/>
      <c r="B30" s="234" t="s">
        <v>536</v>
      </c>
      <c r="C30" s="160" t="s">
        <v>669</v>
      </c>
      <c r="D30" s="156"/>
      <c r="E30" s="157"/>
      <c r="F30" s="157"/>
      <c r="G30" s="190"/>
      <c r="H30" s="15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ht="15" x14ac:dyDescent="0.15">
      <c r="A31" s="219"/>
      <c r="B31" s="191" t="s">
        <v>500</v>
      </c>
      <c r="C31" s="248" t="s">
        <v>522</v>
      </c>
      <c r="D31" s="241"/>
      <c r="E31" s="587"/>
      <c r="F31" s="145"/>
      <c r="G31" s="228" t="s">
        <v>458</v>
      </c>
      <c r="H31" s="143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ht="15" x14ac:dyDescent="0.15">
      <c r="A32" s="219"/>
      <c r="B32" s="191" t="s">
        <v>501</v>
      </c>
      <c r="C32" s="248" t="s">
        <v>523</v>
      </c>
      <c r="D32" s="242"/>
      <c r="E32" s="587"/>
      <c r="F32" s="145"/>
      <c r="G32" s="228" t="s">
        <v>458</v>
      </c>
      <c r="H32" s="143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ht="15" customHeight="1" x14ac:dyDescent="0.15">
      <c r="A33" s="219"/>
      <c r="B33" s="191" t="s">
        <v>502</v>
      </c>
      <c r="C33" s="248" t="s">
        <v>524</v>
      </c>
      <c r="D33" s="242"/>
      <c r="E33" s="145"/>
      <c r="F33" s="145"/>
      <c r="G33" s="228" t="s">
        <v>458</v>
      </c>
      <c r="H33" s="143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ht="15" x14ac:dyDescent="0.15">
      <c r="A34" s="219"/>
      <c r="B34" s="236"/>
      <c r="C34" s="231"/>
      <c r="D34" s="237"/>
      <c r="E34" s="238"/>
      <c r="F34" s="238"/>
      <c r="G34" s="239"/>
      <c r="H34" s="240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ht="15" customHeight="1" thickBot="1" x14ac:dyDescent="0.2">
      <c r="A35" s="219"/>
      <c r="B35" s="234" t="s">
        <v>554</v>
      </c>
      <c r="C35" s="160" t="s">
        <v>918</v>
      </c>
      <c r="D35" s="156"/>
      <c r="E35" s="157"/>
      <c r="F35" s="157"/>
      <c r="G35" s="190"/>
      <c r="H35" s="15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ht="15" x14ac:dyDescent="0.15">
      <c r="A36" s="219"/>
      <c r="B36" s="191" t="s">
        <v>509</v>
      </c>
      <c r="C36" s="259" t="s">
        <v>572</v>
      </c>
      <c r="D36" s="241"/>
      <c r="E36" s="145"/>
      <c r="F36" s="145"/>
      <c r="G36" s="228" t="s">
        <v>458</v>
      </c>
      <c r="H36" s="143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ht="15" x14ac:dyDescent="0.15">
      <c r="A37" s="219"/>
      <c r="B37" s="191" t="s">
        <v>510</v>
      </c>
      <c r="C37" s="260" t="s">
        <v>573</v>
      </c>
      <c r="D37" s="242"/>
      <c r="E37" s="145"/>
      <c r="F37" s="145"/>
      <c r="G37" s="228" t="s">
        <v>458</v>
      </c>
      <c r="H37" s="143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ht="15" x14ac:dyDescent="0.15">
      <c r="A38" s="219"/>
      <c r="B38" s="191" t="s">
        <v>511</v>
      </c>
      <c r="C38" s="260" t="s">
        <v>574</v>
      </c>
      <c r="D38" s="242"/>
      <c r="E38" s="145"/>
      <c r="F38" s="145"/>
      <c r="G38" s="228" t="s">
        <v>458</v>
      </c>
      <c r="H38" s="143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ht="15" x14ac:dyDescent="0.15">
      <c r="A39" s="219"/>
      <c r="B39" s="191" t="s">
        <v>512</v>
      </c>
      <c r="C39" s="220" t="s">
        <v>575</v>
      </c>
      <c r="D39" s="242"/>
      <c r="E39" s="145"/>
      <c r="F39" s="145"/>
      <c r="G39" s="228" t="s">
        <v>458</v>
      </c>
      <c r="H39" s="143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ht="15" x14ac:dyDescent="0.15">
      <c r="A40" s="219"/>
      <c r="B40" s="191" t="s">
        <v>547</v>
      </c>
      <c r="C40" s="260" t="s">
        <v>576</v>
      </c>
      <c r="D40" s="242"/>
      <c r="E40" s="145"/>
      <c r="F40" s="145"/>
      <c r="G40" s="228" t="s">
        <v>458</v>
      </c>
      <c r="H40" s="143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ht="15" x14ac:dyDescent="0.15">
      <c r="A41" s="219"/>
      <c r="B41" s="191" t="s">
        <v>548</v>
      </c>
      <c r="C41" s="260" t="s">
        <v>577</v>
      </c>
      <c r="D41" s="258"/>
      <c r="E41" s="145"/>
      <c r="F41" s="145"/>
      <c r="G41" s="228" t="s">
        <v>458</v>
      </c>
      <c r="H41" s="143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ht="15" x14ac:dyDescent="0.15">
      <c r="A42" s="219"/>
      <c r="B42" s="191" t="s">
        <v>549</v>
      </c>
      <c r="C42" s="232" t="s">
        <v>578</v>
      </c>
      <c r="D42" s="258"/>
      <c r="E42" s="145"/>
      <c r="F42" s="145"/>
      <c r="G42" s="228" t="s">
        <v>458</v>
      </c>
      <c r="H42" s="143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ht="15" x14ac:dyDescent="0.15">
      <c r="A43" s="219"/>
      <c r="B43" s="191" t="s">
        <v>550</v>
      </c>
      <c r="C43" s="232" t="s">
        <v>579</v>
      </c>
      <c r="D43" s="258"/>
      <c r="E43" s="145"/>
      <c r="F43" s="145"/>
      <c r="G43" s="228" t="s">
        <v>458</v>
      </c>
      <c r="H43" s="143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ht="15" x14ac:dyDescent="0.15">
      <c r="A44" s="219"/>
      <c r="B44" s="191" t="s">
        <v>551</v>
      </c>
      <c r="C44" s="260" t="s">
        <v>580</v>
      </c>
      <c r="D44" s="258"/>
      <c r="E44" s="145"/>
      <c r="F44" s="145"/>
      <c r="G44" s="228" t="s">
        <v>458</v>
      </c>
      <c r="H44" s="143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ht="15" x14ac:dyDescent="0.15">
      <c r="A45" s="219"/>
      <c r="B45" s="191" t="s">
        <v>552</v>
      </c>
      <c r="C45" s="260" t="s">
        <v>581</v>
      </c>
      <c r="D45" s="258"/>
      <c r="E45" s="145"/>
      <c r="F45" s="145"/>
      <c r="G45" s="228" t="s">
        <v>458</v>
      </c>
      <c r="H45" s="143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ht="15" x14ac:dyDescent="0.15">
      <c r="A46" s="219"/>
      <c r="B46" s="191" t="s">
        <v>866</v>
      </c>
      <c r="C46" s="257" t="s">
        <v>582</v>
      </c>
      <c r="D46" s="258"/>
      <c r="E46" s="145"/>
      <c r="F46" s="145"/>
      <c r="G46" s="228" t="s">
        <v>458</v>
      </c>
      <c r="H46" s="143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ht="15.75" thickBot="1" x14ac:dyDescent="0.2">
      <c r="A47" s="219"/>
      <c r="B47" s="142"/>
      <c r="C47" s="245"/>
      <c r="D47" s="140"/>
      <c r="E47" s="139"/>
      <c r="F47" s="139"/>
      <c r="G47" s="138"/>
      <c r="H47" s="137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15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15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15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ht="12.75" x14ac:dyDescent="0.2">
      <c r="A51" s="219"/>
      <c r="B51" s="219"/>
      <c r="C51" s="219"/>
      <c r="D51" s="219"/>
      <c r="E51" s="582"/>
      <c r="F51" s="585" t="s">
        <v>897</v>
      </c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ht="12.75" x14ac:dyDescent="0.2">
      <c r="A52" s="219"/>
      <c r="B52" s="219"/>
      <c r="C52" s="219"/>
      <c r="D52" s="219"/>
      <c r="E52" s="219"/>
      <c r="F52" s="585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ht="12.75" x14ac:dyDescent="0.2">
      <c r="A53" s="219"/>
      <c r="B53" s="219"/>
      <c r="C53" s="219"/>
      <c r="D53" s="219"/>
      <c r="E53" s="583"/>
      <c r="F53" s="585" t="s">
        <v>898</v>
      </c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ht="12.75" x14ac:dyDescent="0.2">
      <c r="A54" s="219"/>
      <c r="B54" s="219"/>
      <c r="C54" s="219"/>
      <c r="D54" s="219"/>
      <c r="E54" s="219"/>
      <c r="F54" s="585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ht="12.75" x14ac:dyDescent="0.2">
      <c r="A55" s="219"/>
      <c r="B55" s="219"/>
      <c r="C55" s="219"/>
      <c r="D55" s="219"/>
      <c r="E55" s="584"/>
      <c r="F55" s="585" t="s">
        <v>899</v>
      </c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15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15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15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15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15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15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15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1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15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15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15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15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15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15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15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15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15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15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15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15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15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15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15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15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15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15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15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15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15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15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15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15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15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15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15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15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15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15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15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15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15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15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15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15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15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15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15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15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15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15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15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15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15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15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15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15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15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15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15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15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15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15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15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15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15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15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15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15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15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15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15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15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15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15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15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15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15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15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15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15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15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15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15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15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15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15">
      <c r="A141" s="219"/>
      <c r="B141" s="219"/>
      <c r="C141" s="219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15">
      <c r="A142" s="219"/>
      <c r="B142" s="219"/>
      <c r="C142" s="219"/>
      <c r="D142" s="219"/>
      <c r="E142" s="219"/>
      <c r="F142" s="219"/>
      <c r="G142" s="219"/>
      <c r="H142" s="219"/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15">
      <c r="A143" s="219"/>
      <c r="B143" s="219"/>
      <c r="C143" s="219"/>
      <c r="D143" s="219"/>
      <c r="E143" s="219"/>
      <c r="F143" s="219"/>
      <c r="G143" s="219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15">
      <c r="A144" s="219"/>
      <c r="B144" s="219"/>
      <c r="C144" s="219"/>
      <c r="D144" s="219"/>
      <c r="E144" s="219"/>
      <c r="F144" s="219"/>
      <c r="G144" s="219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1:142" x14ac:dyDescent="0.15">
      <c r="A145" s="219"/>
      <c r="B145" s="219"/>
      <c r="C145" s="219"/>
      <c r="D145" s="219"/>
      <c r="E145" s="219"/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1:142" x14ac:dyDescent="0.15">
      <c r="A146" s="219"/>
      <c r="B146" s="219"/>
      <c r="C146" s="219"/>
      <c r="D146" s="219"/>
      <c r="E146" s="219"/>
      <c r="F146" s="219"/>
      <c r="G146" s="219"/>
      <c r="H146" s="219"/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1:142" x14ac:dyDescent="0.15">
      <c r="A147" s="219"/>
      <c r="B147" s="219"/>
      <c r="C147" s="219"/>
      <c r="D147" s="219"/>
      <c r="E147" s="219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1:142" x14ac:dyDescent="0.15">
      <c r="A148" s="219"/>
      <c r="B148" s="219"/>
      <c r="C148" s="219"/>
      <c r="D148" s="219"/>
      <c r="E148" s="219"/>
      <c r="F148" s="219"/>
      <c r="G148" s="219"/>
      <c r="H148" s="219"/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1:142" x14ac:dyDescent="0.15">
      <c r="A149" s="219"/>
      <c r="B149" s="219"/>
      <c r="C149" s="219"/>
      <c r="D149" s="219"/>
      <c r="E149" s="219"/>
      <c r="F149" s="219"/>
      <c r="G149" s="219"/>
      <c r="H149" s="219"/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1:142" x14ac:dyDescent="0.15">
      <c r="A150" s="219"/>
      <c r="B150" s="219"/>
      <c r="C150" s="219"/>
      <c r="D150" s="219"/>
      <c r="E150" s="219"/>
      <c r="F150" s="219"/>
      <c r="G150" s="219"/>
      <c r="H150" s="219"/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1:142" x14ac:dyDescent="0.15">
      <c r="A151" s="219"/>
      <c r="B151" s="219"/>
      <c r="C151" s="219"/>
      <c r="D151" s="219"/>
      <c r="E151" s="219"/>
      <c r="F151" s="219"/>
      <c r="G151" s="219"/>
      <c r="H151" s="219"/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1:142" x14ac:dyDescent="0.15">
      <c r="A152" s="219"/>
      <c r="B152" s="219"/>
      <c r="C152" s="219"/>
      <c r="D152" s="219"/>
      <c r="E152" s="219"/>
      <c r="F152" s="219"/>
      <c r="G152" s="219"/>
      <c r="H152" s="219"/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1:142" x14ac:dyDescent="0.15">
      <c r="A153" s="219"/>
      <c r="B153" s="219"/>
      <c r="C153" s="219"/>
      <c r="D153" s="219"/>
      <c r="E153" s="219"/>
      <c r="F153" s="219"/>
      <c r="G153" s="219"/>
      <c r="H153" s="219"/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1:142" x14ac:dyDescent="0.15">
      <c r="A154" s="219"/>
      <c r="B154" s="219"/>
      <c r="C154" s="219"/>
      <c r="D154" s="219"/>
      <c r="E154" s="219"/>
      <c r="F154" s="219"/>
      <c r="G154" s="219"/>
      <c r="H154" s="219"/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1:142" x14ac:dyDescent="0.15">
      <c r="A155" s="219"/>
      <c r="B155" s="219"/>
      <c r="C155" s="219"/>
      <c r="D155" s="219"/>
      <c r="E155" s="219"/>
      <c r="F155" s="219"/>
      <c r="G155" s="219"/>
      <c r="H155" s="219"/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1:142" x14ac:dyDescent="0.15">
      <c r="A156" s="219"/>
      <c r="B156" s="219"/>
      <c r="C156" s="219"/>
      <c r="D156" s="219"/>
      <c r="E156" s="219"/>
      <c r="F156" s="219"/>
      <c r="G156" s="219"/>
      <c r="H156" s="219"/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1:142" x14ac:dyDescent="0.15">
      <c r="A157" s="219"/>
      <c r="B157" s="219"/>
      <c r="C157" s="219"/>
      <c r="D157" s="219"/>
      <c r="E157" s="219"/>
      <c r="F157" s="219"/>
      <c r="G157" s="219"/>
      <c r="H157" s="219"/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1:142" x14ac:dyDescent="0.15">
      <c r="A158" s="219"/>
      <c r="B158" s="219"/>
      <c r="C158" s="219"/>
      <c r="D158" s="219"/>
      <c r="E158" s="219"/>
      <c r="F158" s="219"/>
      <c r="G158" s="219"/>
      <c r="H158" s="219"/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1:142" x14ac:dyDescent="0.15">
      <c r="A159" s="219"/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1:142" x14ac:dyDescent="0.15">
      <c r="A160" s="219"/>
      <c r="B160" s="219"/>
      <c r="C160" s="219"/>
      <c r="D160" s="219"/>
      <c r="E160" s="219"/>
      <c r="F160" s="219"/>
      <c r="G160" s="219"/>
      <c r="H160" s="219"/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1:142" x14ac:dyDescent="0.15">
      <c r="A161" s="219"/>
      <c r="B161" s="219"/>
      <c r="C161" s="219"/>
      <c r="D161" s="219"/>
      <c r="E161" s="219"/>
      <c r="F161" s="219"/>
      <c r="G161" s="219"/>
      <c r="H161" s="219"/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1:142" x14ac:dyDescent="0.15">
      <c r="A162" s="219"/>
      <c r="B162" s="219"/>
      <c r="C162" s="219"/>
      <c r="D162" s="219"/>
      <c r="E162" s="219"/>
      <c r="F162" s="219"/>
      <c r="G162" s="219"/>
      <c r="H162" s="219"/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1:142" x14ac:dyDescent="0.15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1:142" x14ac:dyDescent="0.15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1:142" x14ac:dyDescent="0.15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1:142" x14ac:dyDescent="0.15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1:142" x14ac:dyDescent="0.15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1:142" x14ac:dyDescent="0.15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1:142" x14ac:dyDescent="0.15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1:142" x14ac:dyDescent="0.15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1:142" x14ac:dyDescent="0.15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1:142" x14ac:dyDescent="0.15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1:142" x14ac:dyDescent="0.15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1:142" x14ac:dyDescent="0.15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1:142" x14ac:dyDescent="0.15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1:142" x14ac:dyDescent="0.15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15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15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15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15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15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15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15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15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15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15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15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15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15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15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15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15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15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15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15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15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15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15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15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15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15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15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15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15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15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15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15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15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15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15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15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15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15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15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15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15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15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15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15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15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15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15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15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15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15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15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15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15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15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15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15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15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15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15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15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15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15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15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15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15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15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15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15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15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15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15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15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15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15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15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15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15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15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15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15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15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15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15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15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15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15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15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15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15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15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15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15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15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15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15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15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15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15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15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15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15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15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15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15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15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15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15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15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15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15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15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15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15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15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15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15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15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  <row r="293" spans="9:142" x14ac:dyDescent="0.15"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19"/>
      <c r="AT293" s="219"/>
      <c r="AU293" s="219"/>
      <c r="AV293" s="219"/>
      <c r="AW293" s="219"/>
      <c r="AX293" s="219"/>
      <c r="AY293" s="219"/>
      <c r="AZ293" s="219"/>
      <c r="BA293" s="219"/>
      <c r="BB293" s="219"/>
      <c r="BC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P293" s="219"/>
      <c r="BQ293" s="219"/>
      <c r="BR293" s="219"/>
      <c r="BS293" s="219"/>
      <c r="BT293" s="219"/>
      <c r="BU293" s="219"/>
      <c r="BV293" s="219"/>
      <c r="BW293" s="219"/>
      <c r="BX293" s="219"/>
      <c r="BY293" s="219"/>
      <c r="BZ293" s="219"/>
      <c r="CA293" s="219"/>
      <c r="CB293" s="219"/>
      <c r="CC293" s="219"/>
      <c r="CD293" s="219"/>
      <c r="CE293" s="219"/>
      <c r="CF293" s="219"/>
      <c r="CG293" s="219"/>
      <c r="CH293" s="219"/>
      <c r="CI293" s="219"/>
      <c r="CJ293" s="219"/>
      <c r="CK293" s="219"/>
      <c r="CL293" s="219"/>
      <c r="CM293" s="219"/>
      <c r="CN293" s="219"/>
      <c r="CO293" s="219"/>
      <c r="CP293" s="219"/>
      <c r="CQ293" s="219"/>
      <c r="CR293" s="219"/>
      <c r="CS293" s="219"/>
      <c r="CT293" s="219"/>
      <c r="CU293" s="219"/>
      <c r="CV293" s="219"/>
      <c r="CW293" s="219"/>
      <c r="CX293" s="219"/>
      <c r="CY293" s="219"/>
      <c r="CZ293" s="219"/>
      <c r="DA293" s="219"/>
      <c r="DB293" s="219"/>
      <c r="DC293" s="219"/>
      <c r="DD293" s="219"/>
      <c r="DE293" s="219"/>
      <c r="DF293" s="219"/>
      <c r="DG293" s="219"/>
      <c r="DH293" s="219"/>
      <c r="DI293" s="219"/>
      <c r="DJ293" s="219"/>
      <c r="DK293" s="219"/>
      <c r="DL293" s="219"/>
      <c r="DM293" s="219"/>
      <c r="DN293" s="219"/>
      <c r="DO293" s="219"/>
      <c r="DP293" s="219"/>
      <c r="DQ293" s="219"/>
      <c r="DR293" s="219"/>
      <c r="DS293" s="219"/>
      <c r="DT293" s="219"/>
      <c r="DU293" s="219"/>
      <c r="DV293" s="219"/>
      <c r="DW293" s="219"/>
      <c r="DX293" s="219"/>
      <c r="DY293" s="219"/>
      <c r="DZ293" s="219"/>
      <c r="EA293" s="219"/>
      <c r="EB293" s="219"/>
      <c r="EC293" s="219"/>
      <c r="ED293" s="219"/>
      <c r="EE293" s="219"/>
      <c r="EF293" s="219"/>
      <c r="EG293" s="219"/>
      <c r="EH293" s="219"/>
      <c r="EI293" s="219"/>
      <c r="EJ293" s="219"/>
      <c r="EK293" s="219"/>
      <c r="EL293" s="219"/>
    </row>
    <row r="294" spans="9:142" x14ac:dyDescent="0.15">
      <c r="I294" s="219"/>
      <c r="J294" s="219"/>
      <c r="K294" s="219"/>
      <c r="L294" s="219"/>
      <c r="M294" s="219"/>
      <c r="N294" s="219"/>
      <c r="O294" s="219"/>
      <c r="P294" s="219"/>
      <c r="Q294" s="219"/>
      <c r="R294" s="219"/>
      <c r="S294" s="219"/>
      <c r="T294" s="219"/>
      <c r="U294" s="219"/>
      <c r="V294" s="219"/>
      <c r="W294" s="219"/>
      <c r="X294" s="219"/>
      <c r="Y294" s="219"/>
      <c r="Z294" s="219"/>
      <c r="AA294" s="219"/>
      <c r="AB294" s="219"/>
      <c r="AC294" s="219"/>
      <c r="AD294" s="219"/>
      <c r="AE294" s="219"/>
      <c r="AF294" s="219"/>
      <c r="AG294" s="219"/>
      <c r="AH294" s="219"/>
      <c r="AI294" s="219"/>
      <c r="AJ294" s="219"/>
      <c r="AK294" s="219"/>
      <c r="AL294" s="219"/>
      <c r="AM294" s="219"/>
      <c r="AN294" s="219"/>
      <c r="AO294" s="219"/>
      <c r="AP294" s="219"/>
      <c r="AQ294" s="219"/>
      <c r="AR294" s="219"/>
      <c r="AS294" s="219"/>
      <c r="AT294" s="219"/>
      <c r="AU294" s="219"/>
      <c r="AV294" s="219"/>
      <c r="AW294" s="219"/>
      <c r="AX294" s="219"/>
      <c r="AY294" s="219"/>
      <c r="AZ294" s="219"/>
      <c r="BA294" s="219"/>
      <c r="BB294" s="219"/>
      <c r="BC294" s="219"/>
      <c r="BD294" s="219"/>
      <c r="BE294" s="219"/>
      <c r="BF294" s="219"/>
      <c r="BG294" s="219"/>
      <c r="BH294" s="219"/>
      <c r="BI294" s="219"/>
      <c r="BJ294" s="219"/>
      <c r="BK294" s="219"/>
      <c r="BL294" s="219"/>
      <c r="BM294" s="219"/>
      <c r="BN294" s="219"/>
      <c r="BO294" s="219"/>
      <c r="BP294" s="219"/>
      <c r="BQ294" s="219"/>
      <c r="BR294" s="219"/>
      <c r="BS294" s="219"/>
      <c r="BT294" s="219"/>
      <c r="BU294" s="219"/>
      <c r="BV294" s="219"/>
      <c r="BW294" s="219"/>
      <c r="BX294" s="219"/>
      <c r="BY294" s="219"/>
      <c r="BZ294" s="219"/>
      <c r="CA294" s="219"/>
      <c r="CB294" s="219"/>
      <c r="CC294" s="219"/>
      <c r="CD294" s="219"/>
      <c r="CE294" s="219"/>
      <c r="CF294" s="219"/>
      <c r="CG294" s="219"/>
      <c r="CH294" s="219"/>
      <c r="CI294" s="219"/>
      <c r="CJ294" s="219"/>
      <c r="CK294" s="219"/>
      <c r="CL294" s="219"/>
      <c r="CM294" s="219"/>
      <c r="CN294" s="219"/>
      <c r="CO294" s="219"/>
      <c r="CP294" s="219"/>
      <c r="CQ294" s="219"/>
      <c r="CR294" s="219"/>
      <c r="CS294" s="219"/>
      <c r="CT294" s="219"/>
      <c r="CU294" s="219"/>
      <c r="CV294" s="219"/>
      <c r="CW294" s="219"/>
      <c r="CX294" s="219"/>
      <c r="CY294" s="219"/>
      <c r="CZ294" s="219"/>
      <c r="DA294" s="219"/>
      <c r="DB294" s="219"/>
      <c r="DC294" s="219"/>
      <c r="DD294" s="219"/>
      <c r="DE294" s="219"/>
      <c r="DF294" s="219"/>
      <c r="DG294" s="219"/>
      <c r="DH294" s="219"/>
      <c r="DI294" s="219"/>
      <c r="DJ294" s="219"/>
      <c r="DK294" s="219"/>
      <c r="DL294" s="219"/>
      <c r="DM294" s="219"/>
      <c r="DN294" s="219"/>
      <c r="DO294" s="219"/>
      <c r="DP294" s="219"/>
      <c r="DQ294" s="219"/>
      <c r="DR294" s="219"/>
      <c r="DS294" s="219"/>
      <c r="DT294" s="219"/>
      <c r="DU294" s="219"/>
      <c r="DV294" s="219"/>
      <c r="DW294" s="219"/>
      <c r="DX294" s="219"/>
      <c r="DY294" s="219"/>
      <c r="DZ294" s="219"/>
      <c r="EA294" s="219"/>
      <c r="EB294" s="219"/>
      <c r="EC294" s="219"/>
      <c r="ED294" s="219"/>
      <c r="EE294" s="219"/>
      <c r="EF294" s="219"/>
      <c r="EG294" s="219"/>
      <c r="EH294" s="219"/>
      <c r="EI294" s="219"/>
      <c r="EJ294" s="219"/>
      <c r="EK294" s="219"/>
      <c r="EL294" s="219"/>
    </row>
    <row r="295" spans="9:142" x14ac:dyDescent="0.15">
      <c r="I295" s="219"/>
      <c r="J295" s="219"/>
      <c r="K295" s="219"/>
      <c r="L295" s="219"/>
      <c r="M295" s="219"/>
      <c r="N295" s="219"/>
      <c r="O295" s="219"/>
      <c r="P295" s="219"/>
      <c r="Q295" s="219"/>
      <c r="R295" s="219"/>
      <c r="S295" s="219"/>
      <c r="T295" s="219"/>
      <c r="U295" s="219"/>
      <c r="V295" s="219"/>
      <c r="W295" s="219"/>
      <c r="X295" s="219"/>
      <c r="Y295" s="219"/>
      <c r="Z295" s="219"/>
      <c r="AA295" s="219"/>
      <c r="AB295" s="219"/>
      <c r="AC295" s="219"/>
      <c r="AD295" s="219"/>
      <c r="AE295" s="219"/>
      <c r="AF295" s="219"/>
      <c r="AG295" s="219"/>
      <c r="AH295" s="219"/>
      <c r="AI295" s="219"/>
      <c r="AJ295" s="219"/>
      <c r="AK295" s="219"/>
      <c r="AL295" s="219"/>
      <c r="AM295" s="219"/>
      <c r="AN295" s="219"/>
      <c r="AO295" s="219"/>
      <c r="AP295" s="219"/>
      <c r="AQ295" s="219"/>
      <c r="AR295" s="219"/>
      <c r="AS295" s="219"/>
      <c r="AT295" s="219"/>
      <c r="AU295" s="219"/>
      <c r="AV295" s="219"/>
      <c r="AW295" s="219"/>
      <c r="AX295" s="219"/>
      <c r="AY295" s="219"/>
      <c r="AZ295" s="219"/>
      <c r="BA295" s="219"/>
      <c r="BB295" s="219"/>
      <c r="BC295" s="219"/>
      <c r="BD295" s="219"/>
      <c r="BE295" s="219"/>
      <c r="BF295" s="219"/>
      <c r="BG295" s="219"/>
      <c r="BH295" s="219"/>
      <c r="BI295" s="219"/>
      <c r="BJ295" s="219"/>
      <c r="BK295" s="219"/>
      <c r="BL295" s="219"/>
      <c r="BM295" s="219"/>
      <c r="BN295" s="219"/>
      <c r="BO295" s="219"/>
      <c r="BP295" s="219"/>
      <c r="BQ295" s="219"/>
      <c r="BR295" s="219"/>
      <c r="BS295" s="219"/>
      <c r="BT295" s="219"/>
      <c r="BU295" s="219"/>
      <c r="BV295" s="219"/>
      <c r="BW295" s="219"/>
      <c r="BX295" s="219"/>
      <c r="BY295" s="219"/>
      <c r="BZ295" s="219"/>
      <c r="CA295" s="219"/>
      <c r="CB295" s="219"/>
      <c r="CC295" s="219"/>
      <c r="CD295" s="219"/>
      <c r="CE295" s="219"/>
      <c r="CF295" s="219"/>
      <c r="CG295" s="219"/>
      <c r="CH295" s="219"/>
      <c r="CI295" s="219"/>
      <c r="CJ295" s="219"/>
      <c r="CK295" s="219"/>
      <c r="CL295" s="219"/>
      <c r="CM295" s="219"/>
      <c r="CN295" s="219"/>
      <c r="CO295" s="219"/>
      <c r="CP295" s="219"/>
      <c r="CQ295" s="219"/>
      <c r="CR295" s="219"/>
      <c r="CS295" s="219"/>
      <c r="CT295" s="219"/>
      <c r="CU295" s="219"/>
      <c r="CV295" s="219"/>
      <c r="CW295" s="219"/>
      <c r="CX295" s="219"/>
      <c r="CY295" s="219"/>
      <c r="CZ295" s="219"/>
      <c r="DA295" s="219"/>
      <c r="DB295" s="219"/>
      <c r="DC295" s="219"/>
      <c r="DD295" s="219"/>
      <c r="DE295" s="219"/>
      <c r="DF295" s="219"/>
      <c r="DG295" s="219"/>
      <c r="DH295" s="219"/>
      <c r="DI295" s="219"/>
      <c r="DJ295" s="219"/>
      <c r="DK295" s="219"/>
      <c r="DL295" s="219"/>
      <c r="DM295" s="219"/>
      <c r="DN295" s="219"/>
      <c r="DO295" s="219"/>
      <c r="DP295" s="219"/>
      <c r="DQ295" s="219"/>
      <c r="DR295" s="219"/>
      <c r="DS295" s="219"/>
      <c r="DT295" s="219"/>
      <c r="DU295" s="219"/>
      <c r="DV295" s="219"/>
      <c r="DW295" s="219"/>
      <c r="DX295" s="219"/>
      <c r="DY295" s="219"/>
      <c r="DZ295" s="219"/>
      <c r="EA295" s="219"/>
      <c r="EB295" s="219"/>
      <c r="EC295" s="219"/>
      <c r="ED295" s="219"/>
      <c r="EE295" s="219"/>
      <c r="EF295" s="219"/>
      <c r="EG295" s="219"/>
      <c r="EH295" s="219"/>
      <c r="EI295" s="219"/>
      <c r="EJ295" s="219"/>
      <c r="EK295" s="219"/>
      <c r="EL295" s="219"/>
    </row>
    <row r="296" spans="9:142" x14ac:dyDescent="0.15">
      <c r="I296" s="219"/>
      <c r="J296" s="219"/>
      <c r="K296" s="219"/>
      <c r="L296" s="219"/>
      <c r="M296" s="219"/>
      <c r="N296" s="219"/>
      <c r="O296" s="219"/>
      <c r="P296" s="219"/>
      <c r="Q296" s="219"/>
      <c r="R296" s="219"/>
      <c r="S296" s="219"/>
      <c r="T296" s="219"/>
      <c r="U296" s="219"/>
      <c r="V296" s="219"/>
      <c r="W296" s="219"/>
      <c r="X296" s="219"/>
      <c r="Y296" s="219"/>
      <c r="Z296" s="219"/>
      <c r="AA296" s="219"/>
      <c r="AB296" s="219"/>
      <c r="AC296" s="219"/>
      <c r="AD296" s="219"/>
      <c r="AE296" s="219"/>
      <c r="AF296" s="219"/>
      <c r="AG296" s="219"/>
      <c r="AH296" s="219"/>
      <c r="AI296" s="219"/>
      <c r="AJ296" s="219"/>
      <c r="AK296" s="219"/>
      <c r="AL296" s="219"/>
      <c r="AM296" s="219"/>
      <c r="AN296" s="219"/>
      <c r="AO296" s="219"/>
      <c r="AP296" s="219"/>
      <c r="AQ296" s="219"/>
      <c r="AR296" s="219"/>
      <c r="AS296" s="219"/>
      <c r="AT296" s="219"/>
      <c r="AU296" s="219"/>
      <c r="AV296" s="219"/>
      <c r="AW296" s="219"/>
      <c r="AX296" s="219"/>
      <c r="AY296" s="219"/>
      <c r="AZ296" s="219"/>
      <c r="BA296" s="219"/>
      <c r="BB296" s="219"/>
      <c r="BC296" s="219"/>
      <c r="BD296" s="219"/>
      <c r="BE296" s="219"/>
      <c r="BF296" s="219"/>
      <c r="BG296" s="219"/>
      <c r="BH296" s="219"/>
      <c r="BI296" s="219"/>
      <c r="BJ296" s="219"/>
      <c r="BK296" s="219"/>
      <c r="BL296" s="219"/>
      <c r="BM296" s="219"/>
      <c r="BN296" s="219"/>
      <c r="BO296" s="219"/>
      <c r="BP296" s="219"/>
      <c r="BQ296" s="219"/>
      <c r="BR296" s="219"/>
      <c r="BS296" s="219"/>
      <c r="BT296" s="219"/>
      <c r="BU296" s="219"/>
      <c r="BV296" s="219"/>
      <c r="BW296" s="219"/>
      <c r="BX296" s="219"/>
      <c r="BY296" s="219"/>
      <c r="BZ296" s="219"/>
      <c r="CA296" s="219"/>
      <c r="CB296" s="219"/>
      <c r="CC296" s="219"/>
      <c r="CD296" s="219"/>
      <c r="CE296" s="219"/>
      <c r="CF296" s="219"/>
      <c r="CG296" s="219"/>
      <c r="CH296" s="219"/>
      <c r="CI296" s="219"/>
      <c r="CJ296" s="219"/>
      <c r="CK296" s="219"/>
      <c r="CL296" s="219"/>
      <c r="CM296" s="219"/>
      <c r="CN296" s="219"/>
      <c r="CO296" s="219"/>
      <c r="CP296" s="219"/>
      <c r="CQ296" s="219"/>
      <c r="CR296" s="219"/>
      <c r="CS296" s="219"/>
      <c r="CT296" s="219"/>
      <c r="CU296" s="219"/>
      <c r="CV296" s="219"/>
      <c r="CW296" s="219"/>
      <c r="CX296" s="219"/>
      <c r="CY296" s="219"/>
      <c r="CZ296" s="219"/>
      <c r="DA296" s="219"/>
      <c r="DB296" s="219"/>
      <c r="DC296" s="219"/>
      <c r="DD296" s="219"/>
      <c r="DE296" s="219"/>
      <c r="DF296" s="219"/>
      <c r="DG296" s="219"/>
      <c r="DH296" s="219"/>
      <c r="DI296" s="219"/>
      <c r="DJ296" s="219"/>
      <c r="DK296" s="219"/>
      <c r="DL296" s="219"/>
      <c r="DM296" s="219"/>
      <c r="DN296" s="219"/>
      <c r="DO296" s="219"/>
      <c r="DP296" s="219"/>
      <c r="DQ296" s="219"/>
      <c r="DR296" s="219"/>
      <c r="DS296" s="219"/>
      <c r="DT296" s="219"/>
      <c r="DU296" s="219"/>
      <c r="DV296" s="219"/>
      <c r="DW296" s="219"/>
      <c r="DX296" s="219"/>
      <c r="DY296" s="219"/>
      <c r="DZ296" s="219"/>
      <c r="EA296" s="219"/>
      <c r="EB296" s="219"/>
      <c r="EC296" s="219"/>
      <c r="ED296" s="219"/>
      <c r="EE296" s="219"/>
      <c r="EF296" s="219"/>
      <c r="EG296" s="219"/>
      <c r="EH296" s="219"/>
      <c r="EI296" s="219"/>
      <c r="EJ296" s="219"/>
      <c r="EK296" s="219"/>
      <c r="EL296" s="219"/>
    </row>
    <row r="297" spans="9:142" x14ac:dyDescent="0.15">
      <c r="I297" s="219"/>
      <c r="J297" s="219"/>
      <c r="K297" s="219"/>
      <c r="L297" s="219"/>
      <c r="M297" s="219"/>
      <c r="N297" s="219"/>
      <c r="O297" s="219"/>
      <c r="P297" s="219"/>
      <c r="Q297" s="219"/>
      <c r="R297" s="219"/>
      <c r="S297" s="219"/>
      <c r="T297" s="219"/>
      <c r="U297" s="219"/>
      <c r="V297" s="219"/>
      <c r="W297" s="219"/>
      <c r="X297" s="219"/>
      <c r="Y297" s="219"/>
      <c r="Z297" s="219"/>
      <c r="AA297" s="219"/>
      <c r="AB297" s="219"/>
      <c r="AC297" s="219"/>
      <c r="AD297" s="219"/>
      <c r="AE297" s="219"/>
      <c r="AF297" s="219"/>
      <c r="AG297" s="219"/>
      <c r="AH297" s="219"/>
      <c r="AI297" s="219"/>
      <c r="AJ297" s="219"/>
      <c r="AK297" s="219"/>
      <c r="AL297" s="219"/>
      <c r="AM297" s="219"/>
      <c r="AN297" s="219"/>
      <c r="AO297" s="219"/>
      <c r="AP297" s="219"/>
      <c r="AQ297" s="219"/>
      <c r="AR297" s="219"/>
      <c r="AS297" s="219"/>
      <c r="AT297" s="219"/>
      <c r="AU297" s="219"/>
      <c r="AV297" s="219"/>
      <c r="AW297" s="219"/>
      <c r="AX297" s="219"/>
      <c r="AY297" s="219"/>
      <c r="AZ297" s="219"/>
      <c r="BA297" s="219"/>
      <c r="BB297" s="219"/>
      <c r="BC297" s="219"/>
      <c r="BD297" s="219"/>
      <c r="BE297" s="219"/>
      <c r="BF297" s="219"/>
      <c r="BG297" s="219"/>
      <c r="BH297" s="219"/>
      <c r="BI297" s="219"/>
      <c r="BJ297" s="219"/>
      <c r="BK297" s="219"/>
      <c r="BL297" s="219"/>
      <c r="BM297" s="219"/>
      <c r="BN297" s="219"/>
      <c r="BO297" s="219"/>
      <c r="BP297" s="219"/>
      <c r="BQ297" s="219"/>
      <c r="BR297" s="219"/>
      <c r="BS297" s="219"/>
      <c r="BT297" s="219"/>
      <c r="BU297" s="219"/>
      <c r="BV297" s="219"/>
      <c r="BW297" s="219"/>
      <c r="BX297" s="219"/>
      <c r="BY297" s="219"/>
      <c r="BZ297" s="219"/>
      <c r="CA297" s="219"/>
      <c r="CB297" s="219"/>
      <c r="CC297" s="219"/>
      <c r="CD297" s="219"/>
      <c r="CE297" s="219"/>
      <c r="CF297" s="219"/>
      <c r="CG297" s="219"/>
      <c r="CH297" s="219"/>
      <c r="CI297" s="219"/>
      <c r="CJ297" s="219"/>
      <c r="CK297" s="219"/>
      <c r="CL297" s="219"/>
      <c r="CM297" s="219"/>
      <c r="CN297" s="219"/>
      <c r="CO297" s="219"/>
      <c r="CP297" s="219"/>
      <c r="CQ297" s="219"/>
      <c r="CR297" s="219"/>
      <c r="CS297" s="219"/>
      <c r="CT297" s="219"/>
      <c r="CU297" s="219"/>
      <c r="CV297" s="219"/>
      <c r="CW297" s="219"/>
      <c r="CX297" s="219"/>
      <c r="CY297" s="219"/>
      <c r="CZ297" s="219"/>
      <c r="DA297" s="219"/>
      <c r="DB297" s="219"/>
      <c r="DC297" s="219"/>
      <c r="DD297" s="219"/>
      <c r="DE297" s="219"/>
      <c r="DF297" s="219"/>
      <c r="DG297" s="219"/>
      <c r="DH297" s="219"/>
      <c r="DI297" s="219"/>
      <c r="DJ297" s="219"/>
      <c r="DK297" s="219"/>
      <c r="DL297" s="219"/>
      <c r="DM297" s="219"/>
      <c r="DN297" s="219"/>
      <c r="DO297" s="219"/>
      <c r="DP297" s="219"/>
      <c r="DQ297" s="219"/>
      <c r="DR297" s="219"/>
      <c r="DS297" s="219"/>
      <c r="DT297" s="219"/>
      <c r="DU297" s="219"/>
      <c r="DV297" s="219"/>
      <c r="DW297" s="219"/>
      <c r="DX297" s="219"/>
      <c r="DY297" s="219"/>
      <c r="DZ297" s="219"/>
      <c r="EA297" s="219"/>
      <c r="EB297" s="219"/>
      <c r="EC297" s="219"/>
      <c r="ED297" s="219"/>
      <c r="EE297" s="219"/>
      <c r="EF297" s="219"/>
      <c r="EG297" s="219"/>
      <c r="EH297" s="219"/>
      <c r="EI297" s="219"/>
      <c r="EJ297" s="219"/>
      <c r="EK297" s="219"/>
      <c r="EL297" s="219"/>
    </row>
    <row r="298" spans="9:142" x14ac:dyDescent="0.15">
      <c r="I298" s="219"/>
      <c r="J298" s="219"/>
      <c r="K298" s="219"/>
      <c r="L298" s="219"/>
      <c r="M298" s="219"/>
      <c r="N298" s="219"/>
      <c r="O298" s="219"/>
      <c r="P298" s="219"/>
      <c r="Q298" s="219"/>
      <c r="R298" s="219"/>
      <c r="S298" s="219"/>
      <c r="T298" s="219"/>
      <c r="U298" s="219"/>
      <c r="V298" s="219"/>
      <c r="W298" s="219"/>
      <c r="X298" s="219"/>
      <c r="Y298" s="219"/>
      <c r="Z298" s="219"/>
      <c r="AA298" s="219"/>
      <c r="AB298" s="219"/>
      <c r="AC298" s="219"/>
      <c r="AD298" s="219"/>
      <c r="AE298" s="219"/>
      <c r="AF298" s="219"/>
      <c r="AG298" s="219"/>
      <c r="AH298" s="219"/>
      <c r="AI298" s="219"/>
      <c r="AJ298" s="219"/>
      <c r="AK298" s="219"/>
      <c r="AL298" s="219"/>
      <c r="AM298" s="219"/>
      <c r="AN298" s="219"/>
      <c r="AO298" s="219"/>
      <c r="AP298" s="219"/>
      <c r="AQ298" s="219"/>
      <c r="AR298" s="219"/>
      <c r="AS298" s="219"/>
      <c r="AT298" s="219"/>
      <c r="AU298" s="219"/>
      <c r="AV298" s="219"/>
      <c r="AW298" s="219"/>
      <c r="AX298" s="219"/>
      <c r="AY298" s="219"/>
      <c r="AZ298" s="219"/>
      <c r="BA298" s="219"/>
      <c r="BB298" s="219"/>
      <c r="BC298" s="219"/>
      <c r="BD298" s="219"/>
      <c r="BE298" s="219"/>
      <c r="BF298" s="219"/>
      <c r="BG298" s="219"/>
      <c r="BH298" s="219"/>
      <c r="BI298" s="219"/>
      <c r="BJ298" s="219"/>
      <c r="BK298" s="219"/>
      <c r="BL298" s="219"/>
      <c r="BM298" s="219"/>
      <c r="BN298" s="219"/>
      <c r="BO298" s="219"/>
      <c r="BP298" s="219"/>
      <c r="BQ298" s="219"/>
      <c r="BR298" s="219"/>
      <c r="BS298" s="219"/>
      <c r="BT298" s="219"/>
      <c r="BU298" s="219"/>
      <c r="BV298" s="219"/>
      <c r="BW298" s="219"/>
      <c r="BX298" s="219"/>
      <c r="BY298" s="219"/>
      <c r="BZ298" s="219"/>
      <c r="CA298" s="219"/>
      <c r="CB298" s="219"/>
      <c r="CC298" s="219"/>
      <c r="CD298" s="219"/>
      <c r="CE298" s="219"/>
      <c r="CF298" s="219"/>
      <c r="CG298" s="219"/>
      <c r="CH298" s="219"/>
      <c r="CI298" s="219"/>
      <c r="CJ298" s="219"/>
      <c r="CK298" s="219"/>
      <c r="CL298" s="219"/>
      <c r="CM298" s="219"/>
      <c r="CN298" s="219"/>
      <c r="CO298" s="219"/>
      <c r="CP298" s="219"/>
      <c r="CQ298" s="219"/>
      <c r="CR298" s="219"/>
      <c r="CS298" s="219"/>
      <c r="CT298" s="219"/>
      <c r="CU298" s="219"/>
      <c r="CV298" s="219"/>
      <c r="CW298" s="219"/>
      <c r="CX298" s="219"/>
      <c r="CY298" s="219"/>
      <c r="CZ298" s="219"/>
      <c r="DA298" s="219"/>
      <c r="DB298" s="219"/>
      <c r="DC298" s="219"/>
      <c r="DD298" s="219"/>
      <c r="DE298" s="219"/>
      <c r="DF298" s="219"/>
      <c r="DG298" s="219"/>
      <c r="DH298" s="219"/>
      <c r="DI298" s="219"/>
      <c r="DJ298" s="219"/>
      <c r="DK298" s="219"/>
      <c r="DL298" s="219"/>
      <c r="DM298" s="219"/>
      <c r="DN298" s="219"/>
      <c r="DO298" s="219"/>
      <c r="DP298" s="219"/>
      <c r="DQ298" s="219"/>
      <c r="DR298" s="219"/>
      <c r="DS298" s="219"/>
      <c r="DT298" s="219"/>
      <c r="DU298" s="219"/>
      <c r="DV298" s="219"/>
      <c r="DW298" s="219"/>
      <c r="DX298" s="219"/>
      <c r="DY298" s="219"/>
      <c r="DZ298" s="219"/>
      <c r="EA298" s="219"/>
      <c r="EB298" s="219"/>
      <c r="EC298" s="219"/>
      <c r="ED298" s="219"/>
      <c r="EE298" s="219"/>
      <c r="EF298" s="219"/>
      <c r="EG298" s="219"/>
      <c r="EH298" s="219"/>
      <c r="EI298" s="219"/>
      <c r="EJ298" s="219"/>
      <c r="EK298" s="219"/>
      <c r="EL298" s="219"/>
    </row>
    <row r="299" spans="9:142" x14ac:dyDescent="0.15">
      <c r="I299" s="219"/>
      <c r="J299" s="219"/>
      <c r="K299" s="219"/>
      <c r="L299" s="219"/>
      <c r="M299" s="219"/>
      <c r="N299" s="219"/>
      <c r="O299" s="219"/>
      <c r="P299" s="219"/>
      <c r="Q299" s="219"/>
      <c r="R299" s="219"/>
      <c r="S299" s="219"/>
      <c r="T299" s="219"/>
      <c r="U299" s="219"/>
      <c r="V299" s="219"/>
      <c r="W299" s="219"/>
      <c r="X299" s="219"/>
      <c r="Y299" s="219"/>
      <c r="Z299" s="219"/>
      <c r="AA299" s="219"/>
      <c r="AB299" s="219"/>
      <c r="AC299" s="219"/>
      <c r="AD299" s="219"/>
      <c r="AE299" s="219"/>
      <c r="AF299" s="219"/>
      <c r="AG299" s="219"/>
      <c r="AH299" s="219"/>
      <c r="AI299" s="219"/>
      <c r="AJ299" s="219"/>
      <c r="AK299" s="219"/>
      <c r="AL299" s="219"/>
      <c r="AM299" s="219"/>
      <c r="AN299" s="219"/>
      <c r="AO299" s="219"/>
      <c r="AP299" s="219"/>
      <c r="AQ299" s="219"/>
      <c r="AR299" s="219"/>
      <c r="AS299" s="219"/>
      <c r="AT299" s="219"/>
      <c r="AU299" s="219"/>
      <c r="AV299" s="219"/>
      <c r="AW299" s="219"/>
      <c r="AX299" s="219"/>
      <c r="AY299" s="219"/>
      <c r="AZ299" s="219"/>
      <c r="BA299" s="219"/>
      <c r="BB299" s="219"/>
      <c r="BC299" s="219"/>
      <c r="BD299" s="219"/>
      <c r="BE299" s="219"/>
      <c r="BF299" s="219"/>
      <c r="BG299" s="219"/>
      <c r="BH299" s="219"/>
      <c r="BI299" s="219"/>
      <c r="BJ299" s="219"/>
      <c r="BK299" s="219"/>
      <c r="BL299" s="219"/>
      <c r="BM299" s="219"/>
      <c r="BN299" s="219"/>
      <c r="BO299" s="219"/>
      <c r="BP299" s="219"/>
      <c r="BQ299" s="219"/>
      <c r="BR299" s="219"/>
      <c r="BS299" s="219"/>
      <c r="BT299" s="219"/>
      <c r="BU299" s="219"/>
      <c r="BV299" s="219"/>
      <c r="BW299" s="219"/>
      <c r="BX299" s="219"/>
      <c r="BY299" s="219"/>
      <c r="BZ299" s="219"/>
      <c r="CA299" s="219"/>
      <c r="CB299" s="219"/>
      <c r="CC299" s="219"/>
      <c r="CD299" s="219"/>
      <c r="CE299" s="219"/>
      <c r="CF299" s="219"/>
      <c r="CG299" s="219"/>
      <c r="CH299" s="219"/>
      <c r="CI299" s="219"/>
      <c r="CJ299" s="219"/>
      <c r="CK299" s="219"/>
      <c r="CL299" s="219"/>
      <c r="CM299" s="219"/>
      <c r="CN299" s="219"/>
      <c r="CO299" s="219"/>
      <c r="CP299" s="219"/>
      <c r="CQ299" s="219"/>
      <c r="CR299" s="219"/>
      <c r="CS299" s="219"/>
      <c r="CT299" s="219"/>
      <c r="CU299" s="219"/>
      <c r="CV299" s="219"/>
      <c r="CW299" s="219"/>
      <c r="CX299" s="219"/>
      <c r="CY299" s="219"/>
      <c r="CZ299" s="219"/>
      <c r="DA299" s="219"/>
      <c r="DB299" s="219"/>
      <c r="DC299" s="219"/>
      <c r="DD299" s="219"/>
      <c r="DE299" s="219"/>
      <c r="DF299" s="219"/>
      <c r="DG299" s="219"/>
      <c r="DH299" s="219"/>
      <c r="DI299" s="219"/>
      <c r="DJ299" s="219"/>
      <c r="DK299" s="219"/>
      <c r="DL299" s="219"/>
      <c r="DM299" s="219"/>
      <c r="DN299" s="219"/>
      <c r="DO299" s="219"/>
      <c r="DP299" s="219"/>
      <c r="DQ299" s="219"/>
      <c r="DR299" s="219"/>
      <c r="DS299" s="219"/>
      <c r="DT299" s="219"/>
      <c r="DU299" s="219"/>
      <c r="DV299" s="219"/>
      <c r="DW299" s="219"/>
      <c r="DX299" s="219"/>
      <c r="DY299" s="219"/>
      <c r="DZ299" s="219"/>
      <c r="EA299" s="219"/>
      <c r="EB299" s="219"/>
      <c r="EC299" s="219"/>
      <c r="ED299" s="219"/>
      <c r="EE299" s="219"/>
      <c r="EF299" s="219"/>
      <c r="EG299" s="219"/>
      <c r="EH299" s="219"/>
      <c r="EI299" s="219"/>
      <c r="EJ299" s="219"/>
      <c r="EK299" s="219"/>
      <c r="EL299" s="219"/>
    </row>
    <row r="300" spans="9:142" x14ac:dyDescent="0.15">
      <c r="I300" s="219"/>
      <c r="J300" s="219"/>
      <c r="K300" s="219"/>
      <c r="L300" s="219"/>
      <c r="M300" s="219"/>
      <c r="N300" s="219"/>
      <c r="O300" s="219"/>
      <c r="P300" s="219"/>
      <c r="Q300" s="219"/>
      <c r="R300" s="219"/>
      <c r="S300" s="219"/>
      <c r="T300" s="219"/>
      <c r="U300" s="219"/>
      <c r="V300" s="219"/>
      <c r="W300" s="219"/>
      <c r="X300" s="219"/>
      <c r="Y300" s="219"/>
      <c r="Z300" s="219"/>
      <c r="AA300" s="219"/>
      <c r="AB300" s="219"/>
      <c r="AC300" s="219"/>
      <c r="AD300" s="219"/>
      <c r="AE300" s="219"/>
      <c r="AF300" s="219"/>
      <c r="AG300" s="219"/>
      <c r="AH300" s="219"/>
      <c r="AI300" s="219"/>
      <c r="AJ300" s="219"/>
      <c r="AK300" s="219"/>
      <c r="AL300" s="219"/>
      <c r="AM300" s="219"/>
      <c r="AN300" s="219"/>
      <c r="AO300" s="219"/>
      <c r="AP300" s="219"/>
      <c r="AQ300" s="219"/>
      <c r="AR300" s="219"/>
      <c r="AS300" s="219"/>
      <c r="AT300" s="219"/>
      <c r="AU300" s="219"/>
      <c r="AV300" s="219"/>
      <c r="AW300" s="219"/>
      <c r="AX300" s="219"/>
      <c r="AY300" s="219"/>
      <c r="AZ300" s="219"/>
      <c r="BA300" s="219"/>
      <c r="BB300" s="219"/>
      <c r="BC300" s="219"/>
      <c r="BD300" s="219"/>
      <c r="BE300" s="219"/>
      <c r="BF300" s="219"/>
      <c r="BG300" s="219"/>
      <c r="BH300" s="219"/>
      <c r="BI300" s="219"/>
      <c r="BJ300" s="219"/>
      <c r="BK300" s="219"/>
      <c r="BL300" s="219"/>
      <c r="BM300" s="219"/>
      <c r="BN300" s="219"/>
      <c r="BO300" s="219"/>
      <c r="BP300" s="219"/>
      <c r="BQ300" s="219"/>
      <c r="BR300" s="219"/>
      <c r="BS300" s="219"/>
      <c r="BT300" s="219"/>
      <c r="BU300" s="219"/>
      <c r="BV300" s="219"/>
      <c r="BW300" s="219"/>
      <c r="BX300" s="219"/>
      <c r="BY300" s="219"/>
      <c r="BZ300" s="219"/>
      <c r="CA300" s="219"/>
      <c r="CB300" s="219"/>
      <c r="CC300" s="219"/>
      <c r="CD300" s="219"/>
      <c r="CE300" s="219"/>
      <c r="CF300" s="219"/>
      <c r="CG300" s="219"/>
      <c r="CH300" s="219"/>
      <c r="CI300" s="219"/>
      <c r="CJ300" s="219"/>
      <c r="CK300" s="219"/>
      <c r="CL300" s="219"/>
      <c r="CM300" s="219"/>
      <c r="CN300" s="219"/>
      <c r="CO300" s="219"/>
      <c r="CP300" s="219"/>
      <c r="CQ300" s="219"/>
      <c r="CR300" s="219"/>
      <c r="CS300" s="219"/>
      <c r="CT300" s="219"/>
      <c r="CU300" s="219"/>
      <c r="CV300" s="219"/>
      <c r="CW300" s="219"/>
      <c r="CX300" s="219"/>
      <c r="CY300" s="219"/>
      <c r="CZ300" s="219"/>
      <c r="DA300" s="219"/>
      <c r="DB300" s="219"/>
      <c r="DC300" s="219"/>
      <c r="DD300" s="219"/>
      <c r="DE300" s="219"/>
      <c r="DF300" s="219"/>
      <c r="DG300" s="219"/>
      <c r="DH300" s="219"/>
      <c r="DI300" s="219"/>
      <c r="DJ300" s="219"/>
      <c r="DK300" s="219"/>
      <c r="DL300" s="219"/>
      <c r="DM300" s="219"/>
      <c r="DN300" s="219"/>
      <c r="DO300" s="219"/>
      <c r="DP300" s="219"/>
      <c r="DQ300" s="219"/>
      <c r="DR300" s="219"/>
      <c r="DS300" s="219"/>
      <c r="DT300" s="219"/>
      <c r="DU300" s="219"/>
      <c r="DV300" s="219"/>
      <c r="DW300" s="219"/>
      <c r="DX300" s="219"/>
      <c r="DY300" s="219"/>
      <c r="DZ300" s="219"/>
      <c r="EA300" s="219"/>
      <c r="EB300" s="219"/>
      <c r="EC300" s="219"/>
      <c r="ED300" s="219"/>
      <c r="EE300" s="219"/>
      <c r="EF300" s="219"/>
      <c r="EG300" s="219"/>
      <c r="EH300" s="219"/>
      <c r="EI300" s="219"/>
      <c r="EJ300" s="219"/>
      <c r="EK300" s="219"/>
      <c r="EL300" s="219"/>
    </row>
    <row r="301" spans="9:142" x14ac:dyDescent="0.15">
      <c r="I301" s="219"/>
      <c r="J301" s="219"/>
      <c r="K301" s="219"/>
      <c r="L301" s="219"/>
      <c r="M301" s="219"/>
      <c r="N301" s="219"/>
      <c r="O301" s="219"/>
      <c r="P301" s="219"/>
      <c r="Q301" s="219"/>
      <c r="R301" s="219"/>
      <c r="S301" s="219"/>
      <c r="T301" s="219"/>
      <c r="U301" s="219"/>
      <c r="V301" s="219"/>
      <c r="W301" s="219"/>
      <c r="X301" s="219"/>
      <c r="Y301" s="219"/>
      <c r="Z301" s="219"/>
      <c r="AA301" s="219"/>
      <c r="AB301" s="219"/>
      <c r="AC301" s="219"/>
      <c r="AD301" s="219"/>
      <c r="AE301" s="219"/>
      <c r="AF301" s="219"/>
      <c r="AG301" s="219"/>
      <c r="AH301" s="219"/>
      <c r="AI301" s="219"/>
      <c r="AJ301" s="219"/>
      <c r="AK301" s="219"/>
      <c r="AL301" s="219"/>
      <c r="AM301" s="219"/>
      <c r="AN301" s="219"/>
      <c r="AO301" s="219"/>
      <c r="AP301" s="219"/>
      <c r="AQ301" s="219"/>
      <c r="AR301" s="219"/>
      <c r="AS301" s="219"/>
      <c r="AT301" s="219"/>
      <c r="AU301" s="219"/>
      <c r="AV301" s="219"/>
      <c r="AW301" s="219"/>
      <c r="AX301" s="219"/>
      <c r="AY301" s="219"/>
      <c r="AZ301" s="219"/>
      <c r="BA301" s="219"/>
      <c r="BB301" s="219"/>
      <c r="BC301" s="219"/>
      <c r="BD301" s="219"/>
      <c r="BE301" s="219"/>
      <c r="BF301" s="219"/>
      <c r="BG301" s="219"/>
      <c r="BH301" s="219"/>
      <c r="BI301" s="219"/>
      <c r="BJ301" s="219"/>
      <c r="BK301" s="219"/>
      <c r="BL301" s="219"/>
      <c r="BM301" s="219"/>
      <c r="BN301" s="219"/>
      <c r="BO301" s="219"/>
      <c r="BP301" s="219"/>
      <c r="BQ301" s="219"/>
      <c r="BR301" s="219"/>
      <c r="BS301" s="219"/>
      <c r="BT301" s="219"/>
      <c r="BU301" s="219"/>
      <c r="BV301" s="219"/>
      <c r="BW301" s="219"/>
      <c r="BX301" s="219"/>
      <c r="BY301" s="219"/>
      <c r="BZ301" s="219"/>
      <c r="CA301" s="219"/>
      <c r="CB301" s="219"/>
      <c r="CC301" s="219"/>
      <c r="CD301" s="219"/>
      <c r="CE301" s="219"/>
      <c r="CF301" s="219"/>
      <c r="CG301" s="219"/>
      <c r="CH301" s="219"/>
      <c r="CI301" s="219"/>
      <c r="CJ301" s="219"/>
      <c r="CK301" s="219"/>
      <c r="CL301" s="219"/>
      <c r="CM301" s="219"/>
      <c r="CN301" s="219"/>
      <c r="CO301" s="219"/>
      <c r="CP301" s="219"/>
      <c r="CQ301" s="219"/>
      <c r="CR301" s="219"/>
      <c r="CS301" s="219"/>
      <c r="CT301" s="219"/>
      <c r="CU301" s="219"/>
      <c r="CV301" s="219"/>
      <c r="CW301" s="219"/>
      <c r="CX301" s="219"/>
      <c r="CY301" s="219"/>
      <c r="CZ301" s="219"/>
      <c r="DA301" s="219"/>
      <c r="DB301" s="219"/>
      <c r="DC301" s="219"/>
      <c r="DD301" s="219"/>
      <c r="DE301" s="219"/>
      <c r="DF301" s="219"/>
      <c r="DG301" s="219"/>
      <c r="DH301" s="219"/>
      <c r="DI301" s="219"/>
      <c r="DJ301" s="219"/>
      <c r="DK301" s="219"/>
      <c r="DL301" s="219"/>
      <c r="DM301" s="219"/>
      <c r="DN301" s="219"/>
      <c r="DO301" s="219"/>
      <c r="DP301" s="219"/>
      <c r="DQ301" s="219"/>
      <c r="DR301" s="219"/>
      <c r="DS301" s="219"/>
      <c r="DT301" s="219"/>
      <c r="DU301" s="219"/>
      <c r="DV301" s="219"/>
      <c r="DW301" s="219"/>
      <c r="DX301" s="219"/>
      <c r="DY301" s="219"/>
      <c r="DZ301" s="219"/>
      <c r="EA301" s="219"/>
      <c r="EB301" s="219"/>
      <c r="EC301" s="219"/>
      <c r="ED301" s="219"/>
      <c r="EE301" s="219"/>
      <c r="EF301" s="219"/>
      <c r="EG301" s="219"/>
      <c r="EH301" s="219"/>
      <c r="EI301" s="219"/>
      <c r="EJ301" s="219"/>
      <c r="EK301" s="219"/>
      <c r="EL301" s="219"/>
    </row>
    <row r="302" spans="9:142" x14ac:dyDescent="0.15">
      <c r="I302" s="219"/>
      <c r="J302" s="219"/>
      <c r="K302" s="219"/>
      <c r="L302" s="219"/>
      <c r="M302" s="219"/>
      <c r="N302" s="219"/>
      <c r="O302" s="219"/>
      <c r="P302" s="219"/>
      <c r="Q302" s="219"/>
      <c r="R302" s="219"/>
      <c r="S302" s="219"/>
      <c r="T302" s="219"/>
      <c r="U302" s="219"/>
      <c r="V302" s="219"/>
      <c r="W302" s="219"/>
      <c r="X302" s="219"/>
      <c r="Y302" s="219"/>
      <c r="Z302" s="219"/>
      <c r="AA302" s="219"/>
      <c r="AB302" s="219"/>
      <c r="AC302" s="219"/>
      <c r="AD302" s="219"/>
      <c r="AE302" s="219"/>
      <c r="AF302" s="219"/>
      <c r="AG302" s="219"/>
      <c r="AH302" s="219"/>
      <c r="AI302" s="219"/>
      <c r="AJ302" s="219"/>
      <c r="AK302" s="219"/>
      <c r="AL302" s="219"/>
      <c r="AM302" s="219"/>
      <c r="AN302" s="219"/>
      <c r="AO302" s="219"/>
      <c r="AP302" s="219"/>
      <c r="AQ302" s="219"/>
      <c r="AR302" s="219"/>
      <c r="AS302" s="219"/>
      <c r="AT302" s="219"/>
      <c r="AU302" s="219"/>
      <c r="AV302" s="219"/>
      <c r="AW302" s="219"/>
      <c r="AX302" s="219"/>
      <c r="AY302" s="219"/>
      <c r="AZ302" s="219"/>
      <c r="BA302" s="219"/>
      <c r="BB302" s="219"/>
      <c r="BC302" s="219"/>
      <c r="BD302" s="219"/>
      <c r="BE302" s="219"/>
      <c r="BF302" s="219"/>
      <c r="BG302" s="219"/>
      <c r="BH302" s="219"/>
      <c r="BI302" s="219"/>
      <c r="BJ302" s="219"/>
      <c r="BK302" s="219"/>
      <c r="BL302" s="219"/>
      <c r="BM302" s="219"/>
      <c r="BN302" s="219"/>
      <c r="BO302" s="219"/>
      <c r="BP302" s="219"/>
      <c r="BQ302" s="219"/>
      <c r="BR302" s="219"/>
      <c r="BS302" s="219"/>
      <c r="BT302" s="219"/>
      <c r="BU302" s="219"/>
      <c r="BV302" s="219"/>
      <c r="BW302" s="219"/>
      <c r="BX302" s="219"/>
      <c r="BY302" s="219"/>
      <c r="BZ302" s="219"/>
      <c r="CA302" s="219"/>
      <c r="CB302" s="219"/>
      <c r="CC302" s="219"/>
      <c r="CD302" s="219"/>
      <c r="CE302" s="219"/>
      <c r="CF302" s="219"/>
      <c r="CG302" s="219"/>
      <c r="CH302" s="219"/>
      <c r="CI302" s="219"/>
      <c r="CJ302" s="219"/>
      <c r="CK302" s="219"/>
      <c r="CL302" s="219"/>
      <c r="CM302" s="219"/>
      <c r="CN302" s="219"/>
      <c r="CO302" s="219"/>
      <c r="CP302" s="219"/>
      <c r="CQ302" s="219"/>
      <c r="CR302" s="219"/>
      <c r="CS302" s="219"/>
      <c r="CT302" s="219"/>
      <c r="CU302" s="219"/>
      <c r="CV302" s="219"/>
      <c r="CW302" s="219"/>
      <c r="CX302" s="219"/>
      <c r="CY302" s="219"/>
      <c r="CZ302" s="219"/>
      <c r="DA302" s="219"/>
      <c r="DB302" s="219"/>
      <c r="DC302" s="219"/>
      <c r="DD302" s="219"/>
      <c r="DE302" s="219"/>
      <c r="DF302" s="219"/>
      <c r="DG302" s="219"/>
      <c r="DH302" s="219"/>
      <c r="DI302" s="219"/>
      <c r="DJ302" s="219"/>
      <c r="DK302" s="219"/>
      <c r="DL302" s="219"/>
      <c r="DM302" s="219"/>
      <c r="DN302" s="219"/>
      <c r="DO302" s="219"/>
      <c r="DP302" s="219"/>
      <c r="DQ302" s="219"/>
      <c r="DR302" s="219"/>
      <c r="DS302" s="219"/>
      <c r="DT302" s="219"/>
      <c r="DU302" s="219"/>
      <c r="DV302" s="219"/>
      <c r="DW302" s="219"/>
      <c r="DX302" s="219"/>
      <c r="DY302" s="219"/>
      <c r="DZ302" s="219"/>
      <c r="EA302" s="219"/>
      <c r="EB302" s="219"/>
      <c r="EC302" s="219"/>
      <c r="ED302" s="219"/>
      <c r="EE302" s="219"/>
      <c r="EF302" s="219"/>
      <c r="EG302" s="219"/>
      <c r="EH302" s="219"/>
      <c r="EI302" s="219"/>
      <c r="EJ302" s="219"/>
      <c r="EK302" s="219"/>
      <c r="EL302" s="219"/>
    </row>
    <row r="303" spans="9:142" x14ac:dyDescent="0.15">
      <c r="I303" s="219"/>
      <c r="J303" s="219"/>
      <c r="K303" s="219"/>
      <c r="L303" s="219"/>
      <c r="M303" s="219"/>
      <c r="N303" s="219"/>
      <c r="O303" s="219"/>
      <c r="P303" s="219"/>
      <c r="Q303" s="219"/>
      <c r="R303" s="219"/>
      <c r="S303" s="219"/>
      <c r="T303" s="219"/>
      <c r="U303" s="219"/>
      <c r="V303" s="219"/>
      <c r="W303" s="219"/>
      <c r="X303" s="219"/>
      <c r="Y303" s="219"/>
      <c r="Z303" s="219"/>
      <c r="AA303" s="219"/>
      <c r="AB303" s="219"/>
      <c r="AC303" s="219"/>
      <c r="AD303" s="219"/>
      <c r="AE303" s="219"/>
      <c r="AF303" s="219"/>
      <c r="AG303" s="219"/>
      <c r="AH303" s="219"/>
      <c r="AI303" s="219"/>
      <c r="AJ303" s="219"/>
      <c r="AK303" s="219"/>
      <c r="AL303" s="219"/>
      <c r="AM303" s="219"/>
      <c r="AN303" s="219"/>
      <c r="AO303" s="219"/>
      <c r="AP303" s="219"/>
      <c r="AQ303" s="219"/>
      <c r="AR303" s="219"/>
      <c r="AS303" s="219"/>
      <c r="AT303" s="219"/>
      <c r="AU303" s="219"/>
      <c r="AV303" s="219"/>
      <c r="AW303" s="219"/>
      <c r="AX303" s="219"/>
      <c r="AY303" s="219"/>
      <c r="AZ303" s="219"/>
      <c r="BA303" s="219"/>
      <c r="BB303" s="219"/>
      <c r="BC303" s="219"/>
      <c r="BD303" s="219"/>
      <c r="BE303" s="219"/>
      <c r="BF303" s="219"/>
      <c r="BG303" s="219"/>
      <c r="BH303" s="219"/>
      <c r="BI303" s="219"/>
      <c r="BJ303" s="219"/>
      <c r="BK303" s="219"/>
      <c r="BL303" s="219"/>
      <c r="BM303" s="219"/>
      <c r="BN303" s="219"/>
      <c r="BO303" s="219"/>
      <c r="BP303" s="219"/>
      <c r="BQ303" s="219"/>
      <c r="BR303" s="219"/>
      <c r="BS303" s="219"/>
      <c r="BT303" s="219"/>
      <c r="BU303" s="219"/>
      <c r="BV303" s="219"/>
      <c r="BW303" s="219"/>
      <c r="BX303" s="219"/>
      <c r="BY303" s="219"/>
      <c r="BZ303" s="219"/>
      <c r="CA303" s="219"/>
      <c r="CB303" s="219"/>
      <c r="CC303" s="219"/>
      <c r="CD303" s="219"/>
      <c r="CE303" s="219"/>
      <c r="CF303" s="219"/>
      <c r="CG303" s="219"/>
      <c r="CH303" s="219"/>
      <c r="CI303" s="219"/>
      <c r="CJ303" s="219"/>
      <c r="CK303" s="219"/>
      <c r="CL303" s="219"/>
      <c r="CM303" s="219"/>
      <c r="CN303" s="219"/>
      <c r="CO303" s="219"/>
      <c r="CP303" s="219"/>
      <c r="CQ303" s="219"/>
      <c r="CR303" s="219"/>
      <c r="CS303" s="219"/>
      <c r="CT303" s="219"/>
      <c r="CU303" s="219"/>
      <c r="CV303" s="219"/>
      <c r="CW303" s="219"/>
      <c r="CX303" s="219"/>
      <c r="CY303" s="219"/>
      <c r="CZ303" s="219"/>
      <c r="DA303" s="219"/>
      <c r="DB303" s="219"/>
      <c r="DC303" s="219"/>
      <c r="DD303" s="219"/>
      <c r="DE303" s="219"/>
      <c r="DF303" s="219"/>
      <c r="DG303" s="219"/>
      <c r="DH303" s="219"/>
      <c r="DI303" s="219"/>
      <c r="DJ303" s="219"/>
      <c r="DK303" s="219"/>
      <c r="DL303" s="219"/>
      <c r="DM303" s="219"/>
      <c r="DN303" s="219"/>
      <c r="DO303" s="219"/>
      <c r="DP303" s="219"/>
      <c r="DQ303" s="219"/>
      <c r="DR303" s="219"/>
      <c r="DS303" s="219"/>
      <c r="DT303" s="219"/>
      <c r="DU303" s="219"/>
      <c r="DV303" s="219"/>
      <c r="DW303" s="219"/>
      <c r="DX303" s="219"/>
      <c r="DY303" s="219"/>
      <c r="DZ303" s="219"/>
      <c r="EA303" s="219"/>
      <c r="EB303" s="219"/>
      <c r="EC303" s="219"/>
      <c r="ED303" s="219"/>
      <c r="EE303" s="219"/>
      <c r="EF303" s="219"/>
      <c r="EG303" s="219"/>
      <c r="EH303" s="219"/>
      <c r="EI303" s="219"/>
      <c r="EJ303" s="219"/>
      <c r="EK303" s="219"/>
      <c r="EL303" s="219"/>
    </row>
    <row r="304" spans="9:142" x14ac:dyDescent="0.15">
      <c r="I304" s="219"/>
      <c r="J304" s="219"/>
      <c r="K304" s="219"/>
      <c r="L304" s="219"/>
      <c r="M304" s="219"/>
      <c r="N304" s="219"/>
      <c r="O304" s="219"/>
      <c r="P304" s="219"/>
      <c r="Q304" s="219"/>
      <c r="R304" s="219"/>
      <c r="S304" s="219"/>
      <c r="T304" s="219"/>
      <c r="U304" s="219"/>
      <c r="V304" s="219"/>
      <c r="W304" s="219"/>
      <c r="X304" s="219"/>
      <c r="Y304" s="219"/>
      <c r="Z304" s="219"/>
      <c r="AA304" s="219"/>
      <c r="AB304" s="219"/>
      <c r="AC304" s="219"/>
      <c r="AD304" s="219"/>
      <c r="AE304" s="219"/>
      <c r="AF304" s="219"/>
      <c r="AG304" s="219"/>
      <c r="AH304" s="219"/>
      <c r="AI304" s="219"/>
      <c r="AJ304" s="219"/>
      <c r="AK304" s="219"/>
      <c r="AL304" s="219"/>
      <c r="AM304" s="219"/>
      <c r="AN304" s="219"/>
      <c r="AO304" s="219"/>
      <c r="AP304" s="219"/>
      <c r="AQ304" s="219"/>
      <c r="AR304" s="219"/>
      <c r="AS304" s="219"/>
      <c r="AT304" s="219"/>
      <c r="AU304" s="219"/>
      <c r="AV304" s="219"/>
      <c r="AW304" s="219"/>
      <c r="AX304" s="219"/>
      <c r="AY304" s="219"/>
      <c r="AZ304" s="219"/>
      <c r="BA304" s="219"/>
      <c r="BB304" s="219"/>
      <c r="BC304" s="219"/>
      <c r="BD304" s="219"/>
      <c r="BE304" s="219"/>
      <c r="BF304" s="219"/>
      <c r="BG304" s="219"/>
      <c r="BH304" s="219"/>
      <c r="BI304" s="219"/>
      <c r="BJ304" s="219"/>
      <c r="BK304" s="219"/>
      <c r="BL304" s="219"/>
      <c r="BM304" s="219"/>
      <c r="BN304" s="219"/>
      <c r="BO304" s="219"/>
      <c r="BP304" s="219"/>
      <c r="BQ304" s="219"/>
      <c r="BR304" s="219"/>
      <c r="BS304" s="219"/>
      <c r="BT304" s="219"/>
      <c r="BU304" s="219"/>
      <c r="BV304" s="219"/>
      <c r="BW304" s="219"/>
      <c r="BX304" s="219"/>
      <c r="BY304" s="219"/>
      <c r="BZ304" s="219"/>
      <c r="CA304" s="219"/>
      <c r="CB304" s="219"/>
      <c r="CC304" s="219"/>
      <c r="CD304" s="219"/>
      <c r="CE304" s="219"/>
      <c r="CF304" s="219"/>
      <c r="CG304" s="219"/>
      <c r="CH304" s="219"/>
      <c r="CI304" s="219"/>
      <c r="CJ304" s="219"/>
      <c r="CK304" s="219"/>
      <c r="CL304" s="219"/>
      <c r="CM304" s="219"/>
      <c r="CN304" s="219"/>
      <c r="CO304" s="219"/>
      <c r="CP304" s="219"/>
      <c r="CQ304" s="219"/>
      <c r="CR304" s="219"/>
      <c r="CS304" s="219"/>
      <c r="CT304" s="219"/>
      <c r="CU304" s="219"/>
      <c r="CV304" s="219"/>
      <c r="CW304" s="219"/>
      <c r="CX304" s="219"/>
      <c r="CY304" s="219"/>
      <c r="CZ304" s="219"/>
      <c r="DA304" s="219"/>
      <c r="DB304" s="219"/>
      <c r="DC304" s="219"/>
      <c r="DD304" s="219"/>
      <c r="DE304" s="219"/>
      <c r="DF304" s="219"/>
      <c r="DG304" s="219"/>
      <c r="DH304" s="219"/>
      <c r="DI304" s="219"/>
      <c r="DJ304" s="219"/>
      <c r="DK304" s="219"/>
      <c r="DL304" s="219"/>
      <c r="DM304" s="219"/>
      <c r="DN304" s="219"/>
      <c r="DO304" s="219"/>
      <c r="DP304" s="219"/>
      <c r="DQ304" s="219"/>
      <c r="DR304" s="219"/>
      <c r="DS304" s="219"/>
      <c r="DT304" s="219"/>
      <c r="DU304" s="219"/>
      <c r="DV304" s="219"/>
      <c r="DW304" s="219"/>
      <c r="DX304" s="219"/>
      <c r="DY304" s="219"/>
      <c r="DZ304" s="219"/>
      <c r="EA304" s="219"/>
      <c r="EB304" s="219"/>
      <c r="EC304" s="219"/>
      <c r="ED304" s="219"/>
      <c r="EE304" s="219"/>
      <c r="EF304" s="219"/>
      <c r="EG304" s="219"/>
      <c r="EH304" s="219"/>
      <c r="EI304" s="219"/>
      <c r="EJ304" s="219"/>
      <c r="EK304" s="219"/>
      <c r="EL304" s="219"/>
    </row>
    <row r="305" spans="9:142" x14ac:dyDescent="0.15">
      <c r="I305" s="219"/>
      <c r="J305" s="219"/>
      <c r="K305" s="219"/>
      <c r="L305" s="219"/>
      <c r="M305" s="219"/>
      <c r="N305" s="219"/>
      <c r="O305" s="219"/>
      <c r="P305" s="219"/>
      <c r="Q305" s="219"/>
      <c r="R305" s="219"/>
      <c r="S305" s="219"/>
      <c r="T305" s="219"/>
      <c r="U305" s="219"/>
      <c r="V305" s="219"/>
      <c r="W305" s="219"/>
      <c r="X305" s="219"/>
      <c r="Y305" s="219"/>
      <c r="Z305" s="219"/>
      <c r="AA305" s="219"/>
      <c r="AB305" s="219"/>
      <c r="AC305" s="219"/>
      <c r="AD305" s="219"/>
      <c r="AE305" s="219"/>
      <c r="AF305" s="219"/>
      <c r="AG305" s="219"/>
      <c r="AH305" s="219"/>
      <c r="AI305" s="219"/>
      <c r="AJ305" s="219"/>
      <c r="AK305" s="219"/>
      <c r="AL305" s="219"/>
      <c r="AM305" s="219"/>
      <c r="AN305" s="219"/>
      <c r="AO305" s="219"/>
      <c r="AP305" s="219"/>
      <c r="AQ305" s="219"/>
      <c r="AR305" s="219"/>
      <c r="AS305" s="219"/>
      <c r="AT305" s="219"/>
      <c r="AU305" s="219"/>
      <c r="AV305" s="219"/>
      <c r="AW305" s="219"/>
      <c r="AX305" s="219"/>
      <c r="AY305" s="219"/>
      <c r="AZ305" s="219"/>
      <c r="BA305" s="219"/>
      <c r="BB305" s="219"/>
      <c r="BC305" s="219"/>
      <c r="BD305" s="219"/>
      <c r="BE305" s="219"/>
      <c r="BF305" s="219"/>
      <c r="BG305" s="219"/>
      <c r="BH305" s="219"/>
      <c r="BI305" s="219"/>
      <c r="BJ305" s="219"/>
      <c r="BK305" s="219"/>
      <c r="BL305" s="219"/>
      <c r="BM305" s="219"/>
      <c r="BN305" s="219"/>
      <c r="BO305" s="219"/>
      <c r="BP305" s="219"/>
      <c r="BQ305" s="219"/>
      <c r="BR305" s="219"/>
      <c r="BS305" s="219"/>
      <c r="BT305" s="219"/>
      <c r="BU305" s="219"/>
      <c r="BV305" s="219"/>
      <c r="BW305" s="219"/>
      <c r="BX305" s="219"/>
      <c r="BY305" s="219"/>
      <c r="BZ305" s="219"/>
      <c r="CA305" s="219"/>
      <c r="CB305" s="219"/>
      <c r="CC305" s="219"/>
      <c r="CD305" s="219"/>
      <c r="CE305" s="219"/>
      <c r="CF305" s="219"/>
      <c r="CG305" s="219"/>
      <c r="CH305" s="219"/>
      <c r="CI305" s="219"/>
      <c r="CJ305" s="219"/>
      <c r="CK305" s="219"/>
      <c r="CL305" s="219"/>
      <c r="CM305" s="219"/>
      <c r="CN305" s="219"/>
      <c r="CO305" s="219"/>
      <c r="CP305" s="219"/>
      <c r="CQ305" s="219"/>
      <c r="CR305" s="219"/>
      <c r="CS305" s="219"/>
      <c r="CT305" s="219"/>
      <c r="CU305" s="219"/>
      <c r="CV305" s="219"/>
      <c r="CW305" s="219"/>
      <c r="CX305" s="219"/>
      <c r="CY305" s="219"/>
      <c r="CZ305" s="219"/>
      <c r="DA305" s="219"/>
      <c r="DB305" s="219"/>
      <c r="DC305" s="219"/>
      <c r="DD305" s="219"/>
      <c r="DE305" s="219"/>
      <c r="DF305" s="219"/>
      <c r="DG305" s="219"/>
      <c r="DH305" s="219"/>
      <c r="DI305" s="219"/>
      <c r="DJ305" s="219"/>
      <c r="DK305" s="219"/>
      <c r="DL305" s="219"/>
      <c r="DM305" s="219"/>
      <c r="DN305" s="219"/>
      <c r="DO305" s="219"/>
      <c r="DP305" s="219"/>
      <c r="DQ305" s="219"/>
      <c r="DR305" s="219"/>
      <c r="DS305" s="219"/>
      <c r="DT305" s="219"/>
      <c r="DU305" s="219"/>
      <c r="DV305" s="219"/>
      <c r="DW305" s="219"/>
      <c r="DX305" s="219"/>
      <c r="DY305" s="219"/>
      <c r="DZ305" s="219"/>
      <c r="EA305" s="219"/>
      <c r="EB305" s="219"/>
      <c r="EC305" s="219"/>
      <c r="ED305" s="219"/>
      <c r="EE305" s="219"/>
      <c r="EF305" s="219"/>
      <c r="EG305" s="219"/>
      <c r="EH305" s="219"/>
      <c r="EI305" s="219"/>
      <c r="EJ305" s="219"/>
      <c r="EK305" s="219"/>
      <c r="EL305" s="219"/>
    </row>
    <row r="306" spans="9:142" x14ac:dyDescent="0.15">
      <c r="I306" s="219"/>
      <c r="J306" s="219"/>
      <c r="K306" s="219"/>
      <c r="L306" s="219"/>
      <c r="M306" s="219"/>
      <c r="N306" s="219"/>
      <c r="O306" s="219"/>
      <c r="P306" s="219"/>
      <c r="Q306" s="219"/>
      <c r="R306" s="219"/>
      <c r="S306" s="219"/>
      <c r="T306" s="219"/>
      <c r="U306" s="219"/>
      <c r="V306" s="219"/>
      <c r="W306" s="219"/>
      <c r="X306" s="219"/>
      <c r="Y306" s="219"/>
      <c r="Z306" s="219"/>
      <c r="AA306" s="219"/>
      <c r="AB306" s="219"/>
      <c r="AC306" s="219"/>
      <c r="AD306" s="219"/>
      <c r="AE306" s="219"/>
      <c r="AF306" s="219"/>
      <c r="AG306" s="219"/>
      <c r="AH306" s="219"/>
      <c r="AI306" s="219"/>
      <c r="AJ306" s="219"/>
      <c r="AK306" s="219"/>
      <c r="AL306" s="219"/>
      <c r="AM306" s="219"/>
      <c r="AN306" s="219"/>
      <c r="AO306" s="219"/>
      <c r="AP306" s="219"/>
      <c r="AQ306" s="219"/>
      <c r="AR306" s="219"/>
      <c r="AS306" s="219"/>
      <c r="AT306" s="219"/>
      <c r="AU306" s="219"/>
      <c r="AV306" s="219"/>
      <c r="AW306" s="219"/>
      <c r="AX306" s="219"/>
      <c r="AY306" s="219"/>
      <c r="AZ306" s="219"/>
      <c r="BA306" s="219"/>
      <c r="BB306" s="219"/>
      <c r="BC306" s="219"/>
      <c r="BD306" s="219"/>
      <c r="BE306" s="219"/>
      <c r="BF306" s="219"/>
      <c r="BG306" s="219"/>
      <c r="BH306" s="219"/>
      <c r="BI306" s="219"/>
      <c r="BJ306" s="219"/>
      <c r="BK306" s="219"/>
      <c r="BL306" s="219"/>
      <c r="BM306" s="219"/>
      <c r="BN306" s="219"/>
      <c r="BO306" s="219"/>
      <c r="BP306" s="219"/>
      <c r="BQ306" s="219"/>
      <c r="BR306" s="219"/>
      <c r="BS306" s="219"/>
      <c r="BT306" s="219"/>
      <c r="BU306" s="219"/>
      <c r="BV306" s="219"/>
      <c r="BW306" s="219"/>
      <c r="BX306" s="219"/>
      <c r="BY306" s="219"/>
      <c r="BZ306" s="219"/>
      <c r="CA306" s="219"/>
      <c r="CB306" s="219"/>
      <c r="CC306" s="219"/>
      <c r="CD306" s="219"/>
      <c r="CE306" s="219"/>
      <c r="CF306" s="219"/>
      <c r="CG306" s="219"/>
      <c r="CH306" s="219"/>
      <c r="CI306" s="219"/>
      <c r="CJ306" s="219"/>
      <c r="CK306" s="219"/>
      <c r="CL306" s="219"/>
      <c r="CM306" s="219"/>
      <c r="CN306" s="219"/>
      <c r="CO306" s="219"/>
      <c r="CP306" s="219"/>
      <c r="CQ306" s="219"/>
      <c r="CR306" s="219"/>
      <c r="CS306" s="219"/>
      <c r="CT306" s="219"/>
      <c r="CU306" s="219"/>
      <c r="CV306" s="219"/>
      <c r="CW306" s="219"/>
      <c r="CX306" s="219"/>
      <c r="CY306" s="219"/>
      <c r="CZ306" s="219"/>
      <c r="DA306" s="219"/>
      <c r="DB306" s="219"/>
      <c r="DC306" s="219"/>
      <c r="DD306" s="219"/>
      <c r="DE306" s="219"/>
      <c r="DF306" s="219"/>
      <c r="DG306" s="219"/>
      <c r="DH306" s="219"/>
      <c r="DI306" s="219"/>
      <c r="DJ306" s="219"/>
      <c r="DK306" s="219"/>
      <c r="DL306" s="219"/>
      <c r="DM306" s="219"/>
      <c r="DN306" s="219"/>
      <c r="DO306" s="219"/>
      <c r="DP306" s="219"/>
      <c r="DQ306" s="219"/>
      <c r="DR306" s="219"/>
      <c r="DS306" s="219"/>
      <c r="DT306" s="219"/>
      <c r="DU306" s="219"/>
      <c r="DV306" s="219"/>
      <c r="DW306" s="219"/>
      <c r="DX306" s="219"/>
      <c r="DY306" s="219"/>
      <c r="DZ306" s="219"/>
      <c r="EA306" s="219"/>
      <c r="EB306" s="219"/>
      <c r="EC306" s="219"/>
      <c r="ED306" s="219"/>
      <c r="EE306" s="219"/>
      <c r="EF306" s="219"/>
      <c r="EG306" s="219"/>
      <c r="EH306" s="219"/>
      <c r="EI306" s="219"/>
      <c r="EJ306" s="219"/>
      <c r="EK306" s="219"/>
      <c r="EL306" s="219"/>
    </row>
    <row r="307" spans="9:142" x14ac:dyDescent="0.15">
      <c r="I307" s="219"/>
      <c r="J307" s="219"/>
      <c r="K307" s="219"/>
      <c r="L307" s="219"/>
      <c r="M307" s="219"/>
      <c r="N307" s="219"/>
      <c r="O307" s="219"/>
      <c r="P307" s="219"/>
      <c r="Q307" s="219"/>
      <c r="R307" s="219"/>
      <c r="S307" s="219"/>
      <c r="T307" s="219"/>
      <c r="U307" s="219"/>
      <c r="V307" s="219"/>
      <c r="W307" s="219"/>
      <c r="X307" s="219"/>
      <c r="Y307" s="219"/>
      <c r="Z307" s="219"/>
      <c r="AA307" s="219"/>
      <c r="AB307" s="219"/>
      <c r="AC307" s="219"/>
      <c r="AD307" s="219"/>
      <c r="AE307" s="219"/>
      <c r="AF307" s="219"/>
      <c r="AG307" s="219"/>
      <c r="AH307" s="219"/>
      <c r="AI307" s="219"/>
      <c r="AJ307" s="219"/>
      <c r="AK307" s="219"/>
      <c r="AL307" s="219"/>
      <c r="AM307" s="219"/>
      <c r="AN307" s="219"/>
      <c r="AO307" s="219"/>
      <c r="AP307" s="219"/>
      <c r="AQ307" s="219"/>
      <c r="AR307" s="219"/>
      <c r="AS307" s="219"/>
      <c r="AT307" s="219"/>
      <c r="AU307" s="219"/>
      <c r="AV307" s="219"/>
      <c r="AW307" s="219"/>
      <c r="AX307" s="219"/>
      <c r="AY307" s="219"/>
      <c r="AZ307" s="219"/>
      <c r="BA307" s="219"/>
      <c r="BB307" s="219"/>
      <c r="BC307" s="219"/>
      <c r="BD307" s="219"/>
      <c r="BE307" s="219"/>
      <c r="BF307" s="219"/>
      <c r="BG307" s="219"/>
      <c r="BH307" s="219"/>
      <c r="BI307" s="219"/>
      <c r="BJ307" s="219"/>
      <c r="BK307" s="219"/>
      <c r="BL307" s="219"/>
      <c r="BM307" s="219"/>
      <c r="BN307" s="219"/>
      <c r="BO307" s="219"/>
      <c r="BP307" s="219"/>
      <c r="BQ307" s="219"/>
      <c r="BR307" s="219"/>
      <c r="BS307" s="219"/>
      <c r="BT307" s="219"/>
      <c r="BU307" s="219"/>
      <c r="BV307" s="219"/>
      <c r="BW307" s="219"/>
      <c r="BX307" s="219"/>
      <c r="BY307" s="219"/>
      <c r="BZ307" s="219"/>
      <c r="CA307" s="219"/>
      <c r="CB307" s="219"/>
      <c r="CC307" s="219"/>
      <c r="CD307" s="219"/>
      <c r="CE307" s="219"/>
      <c r="CF307" s="219"/>
      <c r="CG307" s="219"/>
      <c r="CH307" s="219"/>
      <c r="CI307" s="219"/>
      <c r="CJ307" s="219"/>
      <c r="CK307" s="219"/>
      <c r="CL307" s="219"/>
      <c r="CM307" s="219"/>
      <c r="CN307" s="219"/>
      <c r="CO307" s="219"/>
      <c r="CP307" s="219"/>
      <c r="CQ307" s="219"/>
      <c r="CR307" s="219"/>
      <c r="CS307" s="219"/>
      <c r="CT307" s="219"/>
      <c r="CU307" s="219"/>
      <c r="CV307" s="219"/>
      <c r="CW307" s="219"/>
      <c r="CX307" s="219"/>
      <c r="CY307" s="219"/>
      <c r="CZ307" s="219"/>
      <c r="DA307" s="219"/>
      <c r="DB307" s="219"/>
      <c r="DC307" s="219"/>
      <c r="DD307" s="219"/>
      <c r="DE307" s="219"/>
      <c r="DF307" s="219"/>
      <c r="DG307" s="219"/>
      <c r="DH307" s="219"/>
      <c r="DI307" s="219"/>
      <c r="DJ307" s="219"/>
      <c r="DK307" s="219"/>
      <c r="DL307" s="219"/>
      <c r="DM307" s="219"/>
      <c r="DN307" s="219"/>
      <c r="DO307" s="219"/>
      <c r="DP307" s="219"/>
      <c r="DQ307" s="219"/>
      <c r="DR307" s="219"/>
      <c r="DS307" s="219"/>
      <c r="DT307" s="219"/>
      <c r="DU307" s="219"/>
      <c r="DV307" s="219"/>
      <c r="DW307" s="219"/>
      <c r="DX307" s="219"/>
      <c r="DY307" s="219"/>
      <c r="DZ307" s="219"/>
      <c r="EA307" s="219"/>
      <c r="EB307" s="219"/>
      <c r="EC307" s="219"/>
      <c r="ED307" s="219"/>
      <c r="EE307" s="219"/>
      <c r="EF307" s="219"/>
      <c r="EG307" s="219"/>
      <c r="EH307" s="219"/>
      <c r="EI307" s="219"/>
      <c r="EJ307" s="219"/>
      <c r="EK307" s="219"/>
      <c r="EL307" s="219"/>
    </row>
    <row r="308" spans="9:142" x14ac:dyDescent="0.15">
      <c r="I308" s="219"/>
      <c r="J308" s="219"/>
      <c r="K308" s="219"/>
      <c r="L308" s="219"/>
      <c r="M308" s="219"/>
      <c r="N308" s="219"/>
      <c r="O308" s="219"/>
      <c r="P308" s="219"/>
      <c r="Q308" s="219"/>
      <c r="R308" s="219"/>
      <c r="S308" s="219"/>
      <c r="T308" s="219"/>
      <c r="U308" s="219"/>
      <c r="V308" s="219"/>
      <c r="W308" s="219"/>
      <c r="X308" s="219"/>
      <c r="Y308" s="219"/>
      <c r="Z308" s="219"/>
      <c r="AA308" s="219"/>
      <c r="AB308" s="219"/>
      <c r="AC308" s="219"/>
      <c r="AD308" s="219"/>
      <c r="AE308" s="219"/>
      <c r="AF308" s="219"/>
      <c r="AG308" s="219"/>
      <c r="AH308" s="219"/>
      <c r="AI308" s="219"/>
      <c r="AJ308" s="219"/>
      <c r="AK308" s="219"/>
      <c r="AL308" s="219"/>
      <c r="AM308" s="219"/>
      <c r="AN308" s="219"/>
      <c r="AO308" s="219"/>
      <c r="AP308" s="219"/>
      <c r="AQ308" s="219"/>
      <c r="AR308" s="219"/>
      <c r="AS308" s="219"/>
      <c r="AT308" s="219"/>
      <c r="AU308" s="219"/>
      <c r="AV308" s="219"/>
      <c r="AW308" s="219"/>
      <c r="AX308" s="219"/>
      <c r="AY308" s="219"/>
      <c r="AZ308" s="219"/>
      <c r="BA308" s="219"/>
      <c r="BB308" s="219"/>
      <c r="BC308" s="219"/>
      <c r="BD308" s="219"/>
      <c r="BE308" s="219"/>
      <c r="BF308" s="219"/>
      <c r="BG308" s="219"/>
      <c r="BH308" s="219"/>
      <c r="BI308" s="219"/>
      <c r="BJ308" s="219"/>
      <c r="BK308" s="219"/>
      <c r="BL308" s="219"/>
      <c r="BM308" s="219"/>
      <c r="BN308" s="219"/>
      <c r="BO308" s="219"/>
      <c r="BP308" s="219"/>
      <c r="BQ308" s="219"/>
      <c r="BR308" s="219"/>
      <c r="BS308" s="219"/>
      <c r="BT308" s="219"/>
      <c r="BU308" s="219"/>
      <c r="BV308" s="219"/>
      <c r="BW308" s="219"/>
      <c r="BX308" s="219"/>
      <c r="BY308" s="219"/>
      <c r="BZ308" s="219"/>
      <c r="CA308" s="219"/>
      <c r="CB308" s="219"/>
      <c r="CC308" s="219"/>
      <c r="CD308" s="219"/>
      <c r="CE308" s="219"/>
      <c r="CF308" s="219"/>
      <c r="CG308" s="219"/>
      <c r="CH308" s="219"/>
      <c r="CI308" s="219"/>
      <c r="CJ308" s="219"/>
      <c r="CK308" s="219"/>
      <c r="CL308" s="219"/>
      <c r="CM308" s="219"/>
      <c r="CN308" s="219"/>
      <c r="CO308" s="219"/>
      <c r="CP308" s="219"/>
      <c r="CQ308" s="219"/>
      <c r="CR308" s="219"/>
      <c r="CS308" s="219"/>
      <c r="CT308" s="219"/>
      <c r="CU308" s="219"/>
      <c r="CV308" s="219"/>
      <c r="CW308" s="219"/>
      <c r="CX308" s="219"/>
      <c r="CY308" s="219"/>
      <c r="CZ308" s="219"/>
      <c r="DA308" s="219"/>
      <c r="DB308" s="219"/>
      <c r="DC308" s="219"/>
      <c r="DD308" s="219"/>
      <c r="DE308" s="219"/>
      <c r="DF308" s="219"/>
      <c r="DG308" s="219"/>
      <c r="DH308" s="219"/>
      <c r="DI308" s="219"/>
      <c r="DJ308" s="219"/>
      <c r="DK308" s="219"/>
      <c r="DL308" s="219"/>
      <c r="DM308" s="219"/>
      <c r="DN308" s="219"/>
      <c r="DO308" s="219"/>
      <c r="DP308" s="219"/>
      <c r="DQ308" s="219"/>
      <c r="DR308" s="219"/>
      <c r="DS308" s="219"/>
      <c r="DT308" s="219"/>
      <c r="DU308" s="219"/>
      <c r="DV308" s="219"/>
      <c r="DW308" s="219"/>
      <c r="DX308" s="219"/>
      <c r="DY308" s="219"/>
      <c r="DZ308" s="219"/>
      <c r="EA308" s="219"/>
      <c r="EB308" s="219"/>
      <c r="EC308" s="219"/>
      <c r="ED308" s="219"/>
      <c r="EE308" s="219"/>
      <c r="EF308" s="219"/>
      <c r="EG308" s="219"/>
      <c r="EH308" s="219"/>
      <c r="EI308" s="219"/>
      <c r="EJ308" s="219"/>
      <c r="EK308" s="219"/>
      <c r="EL308" s="219"/>
    </row>
    <row r="309" spans="9:142" x14ac:dyDescent="0.15">
      <c r="I309" s="219"/>
      <c r="J309" s="219"/>
      <c r="K309" s="219"/>
      <c r="L309" s="219"/>
      <c r="M309" s="219"/>
      <c r="N309" s="219"/>
      <c r="O309" s="219"/>
      <c r="P309" s="219"/>
      <c r="Q309" s="219"/>
      <c r="R309" s="219"/>
      <c r="S309" s="219"/>
      <c r="T309" s="219"/>
      <c r="U309" s="219"/>
      <c r="V309" s="219"/>
      <c r="W309" s="219"/>
      <c r="X309" s="219"/>
      <c r="Y309" s="219"/>
      <c r="Z309" s="219"/>
      <c r="AA309" s="219"/>
      <c r="AB309" s="219"/>
      <c r="AC309" s="219"/>
      <c r="AD309" s="219"/>
      <c r="AE309" s="219"/>
      <c r="AF309" s="219"/>
      <c r="AG309" s="219"/>
      <c r="AH309" s="219"/>
      <c r="AI309" s="219"/>
      <c r="AJ309" s="219"/>
      <c r="AK309" s="219"/>
      <c r="AL309" s="219"/>
      <c r="AM309" s="219"/>
      <c r="AN309" s="219"/>
      <c r="AO309" s="219"/>
      <c r="AP309" s="219"/>
      <c r="AQ309" s="219"/>
      <c r="AR309" s="219"/>
      <c r="AS309" s="219"/>
      <c r="AT309" s="219"/>
      <c r="AU309" s="219"/>
      <c r="AV309" s="219"/>
      <c r="AW309" s="219"/>
      <c r="AX309" s="219"/>
      <c r="AY309" s="219"/>
      <c r="AZ309" s="219"/>
      <c r="BA309" s="219"/>
      <c r="BB309" s="219"/>
      <c r="BC309" s="219"/>
      <c r="BD309" s="219"/>
      <c r="BE309" s="219"/>
      <c r="BF309" s="219"/>
      <c r="BG309" s="219"/>
      <c r="BH309" s="219"/>
      <c r="BI309" s="219"/>
      <c r="BJ309" s="219"/>
      <c r="BK309" s="219"/>
      <c r="BL309" s="219"/>
      <c r="BM309" s="219"/>
      <c r="BN309" s="219"/>
      <c r="BO309" s="219"/>
      <c r="BP309" s="219"/>
      <c r="BQ309" s="219"/>
      <c r="BR309" s="219"/>
      <c r="BS309" s="219"/>
      <c r="BT309" s="219"/>
      <c r="BU309" s="219"/>
      <c r="BV309" s="219"/>
      <c r="BW309" s="219"/>
      <c r="BX309" s="219"/>
      <c r="BY309" s="219"/>
      <c r="BZ309" s="219"/>
      <c r="CA309" s="219"/>
      <c r="CB309" s="219"/>
      <c r="CC309" s="219"/>
      <c r="CD309" s="219"/>
      <c r="CE309" s="219"/>
      <c r="CF309" s="219"/>
      <c r="CG309" s="219"/>
      <c r="CH309" s="219"/>
      <c r="CI309" s="219"/>
      <c r="CJ309" s="219"/>
      <c r="CK309" s="219"/>
      <c r="CL309" s="219"/>
      <c r="CM309" s="219"/>
      <c r="CN309" s="219"/>
      <c r="CO309" s="219"/>
      <c r="CP309" s="219"/>
      <c r="CQ309" s="219"/>
      <c r="CR309" s="219"/>
      <c r="CS309" s="219"/>
      <c r="CT309" s="219"/>
      <c r="CU309" s="219"/>
      <c r="CV309" s="219"/>
      <c r="CW309" s="219"/>
      <c r="CX309" s="219"/>
      <c r="CY309" s="219"/>
      <c r="CZ309" s="219"/>
      <c r="DA309" s="219"/>
      <c r="DB309" s="219"/>
      <c r="DC309" s="219"/>
      <c r="DD309" s="219"/>
      <c r="DE309" s="219"/>
      <c r="DF309" s="219"/>
      <c r="DG309" s="219"/>
      <c r="DH309" s="219"/>
      <c r="DI309" s="219"/>
      <c r="DJ309" s="219"/>
      <c r="DK309" s="219"/>
      <c r="DL309" s="219"/>
      <c r="DM309" s="219"/>
      <c r="DN309" s="219"/>
      <c r="DO309" s="219"/>
      <c r="DP309" s="219"/>
      <c r="DQ309" s="219"/>
      <c r="DR309" s="219"/>
      <c r="DS309" s="219"/>
      <c r="DT309" s="219"/>
      <c r="DU309" s="219"/>
      <c r="DV309" s="219"/>
      <c r="DW309" s="219"/>
      <c r="DX309" s="219"/>
      <c r="DY309" s="219"/>
      <c r="DZ309" s="219"/>
      <c r="EA309" s="219"/>
      <c r="EB309" s="219"/>
      <c r="EC309" s="219"/>
      <c r="ED309" s="219"/>
      <c r="EE309" s="219"/>
      <c r="EF309" s="219"/>
      <c r="EG309" s="219"/>
      <c r="EH309" s="219"/>
      <c r="EI309" s="219"/>
      <c r="EJ309" s="219"/>
      <c r="EK309" s="219"/>
      <c r="EL309" s="219"/>
    </row>
    <row r="310" spans="9:142" x14ac:dyDescent="0.15">
      <c r="I310" s="219"/>
      <c r="J310" s="219"/>
      <c r="K310" s="219"/>
      <c r="L310" s="219"/>
      <c r="M310" s="219"/>
      <c r="N310" s="219"/>
      <c r="O310" s="219"/>
      <c r="P310" s="219"/>
      <c r="Q310" s="219"/>
      <c r="R310" s="219"/>
      <c r="S310" s="219"/>
      <c r="T310" s="219"/>
      <c r="U310" s="219"/>
      <c r="V310" s="219"/>
      <c r="W310" s="219"/>
      <c r="X310" s="219"/>
      <c r="Y310" s="219"/>
      <c r="Z310" s="219"/>
      <c r="AA310" s="219"/>
      <c r="AB310" s="219"/>
      <c r="AC310" s="219"/>
      <c r="AD310" s="219"/>
      <c r="AE310" s="219"/>
      <c r="AF310" s="219"/>
      <c r="AG310" s="219"/>
      <c r="AH310" s="219"/>
      <c r="AI310" s="219"/>
      <c r="AJ310" s="219"/>
      <c r="AK310" s="219"/>
      <c r="AL310" s="219"/>
      <c r="AM310" s="219"/>
      <c r="AN310" s="219"/>
      <c r="AO310" s="219"/>
      <c r="AP310" s="219"/>
      <c r="AQ310" s="219"/>
      <c r="AR310" s="219"/>
      <c r="AS310" s="219"/>
      <c r="AT310" s="219"/>
      <c r="AU310" s="219"/>
      <c r="AV310" s="219"/>
      <c r="AW310" s="219"/>
      <c r="AX310" s="219"/>
      <c r="AY310" s="219"/>
      <c r="AZ310" s="219"/>
      <c r="BA310" s="219"/>
      <c r="BB310" s="219"/>
      <c r="BC310" s="219"/>
      <c r="BD310" s="219"/>
      <c r="BE310" s="219"/>
      <c r="BF310" s="219"/>
      <c r="BG310" s="219"/>
      <c r="BH310" s="219"/>
      <c r="BI310" s="219"/>
      <c r="BJ310" s="219"/>
      <c r="BK310" s="219"/>
      <c r="BL310" s="219"/>
      <c r="BM310" s="219"/>
      <c r="BN310" s="219"/>
      <c r="BO310" s="219"/>
      <c r="BP310" s="219"/>
      <c r="BQ310" s="219"/>
      <c r="BR310" s="219"/>
      <c r="BS310" s="219"/>
      <c r="BT310" s="219"/>
      <c r="BU310" s="219"/>
      <c r="BV310" s="219"/>
      <c r="BW310" s="219"/>
      <c r="BX310" s="219"/>
      <c r="BY310" s="219"/>
      <c r="BZ310" s="219"/>
      <c r="CA310" s="219"/>
      <c r="CB310" s="219"/>
      <c r="CC310" s="219"/>
      <c r="CD310" s="219"/>
      <c r="CE310" s="219"/>
      <c r="CF310" s="219"/>
      <c r="CG310" s="219"/>
      <c r="CH310" s="219"/>
      <c r="CI310" s="219"/>
      <c r="CJ310" s="219"/>
      <c r="CK310" s="219"/>
      <c r="CL310" s="219"/>
      <c r="CM310" s="219"/>
      <c r="CN310" s="219"/>
      <c r="CO310" s="219"/>
      <c r="CP310" s="219"/>
      <c r="CQ310" s="219"/>
      <c r="CR310" s="219"/>
      <c r="CS310" s="219"/>
      <c r="CT310" s="219"/>
      <c r="CU310" s="219"/>
      <c r="CV310" s="219"/>
      <c r="CW310" s="219"/>
      <c r="CX310" s="219"/>
      <c r="CY310" s="219"/>
      <c r="CZ310" s="219"/>
      <c r="DA310" s="219"/>
      <c r="DB310" s="219"/>
      <c r="DC310" s="219"/>
      <c r="DD310" s="219"/>
      <c r="DE310" s="219"/>
      <c r="DF310" s="219"/>
      <c r="DG310" s="219"/>
      <c r="DH310" s="219"/>
      <c r="DI310" s="219"/>
      <c r="DJ310" s="219"/>
      <c r="DK310" s="219"/>
      <c r="DL310" s="219"/>
      <c r="DM310" s="219"/>
      <c r="DN310" s="219"/>
      <c r="DO310" s="219"/>
      <c r="DP310" s="219"/>
      <c r="DQ310" s="219"/>
      <c r="DR310" s="219"/>
      <c r="DS310" s="219"/>
      <c r="DT310" s="219"/>
      <c r="DU310" s="219"/>
      <c r="DV310" s="219"/>
      <c r="DW310" s="219"/>
      <c r="DX310" s="219"/>
      <c r="DY310" s="219"/>
      <c r="DZ310" s="219"/>
      <c r="EA310" s="219"/>
      <c r="EB310" s="219"/>
      <c r="EC310" s="219"/>
      <c r="ED310" s="219"/>
      <c r="EE310" s="219"/>
      <c r="EF310" s="219"/>
      <c r="EG310" s="219"/>
      <c r="EH310" s="219"/>
      <c r="EI310" s="219"/>
      <c r="EJ310" s="219"/>
      <c r="EK310" s="219"/>
      <c r="EL310" s="219"/>
    </row>
    <row r="311" spans="9:142" x14ac:dyDescent="0.15">
      <c r="I311" s="219"/>
      <c r="J311" s="219"/>
      <c r="K311" s="219"/>
      <c r="L311" s="219"/>
      <c r="M311" s="219"/>
      <c r="N311" s="219"/>
      <c r="O311" s="219"/>
      <c r="P311" s="219"/>
      <c r="Q311" s="219"/>
      <c r="R311" s="219"/>
      <c r="S311" s="219"/>
      <c r="T311" s="219"/>
      <c r="U311" s="219"/>
      <c r="V311" s="219"/>
      <c r="W311" s="219"/>
      <c r="X311" s="219"/>
      <c r="Y311" s="219"/>
      <c r="Z311" s="219"/>
      <c r="AA311" s="219"/>
      <c r="AB311" s="219"/>
      <c r="AC311" s="219"/>
      <c r="AD311" s="219"/>
      <c r="AE311" s="219"/>
      <c r="AF311" s="219"/>
      <c r="AG311" s="219"/>
      <c r="AH311" s="219"/>
      <c r="AI311" s="219"/>
      <c r="AJ311" s="219"/>
      <c r="AK311" s="219"/>
      <c r="AL311" s="219"/>
      <c r="AM311" s="219"/>
      <c r="AN311" s="219"/>
      <c r="AO311" s="219"/>
      <c r="AP311" s="219"/>
      <c r="AQ311" s="219"/>
      <c r="AR311" s="219"/>
      <c r="AS311" s="219"/>
      <c r="AT311" s="219"/>
      <c r="AU311" s="219"/>
      <c r="AV311" s="219"/>
      <c r="AW311" s="219"/>
      <c r="AX311" s="219"/>
      <c r="AY311" s="219"/>
      <c r="AZ311" s="219"/>
      <c r="BA311" s="219"/>
      <c r="BB311" s="219"/>
      <c r="BC311" s="219"/>
      <c r="BD311" s="219"/>
      <c r="BE311" s="219"/>
      <c r="BF311" s="219"/>
      <c r="BG311" s="219"/>
      <c r="BH311" s="219"/>
      <c r="BI311" s="219"/>
      <c r="BJ311" s="219"/>
      <c r="BK311" s="219"/>
      <c r="BL311" s="219"/>
      <c r="BM311" s="219"/>
      <c r="BN311" s="219"/>
      <c r="BO311" s="219"/>
      <c r="BP311" s="219"/>
      <c r="BQ311" s="219"/>
      <c r="BR311" s="219"/>
      <c r="BS311" s="219"/>
      <c r="BT311" s="219"/>
      <c r="BU311" s="219"/>
      <c r="BV311" s="219"/>
      <c r="BW311" s="219"/>
      <c r="BX311" s="219"/>
      <c r="BY311" s="219"/>
      <c r="BZ311" s="219"/>
      <c r="CA311" s="219"/>
      <c r="CB311" s="219"/>
      <c r="CC311" s="219"/>
      <c r="CD311" s="219"/>
      <c r="CE311" s="219"/>
      <c r="CF311" s="219"/>
      <c r="CG311" s="219"/>
      <c r="CH311" s="219"/>
      <c r="CI311" s="219"/>
      <c r="CJ311" s="219"/>
      <c r="CK311" s="219"/>
      <c r="CL311" s="219"/>
      <c r="CM311" s="219"/>
      <c r="CN311" s="219"/>
      <c r="CO311" s="219"/>
      <c r="CP311" s="219"/>
      <c r="CQ311" s="219"/>
      <c r="CR311" s="219"/>
      <c r="CS311" s="219"/>
      <c r="CT311" s="219"/>
      <c r="CU311" s="219"/>
      <c r="CV311" s="219"/>
      <c r="CW311" s="219"/>
      <c r="CX311" s="219"/>
      <c r="CY311" s="219"/>
      <c r="CZ311" s="219"/>
      <c r="DA311" s="219"/>
      <c r="DB311" s="219"/>
      <c r="DC311" s="219"/>
      <c r="DD311" s="219"/>
      <c r="DE311" s="219"/>
      <c r="DF311" s="219"/>
      <c r="DG311" s="219"/>
      <c r="DH311" s="219"/>
      <c r="DI311" s="219"/>
      <c r="DJ311" s="219"/>
      <c r="DK311" s="219"/>
      <c r="DL311" s="219"/>
      <c r="DM311" s="219"/>
      <c r="DN311" s="219"/>
      <c r="DO311" s="219"/>
      <c r="DP311" s="219"/>
      <c r="DQ311" s="219"/>
      <c r="DR311" s="219"/>
      <c r="DS311" s="219"/>
      <c r="DT311" s="219"/>
      <c r="DU311" s="219"/>
      <c r="DV311" s="219"/>
      <c r="DW311" s="219"/>
      <c r="DX311" s="219"/>
      <c r="DY311" s="219"/>
      <c r="DZ311" s="219"/>
      <c r="EA311" s="219"/>
      <c r="EB311" s="219"/>
      <c r="EC311" s="219"/>
      <c r="ED311" s="219"/>
      <c r="EE311" s="219"/>
      <c r="EF311" s="219"/>
      <c r="EG311" s="219"/>
      <c r="EH311" s="219"/>
      <c r="EI311" s="219"/>
      <c r="EJ311" s="219"/>
      <c r="EK311" s="219"/>
      <c r="EL311" s="219"/>
    </row>
    <row r="312" spans="9:142" x14ac:dyDescent="0.15">
      <c r="I312" s="219"/>
      <c r="J312" s="219"/>
      <c r="K312" s="219"/>
      <c r="L312" s="219"/>
      <c r="M312" s="219"/>
      <c r="N312" s="219"/>
      <c r="O312" s="219"/>
      <c r="P312" s="219"/>
      <c r="Q312" s="219"/>
      <c r="R312" s="219"/>
      <c r="S312" s="219"/>
      <c r="T312" s="219"/>
      <c r="U312" s="219"/>
      <c r="V312" s="219"/>
      <c r="W312" s="219"/>
      <c r="X312" s="219"/>
      <c r="Y312" s="219"/>
      <c r="Z312" s="219"/>
      <c r="AA312" s="219"/>
      <c r="AB312" s="219"/>
      <c r="AC312" s="219"/>
      <c r="AD312" s="219"/>
      <c r="AE312" s="219"/>
      <c r="AF312" s="219"/>
      <c r="AG312" s="219"/>
      <c r="AH312" s="219"/>
      <c r="AI312" s="219"/>
      <c r="AJ312" s="219"/>
      <c r="AK312" s="219"/>
      <c r="AL312" s="219"/>
      <c r="AM312" s="219"/>
      <c r="AN312" s="219"/>
      <c r="AO312" s="219"/>
      <c r="AP312" s="219"/>
      <c r="AQ312" s="219"/>
      <c r="AR312" s="219"/>
      <c r="AS312" s="219"/>
      <c r="AT312" s="219"/>
      <c r="AU312" s="219"/>
      <c r="AV312" s="219"/>
      <c r="AW312" s="219"/>
      <c r="AX312" s="219"/>
      <c r="AY312" s="219"/>
      <c r="AZ312" s="219"/>
      <c r="BA312" s="219"/>
      <c r="BB312" s="219"/>
      <c r="BC312" s="219"/>
      <c r="BD312" s="219"/>
      <c r="BE312" s="219"/>
      <c r="BF312" s="219"/>
      <c r="BG312" s="219"/>
      <c r="BH312" s="219"/>
      <c r="BI312" s="219"/>
      <c r="BJ312" s="219"/>
      <c r="BK312" s="219"/>
      <c r="BL312" s="219"/>
      <c r="BM312" s="219"/>
      <c r="BN312" s="219"/>
      <c r="BO312" s="219"/>
      <c r="BP312" s="219"/>
      <c r="BQ312" s="219"/>
      <c r="BR312" s="219"/>
      <c r="BS312" s="219"/>
      <c r="BT312" s="219"/>
      <c r="BU312" s="219"/>
      <c r="BV312" s="219"/>
      <c r="BW312" s="219"/>
      <c r="BX312" s="219"/>
      <c r="BY312" s="219"/>
      <c r="BZ312" s="219"/>
      <c r="CA312" s="219"/>
      <c r="CB312" s="219"/>
      <c r="CC312" s="219"/>
      <c r="CD312" s="219"/>
      <c r="CE312" s="219"/>
      <c r="CF312" s="219"/>
      <c r="CG312" s="219"/>
      <c r="CH312" s="219"/>
      <c r="CI312" s="219"/>
      <c r="CJ312" s="219"/>
      <c r="CK312" s="219"/>
      <c r="CL312" s="219"/>
      <c r="CM312" s="219"/>
      <c r="CN312" s="219"/>
      <c r="CO312" s="219"/>
      <c r="CP312" s="219"/>
      <c r="CQ312" s="219"/>
      <c r="CR312" s="219"/>
      <c r="CS312" s="219"/>
      <c r="CT312" s="219"/>
      <c r="CU312" s="219"/>
      <c r="CV312" s="219"/>
      <c r="CW312" s="219"/>
      <c r="CX312" s="219"/>
      <c r="CY312" s="219"/>
      <c r="CZ312" s="219"/>
      <c r="DA312" s="219"/>
      <c r="DB312" s="219"/>
      <c r="DC312" s="219"/>
      <c r="DD312" s="219"/>
      <c r="DE312" s="219"/>
      <c r="DF312" s="219"/>
      <c r="DG312" s="219"/>
      <c r="DH312" s="219"/>
      <c r="DI312" s="219"/>
      <c r="DJ312" s="219"/>
      <c r="DK312" s="219"/>
      <c r="DL312" s="219"/>
      <c r="DM312" s="219"/>
      <c r="DN312" s="219"/>
      <c r="DO312" s="219"/>
      <c r="DP312" s="219"/>
      <c r="DQ312" s="219"/>
      <c r="DR312" s="219"/>
      <c r="DS312" s="219"/>
      <c r="DT312" s="219"/>
      <c r="DU312" s="219"/>
      <c r="DV312" s="219"/>
      <c r="DW312" s="219"/>
      <c r="DX312" s="219"/>
      <c r="DY312" s="219"/>
      <c r="DZ312" s="219"/>
      <c r="EA312" s="219"/>
      <c r="EB312" s="219"/>
      <c r="EC312" s="219"/>
      <c r="ED312" s="219"/>
      <c r="EE312" s="219"/>
      <c r="EF312" s="219"/>
      <c r="EG312" s="219"/>
      <c r="EH312" s="219"/>
      <c r="EI312" s="219"/>
      <c r="EJ312" s="219"/>
      <c r="EK312" s="219"/>
      <c r="EL312" s="219"/>
    </row>
    <row r="313" spans="9:142" x14ac:dyDescent="0.15">
      <c r="I313" s="219"/>
      <c r="J313" s="219"/>
      <c r="K313" s="219"/>
      <c r="L313" s="219"/>
      <c r="M313" s="219"/>
      <c r="N313" s="219"/>
      <c r="O313" s="219"/>
      <c r="P313" s="219"/>
      <c r="Q313" s="219"/>
      <c r="R313" s="219"/>
      <c r="S313" s="219"/>
      <c r="T313" s="219"/>
      <c r="U313" s="219"/>
      <c r="V313" s="219"/>
      <c r="W313" s="219"/>
      <c r="X313" s="219"/>
      <c r="Y313" s="219"/>
      <c r="Z313" s="219"/>
      <c r="AA313" s="219"/>
      <c r="AB313" s="219"/>
      <c r="AC313" s="219"/>
      <c r="AD313" s="219"/>
      <c r="AE313" s="219"/>
      <c r="AF313" s="219"/>
      <c r="AG313" s="219"/>
      <c r="AH313" s="219"/>
      <c r="AI313" s="219"/>
      <c r="AJ313" s="219"/>
      <c r="AK313" s="219"/>
      <c r="AL313" s="219"/>
      <c r="AM313" s="219"/>
      <c r="AN313" s="219"/>
      <c r="AO313" s="219"/>
      <c r="AP313" s="219"/>
      <c r="AQ313" s="219"/>
      <c r="AR313" s="219"/>
      <c r="AS313" s="219"/>
      <c r="AT313" s="219"/>
      <c r="AU313" s="219"/>
      <c r="AV313" s="219"/>
      <c r="AW313" s="219"/>
      <c r="AX313" s="219"/>
      <c r="AY313" s="219"/>
      <c r="AZ313" s="219"/>
      <c r="BA313" s="219"/>
      <c r="BB313" s="219"/>
      <c r="BC313" s="219"/>
      <c r="BD313" s="219"/>
      <c r="BE313" s="219"/>
      <c r="BF313" s="219"/>
      <c r="BG313" s="219"/>
      <c r="BH313" s="219"/>
      <c r="BI313" s="219"/>
      <c r="BJ313" s="219"/>
      <c r="BK313" s="219"/>
      <c r="BL313" s="219"/>
      <c r="BM313" s="219"/>
      <c r="BN313" s="219"/>
      <c r="BO313" s="219"/>
      <c r="BP313" s="219"/>
      <c r="BQ313" s="219"/>
      <c r="BR313" s="219"/>
      <c r="BS313" s="219"/>
      <c r="BT313" s="219"/>
      <c r="BU313" s="219"/>
      <c r="BV313" s="219"/>
      <c r="BW313" s="219"/>
      <c r="BX313" s="219"/>
      <c r="BY313" s="219"/>
      <c r="BZ313" s="219"/>
      <c r="CA313" s="219"/>
      <c r="CB313" s="219"/>
      <c r="CC313" s="219"/>
      <c r="CD313" s="219"/>
      <c r="CE313" s="219"/>
      <c r="CF313" s="219"/>
      <c r="CG313" s="219"/>
      <c r="CH313" s="219"/>
      <c r="CI313" s="219"/>
      <c r="CJ313" s="219"/>
      <c r="CK313" s="219"/>
      <c r="CL313" s="219"/>
      <c r="CM313" s="219"/>
      <c r="CN313" s="219"/>
      <c r="CO313" s="219"/>
      <c r="CP313" s="219"/>
      <c r="CQ313" s="219"/>
      <c r="CR313" s="219"/>
      <c r="CS313" s="219"/>
      <c r="CT313" s="219"/>
      <c r="CU313" s="219"/>
      <c r="CV313" s="219"/>
      <c r="CW313" s="219"/>
      <c r="CX313" s="219"/>
      <c r="CY313" s="219"/>
      <c r="CZ313" s="219"/>
      <c r="DA313" s="219"/>
      <c r="DB313" s="219"/>
      <c r="DC313" s="219"/>
      <c r="DD313" s="219"/>
      <c r="DE313" s="219"/>
      <c r="DF313" s="219"/>
      <c r="DG313" s="219"/>
      <c r="DH313" s="219"/>
      <c r="DI313" s="219"/>
      <c r="DJ313" s="219"/>
      <c r="DK313" s="219"/>
      <c r="DL313" s="219"/>
      <c r="DM313" s="219"/>
      <c r="DN313" s="219"/>
      <c r="DO313" s="219"/>
      <c r="DP313" s="219"/>
      <c r="DQ313" s="219"/>
      <c r="DR313" s="219"/>
      <c r="DS313" s="219"/>
      <c r="DT313" s="219"/>
      <c r="DU313" s="219"/>
      <c r="DV313" s="219"/>
      <c r="DW313" s="219"/>
      <c r="DX313" s="219"/>
      <c r="DY313" s="219"/>
      <c r="DZ313" s="219"/>
      <c r="EA313" s="219"/>
      <c r="EB313" s="219"/>
      <c r="EC313" s="219"/>
      <c r="ED313" s="219"/>
      <c r="EE313" s="219"/>
      <c r="EF313" s="219"/>
      <c r="EG313" s="219"/>
      <c r="EH313" s="219"/>
      <c r="EI313" s="219"/>
      <c r="EJ313" s="219"/>
      <c r="EK313" s="219"/>
      <c r="EL313" s="219"/>
    </row>
    <row r="314" spans="9:142" x14ac:dyDescent="0.15">
      <c r="I314" s="219"/>
      <c r="J314" s="219"/>
      <c r="K314" s="219"/>
      <c r="L314" s="219"/>
      <c r="M314" s="219"/>
      <c r="N314" s="219"/>
      <c r="O314" s="219"/>
      <c r="P314" s="219"/>
      <c r="Q314" s="219"/>
      <c r="R314" s="219"/>
      <c r="S314" s="219"/>
      <c r="T314" s="219"/>
      <c r="U314" s="219"/>
      <c r="V314" s="219"/>
      <c r="W314" s="219"/>
      <c r="X314" s="219"/>
      <c r="Y314" s="219"/>
      <c r="Z314" s="219"/>
      <c r="AA314" s="219"/>
      <c r="AB314" s="219"/>
      <c r="AC314" s="219"/>
      <c r="AD314" s="219"/>
      <c r="AE314" s="219"/>
      <c r="AF314" s="219"/>
      <c r="AG314" s="219"/>
      <c r="AH314" s="219"/>
      <c r="AI314" s="219"/>
      <c r="AJ314" s="219"/>
      <c r="AK314" s="219"/>
      <c r="AL314" s="219"/>
      <c r="AM314" s="219"/>
      <c r="AN314" s="219"/>
      <c r="AO314" s="219"/>
      <c r="AP314" s="219"/>
      <c r="AQ314" s="219"/>
      <c r="AR314" s="219"/>
      <c r="AS314" s="219"/>
      <c r="AT314" s="219"/>
      <c r="AU314" s="219"/>
      <c r="AV314" s="219"/>
      <c r="AW314" s="219"/>
      <c r="AX314" s="219"/>
      <c r="AY314" s="219"/>
      <c r="AZ314" s="219"/>
      <c r="BA314" s="219"/>
      <c r="BB314" s="219"/>
      <c r="BC314" s="219"/>
      <c r="BD314" s="219"/>
      <c r="BE314" s="219"/>
      <c r="BF314" s="219"/>
      <c r="BG314" s="219"/>
      <c r="BH314" s="219"/>
      <c r="BI314" s="219"/>
      <c r="BJ314" s="219"/>
      <c r="BK314" s="219"/>
      <c r="BL314" s="219"/>
      <c r="BM314" s="219"/>
      <c r="BN314" s="219"/>
      <c r="BO314" s="219"/>
      <c r="BP314" s="219"/>
      <c r="BQ314" s="219"/>
      <c r="BR314" s="219"/>
      <c r="BS314" s="219"/>
      <c r="BT314" s="219"/>
      <c r="BU314" s="219"/>
      <c r="BV314" s="219"/>
      <c r="BW314" s="219"/>
      <c r="BX314" s="219"/>
      <c r="BY314" s="219"/>
      <c r="BZ314" s="219"/>
      <c r="CA314" s="219"/>
      <c r="CB314" s="219"/>
      <c r="CC314" s="219"/>
      <c r="CD314" s="219"/>
      <c r="CE314" s="219"/>
      <c r="CF314" s="219"/>
      <c r="CG314" s="219"/>
      <c r="CH314" s="219"/>
      <c r="CI314" s="219"/>
      <c r="CJ314" s="219"/>
      <c r="CK314" s="219"/>
      <c r="CL314" s="219"/>
      <c r="CM314" s="219"/>
      <c r="CN314" s="219"/>
      <c r="CO314" s="219"/>
      <c r="CP314" s="219"/>
      <c r="CQ314" s="219"/>
      <c r="CR314" s="219"/>
      <c r="CS314" s="219"/>
      <c r="CT314" s="219"/>
      <c r="CU314" s="219"/>
      <c r="CV314" s="219"/>
      <c r="CW314" s="219"/>
      <c r="CX314" s="219"/>
      <c r="CY314" s="219"/>
      <c r="CZ314" s="219"/>
      <c r="DA314" s="219"/>
      <c r="DB314" s="219"/>
      <c r="DC314" s="219"/>
      <c r="DD314" s="219"/>
      <c r="DE314" s="219"/>
      <c r="DF314" s="219"/>
      <c r="DG314" s="219"/>
      <c r="DH314" s="219"/>
      <c r="DI314" s="219"/>
      <c r="DJ314" s="219"/>
      <c r="DK314" s="219"/>
      <c r="DL314" s="219"/>
      <c r="DM314" s="219"/>
      <c r="DN314" s="219"/>
      <c r="DO314" s="219"/>
      <c r="DP314" s="219"/>
      <c r="DQ314" s="219"/>
      <c r="DR314" s="219"/>
      <c r="DS314" s="219"/>
      <c r="DT314" s="219"/>
      <c r="DU314" s="219"/>
      <c r="DV314" s="219"/>
      <c r="DW314" s="219"/>
      <c r="DX314" s="219"/>
      <c r="DY314" s="219"/>
      <c r="DZ314" s="219"/>
      <c r="EA314" s="219"/>
      <c r="EB314" s="219"/>
      <c r="EC314" s="219"/>
      <c r="ED314" s="219"/>
      <c r="EE314" s="219"/>
      <c r="EF314" s="219"/>
      <c r="EG314" s="219"/>
      <c r="EH314" s="219"/>
      <c r="EI314" s="219"/>
      <c r="EJ314" s="219"/>
      <c r="EK314" s="219"/>
      <c r="EL314" s="219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1615" r:id="rId4" name="CheckBox7">
          <controlPr defaultSize="0" autoLine="0" r:id="rId5">
            <anchor moveWithCells="1" sizeWithCells="1">
              <from>
                <xdr:col>4</xdr:col>
                <xdr:colOff>285750</xdr:colOff>
                <xdr:row>33</xdr:row>
                <xdr:rowOff>0</xdr:rowOff>
              </from>
              <to>
                <xdr:col>4</xdr:col>
                <xdr:colOff>447675</xdr:colOff>
                <xdr:row>33</xdr:row>
                <xdr:rowOff>9525</xdr:rowOff>
              </to>
            </anchor>
          </controlPr>
        </control>
      </mc:Choice>
      <mc:Fallback>
        <control shapeId="21615" r:id="rId4" name="CheckBox7"/>
      </mc:Fallback>
    </mc:AlternateContent>
    <mc:AlternateContent xmlns:mc="http://schemas.openxmlformats.org/markup-compatibility/2006">
      <mc:Choice Requires="x14">
        <control shapeId="21582" r:id="rId6" name="CheckBox27">
          <controlPr defaultSize="0" autoLine="0" r:id="rId5">
            <anchor moveWithCells="1" sizeWithCells="1">
              <from>
                <xdr:col>4</xdr:col>
                <xdr:colOff>276225</xdr:colOff>
                <xdr:row>32</xdr:row>
                <xdr:rowOff>180975</xdr:rowOff>
              </from>
              <to>
                <xdr:col>4</xdr:col>
                <xdr:colOff>438150</xdr:colOff>
                <xdr:row>33</xdr:row>
                <xdr:rowOff>0</xdr:rowOff>
              </to>
            </anchor>
          </controlPr>
        </control>
      </mc:Choice>
      <mc:Fallback>
        <control shapeId="21582" r:id="rId6" name="CheckBox27"/>
      </mc:Fallback>
    </mc:AlternateContent>
    <mc:AlternateContent xmlns:mc="http://schemas.openxmlformats.org/markup-compatibility/2006">
      <mc:Choice Requires="x14">
        <control shapeId="21567" r:id="rId7" name="CheckBox8">
          <controlPr defaultSize="0" autoLine="0" r:id="rId8">
            <anchor moveWithCells="1" sizeWithCells="1">
              <from>
                <xdr:col>4</xdr:col>
                <xdr:colOff>276225</xdr:colOff>
                <xdr:row>9</xdr:row>
                <xdr:rowOff>38100</xdr:rowOff>
              </from>
              <to>
                <xdr:col>4</xdr:col>
                <xdr:colOff>495300</xdr:colOff>
                <xdr:row>9</xdr:row>
                <xdr:rowOff>171450</xdr:rowOff>
              </to>
            </anchor>
          </controlPr>
        </control>
      </mc:Choice>
      <mc:Fallback>
        <control shapeId="21567" r:id="rId7" name="CheckBox8"/>
      </mc:Fallback>
    </mc:AlternateContent>
    <mc:AlternateContent xmlns:mc="http://schemas.openxmlformats.org/markup-compatibility/2006">
      <mc:Choice Requires="x14">
        <control shapeId="21511" r:id="rId9" name="Check Box 7">
          <controlPr defaultSize="0" autoFill="0" autoLine="0" autoPict="0">
            <anchor moveWithCells="1">
              <from>
                <xdr:col>4</xdr:col>
                <xdr:colOff>476250</xdr:colOff>
                <xdr:row>4</xdr:row>
                <xdr:rowOff>133350</xdr:rowOff>
              </from>
              <to>
                <xdr:col>5</xdr:col>
                <xdr:colOff>104775</xdr:colOff>
                <xdr:row>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16" r:id="rId10" name="Check Box 112">
          <controlPr defaultSize="0" autoFill="0" autoLine="0" autoPict="0">
            <anchor moveWithCells="1">
              <from>
                <xdr:col>4</xdr:col>
                <xdr:colOff>247650</xdr:colOff>
                <xdr:row>49</xdr:row>
                <xdr:rowOff>104775</xdr:rowOff>
              </from>
              <to>
                <xdr:col>4</xdr:col>
                <xdr:colOff>600075</xdr:colOff>
                <xdr:row>51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17" r:id="rId11" name="Check Box 113">
          <controlPr defaultSize="0" autoFill="0" autoLine="0" autoPict="0">
            <anchor moveWithCells="1">
              <from>
                <xdr:col>4</xdr:col>
                <xdr:colOff>247650</xdr:colOff>
                <xdr:row>51</xdr:row>
                <xdr:rowOff>114300</xdr:rowOff>
              </from>
              <to>
                <xdr:col>4</xdr:col>
                <xdr:colOff>600075</xdr:colOff>
                <xdr:row>53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18" r:id="rId12" name="Check Box 114">
          <controlPr defaultSize="0" autoFill="0" autoLine="0" autoPict="0">
            <anchor moveWithCells="1">
              <from>
                <xdr:col>4</xdr:col>
                <xdr:colOff>247650</xdr:colOff>
                <xdr:row>53</xdr:row>
                <xdr:rowOff>114300</xdr:rowOff>
              </from>
              <to>
                <xdr:col>4</xdr:col>
                <xdr:colOff>609600</xdr:colOff>
                <xdr:row>55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19" r:id="rId13" name="Check Box 115">
          <controlPr defaultSize="0" autoFill="0" autoLine="0" autoPict="0">
            <anchor moveWithCells="1">
              <from>
                <xdr:col>4</xdr:col>
                <xdr:colOff>247650</xdr:colOff>
                <xdr:row>14</xdr:row>
                <xdr:rowOff>0</xdr:rowOff>
              </from>
              <to>
                <xdr:col>4</xdr:col>
                <xdr:colOff>619125</xdr:colOff>
                <xdr:row>15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20" r:id="rId14" name="Check Box 116">
          <controlPr defaultSize="0" autoFill="0" autoLine="0" autoPict="0">
            <anchor moveWithCells="1">
              <from>
                <xdr:col>4</xdr:col>
                <xdr:colOff>247650</xdr:colOff>
                <xdr:row>13</xdr:row>
                <xdr:rowOff>9525</xdr:rowOff>
              </from>
              <to>
                <xdr:col>4</xdr:col>
                <xdr:colOff>609600</xdr:colOff>
                <xdr:row>14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21" r:id="rId15" name="Check Box 117">
          <controlPr defaultSize="0" autoFill="0" autoLine="0" autoPict="0">
            <anchor moveWithCells="1">
              <from>
                <xdr:col>4</xdr:col>
                <xdr:colOff>247650</xdr:colOff>
                <xdr:row>11</xdr:row>
                <xdr:rowOff>180975</xdr:rowOff>
              </from>
              <to>
                <xdr:col>4</xdr:col>
                <xdr:colOff>609600</xdr:colOff>
                <xdr:row>13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22" r:id="rId16" name="Check Box 118">
          <controlPr defaultSize="0" autoFill="0" autoLine="0" autoPict="0">
            <anchor moveWithCells="1">
              <from>
                <xdr:col>4</xdr:col>
                <xdr:colOff>247650</xdr:colOff>
                <xdr:row>17</xdr:row>
                <xdr:rowOff>0</xdr:rowOff>
              </from>
              <to>
                <xdr:col>4</xdr:col>
                <xdr:colOff>619125</xdr:colOff>
                <xdr:row>18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23" r:id="rId17" name="Check Box 119">
          <controlPr defaultSize="0" autoFill="0" autoLine="0" autoPict="0">
            <anchor moveWithCells="1">
              <from>
                <xdr:col>4</xdr:col>
                <xdr:colOff>247650</xdr:colOff>
                <xdr:row>16</xdr:row>
                <xdr:rowOff>9525</xdr:rowOff>
              </from>
              <to>
                <xdr:col>4</xdr:col>
                <xdr:colOff>609600</xdr:colOff>
                <xdr:row>17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24" r:id="rId18" name="Check Box 120">
          <controlPr defaultSize="0" autoFill="0" autoLine="0" autoPict="0">
            <anchor moveWithCells="1">
              <from>
                <xdr:col>4</xdr:col>
                <xdr:colOff>247650</xdr:colOff>
                <xdr:row>15</xdr:row>
                <xdr:rowOff>0</xdr:rowOff>
              </from>
              <to>
                <xdr:col>4</xdr:col>
                <xdr:colOff>609600</xdr:colOff>
                <xdr:row>16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25" r:id="rId19" name="Check Box 121">
          <controlPr defaultSize="0" autoFill="0" autoLine="0" autoPict="0">
            <anchor moveWithCells="1">
              <from>
                <xdr:col>4</xdr:col>
                <xdr:colOff>247650</xdr:colOff>
                <xdr:row>19</xdr:row>
                <xdr:rowOff>190500</xdr:rowOff>
              </from>
              <to>
                <xdr:col>4</xdr:col>
                <xdr:colOff>619125</xdr:colOff>
                <xdr:row>21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26" r:id="rId20" name="Check Box 122">
          <controlPr defaultSize="0" autoFill="0" autoLine="0" autoPict="0">
            <anchor moveWithCells="1">
              <from>
                <xdr:col>4</xdr:col>
                <xdr:colOff>247650</xdr:colOff>
                <xdr:row>19</xdr:row>
                <xdr:rowOff>0</xdr:rowOff>
              </from>
              <to>
                <xdr:col>4</xdr:col>
                <xdr:colOff>609600</xdr:colOff>
                <xdr:row>20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27" r:id="rId21" name="Check Box 123">
          <controlPr defaultSize="0" autoFill="0" autoLine="0" autoPict="0">
            <anchor moveWithCells="1">
              <from>
                <xdr:col>4</xdr:col>
                <xdr:colOff>247650</xdr:colOff>
                <xdr:row>17</xdr:row>
                <xdr:rowOff>190500</xdr:rowOff>
              </from>
              <to>
                <xdr:col>4</xdr:col>
                <xdr:colOff>609600</xdr:colOff>
                <xdr:row>19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29" r:id="rId22" name="Check Box 125">
          <controlPr defaultSize="0" autoFill="0" autoLine="0" autoPict="0">
            <anchor moveWithCells="1">
              <from>
                <xdr:col>4</xdr:col>
                <xdr:colOff>247650</xdr:colOff>
                <xdr:row>22</xdr:row>
                <xdr:rowOff>9525</xdr:rowOff>
              </from>
              <to>
                <xdr:col>4</xdr:col>
                <xdr:colOff>609600</xdr:colOff>
                <xdr:row>23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30" r:id="rId23" name="Check Box 126">
          <controlPr defaultSize="0" autoFill="0" autoLine="0" autoPict="0">
            <anchor moveWithCells="1">
              <from>
                <xdr:col>4</xdr:col>
                <xdr:colOff>247650</xdr:colOff>
                <xdr:row>21</xdr:row>
                <xdr:rowOff>0</xdr:rowOff>
              </from>
              <to>
                <xdr:col>4</xdr:col>
                <xdr:colOff>609600</xdr:colOff>
                <xdr:row>22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31" r:id="rId24" name="Check Box 127">
          <controlPr defaultSize="0" autoFill="0" autoLine="0" autoPict="0">
            <anchor moveWithCells="1">
              <from>
                <xdr:col>4</xdr:col>
                <xdr:colOff>247650</xdr:colOff>
                <xdr:row>27</xdr:row>
                <xdr:rowOff>0</xdr:rowOff>
              </from>
              <to>
                <xdr:col>4</xdr:col>
                <xdr:colOff>619125</xdr:colOff>
                <xdr:row>28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32" r:id="rId25" name="Check Box 128">
          <controlPr defaultSize="0" autoFill="0" autoLine="0" autoPict="0">
            <anchor moveWithCells="1">
              <from>
                <xdr:col>4</xdr:col>
                <xdr:colOff>247650</xdr:colOff>
                <xdr:row>26</xdr:row>
                <xdr:rowOff>0</xdr:rowOff>
              </from>
              <to>
                <xdr:col>4</xdr:col>
                <xdr:colOff>609600</xdr:colOff>
                <xdr:row>27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33" r:id="rId26" name="Check Box 129">
          <controlPr defaultSize="0" autoFill="0" autoLine="0" autoPict="0">
            <anchor moveWithCells="1">
              <from>
                <xdr:col>4</xdr:col>
                <xdr:colOff>247650</xdr:colOff>
                <xdr:row>24</xdr:row>
                <xdr:rowOff>171450</xdr:rowOff>
              </from>
              <to>
                <xdr:col>4</xdr:col>
                <xdr:colOff>609600</xdr:colOff>
                <xdr:row>26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34" r:id="rId27" name="Check Box 130">
          <controlPr defaultSize="0" autoFill="0" autoLine="0" autoPict="0">
            <anchor moveWithCells="1">
              <from>
                <xdr:col>4</xdr:col>
                <xdr:colOff>247650</xdr:colOff>
                <xdr:row>32</xdr:row>
                <xdr:rowOff>0</xdr:rowOff>
              </from>
              <to>
                <xdr:col>4</xdr:col>
                <xdr:colOff>619125</xdr:colOff>
                <xdr:row>33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35" r:id="rId28" name="Check Box 131">
          <controlPr defaultSize="0" autoFill="0" autoLine="0" autoPict="0">
            <anchor moveWithCells="1">
              <from>
                <xdr:col>4</xdr:col>
                <xdr:colOff>247650</xdr:colOff>
                <xdr:row>31</xdr:row>
                <xdr:rowOff>0</xdr:rowOff>
              </from>
              <to>
                <xdr:col>4</xdr:col>
                <xdr:colOff>609600</xdr:colOff>
                <xdr:row>32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36" r:id="rId29" name="Check Box 132">
          <controlPr defaultSize="0" autoFill="0" autoLine="0" autoPict="0">
            <anchor moveWithCells="1">
              <from>
                <xdr:col>4</xdr:col>
                <xdr:colOff>247650</xdr:colOff>
                <xdr:row>29</xdr:row>
                <xdr:rowOff>171450</xdr:rowOff>
              </from>
              <to>
                <xdr:col>4</xdr:col>
                <xdr:colOff>609600</xdr:colOff>
                <xdr:row>31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37" r:id="rId30" name="Check Box 133">
          <controlPr defaultSize="0" autoFill="0" autoLine="0" autoPict="0">
            <anchor moveWithCells="1">
              <from>
                <xdr:col>4</xdr:col>
                <xdr:colOff>247650</xdr:colOff>
                <xdr:row>37</xdr:row>
                <xdr:rowOff>0</xdr:rowOff>
              </from>
              <to>
                <xdr:col>4</xdr:col>
                <xdr:colOff>619125</xdr:colOff>
                <xdr:row>38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38" r:id="rId31" name="Check Box 134">
          <controlPr defaultSize="0" autoFill="0" autoLine="0" autoPict="0">
            <anchor moveWithCells="1">
              <from>
                <xdr:col>4</xdr:col>
                <xdr:colOff>247650</xdr:colOff>
                <xdr:row>36</xdr:row>
                <xdr:rowOff>0</xdr:rowOff>
              </from>
              <to>
                <xdr:col>4</xdr:col>
                <xdr:colOff>609600</xdr:colOff>
                <xdr:row>37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39" r:id="rId32" name="Check Box 135">
          <controlPr defaultSize="0" autoFill="0" autoLine="0" autoPict="0">
            <anchor moveWithCells="1">
              <from>
                <xdr:col>4</xdr:col>
                <xdr:colOff>247650</xdr:colOff>
                <xdr:row>34</xdr:row>
                <xdr:rowOff>171450</xdr:rowOff>
              </from>
              <to>
                <xdr:col>4</xdr:col>
                <xdr:colOff>609600</xdr:colOff>
                <xdr:row>36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40" r:id="rId33" name="Check Box 136">
          <controlPr defaultSize="0" autoFill="0" autoLine="0" autoPict="0">
            <anchor moveWithCells="1">
              <from>
                <xdr:col>4</xdr:col>
                <xdr:colOff>247650</xdr:colOff>
                <xdr:row>40</xdr:row>
                <xdr:rowOff>0</xdr:rowOff>
              </from>
              <to>
                <xdr:col>4</xdr:col>
                <xdr:colOff>619125</xdr:colOff>
                <xdr:row>41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41" r:id="rId34" name="Check Box 137">
          <controlPr defaultSize="0" autoFill="0" autoLine="0" autoPict="0">
            <anchor moveWithCells="1">
              <from>
                <xdr:col>4</xdr:col>
                <xdr:colOff>247650</xdr:colOff>
                <xdr:row>39</xdr:row>
                <xdr:rowOff>0</xdr:rowOff>
              </from>
              <to>
                <xdr:col>4</xdr:col>
                <xdr:colOff>609600</xdr:colOff>
                <xdr:row>40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42" r:id="rId35" name="Check Box 138">
          <controlPr defaultSize="0" autoFill="0" autoLine="0" autoPict="0">
            <anchor moveWithCells="1">
              <from>
                <xdr:col>4</xdr:col>
                <xdr:colOff>247650</xdr:colOff>
                <xdr:row>37</xdr:row>
                <xdr:rowOff>171450</xdr:rowOff>
              </from>
              <to>
                <xdr:col>4</xdr:col>
                <xdr:colOff>609600</xdr:colOff>
                <xdr:row>39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43" r:id="rId36" name="Check Box 139">
          <controlPr defaultSize="0" autoFill="0" autoLine="0" autoPict="0">
            <anchor moveWithCells="1">
              <from>
                <xdr:col>4</xdr:col>
                <xdr:colOff>247650</xdr:colOff>
                <xdr:row>43</xdr:row>
                <xdr:rowOff>9525</xdr:rowOff>
              </from>
              <to>
                <xdr:col>4</xdr:col>
                <xdr:colOff>619125</xdr:colOff>
                <xdr:row>44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44" r:id="rId37" name="Check Box 140">
          <controlPr defaultSize="0" autoFill="0" autoLine="0" autoPict="0">
            <anchor moveWithCells="1">
              <from>
                <xdr:col>4</xdr:col>
                <xdr:colOff>247650</xdr:colOff>
                <xdr:row>42</xdr:row>
                <xdr:rowOff>9525</xdr:rowOff>
              </from>
              <to>
                <xdr:col>4</xdr:col>
                <xdr:colOff>609600</xdr:colOff>
                <xdr:row>43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45" r:id="rId38" name="Check Box 141">
          <controlPr defaultSize="0" autoFill="0" autoLine="0" autoPict="0">
            <anchor moveWithCells="1">
              <from>
                <xdr:col>4</xdr:col>
                <xdr:colOff>247650</xdr:colOff>
                <xdr:row>40</xdr:row>
                <xdr:rowOff>180975</xdr:rowOff>
              </from>
              <to>
                <xdr:col>4</xdr:col>
                <xdr:colOff>609600</xdr:colOff>
                <xdr:row>42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47" r:id="rId39" name="Check Box 143">
          <controlPr defaultSize="0" autoFill="0" autoLine="0" autoPict="0">
            <anchor moveWithCells="1">
              <from>
                <xdr:col>4</xdr:col>
                <xdr:colOff>247650</xdr:colOff>
                <xdr:row>45</xdr:row>
                <xdr:rowOff>9525</xdr:rowOff>
              </from>
              <to>
                <xdr:col>4</xdr:col>
                <xdr:colOff>609600</xdr:colOff>
                <xdr:row>46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48" r:id="rId40" name="Check Box 144">
          <controlPr defaultSize="0" autoFill="0" autoLine="0" autoPict="0">
            <anchor moveWithCells="1">
              <from>
                <xdr:col>4</xdr:col>
                <xdr:colOff>247650</xdr:colOff>
                <xdr:row>43</xdr:row>
                <xdr:rowOff>180975</xdr:rowOff>
              </from>
              <to>
                <xdr:col>4</xdr:col>
                <xdr:colOff>609600</xdr:colOff>
                <xdr:row>45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50" r:id="rId41" name="Check Box 146">
          <controlPr defaultSize="0" autoFill="0" autoLine="0" autoPict="0">
            <anchor moveWithCells="1">
              <from>
                <xdr:col>4</xdr:col>
                <xdr:colOff>247650</xdr:colOff>
                <xdr:row>7</xdr:row>
                <xdr:rowOff>180975</xdr:rowOff>
              </from>
              <to>
                <xdr:col>4</xdr:col>
                <xdr:colOff>609600</xdr:colOff>
                <xdr:row>9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51" r:id="rId42" name="Check Box 147">
          <controlPr defaultSize="0" autoFill="0" autoLine="0" autoPict="0">
            <anchor moveWithCells="1">
              <from>
                <xdr:col>4</xdr:col>
                <xdr:colOff>247650</xdr:colOff>
                <xdr:row>6</xdr:row>
                <xdr:rowOff>161925</xdr:rowOff>
              </from>
              <to>
                <xdr:col>4</xdr:col>
                <xdr:colOff>609600</xdr:colOff>
                <xdr:row>8</xdr:row>
                <xdr:rowOff>0</xdr:rowOff>
              </to>
            </anchor>
          </controlPr>
        </control>
      </mc:Choice>
    </mc:AlternateContent>
  </control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Blad9">
    <tabColor theme="5" tint="0.79998168889431442"/>
  </sheetPr>
  <dimension ref="A1:EL306"/>
  <sheetViews>
    <sheetView showRowColHeaders="0" zoomScale="85" zoomScaleNormal="85" workbookViewId="0">
      <selection activeCell="F9" sqref="F9"/>
    </sheetView>
  </sheetViews>
  <sheetFormatPr defaultRowHeight="11.25" x14ac:dyDescent="0.15"/>
  <cols>
    <col min="1" max="1" width="2.5703125" style="136" customWidth="1"/>
    <col min="2" max="2" width="6.7109375" style="136" customWidth="1"/>
    <col min="3" max="3" width="60.5703125" style="136" customWidth="1"/>
    <col min="4" max="4" width="44.5703125" style="136" customWidth="1"/>
    <col min="5" max="6" width="10.7109375" style="136" customWidth="1"/>
    <col min="7" max="7" width="12.5703125" style="136" customWidth="1"/>
    <col min="8" max="8" width="68.7109375" style="136" customWidth="1"/>
    <col min="9" max="16384" width="9.140625" style="136"/>
  </cols>
  <sheetData>
    <row r="1" spans="1:142" ht="12.75" x14ac:dyDescent="0.2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6.25" x14ac:dyDescent="0.35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6.25" x14ac:dyDescent="0.35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25">
      <c r="A4" s="219"/>
      <c r="B4" s="196" t="s">
        <v>583</v>
      </c>
      <c r="C4" s="197" t="s">
        <v>584</v>
      </c>
      <c r="D4" s="198" t="s">
        <v>474</v>
      </c>
      <c r="E4" s="199" t="s">
        <v>473</v>
      </c>
      <c r="F4" s="199" t="s">
        <v>881</v>
      </c>
      <c r="G4" s="200" t="s">
        <v>472</v>
      </c>
      <c r="H4" s="201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2.75" x14ac:dyDescent="0.15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5" x14ac:dyDescent="0.15">
      <c r="A6" s="219"/>
      <c r="B6" s="188"/>
      <c r="C6" s="189"/>
      <c r="D6" s="184"/>
      <c r="E6" s="148" t="s">
        <v>479</v>
      </c>
      <c r="F6" s="148" t="s">
        <v>880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">
      <c r="A7" s="219"/>
      <c r="B7" s="234" t="s">
        <v>658</v>
      </c>
      <c r="C7" s="160" t="s">
        <v>932</v>
      </c>
      <c r="D7" s="156"/>
      <c r="E7" s="157"/>
      <c r="F7" s="157"/>
      <c r="G7" s="190"/>
      <c r="H7" s="15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x14ac:dyDescent="0.15">
      <c r="A8" s="219"/>
      <c r="B8" s="191" t="s">
        <v>470</v>
      </c>
      <c r="C8" s="222" t="s">
        <v>488</v>
      </c>
      <c r="D8" s="226" t="s">
        <v>489</v>
      </c>
      <c r="E8" s="587"/>
      <c r="F8" s="145"/>
      <c r="G8" s="228" t="s">
        <v>487</v>
      </c>
      <c r="H8" s="143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" x14ac:dyDescent="0.15">
      <c r="A9" s="219"/>
      <c r="B9" s="191" t="s">
        <v>469</v>
      </c>
      <c r="C9" s="227" t="s">
        <v>490</v>
      </c>
      <c r="D9" s="229" t="s">
        <v>586</v>
      </c>
      <c r="E9" s="587"/>
      <c r="F9" s="145"/>
      <c r="G9" s="169" t="s">
        <v>920</v>
      </c>
      <c r="H9" s="268" t="s">
        <v>942</v>
      </c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" x14ac:dyDescent="0.15">
      <c r="A10" s="219"/>
      <c r="B10" s="191" t="s">
        <v>400</v>
      </c>
      <c r="C10" s="265" t="s">
        <v>585</v>
      </c>
      <c r="D10" s="229" t="s">
        <v>586</v>
      </c>
      <c r="E10" s="145"/>
      <c r="F10" s="145"/>
      <c r="G10" s="228" t="s">
        <v>492</v>
      </c>
      <c r="H10" s="143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" x14ac:dyDescent="0.15">
      <c r="A11" s="219"/>
      <c r="B11" s="191"/>
      <c r="C11" s="147"/>
      <c r="D11" s="146"/>
      <c r="E11" s="145"/>
      <c r="F11" s="145"/>
      <c r="G11" s="144"/>
      <c r="H11" s="143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customHeight="1" thickBot="1" x14ac:dyDescent="0.2">
      <c r="A12" s="219"/>
      <c r="B12" s="234" t="s">
        <v>467</v>
      </c>
      <c r="C12" s="160" t="s">
        <v>934</v>
      </c>
      <c r="D12" s="156"/>
      <c r="E12" s="157"/>
      <c r="F12" s="157"/>
      <c r="G12" s="190"/>
      <c r="H12" s="15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" x14ac:dyDescent="0.15">
      <c r="A13" s="219"/>
      <c r="B13" s="191" t="s">
        <v>422</v>
      </c>
      <c r="C13" s="230" t="s">
        <v>496</v>
      </c>
      <c r="D13" s="241"/>
      <c r="E13" s="587"/>
      <c r="F13" s="145"/>
      <c r="G13" s="228" t="s">
        <v>458</v>
      </c>
      <c r="H13" s="143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" x14ac:dyDescent="0.15">
      <c r="A14" s="219"/>
      <c r="B14" s="191" t="s">
        <v>465</v>
      </c>
      <c r="C14" s="231" t="s">
        <v>497</v>
      </c>
      <c r="D14" s="242"/>
      <c r="E14" s="587"/>
      <c r="F14" s="145"/>
      <c r="G14" s="228" t="s">
        <v>458</v>
      </c>
      <c r="H14" s="143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" x14ac:dyDescent="0.15">
      <c r="A15" s="219"/>
      <c r="B15" s="191" t="s">
        <v>463</v>
      </c>
      <c r="C15" s="233" t="s">
        <v>588</v>
      </c>
      <c r="D15" s="262"/>
      <c r="E15" s="145"/>
      <c r="F15" s="145"/>
      <c r="G15" s="228" t="s">
        <v>458</v>
      </c>
      <c r="H15" s="143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" x14ac:dyDescent="0.15">
      <c r="A16" s="219"/>
      <c r="B16" s="261" t="s">
        <v>460</v>
      </c>
      <c r="C16" s="231" t="s">
        <v>559</v>
      </c>
      <c r="D16" s="262"/>
      <c r="E16" s="238"/>
      <c r="F16" s="238"/>
      <c r="G16" s="247" t="s">
        <v>458</v>
      </c>
      <c r="H16" s="240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" x14ac:dyDescent="0.15">
      <c r="A17" s="219"/>
      <c r="B17" s="261" t="s">
        <v>482</v>
      </c>
      <c r="C17" s="231" t="s">
        <v>593</v>
      </c>
      <c r="D17" s="262"/>
      <c r="E17" s="238"/>
      <c r="F17" s="238"/>
      <c r="G17" s="247" t="s">
        <v>458</v>
      </c>
      <c r="H17" s="240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5" x14ac:dyDescent="0.15">
      <c r="A18" s="219"/>
      <c r="B18" s="261" t="s">
        <v>483</v>
      </c>
      <c r="C18" s="232" t="s">
        <v>594</v>
      </c>
      <c r="D18" s="262"/>
      <c r="E18" s="238"/>
      <c r="F18" s="238"/>
      <c r="G18" s="247" t="s">
        <v>458</v>
      </c>
      <c r="H18" s="240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5" x14ac:dyDescent="0.15">
      <c r="A19" s="219"/>
      <c r="B19" s="261" t="s">
        <v>484</v>
      </c>
      <c r="C19" s="232" t="s">
        <v>595</v>
      </c>
      <c r="D19" s="262"/>
      <c r="E19" s="238"/>
      <c r="F19" s="238"/>
      <c r="G19" s="247" t="s">
        <v>458</v>
      </c>
      <c r="H19" s="240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5" x14ac:dyDescent="0.15">
      <c r="A20" s="219"/>
      <c r="B20" s="261" t="s">
        <v>485</v>
      </c>
      <c r="C20" s="263" t="s">
        <v>218</v>
      </c>
      <c r="D20" s="262"/>
      <c r="E20" s="238"/>
      <c r="F20" s="238"/>
      <c r="G20" s="247" t="s">
        <v>458</v>
      </c>
      <c r="H20" s="240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5" x14ac:dyDescent="0.15">
      <c r="A21" s="219"/>
      <c r="B21" s="236"/>
      <c r="C21" s="231"/>
      <c r="D21" s="237"/>
      <c r="E21" s="238"/>
      <c r="F21" s="238"/>
      <c r="G21" s="239"/>
      <c r="H21" s="240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5" customHeight="1" thickBot="1" x14ac:dyDescent="0.2">
      <c r="A22" s="219"/>
      <c r="B22" s="234" t="s">
        <v>480</v>
      </c>
      <c r="C22" s="160" t="s">
        <v>668</v>
      </c>
      <c r="D22" s="156"/>
      <c r="E22" s="157"/>
      <c r="F22" s="157"/>
      <c r="G22" s="190"/>
      <c r="H22" s="15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5" x14ac:dyDescent="0.15">
      <c r="A23" s="219"/>
      <c r="B23" s="191" t="s">
        <v>476</v>
      </c>
      <c r="C23" s="230" t="s">
        <v>493</v>
      </c>
      <c r="D23" s="241"/>
      <c r="E23" s="145"/>
      <c r="F23" s="145"/>
      <c r="G23" s="228" t="s">
        <v>596</v>
      </c>
      <c r="H23" s="143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5" x14ac:dyDescent="0.15">
      <c r="A24" s="219"/>
      <c r="B24" s="191" t="s">
        <v>477</v>
      </c>
      <c r="C24" s="231" t="s">
        <v>597</v>
      </c>
      <c r="D24" s="242"/>
      <c r="E24" s="145"/>
      <c r="F24" s="145"/>
      <c r="G24" s="228" t="s">
        <v>596</v>
      </c>
      <c r="H24" s="143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5" x14ac:dyDescent="0.15">
      <c r="A25" s="219"/>
      <c r="B25" s="191" t="s">
        <v>478</v>
      </c>
      <c r="C25" s="233" t="s">
        <v>598</v>
      </c>
      <c r="D25" s="242"/>
      <c r="E25" s="145"/>
      <c r="F25" s="145"/>
      <c r="G25" s="228" t="s">
        <v>596</v>
      </c>
      <c r="H25" s="143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5" x14ac:dyDescent="0.15">
      <c r="A26" s="219"/>
      <c r="B26" s="235"/>
      <c r="C26" s="231"/>
      <c r="D26" s="244"/>
      <c r="E26" s="145"/>
      <c r="F26" s="145"/>
      <c r="G26" s="228"/>
      <c r="H26" s="143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ht="15" customHeight="1" thickBot="1" x14ac:dyDescent="0.2">
      <c r="A27" s="219"/>
      <c r="B27" s="234" t="s">
        <v>536</v>
      </c>
      <c r="C27" s="160" t="s">
        <v>669</v>
      </c>
      <c r="D27" s="156"/>
      <c r="E27" s="157"/>
      <c r="F27" s="157"/>
      <c r="G27" s="190"/>
      <c r="H27" s="15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ht="15" x14ac:dyDescent="0.15">
      <c r="A28" s="219"/>
      <c r="B28" s="191" t="s">
        <v>500</v>
      </c>
      <c r="C28" s="248" t="s">
        <v>522</v>
      </c>
      <c r="D28" s="241"/>
      <c r="E28" s="587"/>
      <c r="F28" s="145"/>
      <c r="G28" s="169" t="s">
        <v>458</v>
      </c>
      <c r="H28" s="143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ht="15" x14ac:dyDescent="0.15">
      <c r="A29" s="219"/>
      <c r="B29" s="191" t="s">
        <v>501</v>
      </c>
      <c r="C29" s="248" t="s">
        <v>523</v>
      </c>
      <c r="D29" s="242"/>
      <c r="E29" s="587"/>
      <c r="F29" s="145"/>
      <c r="G29" s="169" t="s">
        <v>458</v>
      </c>
      <c r="H29" s="143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5" x14ac:dyDescent="0.15">
      <c r="A30" s="219"/>
      <c r="B30" s="191" t="s">
        <v>502</v>
      </c>
      <c r="C30" s="248" t="s">
        <v>524</v>
      </c>
      <c r="D30" s="242"/>
      <c r="E30" s="145"/>
      <c r="F30" s="145"/>
      <c r="G30" s="169" t="s">
        <v>458</v>
      </c>
      <c r="H30" s="143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ht="15" x14ac:dyDescent="0.15">
      <c r="A31" s="219"/>
      <c r="B31" s="235" t="s">
        <v>503</v>
      </c>
      <c r="C31" s="248" t="s">
        <v>527</v>
      </c>
      <c r="D31" s="242"/>
      <c r="E31" s="145"/>
      <c r="F31" s="145"/>
      <c r="G31" s="169" t="s">
        <v>458</v>
      </c>
      <c r="H31" s="143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ht="15" x14ac:dyDescent="0.15">
      <c r="A32" s="219"/>
      <c r="B32" s="235" t="s">
        <v>504</v>
      </c>
      <c r="C32" s="248" t="s">
        <v>528</v>
      </c>
      <c r="D32" s="242"/>
      <c r="E32" s="145"/>
      <c r="F32" s="145"/>
      <c r="G32" s="169" t="s">
        <v>458</v>
      </c>
      <c r="H32" s="143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ht="15" x14ac:dyDescent="0.15">
      <c r="A33" s="219"/>
      <c r="B33" s="236" t="s">
        <v>567</v>
      </c>
      <c r="C33" s="248" t="s">
        <v>546</v>
      </c>
      <c r="D33" s="246"/>
      <c r="E33" s="238"/>
      <c r="F33" s="238"/>
      <c r="G33" s="169" t="s">
        <v>458</v>
      </c>
      <c r="H33" s="240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ht="15" x14ac:dyDescent="0.15">
      <c r="A34" s="219"/>
      <c r="B34" s="236" t="s">
        <v>568</v>
      </c>
      <c r="C34" s="231"/>
      <c r="D34" s="237"/>
      <c r="E34" s="238"/>
      <c r="F34" s="238"/>
      <c r="G34" s="239"/>
      <c r="H34" s="240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ht="15" x14ac:dyDescent="0.15">
      <c r="A35" s="219"/>
      <c r="B35" s="236"/>
      <c r="C35" s="250"/>
      <c r="D35" s="237"/>
      <c r="E35" s="238"/>
      <c r="F35" s="238"/>
      <c r="G35" s="239"/>
      <c r="H35" s="240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ht="15" customHeight="1" thickBot="1" x14ac:dyDescent="0.2">
      <c r="A36" s="219"/>
      <c r="B36" s="234" t="s">
        <v>554</v>
      </c>
      <c r="C36" s="160" t="s">
        <v>918</v>
      </c>
      <c r="D36" s="156"/>
      <c r="E36" s="157"/>
      <c r="F36" s="157"/>
      <c r="G36" s="190"/>
      <c r="H36" s="15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ht="15" x14ac:dyDescent="0.15">
      <c r="A37" s="219"/>
      <c r="B37" s="191" t="s">
        <v>509</v>
      </c>
      <c r="C37" s="264" t="s">
        <v>599</v>
      </c>
      <c r="D37" s="241"/>
      <c r="E37" s="145"/>
      <c r="F37" s="145"/>
      <c r="G37" s="169" t="s">
        <v>458</v>
      </c>
      <c r="H37" s="143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ht="15" x14ac:dyDescent="0.15">
      <c r="A38" s="219"/>
      <c r="B38" s="191" t="s">
        <v>510</v>
      </c>
      <c r="C38" s="231" t="s">
        <v>600</v>
      </c>
      <c r="D38" s="242"/>
      <c r="E38" s="145"/>
      <c r="F38" s="145"/>
      <c r="G38" s="169" t="s">
        <v>458</v>
      </c>
      <c r="H38" s="143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ht="15.75" thickBot="1" x14ac:dyDescent="0.2">
      <c r="A39" s="219"/>
      <c r="B39" s="142"/>
      <c r="C39" s="245"/>
      <c r="D39" s="140"/>
      <c r="E39" s="139"/>
      <c r="F39" s="139"/>
      <c r="G39" s="138"/>
      <c r="H39" s="137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x14ac:dyDescent="0.15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x14ac:dyDescent="0.15">
      <c r="A41" s="219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x14ac:dyDescent="0.15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ht="12.75" x14ac:dyDescent="0.2">
      <c r="A43" s="219"/>
      <c r="B43" s="219"/>
      <c r="C43" s="219"/>
      <c r="D43" s="219"/>
      <c r="E43" s="582"/>
      <c r="F43" s="585" t="s">
        <v>897</v>
      </c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ht="12.75" x14ac:dyDescent="0.2">
      <c r="A44" s="219"/>
      <c r="B44" s="219"/>
      <c r="C44" s="219"/>
      <c r="D44" s="219"/>
      <c r="E44" s="219"/>
      <c r="F44" s="585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ht="12.75" x14ac:dyDescent="0.2">
      <c r="A45" s="219"/>
      <c r="B45" s="219"/>
      <c r="C45" s="219"/>
      <c r="D45" s="219"/>
      <c r="E45" s="583"/>
      <c r="F45" s="585" t="s">
        <v>898</v>
      </c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ht="12.75" x14ac:dyDescent="0.2">
      <c r="A46" s="219"/>
      <c r="B46" s="219"/>
      <c r="C46" s="219"/>
      <c r="D46" s="219"/>
      <c r="E46" s="219"/>
      <c r="F46" s="585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ht="12.75" x14ac:dyDescent="0.2">
      <c r="A47" s="219"/>
      <c r="B47" s="219"/>
      <c r="C47" s="219"/>
      <c r="D47" s="219"/>
      <c r="E47" s="584"/>
      <c r="F47" s="585" t="s">
        <v>899</v>
      </c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15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15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15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15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15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15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15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15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15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15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15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15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15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15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15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1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15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15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15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15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15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15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15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15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15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15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15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15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15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15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15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15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15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15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15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15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15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15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15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15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15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15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15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15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15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15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15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15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15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15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15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15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15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15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15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15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15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15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15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15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15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15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15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15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15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15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15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15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15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15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15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15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15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15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15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15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15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15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15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15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15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15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15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15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15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15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15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15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15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15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15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15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15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15">
      <c r="A141" s="219"/>
      <c r="B141" s="219"/>
      <c r="C141" s="219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15">
      <c r="A142" s="219"/>
      <c r="B142" s="219"/>
      <c r="C142" s="219"/>
      <c r="D142" s="219"/>
      <c r="E142" s="219"/>
      <c r="F142" s="219"/>
      <c r="G142" s="219"/>
      <c r="H142" s="219"/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15">
      <c r="A143" s="219"/>
      <c r="B143" s="219"/>
      <c r="C143" s="219"/>
      <c r="D143" s="219"/>
      <c r="E143" s="219"/>
      <c r="F143" s="219"/>
      <c r="G143" s="219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15">
      <c r="A144" s="219"/>
      <c r="B144" s="219"/>
      <c r="C144" s="219"/>
      <c r="D144" s="219"/>
      <c r="E144" s="219"/>
      <c r="F144" s="219"/>
      <c r="G144" s="219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1:142" x14ac:dyDescent="0.15">
      <c r="A145" s="219"/>
      <c r="B145" s="219"/>
      <c r="C145" s="219"/>
      <c r="D145" s="219"/>
      <c r="E145" s="219"/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1:142" x14ac:dyDescent="0.15">
      <c r="A146" s="219"/>
      <c r="B146" s="219"/>
      <c r="C146" s="219"/>
      <c r="D146" s="219"/>
      <c r="E146" s="219"/>
      <c r="F146" s="219"/>
      <c r="G146" s="219"/>
      <c r="H146" s="219"/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1:142" x14ac:dyDescent="0.15">
      <c r="A147" s="219"/>
      <c r="B147" s="219"/>
      <c r="C147" s="219"/>
      <c r="D147" s="219"/>
      <c r="E147" s="219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1:142" x14ac:dyDescent="0.15">
      <c r="A148" s="219"/>
      <c r="B148" s="219"/>
      <c r="C148" s="219"/>
      <c r="D148" s="219"/>
      <c r="E148" s="219"/>
      <c r="F148" s="219"/>
      <c r="G148" s="219"/>
      <c r="H148" s="219"/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1:142" x14ac:dyDescent="0.15">
      <c r="A149" s="219"/>
      <c r="B149" s="219"/>
      <c r="C149" s="219"/>
      <c r="D149" s="219"/>
      <c r="E149" s="219"/>
      <c r="F149" s="219"/>
      <c r="G149" s="219"/>
      <c r="H149" s="219"/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1:142" x14ac:dyDescent="0.15">
      <c r="A150" s="219"/>
      <c r="B150" s="219"/>
      <c r="C150" s="219"/>
      <c r="D150" s="219"/>
      <c r="E150" s="219"/>
      <c r="F150" s="219"/>
      <c r="G150" s="219"/>
      <c r="H150" s="219"/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1:142" x14ac:dyDescent="0.15">
      <c r="A151" s="219"/>
      <c r="B151" s="219"/>
      <c r="C151" s="219"/>
      <c r="D151" s="219"/>
      <c r="E151" s="219"/>
      <c r="F151" s="219"/>
      <c r="G151" s="219"/>
      <c r="H151" s="219"/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1:142" x14ac:dyDescent="0.15">
      <c r="A152" s="219"/>
      <c r="B152" s="219"/>
      <c r="C152" s="219"/>
      <c r="D152" s="219"/>
      <c r="E152" s="219"/>
      <c r="F152" s="219"/>
      <c r="G152" s="219"/>
      <c r="H152" s="219"/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1:142" x14ac:dyDescent="0.15">
      <c r="A153" s="219"/>
      <c r="B153" s="219"/>
      <c r="C153" s="219"/>
      <c r="D153" s="219"/>
      <c r="E153" s="219"/>
      <c r="F153" s="219"/>
      <c r="G153" s="219"/>
      <c r="H153" s="219"/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1:142" x14ac:dyDescent="0.15">
      <c r="A154" s="219"/>
      <c r="B154" s="219"/>
      <c r="C154" s="219"/>
      <c r="D154" s="219"/>
      <c r="E154" s="219"/>
      <c r="F154" s="219"/>
      <c r="G154" s="219"/>
      <c r="H154" s="219"/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1:142" x14ac:dyDescent="0.15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1:142" x14ac:dyDescent="0.15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1:142" x14ac:dyDescent="0.15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1:142" x14ac:dyDescent="0.15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1:142" x14ac:dyDescent="0.15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1:142" x14ac:dyDescent="0.15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15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15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15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15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15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15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15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15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15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15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15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15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15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15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15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15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15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15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15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15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15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15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15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15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15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15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15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15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15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15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15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15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15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15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15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15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15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15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15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15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15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15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15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15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15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15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15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15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15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15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15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15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15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15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15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15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15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15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15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15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15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15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15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15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15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15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15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15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15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15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15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15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15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15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15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15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15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15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15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15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15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15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15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15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15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15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15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15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15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15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15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15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15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15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15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15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15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15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15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15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15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15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15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15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15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15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15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15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15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15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15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15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15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15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15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15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15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15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15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15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15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15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15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15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15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15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15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15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15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15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15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15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  <row r="293" spans="9:142" x14ac:dyDescent="0.15"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19"/>
      <c r="AT293" s="219"/>
      <c r="AU293" s="219"/>
      <c r="AV293" s="219"/>
      <c r="AW293" s="219"/>
      <c r="AX293" s="219"/>
      <c r="AY293" s="219"/>
      <c r="AZ293" s="219"/>
      <c r="BA293" s="219"/>
      <c r="BB293" s="219"/>
      <c r="BC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P293" s="219"/>
      <c r="BQ293" s="219"/>
      <c r="BR293" s="219"/>
      <c r="BS293" s="219"/>
      <c r="BT293" s="219"/>
      <c r="BU293" s="219"/>
      <c r="BV293" s="219"/>
      <c r="BW293" s="219"/>
      <c r="BX293" s="219"/>
      <c r="BY293" s="219"/>
      <c r="BZ293" s="219"/>
      <c r="CA293" s="219"/>
      <c r="CB293" s="219"/>
      <c r="CC293" s="219"/>
      <c r="CD293" s="219"/>
      <c r="CE293" s="219"/>
      <c r="CF293" s="219"/>
      <c r="CG293" s="219"/>
      <c r="CH293" s="219"/>
      <c r="CI293" s="219"/>
      <c r="CJ293" s="219"/>
      <c r="CK293" s="219"/>
      <c r="CL293" s="219"/>
      <c r="CM293" s="219"/>
      <c r="CN293" s="219"/>
      <c r="CO293" s="219"/>
      <c r="CP293" s="219"/>
      <c r="CQ293" s="219"/>
      <c r="CR293" s="219"/>
      <c r="CS293" s="219"/>
      <c r="CT293" s="219"/>
      <c r="CU293" s="219"/>
      <c r="CV293" s="219"/>
      <c r="CW293" s="219"/>
      <c r="CX293" s="219"/>
      <c r="CY293" s="219"/>
      <c r="CZ293" s="219"/>
      <c r="DA293" s="219"/>
      <c r="DB293" s="219"/>
      <c r="DC293" s="219"/>
      <c r="DD293" s="219"/>
      <c r="DE293" s="219"/>
      <c r="DF293" s="219"/>
      <c r="DG293" s="219"/>
      <c r="DH293" s="219"/>
      <c r="DI293" s="219"/>
      <c r="DJ293" s="219"/>
      <c r="DK293" s="219"/>
      <c r="DL293" s="219"/>
      <c r="DM293" s="219"/>
      <c r="DN293" s="219"/>
      <c r="DO293" s="219"/>
      <c r="DP293" s="219"/>
      <c r="DQ293" s="219"/>
      <c r="DR293" s="219"/>
      <c r="DS293" s="219"/>
      <c r="DT293" s="219"/>
      <c r="DU293" s="219"/>
      <c r="DV293" s="219"/>
      <c r="DW293" s="219"/>
      <c r="DX293" s="219"/>
      <c r="DY293" s="219"/>
      <c r="DZ293" s="219"/>
      <c r="EA293" s="219"/>
      <c r="EB293" s="219"/>
      <c r="EC293" s="219"/>
      <c r="ED293" s="219"/>
      <c r="EE293" s="219"/>
      <c r="EF293" s="219"/>
      <c r="EG293" s="219"/>
      <c r="EH293" s="219"/>
      <c r="EI293" s="219"/>
      <c r="EJ293" s="219"/>
      <c r="EK293" s="219"/>
      <c r="EL293" s="219"/>
    </row>
    <row r="294" spans="9:142" x14ac:dyDescent="0.15">
      <c r="I294" s="219"/>
      <c r="J294" s="219"/>
      <c r="K294" s="219"/>
      <c r="L294" s="219"/>
      <c r="M294" s="219"/>
      <c r="N294" s="219"/>
      <c r="O294" s="219"/>
      <c r="P294" s="219"/>
      <c r="Q294" s="219"/>
      <c r="R294" s="219"/>
      <c r="S294" s="219"/>
      <c r="T294" s="219"/>
      <c r="U294" s="219"/>
      <c r="V294" s="219"/>
      <c r="W294" s="219"/>
      <c r="X294" s="219"/>
      <c r="Y294" s="219"/>
      <c r="Z294" s="219"/>
      <c r="AA294" s="219"/>
      <c r="AB294" s="219"/>
      <c r="AC294" s="219"/>
      <c r="AD294" s="219"/>
      <c r="AE294" s="219"/>
      <c r="AF294" s="219"/>
      <c r="AG294" s="219"/>
      <c r="AH294" s="219"/>
      <c r="AI294" s="219"/>
      <c r="AJ294" s="219"/>
      <c r="AK294" s="219"/>
      <c r="AL294" s="219"/>
      <c r="AM294" s="219"/>
      <c r="AN294" s="219"/>
      <c r="AO294" s="219"/>
      <c r="AP294" s="219"/>
      <c r="AQ294" s="219"/>
      <c r="AR294" s="219"/>
      <c r="AS294" s="219"/>
      <c r="AT294" s="219"/>
      <c r="AU294" s="219"/>
      <c r="AV294" s="219"/>
      <c r="AW294" s="219"/>
      <c r="AX294" s="219"/>
      <c r="AY294" s="219"/>
      <c r="AZ294" s="219"/>
      <c r="BA294" s="219"/>
      <c r="BB294" s="219"/>
      <c r="BC294" s="219"/>
      <c r="BD294" s="219"/>
      <c r="BE294" s="219"/>
      <c r="BF294" s="219"/>
      <c r="BG294" s="219"/>
      <c r="BH294" s="219"/>
      <c r="BI294" s="219"/>
      <c r="BJ294" s="219"/>
      <c r="BK294" s="219"/>
      <c r="BL294" s="219"/>
      <c r="BM294" s="219"/>
      <c r="BN294" s="219"/>
      <c r="BO294" s="219"/>
      <c r="BP294" s="219"/>
      <c r="BQ294" s="219"/>
      <c r="BR294" s="219"/>
      <c r="BS294" s="219"/>
      <c r="BT294" s="219"/>
      <c r="BU294" s="219"/>
      <c r="BV294" s="219"/>
      <c r="BW294" s="219"/>
      <c r="BX294" s="219"/>
      <c r="BY294" s="219"/>
      <c r="BZ294" s="219"/>
      <c r="CA294" s="219"/>
      <c r="CB294" s="219"/>
      <c r="CC294" s="219"/>
      <c r="CD294" s="219"/>
      <c r="CE294" s="219"/>
      <c r="CF294" s="219"/>
      <c r="CG294" s="219"/>
      <c r="CH294" s="219"/>
      <c r="CI294" s="219"/>
      <c r="CJ294" s="219"/>
      <c r="CK294" s="219"/>
      <c r="CL294" s="219"/>
      <c r="CM294" s="219"/>
      <c r="CN294" s="219"/>
      <c r="CO294" s="219"/>
      <c r="CP294" s="219"/>
      <c r="CQ294" s="219"/>
      <c r="CR294" s="219"/>
      <c r="CS294" s="219"/>
      <c r="CT294" s="219"/>
      <c r="CU294" s="219"/>
      <c r="CV294" s="219"/>
      <c r="CW294" s="219"/>
      <c r="CX294" s="219"/>
      <c r="CY294" s="219"/>
      <c r="CZ294" s="219"/>
      <c r="DA294" s="219"/>
      <c r="DB294" s="219"/>
      <c r="DC294" s="219"/>
      <c r="DD294" s="219"/>
      <c r="DE294" s="219"/>
      <c r="DF294" s="219"/>
      <c r="DG294" s="219"/>
      <c r="DH294" s="219"/>
      <c r="DI294" s="219"/>
      <c r="DJ294" s="219"/>
      <c r="DK294" s="219"/>
      <c r="DL294" s="219"/>
      <c r="DM294" s="219"/>
      <c r="DN294" s="219"/>
      <c r="DO294" s="219"/>
      <c r="DP294" s="219"/>
      <c r="DQ294" s="219"/>
      <c r="DR294" s="219"/>
      <c r="DS294" s="219"/>
      <c r="DT294" s="219"/>
      <c r="DU294" s="219"/>
      <c r="DV294" s="219"/>
      <c r="DW294" s="219"/>
      <c r="DX294" s="219"/>
      <c r="DY294" s="219"/>
      <c r="DZ294" s="219"/>
      <c r="EA294" s="219"/>
      <c r="EB294" s="219"/>
      <c r="EC294" s="219"/>
      <c r="ED294" s="219"/>
      <c r="EE294" s="219"/>
      <c r="EF294" s="219"/>
      <c r="EG294" s="219"/>
      <c r="EH294" s="219"/>
      <c r="EI294" s="219"/>
      <c r="EJ294" s="219"/>
      <c r="EK294" s="219"/>
      <c r="EL294" s="219"/>
    </row>
    <row r="295" spans="9:142" x14ac:dyDescent="0.15">
      <c r="I295" s="219"/>
      <c r="J295" s="219"/>
      <c r="K295" s="219"/>
      <c r="L295" s="219"/>
      <c r="M295" s="219"/>
      <c r="N295" s="219"/>
      <c r="O295" s="219"/>
      <c r="P295" s="219"/>
      <c r="Q295" s="219"/>
      <c r="R295" s="219"/>
      <c r="S295" s="219"/>
      <c r="T295" s="219"/>
      <c r="U295" s="219"/>
      <c r="V295" s="219"/>
      <c r="W295" s="219"/>
      <c r="X295" s="219"/>
      <c r="Y295" s="219"/>
      <c r="Z295" s="219"/>
      <c r="AA295" s="219"/>
      <c r="AB295" s="219"/>
      <c r="AC295" s="219"/>
      <c r="AD295" s="219"/>
      <c r="AE295" s="219"/>
      <c r="AF295" s="219"/>
      <c r="AG295" s="219"/>
      <c r="AH295" s="219"/>
      <c r="AI295" s="219"/>
      <c r="AJ295" s="219"/>
      <c r="AK295" s="219"/>
      <c r="AL295" s="219"/>
      <c r="AM295" s="219"/>
      <c r="AN295" s="219"/>
      <c r="AO295" s="219"/>
      <c r="AP295" s="219"/>
      <c r="AQ295" s="219"/>
      <c r="AR295" s="219"/>
      <c r="AS295" s="219"/>
      <c r="AT295" s="219"/>
      <c r="AU295" s="219"/>
      <c r="AV295" s="219"/>
      <c r="AW295" s="219"/>
      <c r="AX295" s="219"/>
      <c r="AY295" s="219"/>
      <c r="AZ295" s="219"/>
      <c r="BA295" s="219"/>
      <c r="BB295" s="219"/>
      <c r="BC295" s="219"/>
      <c r="BD295" s="219"/>
      <c r="BE295" s="219"/>
      <c r="BF295" s="219"/>
      <c r="BG295" s="219"/>
      <c r="BH295" s="219"/>
      <c r="BI295" s="219"/>
      <c r="BJ295" s="219"/>
      <c r="BK295" s="219"/>
      <c r="BL295" s="219"/>
      <c r="BM295" s="219"/>
      <c r="BN295" s="219"/>
      <c r="BO295" s="219"/>
      <c r="BP295" s="219"/>
      <c r="BQ295" s="219"/>
      <c r="BR295" s="219"/>
      <c r="BS295" s="219"/>
      <c r="BT295" s="219"/>
      <c r="BU295" s="219"/>
      <c r="BV295" s="219"/>
      <c r="BW295" s="219"/>
      <c r="BX295" s="219"/>
      <c r="BY295" s="219"/>
      <c r="BZ295" s="219"/>
      <c r="CA295" s="219"/>
      <c r="CB295" s="219"/>
      <c r="CC295" s="219"/>
      <c r="CD295" s="219"/>
      <c r="CE295" s="219"/>
      <c r="CF295" s="219"/>
      <c r="CG295" s="219"/>
      <c r="CH295" s="219"/>
      <c r="CI295" s="219"/>
      <c r="CJ295" s="219"/>
      <c r="CK295" s="219"/>
      <c r="CL295" s="219"/>
      <c r="CM295" s="219"/>
      <c r="CN295" s="219"/>
      <c r="CO295" s="219"/>
      <c r="CP295" s="219"/>
      <c r="CQ295" s="219"/>
      <c r="CR295" s="219"/>
      <c r="CS295" s="219"/>
      <c r="CT295" s="219"/>
      <c r="CU295" s="219"/>
      <c r="CV295" s="219"/>
      <c r="CW295" s="219"/>
      <c r="CX295" s="219"/>
      <c r="CY295" s="219"/>
      <c r="CZ295" s="219"/>
      <c r="DA295" s="219"/>
      <c r="DB295" s="219"/>
      <c r="DC295" s="219"/>
      <c r="DD295" s="219"/>
      <c r="DE295" s="219"/>
      <c r="DF295" s="219"/>
      <c r="DG295" s="219"/>
      <c r="DH295" s="219"/>
      <c r="DI295" s="219"/>
      <c r="DJ295" s="219"/>
      <c r="DK295" s="219"/>
      <c r="DL295" s="219"/>
      <c r="DM295" s="219"/>
      <c r="DN295" s="219"/>
      <c r="DO295" s="219"/>
      <c r="DP295" s="219"/>
      <c r="DQ295" s="219"/>
      <c r="DR295" s="219"/>
      <c r="DS295" s="219"/>
      <c r="DT295" s="219"/>
      <c r="DU295" s="219"/>
      <c r="DV295" s="219"/>
      <c r="DW295" s="219"/>
      <c r="DX295" s="219"/>
      <c r="DY295" s="219"/>
      <c r="DZ295" s="219"/>
      <c r="EA295" s="219"/>
      <c r="EB295" s="219"/>
      <c r="EC295" s="219"/>
      <c r="ED295" s="219"/>
      <c r="EE295" s="219"/>
      <c r="EF295" s="219"/>
      <c r="EG295" s="219"/>
      <c r="EH295" s="219"/>
      <c r="EI295" s="219"/>
      <c r="EJ295" s="219"/>
      <c r="EK295" s="219"/>
      <c r="EL295" s="219"/>
    </row>
    <row r="296" spans="9:142" x14ac:dyDescent="0.15">
      <c r="I296" s="219"/>
      <c r="J296" s="219"/>
      <c r="K296" s="219"/>
      <c r="L296" s="219"/>
      <c r="M296" s="219"/>
      <c r="N296" s="219"/>
      <c r="O296" s="219"/>
      <c r="P296" s="219"/>
      <c r="Q296" s="219"/>
      <c r="R296" s="219"/>
      <c r="S296" s="219"/>
      <c r="T296" s="219"/>
      <c r="U296" s="219"/>
      <c r="V296" s="219"/>
      <c r="W296" s="219"/>
      <c r="X296" s="219"/>
      <c r="Y296" s="219"/>
      <c r="Z296" s="219"/>
      <c r="AA296" s="219"/>
      <c r="AB296" s="219"/>
      <c r="AC296" s="219"/>
      <c r="AD296" s="219"/>
      <c r="AE296" s="219"/>
      <c r="AF296" s="219"/>
      <c r="AG296" s="219"/>
      <c r="AH296" s="219"/>
      <c r="AI296" s="219"/>
      <c r="AJ296" s="219"/>
      <c r="AK296" s="219"/>
      <c r="AL296" s="219"/>
      <c r="AM296" s="219"/>
      <c r="AN296" s="219"/>
      <c r="AO296" s="219"/>
      <c r="AP296" s="219"/>
      <c r="AQ296" s="219"/>
      <c r="AR296" s="219"/>
      <c r="AS296" s="219"/>
      <c r="AT296" s="219"/>
      <c r="AU296" s="219"/>
      <c r="AV296" s="219"/>
      <c r="AW296" s="219"/>
      <c r="AX296" s="219"/>
      <c r="AY296" s="219"/>
      <c r="AZ296" s="219"/>
      <c r="BA296" s="219"/>
      <c r="BB296" s="219"/>
      <c r="BC296" s="219"/>
      <c r="BD296" s="219"/>
      <c r="BE296" s="219"/>
      <c r="BF296" s="219"/>
      <c r="BG296" s="219"/>
      <c r="BH296" s="219"/>
      <c r="BI296" s="219"/>
      <c r="BJ296" s="219"/>
      <c r="BK296" s="219"/>
      <c r="BL296" s="219"/>
      <c r="BM296" s="219"/>
      <c r="BN296" s="219"/>
      <c r="BO296" s="219"/>
      <c r="BP296" s="219"/>
      <c r="BQ296" s="219"/>
      <c r="BR296" s="219"/>
      <c r="BS296" s="219"/>
      <c r="BT296" s="219"/>
      <c r="BU296" s="219"/>
      <c r="BV296" s="219"/>
      <c r="BW296" s="219"/>
      <c r="BX296" s="219"/>
      <c r="BY296" s="219"/>
      <c r="BZ296" s="219"/>
      <c r="CA296" s="219"/>
      <c r="CB296" s="219"/>
      <c r="CC296" s="219"/>
      <c r="CD296" s="219"/>
      <c r="CE296" s="219"/>
      <c r="CF296" s="219"/>
      <c r="CG296" s="219"/>
      <c r="CH296" s="219"/>
      <c r="CI296" s="219"/>
      <c r="CJ296" s="219"/>
      <c r="CK296" s="219"/>
      <c r="CL296" s="219"/>
      <c r="CM296" s="219"/>
      <c r="CN296" s="219"/>
      <c r="CO296" s="219"/>
      <c r="CP296" s="219"/>
      <c r="CQ296" s="219"/>
      <c r="CR296" s="219"/>
      <c r="CS296" s="219"/>
      <c r="CT296" s="219"/>
      <c r="CU296" s="219"/>
      <c r="CV296" s="219"/>
      <c r="CW296" s="219"/>
      <c r="CX296" s="219"/>
      <c r="CY296" s="219"/>
      <c r="CZ296" s="219"/>
      <c r="DA296" s="219"/>
      <c r="DB296" s="219"/>
      <c r="DC296" s="219"/>
      <c r="DD296" s="219"/>
      <c r="DE296" s="219"/>
      <c r="DF296" s="219"/>
      <c r="DG296" s="219"/>
      <c r="DH296" s="219"/>
      <c r="DI296" s="219"/>
      <c r="DJ296" s="219"/>
      <c r="DK296" s="219"/>
      <c r="DL296" s="219"/>
      <c r="DM296" s="219"/>
      <c r="DN296" s="219"/>
      <c r="DO296" s="219"/>
      <c r="DP296" s="219"/>
      <c r="DQ296" s="219"/>
      <c r="DR296" s="219"/>
      <c r="DS296" s="219"/>
      <c r="DT296" s="219"/>
      <c r="DU296" s="219"/>
      <c r="DV296" s="219"/>
      <c r="DW296" s="219"/>
      <c r="DX296" s="219"/>
      <c r="DY296" s="219"/>
      <c r="DZ296" s="219"/>
      <c r="EA296" s="219"/>
      <c r="EB296" s="219"/>
      <c r="EC296" s="219"/>
      <c r="ED296" s="219"/>
      <c r="EE296" s="219"/>
      <c r="EF296" s="219"/>
      <c r="EG296" s="219"/>
      <c r="EH296" s="219"/>
      <c r="EI296" s="219"/>
      <c r="EJ296" s="219"/>
      <c r="EK296" s="219"/>
      <c r="EL296" s="219"/>
    </row>
    <row r="297" spans="9:142" x14ac:dyDescent="0.15">
      <c r="I297" s="219"/>
      <c r="J297" s="219"/>
      <c r="K297" s="219"/>
      <c r="L297" s="219"/>
      <c r="M297" s="219"/>
      <c r="N297" s="219"/>
      <c r="O297" s="219"/>
      <c r="P297" s="219"/>
      <c r="Q297" s="219"/>
      <c r="R297" s="219"/>
      <c r="S297" s="219"/>
      <c r="T297" s="219"/>
      <c r="U297" s="219"/>
      <c r="V297" s="219"/>
      <c r="W297" s="219"/>
      <c r="X297" s="219"/>
      <c r="Y297" s="219"/>
      <c r="Z297" s="219"/>
      <c r="AA297" s="219"/>
      <c r="AB297" s="219"/>
      <c r="AC297" s="219"/>
      <c r="AD297" s="219"/>
      <c r="AE297" s="219"/>
      <c r="AF297" s="219"/>
      <c r="AG297" s="219"/>
      <c r="AH297" s="219"/>
      <c r="AI297" s="219"/>
      <c r="AJ297" s="219"/>
      <c r="AK297" s="219"/>
      <c r="AL297" s="219"/>
      <c r="AM297" s="219"/>
      <c r="AN297" s="219"/>
      <c r="AO297" s="219"/>
      <c r="AP297" s="219"/>
      <c r="AQ297" s="219"/>
      <c r="AR297" s="219"/>
      <c r="AS297" s="219"/>
      <c r="AT297" s="219"/>
      <c r="AU297" s="219"/>
      <c r="AV297" s="219"/>
      <c r="AW297" s="219"/>
      <c r="AX297" s="219"/>
      <c r="AY297" s="219"/>
      <c r="AZ297" s="219"/>
      <c r="BA297" s="219"/>
      <c r="BB297" s="219"/>
      <c r="BC297" s="219"/>
      <c r="BD297" s="219"/>
      <c r="BE297" s="219"/>
      <c r="BF297" s="219"/>
      <c r="BG297" s="219"/>
      <c r="BH297" s="219"/>
      <c r="BI297" s="219"/>
      <c r="BJ297" s="219"/>
      <c r="BK297" s="219"/>
      <c r="BL297" s="219"/>
      <c r="BM297" s="219"/>
      <c r="BN297" s="219"/>
      <c r="BO297" s="219"/>
      <c r="BP297" s="219"/>
      <c r="BQ297" s="219"/>
      <c r="BR297" s="219"/>
      <c r="BS297" s="219"/>
      <c r="BT297" s="219"/>
      <c r="BU297" s="219"/>
      <c r="BV297" s="219"/>
      <c r="BW297" s="219"/>
      <c r="BX297" s="219"/>
      <c r="BY297" s="219"/>
      <c r="BZ297" s="219"/>
      <c r="CA297" s="219"/>
      <c r="CB297" s="219"/>
      <c r="CC297" s="219"/>
      <c r="CD297" s="219"/>
      <c r="CE297" s="219"/>
      <c r="CF297" s="219"/>
      <c r="CG297" s="219"/>
      <c r="CH297" s="219"/>
      <c r="CI297" s="219"/>
      <c r="CJ297" s="219"/>
      <c r="CK297" s="219"/>
      <c r="CL297" s="219"/>
      <c r="CM297" s="219"/>
      <c r="CN297" s="219"/>
      <c r="CO297" s="219"/>
      <c r="CP297" s="219"/>
      <c r="CQ297" s="219"/>
      <c r="CR297" s="219"/>
      <c r="CS297" s="219"/>
      <c r="CT297" s="219"/>
      <c r="CU297" s="219"/>
      <c r="CV297" s="219"/>
      <c r="CW297" s="219"/>
      <c r="CX297" s="219"/>
      <c r="CY297" s="219"/>
      <c r="CZ297" s="219"/>
      <c r="DA297" s="219"/>
      <c r="DB297" s="219"/>
      <c r="DC297" s="219"/>
      <c r="DD297" s="219"/>
      <c r="DE297" s="219"/>
      <c r="DF297" s="219"/>
      <c r="DG297" s="219"/>
      <c r="DH297" s="219"/>
      <c r="DI297" s="219"/>
      <c r="DJ297" s="219"/>
      <c r="DK297" s="219"/>
      <c r="DL297" s="219"/>
      <c r="DM297" s="219"/>
      <c r="DN297" s="219"/>
      <c r="DO297" s="219"/>
      <c r="DP297" s="219"/>
      <c r="DQ297" s="219"/>
      <c r="DR297" s="219"/>
      <c r="DS297" s="219"/>
      <c r="DT297" s="219"/>
      <c r="DU297" s="219"/>
      <c r="DV297" s="219"/>
      <c r="DW297" s="219"/>
      <c r="DX297" s="219"/>
      <c r="DY297" s="219"/>
      <c r="DZ297" s="219"/>
      <c r="EA297" s="219"/>
      <c r="EB297" s="219"/>
      <c r="EC297" s="219"/>
      <c r="ED297" s="219"/>
      <c r="EE297" s="219"/>
      <c r="EF297" s="219"/>
      <c r="EG297" s="219"/>
      <c r="EH297" s="219"/>
      <c r="EI297" s="219"/>
      <c r="EJ297" s="219"/>
      <c r="EK297" s="219"/>
      <c r="EL297" s="219"/>
    </row>
    <row r="298" spans="9:142" x14ac:dyDescent="0.15">
      <c r="I298" s="219"/>
      <c r="J298" s="219"/>
      <c r="K298" s="219"/>
      <c r="L298" s="219"/>
      <c r="M298" s="219"/>
      <c r="N298" s="219"/>
      <c r="O298" s="219"/>
      <c r="P298" s="219"/>
      <c r="Q298" s="219"/>
      <c r="R298" s="219"/>
      <c r="S298" s="219"/>
      <c r="T298" s="219"/>
      <c r="U298" s="219"/>
      <c r="V298" s="219"/>
      <c r="W298" s="219"/>
      <c r="X298" s="219"/>
      <c r="Y298" s="219"/>
      <c r="Z298" s="219"/>
      <c r="AA298" s="219"/>
      <c r="AB298" s="219"/>
      <c r="AC298" s="219"/>
      <c r="AD298" s="219"/>
      <c r="AE298" s="219"/>
      <c r="AF298" s="219"/>
      <c r="AG298" s="219"/>
      <c r="AH298" s="219"/>
      <c r="AI298" s="219"/>
      <c r="AJ298" s="219"/>
      <c r="AK298" s="219"/>
      <c r="AL298" s="219"/>
      <c r="AM298" s="219"/>
      <c r="AN298" s="219"/>
      <c r="AO298" s="219"/>
      <c r="AP298" s="219"/>
      <c r="AQ298" s="219"/>
      <c r="AR298" s="219"/>
      <c r="AS298" s="219"/>
      <c r="AT298" s="219"/>
      <c r="AU298" s="219"/>
      <c r="AV298" s="219"/>
      <c r="AW298" s="219"/>
      <c r="AX298" s="219"/>
      <c r="AY298" s="219"/>
      <c r="AZ298" s="219"/>
      <c r="BA298" s="219"/>
      <c r="BB298" s="219"/>
      <c r="BC298" s="219"/>
      <c r="BD298" s="219"/>
      <c r="BE298" s="219"/>
      <c r="BF298" s="219"/>
      <c r="BG298" s="219"/>
      <c r="BH298" s="219"/>
      <c r="BI298" s="219"/>
      <c r="BJ298" s="219"/>
      <c r="BK298" s="219"/>
      <c r="BL298" s="219"/>
      <c r="BM298" s="219"/>
      <c r="BN298" s="219"/>
      <c r="BO298" s="219"/>
      <c r="BP298" s="219"/>
      <c r="BQ298" s="219"/>
      <c r="BR298" s="219"/>
      <c r="BS298" s="219"/>
      <c r="BT298" s="219"/>
      <c r="BU298" s="219"/>
      <c r="BV298" s="219"/>
      <c r="BW298" s="219"/>
      <c r="BX298" s="219"/>
      <c r="BY298" s="219"/>
      <c r="BZ298" s="219"/>
      <c r="CA298" s="219"/>
      <c r="CB298" s="219"/>
      <c r="CC298" s="219"/>
      <c r="CD298" s="219"/>
      <c r="CE298" s="219"/>
      <c r="CF298" s="219"/>
      <c r="CG298" s="219"/>
      <c r="CH298" s="219"/>
      <c r="CI298" s="219"/>
      <c r="CJ298" s="219"/>
      <c r="CK298" s="219"/>
      <c r="CL298" s="219"/>
      <c r="CM298" s="219"/>
      <c r="CN298" s="219"/>
      <c r="CO298" s="219"/>
      <c r="CP298" s="219"/>
      <c r="CQ298" s="219"/>
      <c r="CR298" s="219"/>
      <c r="CS298" s="219"/>
      <c r="CT298" s="219"/>
      <c r="CU298" s="219"/>
      <c r="CV298" s="219"/>
      <c r="CW298" s="219"/>
      <c r="CX298" s="219"/>
      <c r="CY298" s="219"/>
      <c r="CZ298" s="219"/>
      <c r="DA298" s="219"/>
      <c r="DB298" s="219"/>
      <c r="DC298" s="219"/>
      <c r="DD298" s="219"/>
      <c r="DE298" s="219"/>
      <c r="DF298" s="219"/>
      <c r="DG298" s="219"/>
      <c r="DH298" s="219"/>
      <c r="DI298" s="219"/>
      <c r="DJ298" s="219"/>
      <c r="DK298" s="219"/>
      <c r="DL298" s="219"/>
      <c r="DM298" s="219"/>
      <c r="DN298" s="219"/>
      <c r="DO298" s="219"/>
      <c r="DP298" s="219"/>
      <c r="DQ298" s="219"/>
      <c r="DR298" s="219"/>
      <c r="DS298" s="219"/>
      <c r="DT298" s="219"/>
      <c r="DU298" s="219"/>
      <c r="DV298" s="219"/>
      <c r="DW298" s="219"/>
      <c r="DX298" s="219"/>
      <c r="DY298" s="219"/>
      <c r="DZ298" s="219"/>
      <c r="EA298" s="219"/>
      <c r="EB298" s="219"/>
      <c r="EC298" s="219"/>
      <c r="ED298" s="219"/>
      <c r="EE298" s="219"/>
      <c r="EF298" s="219"/>
      <c r="EG298" s="219"/>
      <c r="EH298" s="219"/>
      <c r="EI298" s="219"/>
      <c r="EJ298" s="219"/>
      <c r="EK298" s="219"/>
      <c r="EL298" s="219"/>
    </row>
    <row r="299" spans="9:142" x14ac:dyDescent="0.15">
      <c r="I299" s="219"/>
      <c r="J299" s="219"/>
      <c r="K299" s="219"/>
      <c r="L299" s="219"/>
      <c r="M299" s="219"/>
      <c r="N299" s="219"/>
      <c r="O299" s="219"/>
      <c r="P299" s="219"/>
      <c r="Q299" s="219"/>
      <c r="R299" s="219"/>
      <c r="S299" s="219"/>
      <c r="T299" s="219"/>
      <c r="U299" s="219"/>
      <c r="V299" s="219"/>
      <c r="W299" s="219"/>
      <c r="X299" s="219"/>
      <c r="Y299" s="219"/>
      <c r="Z299" s="219"/>
      <c r="AA299" s="219"/>
      <c r="AB299" s="219"/>
      <c r="AC299" s="219"/>
      <c r="AD299" s="219"/>
      <c r="AE299" s="219"/>
      <c r="AF299" s="219"/>
      <c r="AG299" s="219"/>
      <c r="AH299" s="219"/>
      <c r="AI299" s="219"/>
      <c r="AJ299" s="219"/>
      <c r="AK299" s="219"/>
      <c r="AL299" s="219"/>
      <c r="AM299" s="219"/>
      <c r="AN299" s="219"/>
      <c r="AO299" s="219"/>
      <c r="AP299" s="219"/>
      <c r="AQ299" s="219"/>
      <c r="AR299" s="219"/>
      <c r="AS299" s="219"/>
      <c r="AT299" s="219"/>
      <c r="AU299" s="219"/>
      <c r="AV299" s="219"/>
      <c r="AW299" s="219"/>
      <c r="AX299" s="219"/>
      <c r="AY299" s="219"/>
      <c r="AZ299" s="219"/>
      <c r="BA299" s="219"/>
      <c r="BB299" s="219"/>
      <c r="BC299" s="219"/>
      <c r="BD299" s="219"/>
      <c r="BE299" s="219"/>
      <c r="BF299" s="219"/>
      <c r="BG299" s="219"/>
      <c r="BH299" s="219"/>
      <c r="BI299" s="219"/>
      <c r="BJ299" s="219"/>
      <c r="BK299" s="219"/>
      <c r="BL299" s="219"/>
      <c r="BM299" s="219"/>
      <c r="BN299" s="219"/>
      <c r="BO299" s="219"/>
      <c r="BP299" s="219"/>
      <c r="BQ299" s="219"/>
      <c r="BR299" s="219"/>
      <c r="BS299" s="219"/>
      <c r="BT299" s="219"/>
      <c r="BU299" s="219"/>
      <c r="BV299" s="219"/>
      <c r="BW299" s="219"/>
      <c r="BX299" s="219"/>
      <c r="BY299" s="219"/>
      <c r="BZ299" s="219"/>
      <c r="CA299" s="219"/>
      <c r="CB299" s="219"/>
      <c r="CC299" s="219"/>
      <c r="CD299" s="219"/>
      <c r="CE299" s="219"/>
      <c r="CF299" s="219"/>
      <c r="CG299" s="219"/>
      <c r="CH299" s="219"/>
      <c r="CI299" s="219"/>
      <c r="CJ299" s="219"/>
      <c r="CK299" s="219"/>
      <c r="CL299" s="219"/>
      <c r="CM299" s="219"/>
      <c r="CN299" s="219"/>
      <c r="CO299" s="219"/>
      <c r="CP299" s="219"/>
      <c r="CQ299" s="219"/>
      <c r="CR299" s="219"/>
      <c r="CS299" s="219"/>
      <c r="CT299" s="219"/>
      <c r="CU299" s="219"/>
      <c r="CV299" s="219"/>
      <c r="CW299" s="219"/>
      <c r="CX299" s="219"/>
      <c r="CY299" s="219"/>
      <c r="CZ299" s="219"/>
      <c r="DA299" s="219"/>
      <c r="DB299" s="219"/>
      <c r="DC299" s="219"/>
      <c r="DD299" s="219"/>
      <c r="DE299" s="219"/>
      <c r="DF299" s="219"/>
      <c r="DG299" s="219"/>
      <c r="DH299" s="219"/>
      <c r="DI299" s="219"/>
      <c r="DJ299" s="219"/>
      <c r="DK299" s="219"/>
      <c r="DL299" s="219"/>
      <c r="DM299" s="219"/>
      <c r="DN299" s="219"/>
      <c r="DO299" s="219"/>
      <c r="DP299" s="219"/>
      <c r="DQ299" s="219"/>
      <c r="DR299" s="219"/>
      <c r="DS299" s="219"/>
      <c r="DT299" s="219"/>
      <c r="DU299" s="219"/>
      <c r="DV299" s="219"/>
      <c r="DW299" s="219"/>
      <c r="DX299" s="219"/>
      <c r="DY299" s="219"/>
      <c r="DZ299" s="219"/>
      <c r="EA299" s="219"/>
      <c r="EB299" s="219"/>
      <c r="EC299" s="219"/>
      <c r="ED299" s="219"/>
      <c r="EE299" s="219"/>
      <c r="EF299" s="219"/>
      <c r="EG299" s="219"/>
      <c r="EH299" s="219"/>
      <c r="EI299" s="219"/>
      <c r="EJ299" s="219"/>
      <c r="EK299" s="219"/>
      <c r="EL299" s="219"/>
    </row>
    <row r="300" spans="9:142" x14ac:dyDescent="0.15">
      <c r="I300" s="219"/>
      <c r="J300" s="219"/>
      <c r="K300" s="219"/>
      <c r="L300" s="219"/>
      <c r="M300" s="219"/>
      <c r="N300" s="219"/>
      <c r="O300" s="219"/>
      <c r="P300" s="219"/>
      <c r="Q300" s="219"/>
      <c r="R300" s="219"/>
      <c r="S300" s="219"/>
      <c r="T300" s="219"/>
      <c r="U300" s="219"/>
      <c r="V300" s="219"/>
      <c r="W300" s="219"/>
      <c r="X300" s="219"/>
      <c r="Y300" s="219"/>
      <c r="Z300" s="219"/>
      <c r="AA300" s="219"/>
      <c r="AB300" s="219"/>
      <c r="AC300" s="219"/>
      <c r="AD300" s="219"/>
      <c r="AE300" s="219"/>
      <c r="AF300" s="219"/>
      <c r="AG300" s="219"/>
      <c r="AH300" s="219"/>
      <c r="AI300" s="219"/>
      <c r="AJ300" s="219"/>
      <c r="AK300" s="219"/>
      <c r="AL300" s="219"/>
      <c r="AM300" s="219"/>
      <c r="AN300" s="219"/>
      <c r="AO300" s="219"/>
      <c r="AP300" s="219"/>
      <c r="AQ300" s="219"/>
      <c r="AR300" s="219"/>
      <c r="AS300" s="219"/>
      <c r="AT300" s="219"/>
      <c r="AU300" s="219"/>
      <c r="AV300" s="219"/>
      <c r="AW300" s="219"/>
      <c r="AX300" s="219"/>
      <c r="AY300" s="219"/>
      <c r="AZ300" s="219"/>
      <c r="BA300" s="219"/>
      <c r="BB300" s="219"/>
      <c r="BC300" s="219"/>
      <c r="BD300" s="219"/>
      <c r="BE300" s="219"/>
      <c r="BF300" s="219"/>
      <c r="BG300" s="219"/>
      <c r="BH300" s="219"/>
      <c r="BI300" s="219"/>
      <c r="BJ300" s="219"/>
      <c r="BK300" s="219"/>
      <c r="BL300" s="219"/>
      <c r="BM300" s="219"/>
      <c r="BN300" s="219"/>
      <c r="BO300" s="219"/>
      <c r="BP300" s="219"/>
      <c r="BQ300" s="219"/>
      <c r="BR300" s="219"/>
      <c r="BS300" s="219"/>
      <c r="BT300" s="219"/>
      <c r="BU300" s="219"/>
      <c r="BV300" s="219"/>
      <c r="BW300" s="219"/>
      <c r="BX300" s="219"/>
      <c r="BY300" s="219"/>
      <c r="BZ300" s="219"/>
      <c r="CA300" s="219"/>
      <c r="CB300" s="219"/>
      <c r="CC300" s="219"/>
      <c r="CD300" s="219"/>
      <c r="CE300" s="219"/>
      <c r="CF300" s="219"/>
      <c r="CG300" s="219"/>
      <c r="CH300" s="219"/>
      <c r="CI300" s="219"/>
      <c r="CJ300" s="219"/>
      <c r="CK300" s="219"/>
      <c r="CL300" s="219"/>
      <c r="CM300" s="219"/>
      <c r="CN300" s="219"/>
      <c r="CO300" s="219"/>
      <c r="CP300" s="219"/>
      <c r="CQ300" s="219"/>
      <c r="CR300" s="219"/>
      <c r="CS300" s="219"/>
      <c r="CT300" s="219"/>
      <c r="CU300" s="219"/>
      <c r="CV300" s="219"/>
      <c r="CW300" s="219"/>
      <c r="CX300" s="219"/>
      <c r="CY300" s="219"/>
      <c r="CZ300" s="219"/>
      <c r="DA300" s="219"/>
      <c r="DB300" s="219"/>
      <c r="DC300" s="219"/>
      <c r="DD300" s="219"/>
      <c r="DE300" s="219"/>
      <c r="DF300" s="219"/>
      <c r="DG300" s="219"/>
      <c r="DH300" s="219"/>
      <c r="DI300" s="219"/>
      <c r="DJ300" s="219"/>
      <c r="DK300" s="219"/>
      <c r="DL300" s="219"/>
      <c r="DM300" s="219"/>
      <c r="DN300" s="219"/>
      <c r="DO300" s="219"/>
      <c r="DP300" s="219"/>
      <c r="DQ300" s="219"/>
      <c r="DR300" s="219"/>
      <c r="DS300" s="219"/>
      <c r="DT300" s="219"/>
      <c r="DU300" s="219"/>
      <c r="DV300" s="219"/>
      <c r="DW300" s="219"/>
      <c r="DX300" s="219"/>
      <c r="DY300" s="219"/>
      <c r="DZ300" s="219"/>
      <c r="EA300" s="219"/>
      <c r="EB300" s="219"/>
      <c r="EC300" s="219"/>
      <c r="ED300" s="219"/>
      <c r="EE300" s="219"/>
      <c r="EF300" s="219"/>
      <c r="EG300" s="219"/>
      <c r="EH300" s="219"/>
      <c r="EI300" s="219"/>
      <c r="EJ300" s="219"/>
      <c r="EK300" s="219"/>
      <c r="EL300" s="219"/>
    </row>
    <row r="301" spans="9:142" x14ac:dyDescent="0.15">
      <c r="I301" s="219"/>
      <c r="J301" s="219"/>
      <c r="K301" s="219"/>
      <c r="L301" s="219"/>
      <c r="M301" s="219"/>
      <c r="N301" s="219"/>
      <c r="O301" s="219"/>
      <c r="P301" s="219"/>
      <c r="Q301" s="219"/>
      <c r="R301" s="219"/>
      <c r="S301" s="219"/>
      <c r="T301" s="219"/>
      <c r="U301" s="219"/>
      <c r="V301" s="219"/>
      <c r="W301" s="219"/>
      <c r="X301" s="219"/>
      <c r="Y301" s="219"/>
      <c r="Z301" s="219"/>
      <c r="AA301" s="219"/>
      <c r="AB301" s="219"/>
      <c r="AC301" s="219"/>
      <c r="AD301" s="219"/>
      <c r="AE301" s="219"/>
      <c r="AF301" s="219"/>
      <c r="AG301" s="219"/>
      <c r="AH301" s="219"/>
      <c r="AI301" s="219"/>
      <c r="AJ301" s="219"/>
      <c r="AK301" s="219"/>
      <c r="AL301" s="219"/>
      <c r="AM301" s="219"/>
      <c r="AN301" s="219"/>
      <c r="AO301" s="219"/>
      <c r="AP301" s="219"/>
      <c r="AQ301" s="219"/>
      <c r="AR301" s="219"/>
      <c r="AS301" s="219"/>
      <c r="AT301" s="219"/>
      <c r="AU301" s="219"/>
      <c r="AV301" s="219"/>
      <c r="AW301" s="219"/>
      <c r="AX301" s="219"/>
      <c r="AY301" s="219"/>
      <c r="AZ301" s="219"/>
      <c r="BA301" s="219"/>
      <c r="BB301" s="219"/>
      <c r="BC301" s="219"/>
      <c r="BD301" s="219"/>
      <c r="BE301" s="219"/>
      <c r="BF301" s="219"/>
      <c r="BG301" s="219"/>
      <c r="BH301" s="219"/>
      <c r="BI301" s="219"/>
      <c r="BJ301" s="219"/>
      <c r="BK301" s="219"/>
      <c r="BL301" s="219"/>
      <c r="BM301" s="219"/>
      <c r="BN301" s="219"/>
      <c r="BO301" s="219"/>
      <c r="BP301" s="219"/>
      <c r="BQ301" s="219"/>
      <c r="BR301" s="219"/>
      <c r="BS301" s="219"/>
      <c r="BT301" s="219"/>
      <c r="BU301" s="219"/>
      <c r="BV301" s="219"/>
      <c r="BW301" s="219"/>
      <c r="BX301" s="219"/>
      <c r="BY301" s="219"/>
      <c r="BZ301" s="219"/>
      <c r="CA301" s="219"/>
      <c r="CB301" s="219"/>
      <c r="CC301" s="219"/>
      <c r="CD301" s="219"/>
      <c r="CE301" s="219"/>
      <c r="CF301" s="219"/>
      <c r="CG301" s="219"/>
      <c r="CH301" s="219"/>
      <c r="CI301" s="219"/>
      <c r="CJ301" s="219"/>
      <c r="CK301" s="219"/>
      <c r="CL301" s="219"/>
      <c r="CM301" s="219"/>
      <c r="CN301" s="219"/>
      <c r="CO301" s="219"/>
      <c r="CP301" s="219"/>
      <c r="CQ301" s="219"/>
      <c r="CR301" s="219"/>
      <c r="CS301" s="219"/>
      <c r="CT301" s="219"/>
      <c r="CU301" s="219"/>
      <c r="CV301" s="219"/>
      <c r="CW301" s="219"/>
      <c r="CX301" s="219"/>
      <c r="CY301" s="219"/>
      <c r="CZ301" s="219"/>
      <c r="DA301" s="219"/>
      <c r="DB301" s="219"/>
      <c r="DC301" s="219"/>
      <c r="DD301" s="219"/>
      <c r="DE301" s="219"/>
      <c r="DF301" s="219"/>
      <c r="DG301" s="219"/>
      <c r="DH301" s="219"/>
      <c r="DI301" s="219"/>
      <c r="DJ301" s="219"/>
      <c r="DK301" s="219"/>
      <c r="DL301" s="219"/>
      <c r="DM301" s="219"/>
      <c r="DN301" s="219"/>
      <c r="DO301" s="219"/>
      <c r="DP301" s="219"/>
      <c r="DQ301" s="219"/>
      <c r="DR301" s="219"/>
      <c r="DS301" s="219"/>
      <c r="DT301" s="219"/>
      <c r="DU301" s="219"/>
      <c r="DV301" s="219"/>
      <c r="DW301" s="219"/>
      <c r="DX301" s="219"/>
      <c r="DY301" s="219"/>
      <c r="DZ301" s="219"/>
      <c r="EA301" s="219"/>
      <c r="EB301" s="219"/>
      <c r="EC301" s="219"/>
      <c r="ED301" s="219"/>
      <c r="EE301" s="219"/>
      <c r="EF301" s="219"/>
      <c r="EG301" s="219"/>
      <c r="EH301" s="219"/>
      <c r="EI301" s="219"/>
      <c r="EJ301" s="219"/>
      <c r="EK301" s="219"/>
      <c r="EL301" s="219"/>
    </row>
    <row r="302" spans="9:142" x14ac:dyDescent="0.15">
      <c r="I302" s="219"/>
      <c r="J302" s="219"/>
      <c r="K302" s="219"/>
      <c r="L302" s="219"/>
      <c r="M302" s="219"/>
      <c r="N302" s="219"/>
      <c r="O302" s="219"/>
      <c r="P302" s="219"/>
      <c r="Q302" s="219"/>
      <c r="R302" s="219"/>
      <c r="S302" s="219"/>
      <c r="T302" s="219"/>
      <c r="U302" s="219"/>
      <c r="V302" s="219"/>
      <c r="W302" s="219"/>
      <c r="X302" s="219"/>
      <c r="Y302" s="219"/>
      <c r="Z302" s="219"/>
      <c r="AA302" s="219"/>
      <c r="AB302" s="219"/>
      <c r="AC302" s="219"/>
      <c r="AD302" s="219"/>
      <c r="AE302" s="219"/>
      <c r="AF302" s="219"/>
      <c r="AG302" s="219"/>
      <c r="AH302" s="219"/>
      <c r="AI302" s="219"/>
      <c r="AJ302" s="219"/>
      <c r="AK302" s="219"/>
      <c r="AL302" s="219"/>
      <c r="AM302" s="219"/>
      <c r="AN302" s="219"/>
      <c r="AO302" s="219"/>
      <c r="AP302" s="219"/>
      <c r="AQ302" s="219"/>
      <c r="AR302" s="219"/>
      <c r="AS302" s="219"/>
      <c r="AT302" s="219"/>
      <c r="AU302" s="219"/>
      <c r="AV302" s="219"/>
      <c r="AW302" s="219"/>
      <c r="AX302" s="219"/>
      <c r="AY302" s="219"/>
      <c r="AZ302" s="219"/>
      <c r="BA302" s="219"/>
      <c r="BB302" s="219"/>
      <c r="BC302" s="219"/>
      <c r="BD302" s="219"/>
      <c r="BE302" s="219"/>
      <c r="BF302" s="219"/>
      <c r="BG302" s="219"/>
      <c r="BH302" s="219"/>
      <c r="BI302" s="219"/>
      <c r="BJ302" s="219"/>
      <c r="BK302" s="219"/>
      <c r="BL302" s="219"/>
      <c r="BM302" s="219"/>
      <c r="BN302" s="219"/>
      <c r="BO302" s="219"/>
      <c r="BP302" s="219"/>
      <c r="BQ302" s="219"/>
      <c r="BR302" s="219"/>
      <c r="BS302" s="219"/>
      <c r="BT302" s="219"/>
      <c r="BU302" s="219"/>
      <c r="BV302" s="219"/>
      <c r="BW302" s="219"/>
      <c r="BX302" s="219"/>
      <c r="BY302" s="219"/>
      <c r="BZ302" s="219"/>
      <c r="CA302" s="219"/>
      <c r="CB302" s="219"/>
      <c r="CC302" s="219"/>
      <c r="CD302" s="219"/>
      <c r="CE302" s="219"/>
      <c r="CF302" s="219"/>
      <c r="CG302" s="219"/>
      <c r="CH302" s="219"/>
      <c r="CI302" s="219"/>
      <c r="CJ302" s="219"/>
      <c r="CK302" s="219"/>
      <c r="CL302" s="219"/>
      <c r="CM302" s="219"/>
      <c r="CN302" s="219"/>
      <c r="CO302" s="219"/>
      <c r="CP302" s="219"/>
      <c r="CQ302" s="219"/>
      <c r="CR302" s="219"/>
      <c r="CS302" s="219"/>
      <c r="CT302" s="219"/>
      <c r="CU302" s="219"/>
      <c r="CV302" s="219"/>
      <c r="CW302" s="219"/>
      <c r="CX302" s="219"/>
      <c r="CY302" s="219"/>
      <c r="CZ302" s="219"/>
      <c r="DA302" s="219"/>
      <c r="DB302" s="219"/>
      <c r="DC302" s="219"/>
      <c r="DD302" s="219"/>
      <c r="DE302" s="219"/>
      <c r="DF302" s="219"/>
      <c r="DG302" s="219"/>
      <c r="DH302" s="219"/>
      <c r="DI302" s="219"/>
      <c r="DJ302" s="219"/>
      <c r="DK302" s="219"/>
      <c r="DL302" s="219"/>
      <c r="DM302" s="219"/>
      <c r="DN302" s="219"/>
      <c r="DO302" s="219"/>
      <c r="DP302" s="219"/>
      <c r="DQ302" s="219"/>
      <c r="DR302" s="219"/>
      <c r="DS302" s="219"/>
      <c r="DT302" s="219"/>
      <c r="DU302" s="219"/>
      <c r="DV302" s="219"/>
      <c r="DW302" s="219"/>
      <c r="DX302" s="219"/>
      <c r="DY302" s="219"/>
      <c r="DZ302" s="219"/>
      <c r="EA302" s="219"/>
      <c r="EB302" s="219"/>
      <c r="EC302" s="219"/>
      <c r="ED302" s="219"/>
      <c r="EE302" s="219"/>
      <c r="EF302" s="219"/>
      <c r="EG302" s="219"/>
      <c r="EH302" s="219"/>
      <c r="EI302" s="219"/>
      <c r="EJ302" s="219"/>
      <c r="EK302" s="219"/>
      <c r="EL302" s="219"/>
    </row>
    <row r="303" spans="9:142" x14ac:dyDescent="0.15">
      <c r="I303" s="219"/>
      <c r="J303" s="219"/>
      <c r="K303" s="219"/>
      <c r="L303" s="219"/>
      <c r="M303" s="219"/>
      <c r="N303" s="219"/>
      <c r="O303" s="219"/>
      <c r="P303" s="219"/>
      <c r="Q303" s="219"/>
      <c r="R303" s="219"/>
      <c r="S303" s="219"/>
      <c r="T303" s="219"/>
      <c r="U303" s="219"/>
      <c r="V303" s="219"/>
      <c r="W303" s="219"/>
      <c r="X303" s="219"/>
      <c r="Y303" s="219"/>
      <c r="Z303" s="219"/>
      <c r="AA303" s="219"/>
      <c r="AB303" s="219"/>
      <c r="AC303" s="219"/>
      <c r="AD303" s="219"/>
      <c r="AE303" s="219"/>
      <c r="AF303" s="219"/>
      <c r="AG303" s="219"/>
      <c r="AH303" s="219"/>
      <c r="AI303" s="219"/>
      <c r="AJ303" s="219"/>
      <c r="AK303" s="219"/>
      <c r="AL303" s="219"/>
      <c r="AM303" s="219"/>
      <c r="AN303" s="219"/>
      <c r="AO303" s="219"/>
      <c r="AP303" s="219"/>
      <c r="AQ303" s="219"/>
      <c r="AR303" s="219"/>
      <c r="AS303" s="219"/>
      <c r="AT303" s="219"/>
      <c r="AU303" s="219"/>
      <c r="AV303" s="219"/>
      <c r="AW303" s="219"/>
      <c r="AX303" s="219"/>
      <c r="AY303" s="219"/>
      <c r="AZ303" s="219"/>
      <c r="BA303" s="219"/>
      <c r="BB303" s="219"/>
      <c r="BC303" s="219"/>
      <c r="BD303" s="219"/>
      <c r="BE303" s="219"/>
      <c r="BF303" s="219"/>
      <c r="BG303" s="219"/>
      <c r="BH303" s="219"/>
      <c r="BI303" s="219"/>
      <c r="BJ303" s="219"/>
      <c r="BK303" s="219"/>
      <c r="BL303" s="219"/>
      <c r="BM303" s="219"/>
      <c r="BN303" s="219"/>
      <c r="BO303" s="219"/>
      <c r="BP303" s="219"/>
      <c r="BQ303" s="219"/>
      <c r="BR303" s="219"/>
      <c r="BS303" s="219"/>
      <c r="BT303" s="219"/>
      <c r="BU303" s="219"/>
      <c r="BV303" s="219"/>
      <c r="BW303" s="219"/>
      <c r="BX303" s="219"/>
      <c r="BY303" s="219"/>
      <c r="BZ303" s="219"/>
      <c r="CA303" s="219"/>
      <c r="CB303" s="219"/>
      <c r="CC303" s="219"/>
      <c r="CD303" s="219"/>
      <c r="CE303" s="219"/>
      <c r="CF303" s="219"/>
      <c r="CG303" s="219"/>
      <c r="CH303" s="219"/>
      <c r="CI303" s="219"/>
      <c r="CJ303" s="219"/>
      <c r="CK303" s="219"/>
      <c r="CL303" s="219"/>
      <c r="CM303" s="219"/>
      <c r="CN303" s="219"/>
      <c r="CO303" s="219"/>
      <c r="CP303" s="219"/>
      <c r="CQ303" s="219"/>
      <c r="CR303" s="219"/>
      <c r="CS303" s="219"/>
      <c r="CT303" s="219"/>
      <c r="CU303" s="219"/>
      <c r="CV303" s="219"/>
      <c r="CW303" s="219"/>
      <c r="CX303" s="219"/>
      <c r="CY303" s="219"/>
      <c r="CZ303" s="219"/>
      <c r="DA303" s="219"/>
      <c r="DB303" s="219"/>
      <c r="DC303" s="219"/>
      <c r="DD303" s="219"/>
      <c r="DE303" s="219"/>
      <c r="DF303" s="219"/>
      <c r="DG303" s="219"/>
      <c r="DH303" s="219"/>
      <c r="DI303" s="219"/>
      <c r="DJ303" s="219"/>
      <c r="DK303" s="219"/>
      <c r="DL303" s="219"/>
      <c r="DM303" s="219"/>
      <c r="DN303" s="219"/>
      <c r="DO303" s="219"/>
      <c r="DP303" s="219"/>
      <c r="DQ303" s="219"/>
      <c r="DR303" s="219"/>
      <c r="DS303" s="219"/>
      <c r="DT303" s="219"/>
      <c r="DU303" s="219"/>
      <c r="DV303" s="219"/>
      <c r="DW303" s="219"/>
      <c r="DX303" s="219"/>
      <c r="DY303" s="219"/>
      <c r="DZ303" s="219"/>
      <c r="EA303" s="219"/>
      <c r="EB303" s="219"/>
      <c r="EC303" s="219"/>
      <c r="ED303" s="219"/>
      <c r="EE303" s="219"/>
      <c r="EF303" s="219"/>
      <c r="EG303" s="219"/>
      <c r="EH303" s="219"/>
      <c r="EI303" s="219"/>
      <c r="EJ303" s="219"/>
      <c r="EK303" s="219"/>
      <c r="EL303" s="219"/>
    </row>
    <row r="304" spans="9:142" x14ac:dyDescent="0.15">
      <c r="I304" s="219"/>
      <c r="J304" s="219"/>
      <c r="K304" s="219"/>
      <c r="L304" s="219"/>
      <c r="M304" s="219"/>
      <c r="N304" s="219"/>
      <c r="O304" s="219"/>
      <c r="P304" s="219"/>
      <c r="Q304" s="219"/>
      <c r="R304" s="219"/>
      <c r="S304" s="219"/>
      <c r="T304" s="219"/>
      <c r="U304" s="219"/>
      <c r="V304" s="219"/>
      <c r="W304" s="219"/>
      <c r="X304" s="219"/>
      <c r="Y304" s="219"/>
      <c r="Z304" s="219"/>
      <c r="AA304" s="219"/>
      <c r="AB304" s="219"/>
      <c r="AC304" s="219"/>
      <c r="AD304" s="219"/>
      <c r="AE304" s="219"/>
      <c r="AF304" s="219"/>
      <c r="AG304" s="219"/>
      <c r="AH304" s="219"/>
      <c r="AI304" s="219"/>
      <c r="AJ304" s="219"/>
      <c r="AK304" s="219"/>
      <c r="AL304" s="219"/>
      <c r="AM304" s="219"/>
      <c r="AN304" s="219"/>
      <c r="AO304" s="219"/>
      <c r="AP304" s="219"/>
      <c r="AQ304" s="219"/>
      <c r="AR304" s="219"/>
      <c r="AS304" s="219"/>
      <c r="AT304" s="219"/>
      <c r="AU304" s="219"/>
      <c r="AV304" s="219"/>
      <c r="AW304" s="219"/>
      <c r="AX304" s="219"/>
      <c r="AY304" s="219"/>
      <c r="AZ304" s="219"/>
      <c r="BA304" s="219"/>
      <c r="BB304" s="219"/>
      <c r="BC304" s="219"/>
      <c r="BD304" s="219"/>
      <c r="BE304" s="219"/>
      <c r="BF304" s="219"/>
      <c r="BG304" s="219"/>
      <c r="BH304" s="219"/>
      <c r="BI304" s="219"/>
      <c r="BJ304" s="219"/>
      <c r="BK304" s="219"/>
      <c r="BL304" s="219"/>
      <c r="BM304" s="219"/>
      <c r="BN304" s="219"/>
      <c r="BO304" s="219"/>
      <c r="BP304" s="219"/>
      <c r="BQ304" s="219"/>
      <c r="BR304" s="219"/>
      <c r="BS304" s="219"/>
      <c r="BT304" s="219"/>
      <c r="BU304" s="219"/>
      <c r="BV304" s="219"/>
      <c r="BW304" s="219"/>
      <c r="BX304" s="219"/>
      <c r="BY304" s="219"/>
      <c r="BZ304" s="219"/>
      <c r="CA304" s="219"/>
      <c r="CB304" s="219"/>
      <c r="CC304" s="219"/>
      <c r="CD304" s="219"/>
      <c r="CE304" s="219"/>
      <c r="CF304" s="219"/>
      <c r="CG304" s="219"/>
      <c r="CH304" s="219"/>
      <c r="CI304" s="219"/>
      <c r="CJ304" s="219"/>
      <c r="CK304" s="219"/>
      <c r="CL304" s="219"/>
      <c r="CM304" s="219"/>
      <c r="CN304" s="219"/>
      <c r="CO304" s="219"/>
      <c r="CP304" s="219"/>
      <c r="CQ304" s="219"/>
      <c r="CR304" s="219"/>
      <c r="CS304" s="219"/>
      <c r="CT304" s="219"/>
      <c r="CU304" s="219"/>
      <c r="CV304" s="219"/>
      <c r="CW304" s="219"/>
      <c r="CX304" s="219"/>
      <c r="CY304" s="219"/>
      <c r="CZ304" s="219"/>
      <c r="DA304" s="219"/>
      <c r="DB304" s="219"/>
      <c r="DC304" s="219"/>
      <c r="DD304" s="219"/>
      <c r="DE304" s="219"/>
      <c r="DF304" s="219"/>
      <c r="DG304" s="219"/>
      <c r="DH304" s="219"/>
      <c r="DI304" s="219"/>
      <c r="DJ304" s="219"/>
      <c r="DK304" s="219"/>
      <c r="DL304" s="219"/>
      <c r="DM304" s="219"/>
      <c r="DN304" s="219"/>
      <c r="DO304" s="219"/>
      <c r="DP304" s="219"/>
      <c r="DQ304" s="219"/>
      <c r="DR304" s="219"/>
      <c r="DS304" s="219"/>
      <c r="DT304" s="219"/>
      <c r="DU304" s="219"/>
      <c r="DV304" s="219"/>
      <c r="DW304" s="219"/>
      <c r="DX304" s="219"/>
      <c r="DY304" s="219"/>
      <c r="DZ304" s="219"/>
      <c r="EA304" s="219"/>
      <c r="EB304" s="219"/>
      <c r="EC304" s="219"/>
      <c r="ED304" s="219"/>
      <c r="EE304" s="219"/>
      <c r="EF304" s="219"/>
      <c r="EG304" s="219"/>
      <c r="EH304" s="219"/>
      <c r="EI304" s="219"/>
      <c r="EJ304" s="219"/>
      <c r="EK304" s="219"/>
      <c r="EL304" s="219"/>
    </row>
    <row r="305" spans="9:142" x14ac:dyDescent="0.15">
      <c r="I305" s="219"/>
      <c r="J305" s="219"/>
      <c r="K305" s="219"/>
      <c r="L305" s="219"/>
      <c r="M305" s="219"/>
      <c r="N305" s="219"/>
      <c r="O305" s="219"/>
      <c r="P305" s="219"/>
      <c r="Q305" s="219"/>
      <c r="R305" s="219"/>
      <c r="S305" s="219"/>
      <c r="T305" s="219"/>
      <c r="U305" s="219"/>
      <c r="V305" s="219"/>
      <c r="W305" s="219"/>
      <c r="X305" s="219"/>
      <c r="Y305" s="219"/>
      <c r="Z305" s="219"/>
      <c r="AA305" s="219"/>
      <c r="AB305" s="219"/>
      <c r="AC305" s="219"/>
      <c r="AD305" s="219"/>
      <c r="AE305" s="219"/>
      <c r="AF305" s="219"/>
      <c r="AG305" s="219"/>
      <c r="AH305" s="219"/>
      <c r="AI305" s="219"/>
      <c r="AJ305" s="219"/>
      <c r="AK305" s="219"/>
      <c r="AL305" s="219"/>
      <c r="AM305" s="219"/>
      <c r="AN305" s="219"/>
      <c r="AO305" s="219"/>
      <c r="AP305" s="219"/>
      <c r="AQ305" s="219"/>
      <c r="AR305" s="219"/>
      <c r="AS305" s="219"/>
      <c r="AT305" s="219"/>
      <c r="AU305" s="219"/>
      <c r="AV305" s="219"/>
      <c r="AW305" s="219"/>
      <c r="AX305" s="219"/>
      <c r="AY305" s="219"/>
      <c r="AZ305" s="219"/>
      <c r="BA305" s="219"/>
      <c r="BB305" s="219"/>
      <c r="BC305" s="219"/>
      <c r="BD305" s="219"/>
      <c r="BE305" s="219"/>
      <c r="BF305" s="219"/>
      <c r="BG305" s="219"/>
      <c r="BH305" s="219"/>
      <c r="BI305" s="219"/>
      <c r="BJ305" s="219"/>
      <c r="BK305" s="219"/>
      <c r="BL305" s="219"/>
      <c r="BM305" s="219"/>
      <c r="BN305" s="219"/>
      <c r="BO305" s="219"/>
      <c r="BP305" s="219"/>
      <c r="BQ305" s="219"/>
      <c r="BR305" s="219"/>
      <c r="BS305" s="219"/>
      <c r="BT305" s="219"/>
      <c r="BU305" s="219"/>
      <c r="BV305" s="219"/>
      <c r="BW305" s="219"/>
      <c r="BX305" s="219"/>
      <c r="BY305" s="219"/>
      <c r="BZ305" s="219"/>
      <c r="CA305" s="219"/>
      <c r="CB305" s="219"/>
      <c r="CC305" s="219"/>
      <c r="CD305" s="219"/>
      <c r="CE305" s="219"/>
      <c r="CF305" s="219"/>
      <c r="CG305" s="219"/>
      <c r="CH305" s="219"/>
      <c r="CI305" s="219"/>
      <c r="CJ305" s="219"/>
      <c r="CK305" s="219"/>
      <c r="CL305" s="219"/>
      <c r="CM305" s="219"/>
      <c r="CN305" s="219"/>
      <c r="CO305" s="219"/>
      <c r="CP305" s="219"/>
      <c r="CQ305" s="219"/>
      <c r="CR305" s="219"/>
      <c r="CS305" s="219"/>
      <c r="CT305" s="219"/>
      <c r="CU305" s="219"/>
      <c r="CV305" s="219"/>
      <c r="CW305" s="219"/>
      <c r="CX305" s="219"/>
      <c r="CY305" s="219"/>
      <c r="CZ305" s="219"/>
      <c r="DA305" s="219"/>
      <c r="DB305" s="219"/>
      <c r="DC305" s="219"/>
      <c r="DD305" s="219"/>
      <c r="DE305" s="219"/>
      <c r="DF305" s="219"/>
      <c r="DG305" s="219"/>
      <c r="DH305" s="219"/>
      <c r="DI305" s="219"/>
      <c r="DJ305" s="219"/>
      <c r="DK305" s="219"/>
      <c r="DL305" s="219"/>
      <c r="DM305" s="219"/>
      <c r="DN305" s="219"/>
      <c r="DO305" s="219"/>
      <c r="DP305" s="219"/>
      <c r="DQ305" s="219"/>
      <c r="DR305" s="219"/>
      <c r="DS305" s="219"/>
      <c r="DT305" s="219"/>
      <c r="DU305" s="219"/>
      <c r="DV305" s="219"/>
      <c r="DW305" s="219"/>
      <c r="DX305" s="219"/>
      <c r="DY305" s="219"/>
      <c r="DZ305" s="219"/>
      <c r="EA305" s="219"/>
      <c r="EB305" s="219"/>
      <c r="EC305" s="219"/>
      <c r="ED305" s="219"/>
      <c r="EE305" s="219"/>
      <c r="EF305" s="219"/>
      <c r="EG305" s="219"/>
      <c r="EH305" s="219"/>
      <c r="EI305" s="219"/>
      <c r="EJ305" s="219"/>
      <c r="EK305" s="219"/>
      <c r="EL305" s="219"/>
    </row>
    <row r="306" spans="9:142" x14ac:dyDescent="0.15">
      <c r="I306" s="219"/>
      <c r="J306" s="219"/>
      <c r="K306" s="219"/>
      <c r="L306" s="219"/>
      <c r="M306" s="219"/>
      <c r="N306" s="219"/>
      <c r="O306" s="219"/>
      <c r="P306" s="219"/>
      <c r="Q306" s="219"/>
      <c r="R306" s="219"/>
      <c r="S306" s="219"/>
      <c r="T306" s="219"/>
      <c r="U306" s="219"/>
      <c r="V306" s="219"/>
      <c r="W306" s="219"/>
      <c r="X306" s="219"/>
      <c r="Y306" s="219"/>
      <c r="Z306" s="219"/>
      <c r="AA306" s="219"/>
      <c r="AB306" s="219"/>
      <c r="AC306" s="219"/>
      <c r="AD306" s="219"/>
      <c r="AE306" s="219"/>
      <c r="AF306" s="219"/>
      <c r="AG306" s="219"/>
      <c r="AH306" s="219"/>
      <c r="AI306" s="219"/>
      <c r="AJ306" s="219"/>
      <c r="AK306" s="219"/>
      <c r="AL306" s="219"/>
      <c r="AM306" s="219"/>
      <c r="AN306" s="219"/>
      <c r="AO306" s="219"/>
      <c r="AP306" s="219"/>
      <c r="AQ306" s="219"/>
      <c r="AR306" s="219"/>
      <c r="AS306" s="219"/>
      <c r="AT306" s="219"/>
      <c r="AU306" s="219"/>
      <c r="AV306" s="219"/>
      <c r="AW306" s="219"/>
      <c r="AX306" s="219"/>
      <c r="AY306" s="219"/>
      <c r="AZ306" s="219"/>
      <c r="BA306" s="219"/>
      <c r="BB306" s="219"/>
      <c r="BC306" s="219"/>
      <c r="BD306" s="219"/>
      <c r="BE306" s="219"/>
      <c r="BF306" s="219"/>
      <c r="BG306" s="219"/>
      <c r="BH306" s="219"/>
      <c r="BI306" s="219"/>
      <c r="BJ306" s="219"/>
      <c r="BK306" s="219"/>
      <c r="BL306" s="219"/>
      <c r="BM306" s="219"/>
      <c r="BN306" s="219"/>
      <c r="BO306" s="219"/>
      <c r="BP306" s="219"/>
      <c r="BQ306" s="219"/>
      <c r="BR306" s="219"/>
      <c r="BS306" s="219"/>
      <c r="BT306" s="219"/>
      <c r="BU306" s="219"/>
      <c r="BV306" s="219"/>
      <c r="BW306" s="219"/>
      <c r="BX306" s="219"/>
      <c r="BY306" s="219"/>
      <c r="BZ306" s="219"/>
      <c r="CA306" s="219"/>
      <c r="CB306" s="219"/>
      <c r="CC306" s="219"/>
      <c r="CD306" s="219"/>
      <c r="CE306" s="219"/>
      <c r="CF306" s="219"/>
      <c r="CG306" s="219"/>
      <c r="CH306" s="219"/>
      <c r="CI306" s="219"/>
      <c r="CJ306" s="219"/>
      <c r="CK306" s="219"/>
      <c r="CL306" s="219"/>
      <c r="CM306" s="219"/>
      <c r="CN306" s="219"/>
      <c r="CO306" s="219"/>
      <c r="CP306" s="219"/>
      <c r="CQ306" s="219"/>
      <c r="CR306" s="219"/>
      <c r="CS306" s="219"/>
      <c r="CT306" s="219"/>
      <c r="CU306" s="219"/>
      <c r="CV306" s="219"/>
      <c r="CW306" s="219"/>
      <c r="CX306" s="219"/>
      <c r="CY306" s="219"/>
      <c r="CZ306" s="219"/>
      <c r="DA306" s="219"/>
      <c r="DB306" s="219"/>
      <c r="DC306" s="219"/>
      <c r="DD306" s="219"/>
      <c r="DE306" s="219"/>
      <c r="DF306" s="219"/>
      <c r="DG306" s="219"/>
      <c r="DH306" s="219"/>
      <c r="DI306" s="219"/>
      <c r="DJ306" s="219"/>
      <c r="DK306" s="219"/>
      <c r="DL306" s="219"/>
      <c r="DM306" s="219"/>
      <c r="DN306" s="219"/>
      <c r="DO306" s="219"/>
      <c r="DP306" s="219"/>
      <c r="DQ306" s="219"/>
      <c r="DR306" s="219"/>
      <c r="DS306" s="219"/>
      <c r="DT306" s="219"/>
      <c r="DU306" s="219"/>
      <c r="DV306" s="219"/>
      <c r="DW306" s="219"/>
      <c r="DX306" s="219"/>
      <c r="DY306" s="219"/>
      <c r="DZ306" s="219"/>
      <c r="EA306" s="219"/>
      <c r="EB306" s="219"/>
      <c r="EC306" s="219"/>
      <c r="ED306" s="219"/>
      <c r="EE306" s="219"/>
      <c r="EF306" s="219"/>
      <c r="EG306" s="219"/>
      <c r="EH306" s="219"/>
      <c r="EI306" s="219"/>
      <c r="EJ306" s="219"/>
      <c r="EK306" s="219"/>
      <c r="EL306" s="219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2600" r:id="rId4" name="CheckBox37">
          <controlPr defaultSize="0" autoLine="0" r:id="rId5">
            <anchor moveWithCells="1" sizeWithCells="1">
              <from>
                <xdr:col>4</xdr:col>
                <xdr:colOff>295275</xdr:colOff>
                <xdr:row>32</xdr:row>
                <xdr:rowOff>0</xdr:rowOff>
              </from>
              <to>
                <xdr:col>4</xdr:col>
                <xdr:colOff>457200</xdr:colOff>
                <xdr:row>32</xdr:row>
                <xdr:rowOff>9525</xdr:rowOff>
              </to>
            </anchor>
          </controlPr>
        </control>
      </mc:Choice>
      <mc:Fallback>
        <control shapeId="22600" r:id="rId4" name="CheckBox37"/>
      </mc:Fallback>
    </mc:AlternateContent>
    <mc:AlternateContent xmlns:mc="http://schemas.openxmlformats.org/markup-compatibility/2006">
      <mc:Choice Requires="x14">
        <control shapeId="22598" r:id="rId6" name="CheckBox35">
          <controlPr defaultSize="0" autoLine="0" r:id="rId5">
            <anchor moveWithCells="1" sizeWithCells="1">
              <from>
                <xdr:col>4</xdr:col>
                <xdr:colOff>295275</xdr:colOff>
                <xdr:row>30</xdr:row>
                <xdr:rowOff>0</xdr:rowOff>
              </from>
              <to>
                <xdr:col>4</xdr:col>
                <xdr:colOff>457200</xdr:colOff>
                <xdr:row>30</xdr:row>
                <xdr:rowOff>19050</xdr:rowOff>
              </to>
            </anchor>
          </controlPr>
        </control>
      </mc:Choice>
      <mc:Fallback>
        <control shapeId="22598" r:id="rId6" name="CheckBox35"/>
      </mc:Fallback>
    </mc:AlternateContent>
    <mc:AlternateContent xmlns:mc="http://schemas.openxmlformats.org/markup-compatibility/2006">
      <mc:Choice Requires="x14">
        <control shapeId="22580" r:id="rId7" name="CheckBox17">
          <controlPr defaultSize="0" autoLine="0" r:id="rId8">
            <anchor moveWithCells="1" sizeWithCells="1">
              <from>
                <xdr:col>4</xdr:col>
                <xdr:colOff>295275</xdr:colOff>
                <xdr:row>16</xdr:row>
                <xdr:rowOff>0</xdr:rowOff>
              </from>
              <to>
                <xdr:col>4</xdr:col>
                <xdr:colOff>457200</xdr:colOff>
                <xdr:row>16</xdr:row>
                <xdr:rowOff>19050</xdr:rowOff>
              </to>
            </anchor>
          </controlPr>
        </control>
      </mc:Choice>
      <mc:Fallback>
        <control shapeId="22580" r:id="rId7" name="CheckBox17"/>
      </mc:Fallback>
    </mc:AlternateContent>
    <mc:AlternateContent xmlns:mc="http://schemas.openxmlformats.org/markup-compatibility/2006">
      <mc:Choice Requires="x14">
        <control shapeId="22570" r:id="rId9" name="CheckBox7">
          <controlPr defaultSize="0" autoLine="0" r:id="rId10">
            <anchor moveWithCells="1" sizeWithCells="1">
              <from>
                <xdr:col>4</xdr:col>
                <xdr:colOff>266700</xdr:colOff>
                <xdr:row>8</xdr:row>
                <xdr:rowOff>28575</xdr:rowOff>
              </from>
              <to>
                <xdr:col>4</xdr:col>
                <xdr:colOff>609600</xdr:colOff>
                <xdr:row>8</xdr:row>
                <xdr:rowOff>152400</xdr:rowOff>
              </to>
            </anchor>
          </controlPr>
        </control>
      </mc:Choice>
      <mc:Fallback>
        <control shapeId="22570" r:id="rId9" name="CheckBox7"/>
      </mc:Fallback>
    </mc:AlternateContent>
    <mc:AlternateContent xmlns:mc="http://schemas.openxmlformats.org/markup-compatibility/2006">
      <mc:Choice Requires="x14">
        <control shapeId="22534" r:id="rId11" name="Check Box 6">
          <controlPr defaultSize="0" autoFill="0" autoLine="0" autoPict="0">
            <anchor moveWithCells="1">
              <from>
                <xdr:col>4</xdr:col>
                <xdr:colOff>476250</xdr:colOff>
                <xdr:row>4</xdr:row>
                <xdr:rowOff>133350</xdr:rowOff>
              </from>
              <to>
                <xdr:col>5</xdr:col>
                <xdr:colOff>104775</xdr:colOff>
                <xdr:row>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05" r:id="rId12" name="Check Box 77">
          <controlPr defaultSize="0" autoFill="0" autoLine="0" autoPict="0">
            <anchor moveWithCells="1">
              <from>
                <xdr:col>4</xdr:col>
                <xdr:colOff>247650</xdr:colOff>
                <xdr:row>41</xdr:row>
                <xdr:rowOff>104775</xdr:rowOff>
              </from>
              <to>
                <xdr:col>4</xdr:col>
                <xdr:colOff>600075</xdr:colOff>
                <xdr:row>43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06" r:id="rId13" name="Check Box 78">
          <controlPr defaultSize="0" autoFill="0" autoLine="0" autoPict="0">
            <anchor moveWithCells="1">
              <from>
                <xdr:col>4</xdr:col>
                <xdr:colOff>247650</xdr:colOff>
                <xdr:row>43</xdr:row>
                <xdr:rowOff>114300</xdr:rowOff>
              </from>
              <to>
                <xdr:col>4</xdr:col>
                <xdr:colOff>600075</xdr:colOff>
                <xdr:row>45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07" r:id="rId14" name="Check Box 79">
          <controlPr defaultSize="0" autoFill="0" autoLine="0" autoPict="0">
            <anchor moveWithCells="1">
              <from>
                <xdr:col>4</xdr:col>
                <xdr:colOff>247650</xdr:colOff>
                <xdr:row>45</xdr:row>
                <xdr:rowOff>114300</xdr:rowOff>
              </from>
              <to>
                <xdr:col>4</xdr:col>
                <xdr:colOff>609600</xdr:colOff>
                <xdr:row>47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08" r:id="rId15" name="Check Box 80">
          <controlPr defaultSize="0" autoFill="0" autoLine="0" autoPict="0">
            <anchor moveWithCells="1">
              <from>
                <xdr:col>4</xdr:col>
                <xdr:colOff>257175</xdr:colOff>
                <xdr:row>13</xdr:row>
                <xdr:rowOff>190500</xdr:rowOff>
              </from>
              <to>
                <xdr:col>4</xdr:col>
                <xdr:colOff>628650</xdr:colOff>
                <xdr:row>15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09" r:id="rId16" name="Check Box 81">
          <controlPr defaultSize="0" autoFill="0" autoLine="0" autoPict="0">
            <anchor moveWithCells="1">
              <from>
                <xdr:col>4</xdr:col>
                <xdr:colOff>257175</xdr:colOff>
                <xdr:row>12</xdr:row>
                <xdr:rowOff>190500</xdr:rowOff>
              </from>
              <to>
                <xdr:col>4</xdr:col>
                <xdr:colOff>619125</xdr:colOff>
                <xdr:row>14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10" r:id="rId17" name="Check Box 82">
          <controlPr defaultSize="0" autoFill="0" autoLine="0" autoPict="0">
            <anchor moveWithCells="1">
              <from>
                <xdr:col>4</xdr:col>
                <xdr:colOff>257175</xdr:colOff>
                <xdr:row>11</xdr:row>
                <xdr:rowOff>171450</xdr:rowOff>
              </from>
              <to>
                <xdr:col>4</xdr:col>
                <xdr:colOff>619125</xdr:colOff>
                <xdr:row>13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11" r:id="rId18" name="Check Box 83">
          <controlPr defaultSize="0" autoFill="0" autoLine="0" autoPict="0">
            <anchor moveWithCells="1">
              <from>
                <xdr:col>4</xdr:col>
                <xdr:colOff>257175</xdr:colOff>
                <xdr:row>17</xdr:row>
                <xdr:rowOff>9525</xdr:rowOff>
              </from>
              <to>
                <xdr:col>4</xdr:col>
                <xdr:colOff>619125</xdr:colOff>
                <xdr:row>18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12" r:id="rId19" name="Check Box 84">
          <controlPr defaultSize="0" autoFill="0" autoLine="0" autoPict="0">
            <anchor moveWithCells="1">
              <from>
                <xdr:col>4</xdr:col>
                <xdr:colOff>257175</xdr:colOff>
                <xdr:row>16</xdr:row>
                <xdr:rowOff>9525</xdr:rowOff>
              </from>
              <to>
                <xdr:col>4</xdr:col>
                <xdr:colOff>609600</xdr:colOff>
                <xdr:row>17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13" r:id="rId20" name="Check Box 85">
          <controlPr defaultSize="0" autoFill="0" autoLine="0" autoPict="0">
            <anchor moveWithCells="1">
              <from>
                <xdr:col>4</xdr:col>
                <xdr:colOff>257175</xdr:colOff>
                <xdr:row>14</xdr:row>
                <xdr:rowOff>180975</xdr:rowOff>
              </from>
              <to>
                <xdr:col>4</xdr:col>
                <xdr:colOff>609600</xdr:colOff>
                <xdr:row>16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15" r:id="rId21" name="Check Box 87">
          <controlPr defaultSize="0" autoFill="0" autoLine="0" autoPict="0">
            <anchor moveWithCells="1">
              <from>
                <xdr:col>4</xdr:col>
                <xdr:colOff>257175</xdr:colOff>
                <xdr:row>19</xdr:row>
                <xdr:rowOff>9525</xdr:rowOff>
              </from>
              <to>
                <xdr:col>4</xdr:col>
                <xdr:colOff>609600</xdr:colOff>
                <xdr:row>20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16" r:id="rId22" name="Check Box 88">
          <controlPr defaultSize="0" autoFill="0" autoLine="0" autoPict="0">
            <anchor moveWithCells="1">
              <from>
                <xdr:col>4</xdr:col>
                <xdr:colOff>257175</xdr:colOff>
                <xdr:row>17</xdr:row>
                <xdr:rowOff>180975</xdr:rowOff>
              </from>
              <to>
                <xdr:col>4</xdr:col>
                <xdr:colOff>609600</xdr:colOff>
                <xdr:row>19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17" r:id="rId23" name="Check Box 89">
          <controlPr defaultSize="0" autoFill="0" autoLine="0" autoPict="0">
            <anchor moveWithCells="1">
              <from>
                <xdr:col>4</xdr:col>
                <xdr:colOff>238125</xdr:colOff>
                <xdr:row>23</xdr:row>
                <xdr:rowOff>171450</xdr:rowOff>
              </from>
              <to>
                <xdr:col>4</xdr:col>
                <xdr:colOff>609600</xdr:colOff>
                <xdr:row>25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18" r:id="rId24" name="Check Box 90">
          <controlPr defaultSize="0" autoFill="0" autoLine="0" autoPict="0">
            <anchor moveWithCells="1">
              <from>
                <xdr:col>4</xdr:col>
                <xdr:colOff>238125</xdr:colOff>
                <xdr:row>22</xdr:row>
                <xdr:rowOff>171450</xdr:rowOff>
              </from>
              <to>
                <xdr:col>4</xdr:col>
                <xdr:colOff>600075</xdr:colOff>
                <xdr:row>24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19" r:id="rId25" name="Check Box 91">
          <controlPr defaultSize="0" autoFill="0" autoLine="0" autoPict="0">
            <anchor moveWithCells="1">
              <from>
                <xdr:col>4</xdr:col>
                <xdr:colOff>238125</xdr:colOff>
                <xdr:row>21</xdr:row>
                <xdr:rowOff>152400</xdr:rowOff>
              </from>
              <to>
                <xdr:col>4</xdr:col>
                <xdr:colOff>600075</xdr:colOff>
                <xdr:row>22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20" r:id="rId26" name="Check Box 92">
          <controlPr defaultSize="0" autoFill="0" autoLine="0" autoPict="0">
            <anchor moveWithCells="1">
              <from>
                <xdr:col>4</xdr:col>
                <xdr:colOff>238125</xdr:colOff>
                <xdr:row>28</xdr:row>
                <xdr:rowOff>190500</xdr:rowOff>
              </from>
              <to>
                <xdr:col>4</xdr:col>
                <xdr:colOff>609600</xdr:colOff>
                <xdr:row>30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21" r:id="rId27" name="Check Box 93">
          <controlPr defaultSize="0" autoFill="0" autoLine="0" autoPict="0">
            <anchor moveWithCells="1">
              <from>
                <xdr:col>4</xdr:col>
                <xdr:colOff>238125</xdr:colOff>
                <xdr:row>27</xdr:row>
                <xdr:rowOff>190500</xdr:rowOff>
              </from>
              <to>
                <xdr:col>4</xdr:col>
                <xdr:colOff>600075</xdr:colOff>
                <xdr:row>29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22" r:id="rId28" name="Check Box 94">
          <controlPr defaultSize="0" autoFill="0" autoLine="0" autoPict="0">
            <anchor moveWithCells="1">
              <from>
                <xdr:col>4</xdr:col>
                <xdr:colOff>238125</xdr:colOff>
                <xdr:row>26</xdr:row>
                <xdr:rowOff>171450</xdr:rowOff>
              </from>
              <to>
                <xdr:col>4</xdr:col>
                <xdr:colOff>600075</xdr:colOff>
                <xdr:row>28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23" r:id="rId29" name="Check Box 95">
          <controlPr defaultSize="0" autoFill="0" autoLine="0" autoPict="0">
            <anchor moveWithCells="1">
              <from>
                <xdr:col>4</xdr:col>
                <xdr:colOff>238125</xdr:colOff>
                <xdr:row>32</xdr:row>
                <xdr:rowOff>9525</xdr:rowOff>
              </from>
              <to>
                <xdr:col>4</xdr:col>
                <xdr:colOff>609600</xdr:colOff>
                <xdr:row>33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24" r:id="rId30" name="Check Box 96">
          <controlPr defaultSize="0" autoFill="0" autoLine="0" autoPict="0">
            <anchor moveWithCells="1">
              <from>
                <xdr:col>4</xdr:col>
                <xdr:colOff>238125</xdr:colOff>
                <xdr:row>31</xdr:row>
                <xdr:rowOff>9525</xdr:rowOff>
              </from>
              <to>
                <xdr:col>4</xdr:col>
                <xdr:colOff>600075</xdr:colOff>
                <xdr:row>32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25" r:id="rId31" name="Check Box 97">
          <controlPr defaultSize="0" autoFill="0" autoLine="0" autoPict="0">
            <anchor moveWithCells="1">
              <from>
                <xdr:col>4</xdr:col>
                <xdr:colOff>238125</xdr:colOff>
                <xdr:row>29</xdr:row>
                <xdr:rowOff>180975</xdr:rowOff>
              </from>
              <to>
                <xdr:col>4</xdr:col>
                <xdr:colOff>600075</xdr:colOff>
                <xdr:row>31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27" r:id="rId32" name="Check Box 99">
          <controlPr defaultSize="0" autoFill="0" autoLine="0" autoPict="0">
            <anchor moveWithCells="1">
              <from>
                <xdr:col>4</xdr:col>
                <xdr:colOff>238125</xdr:colOff>
                <xdr:row>36</xdr:row>
                <xdr:rowOff>190500</xdr:rowOff>
              </from>
              <to>
                <xdr:col>4</xdr:col>
                <xdr:colOff>600075</xdr:colOff>
                <xdr:row>38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28" r:id="rId33" name="Check Box 100">
          <controlPr defaultSize="0" autoFill="0" autoLine="0" autoPict="0">
            <anchor moveWithCells="1">
              <from>
                <xdr:col>4</xdr:col>
                <xdr:colOff>238125</xdr:colOff>
                <xdr:row>35</xdr:row>
                <xdr:rowOff>171450</xdr:rowOff>
              </from>
              <to>
                <xdr:col>4</xdr:col>
                <xdr:colOff>600075</xdr:colOff>
                <xdr:row>37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29" r:id="rId34" name="Check Box 101">
          <controlPr defaultSize="0" autoFill="0" autoLine="0" autoPict="0">
            <anchor moveWithCells="1">
              <from>
                <xdr:col>4</xdr:col>
                <xdr:colOff>219075</xdr:colOff>
                <xdr:row>8</xdr:row>
                <xdr:rowOff>190500</xdr:rowOff>
              </from>
              <to>
                <xdr:col>4</xdr:col>
                <xdr:colOff>590550</xdr:colOff>
                <xdr:row>10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31" r:id="rId35" name="Check Box 103">
          <controlPr defaultSize="0" autoFill="0" autoLine="0" autoPict="0">
            <anchor moveWithCells="1">
              <from>
                <xdr:col>4</xdr:col>
                <xdr:colOff>219075</xdr:colOff>
                <xdr:row>6</xdr:row>
                <xdr:rowOff>171450</xdr:rowOff>
              </from>
              <to>
                <xdr:col>4</xdr:col>
                <xdr:colOff>581025</xdr:colOff>
                <xdr:row>8</xdr:row>
                <xdr:rowOff>9525</xdr:rowOff>
              </to>
            </anchor>
          </controlPr>
        </control>
      </mc:Choice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/>
  <dimension ref="A2:J77"/>
  <sheetViews>
    <sheetView topLeftCell="A49" workbookViewId="0">
      <selection activeCell="G68" sqref="G68"/>
    </sheetView>
  </sheetViews>
  <sheetFormatPr defaultRowHeight="15" x14ac:dyDescent="0.25"/>
  <cols>
    <col min="1" max="1" width="9.140625" customWidth="1"/>
    <col min="2" max="2" width="9.42578125" bestFit="1" customWidth="1"/>
  </cols>
  <sheetData>
    <row r="2" spans="1:10" ht="18.75" x14ac:dyDescent="0.3">
      <c r="A2" s="464" t="s">
        <v>795</v>
      </c>
      <c r="B2" s="368"/>
    </row>
    <row r="3" spans="1:10" x14ac:dyDescent="0.25">
      <c r="A3" s="385"/>
      <c r="B3" t="s">
        <v>733</v>
      </c>
    </row>
    <row r="4" spans="1:10" x14ac:dyDescent="0.25">
      <c r="A4" s="385"/>
      <c r="B4" s="386" t="s">
        <v>732</v>
      </c>
      <c r="F4" s="386" t="s">
        <v>789</v>
      </c>
      <c r="J4" s="386" t="s">
        <v>871</v>
      </c>
    </row>
    <row r="5" spans="1:10" x14ac:dyDescent="0.25">
      <c r="A5" s="455"/>
      <c r="B5" s="386" t="s">
        <v>734</v>
      </c>
      <c r="E5" s="386" t="s">
        <v>788</v>
      </c>
    </row>
    <row r="6" spans="1:10" x14ac:dyDescent="0.25">
      <c r="A6" s="385"/>
      <c r="B6" t="s">
        <v>735</v>
      </c>
    </row>
    <row r="7" spans="1:10" x14ac:dyDescent="0.25">
      <c r="A7" s="385"/>
      <c r="B7" t="s">
        <v>736</v>
      </c>
    </row>
    <row r="8" spans="1:10" x14ac:dyDescent="0.25">
      <c r="A8" s="385"/>
      <c r="B8" t="s">
        <v>737</v>
      </c>
    </row>
    <row r="9" spans="1:10" x14ac:dyDescent="0.25">
      <c r="A9" s="385"/>
      <c r="B9" t="s">
        <v>738</v>
      </c>
    </row>
    <row r="10" spans="1:10" x14ac:dyDescent="0.25">
      <c r="A10" s="385"/>
      <c r="B10" s="472" t="s">
        <v>739</v>
      </c>
    </row>
    <row r="11" spans="1:10" x14ac:dyDescent="0.25">
      <c r="A11" s="456"/>
      <c r="B11" s="386" t="s">
        <v>740</v>
      </c>
      <c r="G11" s="473" t="s">
        <v>804</v>
      </c>
    </row>
    <row r="15" spans="1:10" ht="18.75" x14ac:dyDescent="0.3">
      <c r="A15" s="464" t="s">
        <v>794</v>
      </c>
    </row>
    <row r="16" spans="1:10" x14ac:dyDescent="0.25">
      <c r="A16" s="385"/>
      <c r="B16" t="s">
        <v>741</v>
      </c>
    </row>
    <row r="17" spans="1:5" x14ac:dyDescent="0.25">
      <c r="A17" s="385"/>
      <c r="B17" t="s">
        <v>750</v>
      </c>
    </row>
    <row r="18" spans="1:5" x14ac:dyDescent="0.25">
      <c r="A18" s="385"/>
      <c r="B18" t="s">
        <v>751</v>
      </c>
    </row>
    <row r="19" spans="1:5" x14ac:dyDescent="0.25">
      <c r="A19" s="385"/>
      <c r="B19" t="s">
        <v>752</v>
      </c>
    </row>
    <row r="20" spans="1:5" x14ac:dyDescent="0.25">
      <c r="A20" s="385"/>
      <c r="B20" t="s">
        <v>753</v>
      </c>
    </row>
    <row r="21" spans="1:5" x14ac:dyDescent="0.25">
      <c r="A21" s="385"/>
      <c r="B21" t="s">
        <v>754</v>
      </c>
    </row>
    <row r="22" spans="1:5" x14ac:dyDescent="0.25">
      <c r="A22" s="385"/>
      <c r="B22" t="s">
        <v>755</v>
      </c>
    </row>
    <row r="23" spans="1:5" x14ac:dyDescent="0.25">
      <c r="A23" s="385"/>
      <c r="B23" s="386" t="s">
        <v>756</v>
      </c>
      <c r="E23" s="454" t="s">
        <v>808</v>
      </c>
    </row>
    <row r="25" spans="1:5" x14ac:dyDescent="0.25">
      <c r="A25" s="385"/>
      <c r="B25" t="s">
        <v>757</v>
      </c>
    </row>
    <row r="26" spans="1:5" x14ac:dyDescent="0.25">
      <c r="A26" s="385"/>
      <c r="B26" t="s">
        <v>758</v>
      </c>
    </row>
    <row r="28" spans="1:5" x14ac:dyDescent="0.25">
      <c r="A28" s="385"/>
      <c r="B28" t="s">
        <v>759</v>
      </c>
    </row>
    <row r="29" spans="1:5" x14ac:dyDescent="0.25">
      <c r="A29" s="385"/>
      <c r="B29" t="s">
        <v>760</v>
      </c>
    </row>
    <row r="31" spans="1:5" x14ac:dyDescent="0.25">
      <c r="A31" s="385"/>
      <c r="B31" t="s">
        <v>773</v>
      </c>
    </row>
    <row r="32" spans="1:5" x14ac:dyDescent="0.25">
      <c r="A32" s="385"/>
      <c r="B32" t="s">
        <v>774</v>
      </c>
    </row>
    <row r="33" spans="1:8" x14ac:dyDescent="0.25">
      <c r="A33" s="385"/>
      <c r="B33" s="472" t="s">
        <v>775</v>
      </c>
      <c r="H33" s="386"/>
    </row>
    <row r="34" spans="1:8" x14ac:dyDescent="0.25">
      <c r="A34" s="385"/>
      <c r="B34" s="472" t="s">
        <v>779</v>
      </c>
      <c r="H34" s="386"/>
    </row>
    <row r="35" spans="1:8" x14ac:dyDescent="0.25">
      <c r="A35" s="385"/>
      <c r="B35" t="s">
        <v>785</v>
      </c>
    </row>
    <row r="37" spans="1:8" x14ac:dyDescent="0.25">
      <c r="A37" s="385"/>
      <c r="B37" t="s">
        <v>783</v>
      </c>
    </row>
    <row r="38" spans="1:8" x14ac:dyDescent="0.25">
      <c r="A38" s="385"/>
      <c r="B38" t="s">
        <v>784</v>
      </c>
    </row>
    <row r="40" spans="1:8" x14ac:dyDescent="0.25">
      <c r="A40" s="385"/>
      <c r="B40" t="s">
        <v>787</v>
      </c>
      <c r="G40" s="454" t="s">
        <v>790</v>
      </c>
    </row>
    <row r="42" spans="1:8" x14ac:dyDescent="0.25">
      <c r="A42" s="385"/>
      <c r="B42" t="s">
        <v>791</v>
      </c>
    </row>
    <row r="43" spans="1:8" x14ac:dyDescent="0.25">
      <c r="A43" s="456"/>
      <c r="B43" t="s">
        <v>792</v>
      </c>
      <c r="H43" s="386" t="s">
        <v>793</v>
      </c>
    </row>
    <row r="44" spans="1:8" x14ac:dyDescent="0.25">
      <c r="A44" s="385"/>
      <c r="B44" t="s">
        <v>799</v>
      </c>
    </row>
    <row r="46" spans="1:8" x14ac:dyDescent="0.25">
      <c r="A46" s="456"/>
      <c r="B46" t="s">
        <v>796</v>
      </c>
    </row>
    <row r="49" spans="1:7" ht="18.75" x14ac:dyDescent="0.3">
      <c r="A49" s="464" t="s">
        <v>805</v>
      </c>
    </row>
    <row r="50" spans="1:7" x14ac:dyDescent="0.25">
      <c r="A50" s="455"/>
      <c r="B50" t="s">
        <v>806</v>
      </c>
      <c r="G50" s="386" t="s">
        <v>809</v>
      </c>
    </row>
    <row r="51" spans="1:7" x14ac:dyDescent="0.25">
      <c r="A51" s="475"/>
    </row>
    <row r="54" spans="1:7" ht="18.75" x14ac:dyDescent="0.3">
      <c r="A54" s="464" t="s">
        <v>810</v>
      </c>
    </row>
    <row r="55" spans="1:7" x14ac:dyDescent="0.25">
      <c r="A55" s="385"/>
      <c r="B55" t="s">
        <v>807</v>
      </c>
      <c r="F55" s="473" t="s">
        <v>851</v>
      </c>
    </row>
    <row r="56" spans="1:7" x14ac:dyDescent="0.25">
      <c r="A56" s="385"/>
      <c r="B56" t="s">
        <v>856</v>
      </c>
    </row>
    <row r="57" spans="1:7" x14ac:dyDescent="0.25">
      <c r="A57" s="385"/>
      <c r="B57" t="s">
        <v>855</v>
      </c>
    </row>
    <row r="58" spans="1:7" x14ac:dyDescent="0.25">
      <c r="A58" s="385"/>
      <c r="B58" t="s">
        <v>858</v>
      </c>
    </row>
    <row r="59" spans="1:7" x14ac:dyDescent="0.25">
      <c r="A59" s="385"/>
      <c r="B59" t="s">
        <v>859</v>
      </c>
    </row>
    <row r="61" spans="1:7" x14ac:dyDescent="0.25">
      <c r="A61" s="385"/>
      <c r="B61" t="s">
        <v>861</v>
      </c>
    </row>
    <row r="64" spans="1:7" ht="18.75" x14ac:dyDescent="0.3">
      <c r="A64" s="464" t="s">
        <v>869</v>
      </c>
    </row>
    <row r="65" spans="1:2" x14ac:dyDescent="0.25">
      <c r="A65" s="385"/>
      <c r="B65" t="s">
        <v>868</v>
      </c>
    </row>
    <row r="68" spans="1:2" ht="18.75" x14ac:dyDescent="0.3">
      <c r="A68" s="464" t="s">
        <v>889</v>
      </c>
    </row>
    <row r="71" spans="1:2" ht="18.75" x14ac:dyDescent="0.3">
      <c r="A71" s="464" t="s">
        <v>888</v>
      </c>
    </row>
    <row r="72" spans="1:2" x14ac:dyDescent="0.25">
      <c r="A72" s="385"/>
      <c r="B72" t="s">
        <v>887</v>
      </c>
    </row>
    <row r="73" spans="1:2" x14ac:dyDescent="0.25">
      <c r="A73" s="475"/>
    </row>
    <row r="75" spans="1:2" ht="18.75" x14ac:dyDescent="0.3">
      <c r="A75" s="464" t="s">
        <v>884</v>
      </c>
    </row>
    <row r="76" spans="1:2" x14ac:dyDescent="0.25">
      <c r="A76" s="385"/>
      <c r="B76" t="s">
        <v>885</v>
      </c>
    </row>
    <row r="77" spans="1:2" x14ac:dyDescent="0.25">
      <c r="A77" s="385"/>
      <c r="B77" t="s">
        <v>886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Blad10">
    <tabColor theme="5" tint="0.79998168889431442"/>
  </sheetPr>
  <dimension ref="A1:EL310"/>
  <sheetViews>
    <sheetView showRowColHeaders="0" zoomScale="85" zoomScaleNormal="85" workbookViewId="0">
      <selection activeCell="F9" sqref="F9"/>
    </sheetView>
  </sheetViews>
  <sheetFormatPr defaultRowHeight="11.25" x14ac:dyDescent="0.15"/>
  <cols>
    <col min="1" max="1" width="2.5703125" style="136" customWidth="1"/>
    <col min="2" max="2" width="6.7109375" style="136" customWidth="1"/>
    <col min="3" max="3" width="60.5703125" style="136" customWidth="1"/>
    <col min="4" max="4" width="44.5703125" style="136" customWidth="1"/>
    <col min="5" max="6" width="10.7109375" style="136" customWidth="1"/>
    <col min="7" max="7" width="12.5703125" style="136" customWidth="1"/>
    <col min="8" max="8" width="68.7109375" style="136" customWidth="1"/>
    <col min="9" max="16384" width="9.140625" style="136"/>
  </cols>
  <sheetData>
    <row r="1" spans="1:142" ht="12.75" x14ac:dyDescent="0.2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6.25" x14ac:dyDescent="0.35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6.25" x14ac:dyDescent="0.35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25">
      <c r="A4" s="219"/>
      <c r="B4" s="196" t="s">
        <v>604</v>
      </c>
      <c r="C4" s="197" t="s">
        <v>605</v>
      </c>
      <c r="D4" s="198" t="s">
        <v>474</v>
      </c>
      <c r="E4" s="199" t="s">
        <v>473</v>
      </c>
      <c r="F4" s="199" t="s">
        <v>881</v>
      </c>
      <c r="G4" s="200" t="s">
        <v>472</v>
      </c>
      <c r="H4" s="201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2.75" x14ac:dyDescent="0.15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5" x14ac:dyDescent="0.15">
      <c r="A6" s="219"/>
      <c r="B6" s="188"/>
      <c r="C6" s="189"/>
      <c r="D6" s="184"/>
      <c r="E6" s="148" t="s">
        <v>479</v>
      </c>
      <c r="F6" s="148" t="s">
        <v>882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">
      <c r="A7" s="219"/>
      <c r="B7" s="234" t="s">
        <v>658</v>
      </c>
      <c r="C7" s="160" t="s">
        <v>932</v>
      </c>
      <c r="D7" s="156"/>
      <c r="E7" s="157"/>
      <c r="F7" s="157"/>
      <c r="G7" s="190"/>
      <c r="H7" s="15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x14ac:dyDescent="0.15">
      <c r="A8" s="219"/>
      <c r="B8" s="191" t="s">
        <v>470</v>
      </c>
      <c r="C8" s="222" t="s">
        <v>488</v>
      </c>
      <c r="D8" s="226" t="s">
        <v>489</v>
      </c>
      <c r="E8" s="587"/>
      <c r="F8" s="145"/>
      <c r="G8" s="228" t="s">
        <v>487</v>
      </c>
      <c r="H8" s="143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" x14ac:dyDescent="0.15">
      <c r="A9" s="219"/>
      <c r="B9" s="191" t="s">
        <v>400</v>
      </c>
      <c r="C9" s="227" t="s">
        <v>490</v>
      </c>
      <c r="D9" s="229" t="s">
        <v>608</v>
      </c>
      <c r="E9" s="587"/>
      <c r="F9" s="145"/>
      <c r="G9" s="169" t="s">
        <v>920</v>
      </c>
      <c r="H9" s="268" t="s">
        <v>942</v>
      </c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" x14ac:dyDescent="0.15">
      <c r="A10" s="219"/>
      <c r="B10" s="191" t="s">
        <v>468</v>
      </c>
      <c r="C10" s="265" t="s">
        <v>585</v>
      </c>
      <c r="D10" s="229" t="s">
        <v>608</v>
      </c>
      <c r="E10" s="238"/>
      <c r="F10" s="145"/>
      <c r="G10" s="228" t="s">
        <v>492</v>
      </c>
      <c r="H10" s="143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" x14ac:dyDescent="0.15">
      <c r="A11" s="219"/>
      <c r="B11" s="191"/>
      <c r="C11" s="147"/>
      <c r="D11" s="561"/>
      <c r="E11" s="238"/>
      <c r="F11" s="562"/>
      <c r="G11" s="144"/>
      <c r="H11" s="143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customHeight="1" thickBot="1" x14ac:dyDescent="0.2">
      <c r="A12" s="219"/>
      <c r="B12" s="234" t="s">
        <v>467</v>
      </c>
      <c r="C12" s="160" t="s">
        <v>934</v>
      </c>
      <c r="D12" s="156"/>
      <c r="E12" s="563"/>
      <c r="F12" s="157"/>
      <c r="G12" s="190"/>
      <c r="H12" s="15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" x14ac:dyDescent="0.15">
      <c r="A13" s="219"/>
      <c r="B13" s="191" t="s">
        <v>422</v>
      </c>
      <c r="C13" s="230" t="s">
        <v>496</v>
      </c>
      <c r="D13" s="241"/>
      <c r="E13" s="587"/>
      <c r="F13" s="145"/>
      <c r="G13" s="228" t="s">
        <v>458</v>
      </c>
      <c r="H13" s="143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" x14ac:dyDescent="0.15">
      <c r="A14" s="219"/>
      <c r="B14" s="191" t="s">
        <v>465</v>
      </c>
      <c r="C14" s="231" t="s">
        <v>497</v>
      </c>
      <c r="D14" s="262"/>
      <c r="E14" s="587"/>
      <c r="F14" s="145"/>
      <c r="G14" s="228" t="s">
        <v>458</v>
      </c>
      <c r="H14" s="143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" x14ac:dyDescent="0.15">
      <c r="A15" s="219"/>
      <c r="B15" s="191" t="s">
        <v>463</v>
      </c>
      <c r="C15" s="233" t="s">
        <v>588</v>
      </c>
      <c r="D15" s="262"/>
      <c r="E15" s="145"/>
      <c r="F15" s="145"/>
      <c r="G15" s="228" t="s">
        <v>458</v>
      </c>
      <c r="H15" s="143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" x14ac:dyDescent="0.15">
      <c r="A16" s="219"/>
      <c r="B16" s="261" t="s">
        <v>460</v>
      </c>
      <c r="C16" s="231" t="s">
        <v>559</v>
      </c>
      <c r="D16" s="262"/>
      <c r="E16" s="238"/>
      <c r="F16" s="238"/>
      <c r="G16" s="247" t="s">
        <v>458</v>
      </c>
      <c r="H16" s="240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" x14ac:dyDescent="0.15">
      <c r="A17" s="219"/>
      <c r="B17" s="261" t="s">
        <v>482</v>
      </c>
      <c r="C17" s="231" t="s">
        <v>589</v>
      </c>
      <c r="D17" s="262"/>
      <c r="E17" s="238"/>
      <c r="F17" s="238"/>
      <c r="G17" s="247" t="s">
        <v>458</v>
      </c>
      <c r="H17" s="240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5" x14ac:dyDescent="0.15">
      <c r="A18" s="219"/>
      <c r="B18" s="261" t="s">
        <v>483</v>
      </c>
      <c r="C18" s="231" t="s">
        <v>590</v>
      </c>
      <c r="D18" s="262"/>
      <c r="E18" s="238"/>
      <c r="F18" s="238"/>
      <c r="G18" s="247" t="s">
        <v>458</v>
      </c>
      <c r="H18" s="240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5" x14ac:dyDescent="0.15">
      <c r="A19" s="219"/>
      <c r="B19" s="261" t="s">
        <v>484</v>
      </c>
      <c r="C19" s="231" t="s">
        <v>591</v>
      </c>
      <c r="D19" s="262"/>
      <c r="E19" s="238"/>
      <c r="F19" s="238"/>
      <c r="G19" s="247" t="s">
        <v>458</v>
      </c>
      <c r="H19" s="240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5" x14ac:dyDescent="0.15">
      <c r="A20" s="219"/>
      <c r="B20" s="261" t="s">
        <v>485</v>
      </c>
      <c r="C20" s="231" t="s">
        <v>592</v>
      </c>
      <c r="D20" s="262"/>
      <c r="E20" s="238"/>
      <c r="F20" s="238"/>
      <c r="G20" s="247" t="s">
        <v>458</v>
      </c>
      <c r="H20" s="240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5" x14ac:dyDescent="0.15">
      <c r="A21" s="219"/>
      <c r="B21" s="236"/>
      <c r="C21" s="231"/>
      <c r="D21" s="237"/>
      <c r="E21" s="238"/>
      <c r="F21" s="238"/>
      <c r="G21" s="239"/>
      <c r="H21" s="240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5" customHeight="1" thickBot="1" x14ac:dyDescent="0.2">
      <c r="A22" s="219"/>
      <c r="B22" s="234" t="s">
        <v>480</v>
      </c>
      <c r="C22" s="160" t="s">
        <v>668</v>
      </c>
      <c r="D22" s="156"/>
      <c r="E22" s="157"/>
      <c r="F22" s="157"/>
      <c r="G22" s="190"/>
      <c r="H22" s="15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5" x14ac:dyDescent="0.15">
      <c r="A23" s="219"/>
      <c r="B23" s="191" t="s">
        <v>476</v>
      </c>
      <c r="C23" s="230" t="s">
        <v>493</v>
      </c>
      <c r="D23" s="241"/>
      <c r="E23" s="145"/>
      <c r="F23" s="145"/>
      <c r="G23" s="228" t="s">
        <v>596</v>
      </c>
      <c r="H23" s="143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5" x14ac:dyDescent="0.15">
      <c r="A24" s="219"/>
      <c r="B24" s="191" t="s">
        <v>477</v>
      </c>
      <c r="C24" s="231" t="s">
        <v>597</v>
      </c>
      <c r="D24" s="242"/>
      <c r="E24" s="145"/>
      <c r="F24" s="145"/>
      <c r="G24" s="228" t="s">
        <v>596</v>
      </c>
      <c r="H24" s="143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5" x14ac:dyDescent="0.15">
      <c r="A25" s="219"/>
      <c r="B25" s="191" t="s">
        <v>478</v>
      </c>
      <c r="C25" s="233" t="s">
        <v>598</v>
      </c>
      <c r="D25" s="242"/>
      <c r="E25" s="145"/>
      <c r="F25" s="145"/>
      <c r="G25" s="228" t="s">
        <v>596</v>
      </c>
      <c r="H25" s="143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5" x14ac:dyDescent="0.15">
      <c r="A26" s="219"/>
      <c r="B26" s="235"/>
      <c r="C26" s="231"/>
      <c r="D26" s="244"/>
      <c r="E26" s="145"/>
      <c r="F26" s="145"/>
      <c r="G26" s="228"/>
      <c r="H26" s="143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ht="15" customHeight="1" thickBot="1" x14ac:dyDescent="0.2">
      <c r="A27" s="219"/>
      <c r="B27" s="234" t="s">
        <v>536</v>
      </c>
      <c r="C27" s="160" t="s">
        <v>669</v>
      </c>
      <c r="D27" s="156"/>
      <c r="E27" s="157"/>
      <c r="F27" s="157"/>
      <c r="G27" s="190"/>
      <c r="H27" s="15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ht="15" x14ac:dyDescent="0.15">
      <c r="A28" s="219"/>
      <c r="B28" s="191" t="s">
        <v>500</v>
      </c>
      <c r="C28" s="248" t="s">
        <v>522</v>
      </c>
      <c r="D28" s="241"/>
      <c r="E28" s="587"/>
      <c r="F28" s="145"/>
      <c r="G28" s="169" t="s">
        <v>458</v>
      </c>
      <c r="H28" s="143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ht="15" x14ac:dyDescent="0.15">
      <c r="A29" s="219"/>
      <c r="B29" s="191" t="s">
        <v>501</v>
      </c>
      <c r="C29" s="248" t="s">
        <v>523</v>
      </c>
      <c r="D29" s="242"/>
      <c r="E29" s="587"/>
      <c r="F29" s="145"/>
      <c r="G29" s="169" t="s">
        <v>458</v>
      </c>
      <c r="H29" s="143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5" x14ac:dyDescent="0.15">
      <c r="A30" s="219"/>
      <c r="B30" s="191" t="s">
        <v>502</v>
      </c>
      <c r="C30" s="248" t="s">
        <v>524</v>
      </c>
      <c r="D30" s="242"/>
      <c r="E30" s="145"/>
      <c r="F30" s="145"/>
      <c r="G30" s="169" t="s">
        <v>458</v>
      </c>
      <c r="H30" s="143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ht="15" x14ac:dyDescent="0.15">
      <c r="A31" s="219"/>
      <c r="B31" s="235" t="s">
        <v>503</v>
      </c>
      <c r="C31" s="249" t="s">
        <v>525</v>
      </c>
      <c r="D31" s="242"/>
      <c r="E31" s="145"/>
      <c r="F31" s="145"/>
      <c r="G31" s="169" t="s">
        <v>458</v>
      </c>
      <c r="H31" s="143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ht="15" x14ac:dyDescent="0.15">
      <c r="A32" s="219"/>
      <c r="B32" s="235" t="s">
        <v>504</v>
      </c>
      <c r="C32" s="249" t="s">
        <v>526</v>
      </c>
      <c r="D32" s="242"/>
      <c r="E32" s="145"/>
      <c r="F32" s="145"/>
      <c r="G32" s="169" t="s">
        <v>458</v>
      </c>
      <c r="H32" s="143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ht="15" x14ac:dyDescent="0.15">
      <c r="A33" s="219"/>
      <c r="B33" s="235" t="s">
        <v>567</v>
      </c>
      <c r="C33" s="248" t="s">
        <v>527</v>
      </c>
      <c r="D33" s="242"/>
      <c r="E33" s="145"/>
      <c r="F33" s="145"/>
      <c r="G33" s="169" t="s">
        <v>458</v>
      </c>
      <c r="H33" s="143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ht="15" x14ac:dyDescent="0.15">
      <c r="A34" s="219"/>
      <c r="B34" s="235" t="s">
        <v>568</v>
      </c>
      <c r="C34" s="248" t="s">
        <v>528</v>
      </c>
      <c r="D34" s="242"/>
      <c r="E34" s="145"/>
      <c r="F34" s="145"/>
      <c r="G34" s="169" t="s">
        <v>458</v>
      </c>
      <c r="H34" s="143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ht="15" x14ac:dyDescent="0.15">
      <c r="A35" s="219"/>
      <c r="B35" s="235" t="s">
        <v>569</v>
      </c>
      <c r="C35" s="248" t="s">
        <v>529</v>
      </c>
      <c r="D35" s="244"/>
      <c r="E35" s="145"/>
      <c r="F35" s="145"/>
      <c r="G35" s="169" t="s">
        <v>458</v>
      </c>
      <c r="H35" s="143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ht="15" x14ac:dyDescent="0.15">
      <c r="A36" s="219"/>
      <c r="B36" s="236" t="s">
        <v>570</v>
      </c>
      <c r="C36" s="248" t="s">
        <v>546</v>
      </c>
      <c r="D36" s="246"/>
      <c r="E36" s="238"/>
      <c r="F36" s="238"/>
      <c r="G36" s="169" t="s">
        <v>458</v>
      </c>
      <c r="H36" s="240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ht="15" x14ac:dyDescent="0.15">
      <c r="A37" s="219"/>
      <c r="B37" s="236" t="s">
        <v>571</v>
      </c>
      <c r="C37" s="231"/>
      <c r="D37" s="237"/>
      <c r="E37" s="238"/>
      <c r="F37" s="238"/>
      <c r="G37" s="239"/>
      <c r="H37" s="240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ht="15" x14ac:dyDescent="0.15">
      <c r="A38" s="219"/>
      <c r="B38" s="236"/>
      <c r="C38" s="250"/>
      <c r="D38" s="237"/>
      <c r="E38" s="238"/>
      <c r="F38" s="238"/>
      <c r="G38" s="239"/>
      <c r="H38" s="240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ht="15" customHeight="1" thickBot="1" x14ac:dyDescent="0.2">
      <c r="A39" s="219"/>
      <c r="B39" s="234" t="s">
        <v>554</v>
      </c>
      <c r="C39" s="160" t="s">
        <v>918</v>
      </c>
      <c r="D39" s="156"/>
      <c r="E39" s="157"/>
      <c r="F39" s="157"/>
      <c r="G39" s="190"/>
      <c r="H39" s="15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ht="15" x14ac:dyDescent="0.15">
      <c r="A40" s="219"/>
      <c r="B40" s="191" t="s">
        <v>509</v>
      </c>
      <c r="C40" s="222" t="s">
        <v>601</v>
      </c>
      <c r="D40" s="241"/>
      <c r="E40" s="145"/>
      <c r="F40" s="145"/>
      <c r="G40" s="169" t="s">
        <v>458</v>
      </c>
      <c r="H40" s="143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ht="15" x14ac:dyDescent="0.15">
      <c r="A41" s="219"/>
      <c r="B41" s="191" t="s">
        <v>510</v>
      </c>
      <c r="C41" s="266" t="s">
        <v>602</v>
      </c>
      <c r="D41" s="242"/>
      <c r="E41" s="145"/>
      <c r="F41" s="145"/>
      <c r="G41" s="169" t="s">
        <v>458</v>
      </c>
      <c r="H41" s="143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ht="15" x14ac:dyDescent="0.15">
      <c r="A42" s="219"/>
      <c r="B42" s="236" t="s">
        <v>511</v>
      </c>
      <c r="C42" s="227" t="s">
        <v>603</v>
      </c>
      <c r="D42" s="237"/>
      <c r="E42" s="238"/>
      <c r="F42" s="238"/>
      <c r="G42" s="247" t="s">
        <v>458</v>
      </c>
      <c r="H42" s="240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ht="15.75" thickBot="1" x14ac:dyDescent="0.2">
      <c r="A43" s="219"/>
      <c r="B43" s="142"/>
      <c r="C43" s="245"/>
      <c r="D43" s="140"/>
      <c r="E43" s="139"/>
      <c r="F43" s="139"/>
      <c r="G43" s="138"/>
      <c r="H43" s="137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15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15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15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ht="12.75" x14ac:dyDescent="0.2">
      <c r="A47" s="219"/>
      <c r="B47" s="219"/>
      <c r="C47" s="219"/>
      <c r="D47" s="219"/>
      <c r="E47" s="582"/>
      <c r="F47" s="585" t="s">
        <v>897</v>
      </c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ht="12.75" x14ac:dyDescent="0.2">
      <c r="A48" s="219"/>
      <c r="B48" s="219"/>
      <c r="C48" s="219"/>
      <c r="D48" s="219"/>
      <c r="E48" s="219"/>
      <c r="F48" s="585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ht="12.75" x14ac:dyDescent="0.2">
      <c r="A49" s="219"/>
      <c r="B49" s="219"/>
      <c r="C49" s="219"/>
      <c r="D49" s="219"/>
      <c r="E49" s="583"/>
      <c r="F49" s="585" t="s">
        <v>898</v>
      </c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ht="12.75" x14ac:dyDescent="0.2">
      <c r="A50" s="219"/>
      <c r="B50" s="219"/>
      <c r="C50" s="219"/>
      <c r="D50" s="219"/>
      <c r="E50" s="219"/>
      <c r="F50" s="585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ht="12.75" x14ac:dyDescent="0.2">
      <c r="A51" s="219"/>
      <c r="B51" s="219"/>
      <c r="C51" s="219"/>
      <c r="D51" s="219"/>
      <c r="E51" s="584"/>
      <c r="F51" s="585" t="s">
        <v>899</v>
      </c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15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15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15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15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15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15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15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15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15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15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15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1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15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15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15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15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15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15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15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15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15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15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15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15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15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15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15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15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15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15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15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15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15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15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15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15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15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15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15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15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15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15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15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15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15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15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15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15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15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15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15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15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15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15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15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15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15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15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15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15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15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15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15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15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15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15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15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15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15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15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15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15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15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15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15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15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15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15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15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15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15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15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15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15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15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15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15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15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15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15">
      <c r="A141" s="219"/>
      <c r="B141" s="219"/>
      <c r="C141" s="219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15">
      <c r="A142" s="219"/>
      <c r="B142" s="219"/>
      <c r="C142" s="219"/>
      <c r="D142" s="219"/>
      <c r="E142" s="219"/>
      <c r="F142" s="219"/>
      <c r="G142" s="219"/>
      <c r="H142" s="219"/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15">
      <c r="A143" s="219"/>
      <c r="B143" s="219"/>
      <c r="C143" s="219"/>
      <c r="D143" s="219"/>
      <c r="E143" s="219"/>
      <c r="F143" s="219"/>
      <c r="G143" s="219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15">
      <c r="A144" s="219"/>
      <c r="B144" s="219"/>
      <c r="C144" s="219"/>
      <c r="D144" s="219"/>
      <c r="E144" s="219"/>
      <c r="F144" s="219"/>
      <c r="G144" s="219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1:142" x14ac:dyDescent="0.15">
      <c r="A145" s="219"/>
      <c r="B145" s="219"/>
      <c r="C145" s="219"/>
      <c r="D145" s="219"/>
      <c r="E145" s="219"/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1:142" x14ac:dyDescent="0.15">
      <c r="A146" s="219"/>
      <c r="B146" s="219"/>
      <c r="C146" s="219"/>
      <c r="D146" s="219"/>
      <c r="E146" s="219"/>
      <c r="F146" s="219"/>
      <c r="G146" s="219"/>
      <c r="H146" s="219"/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1:142" x14ac:dyDescent="0.15">
      <c r="A147" s="219"/>
      <c r="B147" s="219"/>
      <c r="C147" s="219"/>
      <c r="D147" s="219"/>
      <c r="E147" s="219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1:142" x14ac:dyDescent="0.15">
      <c r="A148" s="219"/>
      <c r="B148" s="219"/>
      <c r="C148" s="219"/>
      <c r="D148" s="219"/>
      <c r="E148" s="219"/>
      <c r="F148" s="219"/>
      <c r="G148" s="219"/>
      <c r="H148" s="219"/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1:142" x14ac:dyDescent="0.15">
      <c r="A149" s="219"/>
      <c r="B149" s="219"/>
      <c r="C149" s="219"/>
      <c r="D149" s="219"/>
      <c r="E149" s="219"/>
      <c r="F149" s="219"/>
      <c r="G149" s="219"/>
      <c r="H149" s="219"/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1:142" x14ac:dyDescent="0.15">
      <c r="A150" s="219"/>
      <c r="B150" s="219"/>
      <c r="C150" s="219"/>
      <c r="D150" s="219"/>
      <c r="E150" s="219"/>
      <c r="F150" s="219"/>
      <c r="G150" s="219"/>
      <c r="H150" s="219"/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1:142" x14ac:dyDescent="0.15">
      <c r="A151" s="219"/>
      <c r="B151" s="219"/>
      <c r="C151" s="219"/>
      <c r="D151" s="219"/>
      <c r="E151" s="219"/>
      <c r="F151" s="219"/>
      <c r="G151" s="219"/>
      <c r="H151" s="219"/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1:142" x14ac:dyDescent="0.15">
      <c r="A152" s="219"/>
      <c r="B152" s="219"/>
      <c r="C152" s="219"/>
      <c r="D152" s="219"/>
      <c r="E152" s="219"/>
      <c r="F152" s="219"/>
      <c r="G152" s="219"/>
      <c r="H152" s="219"/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1:142" x14ac:dyDescent="0.15">
      <c r="A153" s="219"/>
      <c r="B153" s="219"/>
      <c r="C153" s="219"/>
      <c r="D153" s="219"/>
      <c r="E153" s="219"/>
      <c r="F153" s="219"/>
      <c r="G153" s="219"/>
      <c r="H153" s="219"/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1:142" x14ac:dyDescent="0.15">
      <c r="A154" s="219"/>
      <c r="B154" s="219"/>
      <c r="C154" s="219"/>
      <c r="D154" s="219"/>
      <c r="E154" s="219"/>
      <c r="F154" s="219"/>
      <c r="G154" s="219"/>
      <c r="H154" s="219"/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1:142" x14ac:dyDescent="0.15">
      <c r="A155" s="219"/>
      <c r="B155" s="219"/>
      <c r="C155" s="219"/>
      <c r="D155" s="219"/>
      <c r="E155" s="219"/>
      <c r="F155" s="219"/>
      <c r="G155" s="219"/>
      <c r="H155" s="219"/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1:142" x14ac:dyDescent="0.15">
      <c r="A156" s="219"/>
      <c r="B156" s="219"/>
      <c r="C156" s="219"/>
      <c r="D156" s="219"/>
      <c r="E156" s="219"/>
      <c r="F156" s="219"/>
      <c r="G156" s="219"/>
      <c r="H156" s="219"/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1:142" x14ac:dyDescent="0.15">
      <c r="A157" s="219"/>
      <c r="B157" s="219"/>
      <c r="C157" s="219"/>
      <c r="D157" s="219"/>
      <c r="E157" s="219"/>
      <c r="F157" s="219"/>
      <c r="G157" s="219"/>
      <c r="H157" s="219"/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1:142" x14ac:dyDescent="0.15">
      <c r="A158" s="219"/>
      <c r="B158" s="219"/>
      <c r="C158" s="219"/>
      <c r="D158" s="219"/>
      <c r="E158" s="219"/>
      <c r="F158" s="219"/>
      <c r="G158" s="219"/>
      <c r="H158" s="219"/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1:142" x14ac:dyDescent="0.15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1:142" x14ac:dyDescent="0.15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15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15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15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15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15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15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15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15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15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15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15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15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15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15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15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15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15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15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15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15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15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15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15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15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15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15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15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15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15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15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15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15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15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15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15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15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15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15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15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15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15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15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15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15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15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15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15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15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15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15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15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15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15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15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15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15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15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15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15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15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15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15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15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15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15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15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15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15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15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15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15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15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15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15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15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15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15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15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15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15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15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15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15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15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15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15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15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15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15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15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15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15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15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15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15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15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15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15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15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15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15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15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15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15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15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15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15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15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15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15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15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15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15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15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15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15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15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15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15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15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15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15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15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15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15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15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15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15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15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15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15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15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  <row r="293" spans="9:142" x14ac:dyDescent="0.15"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19"/>
      <c r="AT293" s="219"/>
      <c r="AU293" s="219"/>
      <c r="AV293" s="219"/>
      <c r="AW293" s="219"/>
      <c r="AX293" s="219"/>
      <c r="AY293" s="219"/>
      <c r="AZ293" s="219"/>
      <c r="BA293" s="219"/>
      <c r="BB293" s="219"/>
      <c r="BC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P293" s="219"/>
      <c r="BQ293" s="219"/>
      <c r="BR293" s="219"/>
      <c r="BS293" s="219"/>
      <c r="BT293" s="219"/>
      <c r="BU293" s="219"/>
      <c r="BV293" s="219"/>
      <c r="BW293" s="219"/>
      <c r="BX293" s="219"/>
      <c r="BY293" s="219"/>
      <c r="BZ293" s="219"/>
      <c r="CA293" s="219"/>
      <c r="CB293" s="219"/>
      <c r="CC293" s="219"/>
      <c r="CD293" s="219"/>
      <c r="CE293" s="219"/>
      <c r="CF293" s="219"/>
      <c r="CG293" s="219"/>
      <c r="CH293" s="219"/>
      <c r="CI293" s="219"/>
      <c r="CJ293" s="219"/>
      <c r="CK293" s="219"/>
      <c r="CL293" s="219"/>
      <c r="CM293" s="219"/>
      <c r="CN293" s="219"/>
      <c r="CO293" s="219"/>
      <c r="CP293" s="219"/>
      <c r="CQ293" s="219"/>
      <c r="CR293" s="219"/>
      <c r="CS293" s="219"/>
      <c r="CT293" s="219"/>
      <c r="CU293" s="219"/>
      <c r="CV293" s="219"/>
      <c r="CW293" s="219"/>
      <c r="CX293" s="219"/>
      <c r="CY293" s="219"/>
      <c r="CZ293" s="219"/>
      <c r="DA293" s="219"/>
      <c r="DB293" s="219"/>
      <c r="DC293" s="219"/>
      <c r="DD293" s="219"/>
      <c r="DE293" s="219"/>
      <c r="DF293" s="219"/>
      <c r="DG293" s="219"/>
      <c r="DH293" s="219"/>
      <c r="DI293" s="219"/>
      <c r="DJ293" s="219"/>
      <c r="DK293" s="219"/>
      <c r="DL293" s="219"/>
      <c r="DM293" s="219"/>
      <c r="DN293" s="219"/>
      <c r="DO293" s="219"/>
      <c r="DP293" s="219"/>
      <c r="DQ293" s="219"/>
      <c r="DR293" s="219"/>
      <c r="DS293" s="219"/>
      <c r="DT293" s="219"/>
      <c r="DU293" s="219"/>
      <c r="DV293" s="219"/>
      <c r="DW293" s="219"/>
      <c r="DX293" s="219"/>
      <c r="DY293" s="219"/>
      <c r="DZ293" s="219"/>
      <c r="EA293" s="219"/>
      <c r="EB293" s="219"/>
      <c r="EC293" s="219"/>
      <c r="ED293" s="219"/>
      <c r="EE293" s="219"/>
      <c r="EF293" s="219"/>
      <c r="EG293" s="219"/>
      <c r="EH293" s="219"/>
      <c r="EI293" s="219"/>
      <c r="EJ293" s="219"/>
      <c r="EK293" s="219"/>
      <c r="EL293" s="219"/>
    </row>
    <row r="294" spans="9:142" x14ac:dyDescent="0.15">
      <c r="I294" s="219"/>
      <c r="J294" s="219"/>
      <c r="K294" s="219"/>
      <c r="L294" s="219"/>
      <c r="M294" s="219"/>
      <c r="N294" s="219"/>
      <c r="O294" s="219"/>
      <c r="P294" s="219"/>
      <c r="Q294" s="219"/>
      <c r="R294" s="219"/>
      <c r="S294" s="219"/>
      <c r="T294" s="219"/>
      <c r="U294" s="219"/>
      <c r="V294" s="219"/>
      <c r="W294" s="219"/>
      <c r="X294" s="219"/>
      <c r="Y294" s="219"/>
      <c r="Z294" s="219"/>
      <c r="AA294" s="219"/>
      <c r="AB294" s="219"/>
      <c r="AC294" s="219"/>
      <c r="AD294" s="219"/>
      <c r="AE294" s="219"/>
      <c r="AF294" s="219"/>
      <c r="AG294" s="219"/>
      <c r="AH294" s="219"/>
      <c r="AI294" s="219"/>
      <c r="AJ294" s="219"/>
      <c r="AK294" s="219"/>
      <c r="AL294" s="219"/>
      <c r="AM294" s="219"/>
      <c r="AN294" s="219"/>
      <c r="AO294" s="219"/>
      <c r="AP294" s="219"/>
      <c r="AQ294" s="219"/>
      <c r="AR294" s="219"/>
      <c r="AS294" s="219"/>
      <c r="AT294" s="219"/>
      <c r="AU294" s="219"/>
      <c r="AV294" s="219"/>
      <c r="AW294" s="219"/>
      <c r="AX294" s="219"/>
      <c r="AY294" s="219"/>
      <c r="AZ294" s="219"/>
      <c r="BA294" s="219"/>
      <c r="BB294" s="219"/>
      <c r="BC294" s="219"/>
      <c r="BD294" s="219"/>
      <c r="BE294" s="219"/>
      <c r="BF294" s="219"/>
      <c r="BG294" s="219"/>
      <c r="BH294" s="219"/>
      <c r="BI294" s="219"/>
      <c r="BJ294" s="219"/>
      <c r="BK294" s="219"/>
      <c r="BL294" s="219"/>
      <c r="BM294" s="219"/>
      <c r="BN294" s="219"/>
      <c r="BO294" s="219"/>
      <c r="BP294" s="219"/>
      <c r="BQ294" s="219"/>
      <c r="BR294" s="219"/>
      <c r="BS294" s="219"/>
      <c r="BT294" s="219"/>
      <c r="BU294" s="219"/>
      <c r="BV294" s="219"/>
      <c r="BW294" s="219"/>
      <c r="BX294" s="219"/>
      <c r="BY294" s="219"/>
      <c r="BZ294" s="219"/>
      <c r="CA294" s="219"/>
      <c r="CB294" s="219"/>
      <c r="CC294" s="219"/>
      <c r="CD294" s="219"/>
      <c r="CE294" s="219"/>
      <c r="CF294" s="219"/>
      <c r="CG294" s="219"/>
      <c r="CH294" s="219"/>
      <c r="CI294" s="219"/>
      <c r="CJ294" s="219"/>
      <c r="CK294" s="219"/>
      <c r="CL294" s="219"/>
      <c r="CM294" s="219"/>
      <c r="CN294" s="219"/>
      <c r="CO294" s="219"/>
      <c r="CP294" s="219"/>
      <c r="CQ294" s="219"/>
      <c r="CR294" s="219"/>
      <c r="CS294" s="219"/>
      <c r="CT294" s="219"/>
      <c r="CU294" s="219"/>
      <c r="CV294" s="219"/>
      <c r="CW294" s="219"/>
      <c r="CX294" s="219"/>
      <c r="CY294" s="219"/>
      <c r="CZ294" s="219"/>
      <c r="DA294" s="219"/>
      <c r="DB294" s="219"/>
      <c r="DC294" s="219"/>
      <c r="DD294" s="219"/>
      <c r="DE294" s="219"/>
      <c r="DF294" s="219"/>
      <c r="DG294" s="219"/>
      <c r="DH294" s="219"/>
      <c r="DI294" s="219"/>
      <c r="DJ294" s="219"/>
      <c r="DK294" s="219"/>
      <c r="DL294" s="219"/>
      <c r="DM294" s="219"/>
      <c r="DN294" s="219"/>
      <c r="DO294" s="219"/>
      <c r="DP294" s="219"/>
      <c r="DQ294" s="219"/>
      <c r="DR294" s="219"/>
      <c r="DS294" s="219"/>
      <c r="DT294" s="219"/>
      <c r="DU294" s="219"/>
      <c r="DV294" s="219"/>
      <c r="DW294" s="219"/>
      <c r="DX294" s="219"/>
      <c r="DY294" s="219"/>
      <c r="DZ294" s="219"/>
      <c r="EA294" s="219"/>
      <c r="EB294" s="219"/>
      <c r="EC294" s="219"/>
      <c r="ED294" s="219"/>
      <c r="EE294" s="219"/>
      <c r="EF294" s="219"/>
      <c r="EG294" s="219"/>
      <c r="EH294" s="219"/>
      <c r="EI294" s="219"/>
      <c r="EJ294" s="219"/>
      <c r="EK294" s="219"/>
      <c r="EL294" s="219"/>
    </row>
    <row r="295" spans="9:142" x14ac:dyDescent="0.15">
      <c r="I295" s="219"/>
      <c r="J295" s="219"/>
      <c r="K295" s="219"/>
      <c r="L295" s="219"/>
      <c r="M295" s="219"/>
      <c r="N295" s="219"/>
      <c r="O295" s="219"/>
      <c r="P295" s="219"/>
      <c r="Q295" s="219"/>
      <c r="R295" s="219"/>
      <c r="S295" s="219"/>
      <c r="T295" s="219"/>
      <c r="U295" s="219"/>
      <c r="V295" s="219"/>
      <c r="W295" s="219"/>
      <c r="X295" s="219"/>
      <c r="Y295" s="219"/>
      <c r="Z295" s="219"/>
      <c r="AA295" s="219"/>
      <c r="AB295" s="219"/>
      <c r="AC295" s="219"/>
      <c r="AD295" s="219"/>
      <c r="AE295" s="219"/>
      <c r="AF295" s="219"/>
      <c r="AG295" s="219"/>
      <c r="AH295" s="219"/>
      <c r="AI295" s="219"/>
      <c r="AJ295" s="219"/>
      <c r="AK295" s="219"/>
      <c r="AL295" s="219"/>
      <c r="AM295" s="219"/>
      <c r="AN295" s="219"/>
      <c r="AO295" s="219"/>
      <c r="AP295" s="219"/>
      <c r="AQ295" s="219"/>
      <c r="AR295" s="219"/>
      <c r="AS295" s="219"/>
      <c r="AT295" s="219"/>
      <c r="AU295" s="219"/>
      <c r="AV295" s="219"/>
      <c r="AW295" s="219"/>
      <c r="AX295" s="219"/>
      <c r="AY295" s="219"/>
      <c r="AZ295" s="219"/>
      <c r="BA295" s="219"/>
      <c r="BB295" s="219"/>
      <c r="BC295" s="219"/>
      <c r="BD295" s="219"/>
      <c r="BE295" s="219"/>
      <c r="BF295" s="219"/>
      <c r="BG295" s="219"/>
      <c r="BH295" s="219"/>
      <c r="BI295" s="219"/>
      <c r="BJ295" s="219"/>
      <c r="BK295" s="219"/>
      <c r="BL295" s="219"/>
      <c r="BM295" s="219"/>
      <c r="BN295" s="219"/>
      <c r="BO295" s="219"/>
      <c r="BP295" s="219"/>
      <c r="BQ295" s="219"/>
      <c r="BR295" s="219"/>
      <c r="BS295" s="219"/>
      <c r="BT295" s="219"/>
      <c r="BU295" s="219"/>
      <c r="BV295" s="219"/>
      <c r="BW295" s="219"/>
      <c r="BX295" s="219"/>
      <c r="BY295" s="219"/>
      <c r="BZ295" s="219"/>
      <c r="CA295" s="219"/>
      <c r="CB295" s="219"/>
      <c r="CC295" s="219"/>
      <c r="CD295" s="219"/>
      <c r="CE295" s="219"/>
      <c r="CF295" s="219"/>
      <c r="CG295" s="219"/>
      <c r="CH295" s="219"/>
      <c r="CI295" s="219"/>
      <c r="CJ295" s="219"/>
      <c r="CK295" s="219"/>
      <c r="CL295" s="219"/>
      <c r="CM295" s="219"/>
      <c r="CN295" s="219"/>
      <c r="CO295" s="219"/>
      <c r="CP295" s="219"/>
      <c r="CQ295" s="219"/>
      <c r="CR295" s="219"/>
      <c r="CS295" s="219"/>
      <c r="CT295" s="219"/>
      <c r="CU295" s="219"/>
      <c r="CV295" s="219"/>
      <c r="CW295" s="219"/>
      <c r="CX295" s="219"/>
      <c r="CY295" s="219"/>
      <c r="CZ295" s="219"/>
      <c r="DA295" s="219"/>
      <c r="DB295" s="219"/>
      <c r="DC295" s="219"/>
      <c r="DD295" s="219"/>
      <c r="DE295" s="219"/>
      <c r="DF295" s="219"/>
      <c r="DG295" s="219"/>
      <c r="DH295" s="219"/>
      <c r="DI295" s="219"/>
      <c r="DJ295" s="219"/>
      <c r="DK295" s="219"/>
      <c r="DL295" s="219"/>
      <c r="DM295" s="219"/>
      <c r="DN295" s="219"/>
      <c r="DO295" s="219"/>
      <c r="DP295" s="219"/>
      <c r="DQ295" s="219"/>
      <c r="DR295" s="219"/>
      <c r="DS295" s="219"/>
      <c r="DT295" s="219"/>
      <c r="DU295" s="219"/>
      <c r="DV295" s="219"/>
      <c r="DW295" s="219"/>
      <c r="DX295" s="219"/>
      <c r="DY295" s="219"/>
      <c r="DZ295" s="219"/>
      <c r="EA295" s="219"/>
      <c r="EB295" s="219"/>
      <c r="EC295" s="219"/>
      <c r="ED295" s="219"/>
      <c r="EE295" s="219"/>
      <c r="EF295" s="219"/>
      <c r="EG295" s="219"/>
      <c r="EH295" s="219"/>
      <c r="EI295" s="219"/>
      <c r="EJ295" s="219"/>
      <c r="EK295" s="219"/>
      <c r="EL295" s="219"/>
    </row>
    <row r="296" spans="9:142" x14ac:dyDescent="0.15">
      <c r="I296" s="219"/>
      <c r="J296" s="219"/>
      <c r="K296" s="219"/>
      <c r="L296" s="219"/>
      <c r="M296" s="219"/>
      <c r="N296" s="219"/>
      <c r="O296" s="219"/>
      <c r="P296" s="219"/>
      <c r="Q296" s="219"/>
      <c r="R296" s="219"/>
      <c r="S296" s="219"/>
      <c r="T296" s="219"/>
      <c r="U296" s="219"/>
      <c r="V296" s="219"/>
      <c r="W296" s="219"/>
      <c r="X296" s="219"/>
      <c r="Y296" s="219"/>
      <c r="Z296" s="219"/>
      <c r="AA296" s="219"/>
      <c r="AB296" s="219"/>
      <c r="AC296" s="219"/>
      <c r="AD296" s="219"/>
      <c r="AE296" s="219"/>
      <c r="AF296" s="219"/>
      <c r="AG296" s="219"/>
      <c r="AH296" s="219"/>
      <c r="AI296" s="219"/>
      <c r="AJ296" s="219"/>
      <c r="AK296" s="219"/>
      <c r="AL296" s="219"/>
      <c r="AM296" s="219"/>
      <c r="AN296" s="219"/>
      <c r="AO296" s="219"/>
      <c r="AP296" s="219"/>
      <c r="AQ296" s="219"/>
      <c r="AR296" s="219"/>
      <c r="AS296" s="219"/>
      <c r="AT296" s="219"/>
      <c r="AU296" s="219"/>
      <c r="AV296" s="219"/>
      <c r="AW296" s="219"/>
      <c r="AX296" s="219"/>
      <c r="AY296" s="219"/>
      <c r="AZ296" s="219"/>
      <c r="BA296" s="219"/>
      <c r="BB296" s="219"/>
      <c r="BC296" s="219"/>
      <c r="BD296" s="219"/>
      <c r="BE296" s="219"/>
      <c r="BF296" s="219"/>
      <c r="BG296" s="219"/>
      <c r="BH296" s="219"/>
      <c r="BI296" s="219"/>
      <c r="BJ296" s="219"/>
      <c r="BK296" s="219"/>
      <c r="BL296" s="219"/>
      <c r="BM296" s="219"/>
      <c r="BN296" s="219"/>
      <c r="BO296" s="219"/>
      <c r="BP296" s="219"/>
      <c r="BQ296" s="219"/>
      <c r="BR296" s="219"/>
      <c r="BS296" s="219"/>
      <c r="BT296" s="219"/>
      <c r="BU296" s="219"/>
      <c r="BV296" s="219"/>
      <c r="BW296" s="219"/>
      <c r="BX296" s="219"/>
      <c r="BY296" s="219"/>
      <c r="BZ296" s="219"/>
      <c r="CA296" s="219"/>
      <c r="CB296" s="219"/>
      <c r="CC296" s="219"/>
      <c r="CD296" s="219"/>
      <c r="CE296" s="219"/>
      <c r="CF296" s="219"/>
      <c r="CG296" s="219"/>
      <c r="CH296" s="219"/>
      <c r="CI296" s="219"/>
      <c r="CJ296" s="219"/>
      <c r="CK296" s="219"/>
      <c r="CL296" s="219"/>
      <c r="CM296" s="219"/>
      <c r="CN296" s="219"/>
      <c r="CO296" s="219"/>
      <c r="CP296" s="219"/>
      <c r="CQ296" s="219"/>
      <c r="CR296" s="219"/>
      <c r="CS296" s="219"/>
      <c r="CT296" s="219"/>
      <c r="CU296" s="219"/>
      <c r="CV296" s="219"/>
      <c r="CW296" s="219"/>
      <c r="CX296" s="219"/>
      <c r="CY296" s="219"/>
      <c r="CZ296" s="219"/>
      <c r="DA296" s="219"/>
      <c r="DB296" s="219"/>
      <c r="DC296" s="219"/>
      <c r="DD296" s="219"/>
      <c r="DE296" s="219"/>
      <c r="DF296" s="219"/>
      <c r="DG296" s="219"/>
      <c r="DH296" s="219"/>
      <c r="DI296" s="219"/>
      <c r="DJ296" s="219"/>
      <c r="DK296" s="219"/>
      <c r="DL296" s="219"/>
      <c r="DM296" s="219"/>
      <c r="DN296" s="219"/>
      <c r="DO296" s="219"/>
      <c r="DP296" s="219"/>
      <c r="DQ296" s="219"/>
      <c r="DR296" s="219"/>
      <c r="DS296" s="219"/>
      <c r="DT296" s="219"/>
      <c r="DU296" s="219"/>
      <c r="DV296" s="219"/>
      <c r="DW296" s="219"/>
      <c r="DX296" s="219"/>
      <c r="DY296" s="219"/>
      <c r="DZ296" s="219"/>
      <c r="EA296" s="219"/>
      <c r="EB296" s="219"/>
      <c r="EC296" s="219"/>
      <c r="ED296" s="219"/>
      <c r="EE296" s="219"/>
      <c r="EF296" s="219"/>
      <c r="EG296" s="219"/>
      <c r="EH296" s="219"/>
      <c r="EI296" s="219"/>
      <c r="EJ296" s="219"/>
      <c r="EK296" s="219"/>
      <c r="EL296" s="219"/>
    </row>
    <row r="297" spans="9:142" x14ac:dyDescent="0.15">
      <c r="I297" s="219"/>
      <c r="J297" s="219"/>
      <c r="K297" s="219"/>
      <c r="L297" s="219"/>
      <c r="M297" s="219"/>
      <c r="N297" s="219"/>
      <c r="O297" s="219"/>
      <c r="P297" s="219"/>
      <c r="Q297" s="219"/>
      <c r="R297" s="219"/>
      <c r="S297" s="219"/>
      <c r="T297" s="219"/>
      <c r="U297" s="219"/>
      <c r="V297" s="219"/>
      <c r="W297" s="219"/>
      <c r="X297" s="219"/>
      <c r="Y297" s="219"/>
      <c r="Z297" s="219"/>
      <c r="AA297" s="219"/>
      <c r="AB297" s="219"/>
      <c r="AC297" s="219"/>
      <c r="AD297" s="219"/>
      <c r="AE297" s="219"/>
      <c r="AF297" s="219"/>
      <c r="AG297" s="219"/>
      <c r="AH297" s="219"/>
      <c r="AI297" s="219"/>
      <c r="AJ297" s="219"/>
      <c r="AK297" s="219"/>
      <c r="AL297" s="219"/>
      <c r="AM297" s="219"/>
      <c r="AN297" s="219"/>
      <c r="AO297" s="219"/>
      <c r="AP297" s="219"/>
      <c r="AQ297" s="219"/>
      <c r="AR297" s="219"/>
      <c r="AS297" s="219"/>
      <c r="AT297" s="219"/>
      <c r="AU297" s="219"/>
      <c r="AV297" s="219"/>
      <c r="AW297" s="219"/>
      <c r="AX297" s="219"/>
      <c r="AY297" s="219"/>
      <c r="AZ297" s="219"/>
      <c r="BA297" s="219"/>
      <c r="BB297" s="219"/>
      <c r="BC297" s="219"/>
      <c r="BD297" s="219"/>
      <c r="BE297" s="219"/>
      <c r="BF297" s="219"/>
      <c r="BG297" s="219"/>
      <c r="BH297" s="219"/>
      <c r="BI297" s="219"/>
      <c r="BJ297" s="219"/>
      <c r="BK297" s="219"/>
      <c r="BL297" s="219"/>
      <c r="BM297" s="219"/>
      <c r="BN297" s="219"/>
      <c r="BO297" s="219"/>
      <c r="BP297" s="219"/>
      <c r="BQ297" s="219"/>
      <c r="BR297" s="219"/>
      <c r="BS297" s="219"/>
      <c r="BT297" s="219"/>
      <c r="BU297" s="219"/>
      <c r="BV297" s="219"/>
      <c r="BW297" s="219"/>
      <c r="BX297" s="219"/>
      <c r="BY297" s="219"/>
      <c r="BZ297" s="219"/>
      <c r="CA297" s="219"/>
      <c r="CB297" s="219"/>
      <c r="CC297" s="219"/>
      <c r="CD297" s="219"/>
      <c r="CE297" s="219"/>
      <c r="CF297" s="219"/>
      <c r="CG297" s="219"/>
      <c r="CH297" s="219"/>
      <c r="CI297" s="219"/>
      <c r="CJ297" s="219"/>
      <c r="CK297" s="219"/>
      <c r="CL297" s="219"/>
      <c r="CM297" s="219"/>
      <c r="CN297" s="219"/>
      <c r="CO297" s="219"/>
      <c r="CP297" s="219"/>
      <c r="CQ297" s="219"/>
      <c r="CR297" s="219"/>
      <c r="CS297" s="219"/>
      <c r="CT297" s="219"/>
      <c r="CU297" s="219"/>
      <c r="CV297" s="219"/>
      <c r="CW297" s="219"/>
      <c r="CX297" s="219"/>
      <c r="CY297" s="219"/>
      <c r="CZ297" s="219"/>
      <c r="DA297" s="219"/>
      <c r="DB297" s="219"/>
      <c r="DC297" s="219"/>
      <c r="DD297" s="219"/>
      <c r="DE297" s="219"/>
      <c r="DF297" s="219"/>
      <c r="DG297" s="219"/>
      <c r="DH297" s="219"/>
      <c r="DI297" s="219"/>
      <c r="DJ297" s="219"/>
      <c r="DK297" s="219"/>
      <c r="DL297" s="219"/>
      <c r="DM297" s="219"/>
      <c r="DN297" s="219"/>
      <c r="DO297" s="219"/>
      <c r="DP297" s="219"/>
      <c r="DQ297" s="219"/>
      <c r="DR297" s="219"/>
      <c r="DS297" s="219"/>
      <c r="DT297" s="219"/>
      <c r="DU297" s="219"/>
      <c r="DV297" s="219"/>
      <c r="DW297" s="219"/>
      <c r="DX297" s="219"/>
      <c r="DY297" s="219"/>
      <c r="DZ297" s="219"/>
      <c r="EA297" s="219"/>
      <c r="EB297" s="219"/>
      <c r="EC297" s="219"/>
      <c r="ED297" s="219"/>
      <c r="EE297" s="219"/>
      <c r="EF297" s="219"/>
      <c r="EG297" s="219"/>
      <c r="EH297" s="219"/>
      <c r="EI297" s="219"/>
      <c r="EJ297" s="219"/>
      <c r="EK297" s="219"/>
      <c r="EL297" s="219"/>
    </row>
    <row r="298" spans="9:142" x14ac:dyDescent="0.15">
      <c r="I298" s="219"/>
      <c r="J298" s="219"/>
      <c r="K298" s="219"/>
      <c r="L298" s="219"/>
      <c r="M298" s="219"/>
      <c r="N298" s="219"/>
      <c r="O298" s="219"/>
      <c r="P298" s="219"/>
      <c r="Q298" s="219"/>
      <c r="R298" s="219"/>
      <c r="S298" s="219"/>
      <c r="T298" s="219"/>
      <c r="U298" s="219"/>
      <c r="V298" s="219"/>
      <c r="W298" s="219"/>
      <c r="X298" s="219"/>
      <c r="Y298" s="219"/>
      <c r="Z298" s="219"/>
      <c r="AA298" s="219"/>
      <c r="AB298" s="219"/>
      <c r="AC298" s="219"/>
      <c r="AD298" s="219"/>
      <c r="AE298" s="219"/>
      <c r="AF298" s="219"/>
      <c r="AG298" s="219"/>
      <c r="AH298" s="219"/>
      <c r="AI298" s="219"/>
      <c r="AJ298" s="219"/>
      <c r="AK298" s="219"/>
      <c r="AL298" s="219"/>
      <c r="AM298" s="219"/>
      <c r="AN298" s="219"/>
      <c r="AO298" s="219"/>
      <c r="AP298" s="219"/>
      <c r="AQ298" s="219"/>
      <c r="AR298" s="219"/>
      <c r="AS298" s="219"/>
      <c r="AT298" s="219"/>
      <c r="AU298" s="219"/>
      <c r="AV298" s="219"/>
      <c r="AW298" s="219"/>
      <c r="AX298" s="219"/>
      <c r="AY298" s="219"/>
      <c r="AZ298" s="219"/>
      <c r="BA298" s="219"/>
      <c r="BB298" s="219"/>
      <c r="BC298" s="219"/>
      <c r="BD298" s="219"/>
      <c r="BE298" s="219"/>
      <c r="BF298" s="219"/>
      <c r="BG298" s="219"/>
      <c r="BH298" s="219"/>
      <c r="BI298" s="219"/>
      <c r="BJ298" s="219"/>
      <c r="BK298" s="219"/>
      <c r="BL298" s="219"/>
      <c r="BM298" s="219"/>
      <c r="BN298" s="219"/>
      <c r="BO298" s="219"/>
      <c r="BP298" s="219"/>
      <c r="BQ298" s="219"/>
      <c r="BR298" s="219"/>
      <c r="BS298" s="219"/>
      <c r="BT298" s="219"/>
      <c r="BU298" s="219"/>
      <c r="BV298" s="219"/>
      <c r="BW298" s="219"/>
      <c r="BX298" s="219"/>
      <c r="BY298" s="219"/>
      <c r="BZ298" s="219"/>
      <c r="CA298" s="219"/>
      <c r="CB298" s="219"/>
      <c r="CC298" s="219"/>
      <c r="CD298" s="219"/>
      <c r="CE298" s="219"/>
      <c r="CF298" s="219"/>
      <c r="CG298" s="219"/>
      <c r="CH298" s="219"/>
      <c r="CI298" s="219"/>
      <c r="CJ298" s="219"/>
      <c r="CK298" s="219"/>
      <c r="CL298" s="219"/>
      <c r="CM298" s="219"/>
      <c r="CN298" s="219"/>
      <c r="CO298" s="219"/>
      <c r="CP298" s="219"/>
      <c r="CQ298" s="219"/>
      <c r="CR298" s="219"/>
      <c r="CS298" s="219"/>
      <c r="CT298" s="219"/>
      <c r="CU298" s="219"/>
      <c r="CV298" s="219"/>
      <c r="CW298" s="219"/>
      <c r="CX298" s="219"/>
      <c r="CY298" s="219"/>
      <c r="CZ298" s="219"/>
      <c r="DA298" s="219"/>
      <c r="DB298" s="219"/>
      <c r="DC298" s="219"/>
      <c r="DD298" s="219"/>
      <c r="DE298" s="219"/>
      <c r="DF298" s="219"/>
      <c r="DG298" s="219"/>
      <c r="DH298" s="219"/>
      <c r="DI298" s="219"/>
      <c r="DJ298" s="219"/>
      <c r="DK298" s="219"/>
      <c r="DL298" s="219"/>
      <c r="DM298" s="219"/>
      <c r="DN298" s="219"/>
      <c r="DO298" s="219"/>
      <c r="DP298" s="219"/>
      <c r="DQ298" s="219"/>
      <c r="DR298" s="219"/>
      <c r="DS298" s="219"/>
      <c r="DT298" s="219"/>
      <c r="DU298" s="219"/>
      <c r="DV298" s="219"/>
      <c r="DW298" s="219"/>
      <c r="DX298" s="219"/>
      <c r="DY298" s="219"/>
      <c r="DZ298" s="219"/>
      <c r="EA298" s="219"/>
      <c r="EB298" s="219"/>
      <c r="EC298" s="219"/>
      <c r="ED298" s="219"/>
      <c r="EE298" s="219"/>
      <c r="EF298" s="219"/>
      <c r="EG298" s="219"/>
      <c r="EH298" s="219"/>
      <c r="EI298" s="219"/>
      <c r="EJ298" s="219"/>
      <c r="EK298" s="219"/>
      <c r="EL298" s="219"/>
    </row>
    <row r="299" spans="9:142" x14ac:dyDescent="0.15">
      <c r="I299" s="219"/>
      <c r="J299" s="219"/>
      <c r="K299" s="219"/>
      <c r="L299" s="219"/>
      <c r="M299" s="219"/>
      <c r="N299" s="219"/>
      <c r="O299" s="219"/>
      <c r="P299" s="219"/>
      <c r="Q299" s="219"/>
      <c r="R299" s="219"/>
      <c r="S299" s="219"/>
      <c r="T299" s="219"/>
      <c r="U299" s="219"/>
      <c r="V299" s="219"/>
      <c r="W299" s="219"/>
      <c r="X299" s="219"/>
      <c r="Y299" s="219"/>
      <c r="Z299" s="219"/>
      <c r="AA299" s="219"/>
      <c r="AB299" s="219"/>
      <c r="AC299" s="219"/>
      <c r="AD299" s="219"/>
      <c r="AE299" s="219"/>
      <c r="AF299" s="219"/>
      <c r="AG299" s="219"/>
      <c r="AH299" s="219"/>
      <c r="AI299" s="219"/>
      <c r="AJ299" s="219"/>
      <c r="AK299" s="219"/>
      <c r="AL299" s="219"/>
      <c r="AM299" s="219"/>
      <c r="AN299" s="219"/>
      <c r="AO299" s="219"/>
      <c r="AP299" s="219"/>
      <c r="AQ299" s="219"/>
      <c r="AR299" s="219"/>
      <c r="AS299" s="219"/>
      <c r="AT299" s="219"/>
      <c r="AU299" s="219"/>
      <c r="AV299" s="219"/>
      <c r="AW299" s="219"/>
      <c r="AX299" s="219"/>
      <c r="AY299" s="219"/>
      <c r="AZ299" s="219"/>
      <c r="BA299" s="219"/>
      <c r="BB299" s="219"/>
      <c r="BC299" s="219"/>
      <c r="BD299" s="219"/>
      <c r="BE299" s="219"/>
      <c r="BF299" s="219"/>
      <c r="BG299" s="219"/>
      <c r="BH299" s="219"/>
      <c r="BI299" s="219"/>
      <c r="BJ299" s="219"/>
      <c r="BK299" s="219"/>
      <c r="BL299" s="219"/>
      <c r="BM299" s="219"/>
      <c r="BN299" s="219"/>
      <c r="BO299" s="219"/>
      <c r="BP299" s="219"/>
      <c r="BQ299" s="219"/>
      <c r="BR299" s="219"/>
      <c r="BS299" s="219"/>
      <c r="BT299" s="219"/>
      <c r="BU299" s="219"/>
      <c r="BV299" s="219"/>
      <c r="BW299" s="219"/>
      <c r="BX299" s="219"/>
      <c r="BY299" s="219"/>
      <c r="BZ299" s="219"/>
      <c r="CA299" s="219"/>
      <c r="CB299" s="219"/>
      <c r="CC299" s="219"/>
      <c r="CD299" s="219"/>
      <c r="CE299" s="219"/>
      <c r="CF299" s="219"/>
      <c r="CG299" s="219"/>
      <c r="CH299" s="219"/>
      <c r="CI299" s="219"/>
      <c r="CJ299" s="219"/>
      <c r="CK299" s="219"/>
      <c r="CL299" s="219"/>
      <c r="CM299" s="219"/>
      <c r="CN299" s="219"/>
      <c r="CO299" s="219"/>
      <c r="CP299" s="219"/>
      <c r="CQ299" s="219"/>
      <c r="CR299" s="219"/>
      <c r="CS299" s="219"/>
      <c r="CT299" s="219"/>
      <c r="CU299" s="219"/>
      <c r="CV299" s="219"/>
      <c r="CW299" s="219"/>
      <c r="CX299" s="219"/>
      <c r="CY299" s="219"/>
      <c r="CZ299" s="219"/>
      <c r="DA299" s="219"/>
      <c r="DB299" s="219"/>
      <c r="DC299" s="219"/>
      <c r="DD299" s="219"/>
      <c r="DE299" s="219"/>
      <c r="DF299" s="219"/>
      <c r="DG299" s="219"/>
      <c r="DH299" s="219"/>
      <c r="DI299" s="219"/>
      <c r="DJ299" s="219"/>
      <c r="DK299" s="219"/>
      <c r="DL299" s="219"/>
      <c r="DM299" s="219"/>
      <c r="DN299" s="219"/>
      <c r="DO299" s="219"/>
      <c r="DP299" s="219"/>
      <c r="DQ299" s="219"/>
      <c r="DR299" s="219"/>
      <c r="DS299" s="219"/>
      <c r="DT299" s="219"/>
      <c r="DU299" s="219"/>
      <c r="DV299" s="219"/>
      <c r="DW299" s="219"/>
      <c r="DX299" s="219"/>
      <c r="DY299" s="219"/>
      <c r="DZ299" s="219"/>
      <c r="EA299" s="219"/>
      <c r="EB299" s="219"/>
      <c r="EC299" s="219"/>
      <c r="ED299" s="219"/>
      <c r="EE299" s="219"/>
      <c r="EF299" s="219"/>
      <c r="EG299" s="219"/>
      <c r="EH299" s="219"/>
      <c r="EI299" s="219"/>
      <c r="EJ299" s="219"/>
      <c r="EK299" s="219"/>
      <c r="EL299" s="219"/>
    </row>
    <row r="300" spans="9:142" x14ac:dyDescent="0.15">
      <c r="I300" s="219"/>
      <c r="J300" s="219"/>
      <c r="K300" s="219"/>
      <c r="L300" s="219"/>
      <c r="M300" s="219"/>
      <c r="N300" s="219"/>
      <c r="O300" s="219"/>
      <c r="P300" s="219"/>
      <c r="Q300" s="219"/>
      <c r="R300" s="219"/>
      <c r="S300" s="219"/>
      <c r="T300" s="219"/>
      <c r="U300" s="219"/>
      <c r="V300" s="219"/>
      <c r="W300" s="219"/>
      <c r="X300" s="219"/>
      <c r="Y300" s="219"/>
      <c r="Z300" s="219"/>
      <c r="AA300" s="219"/>
      <c r="AB300" s="219"/>
      <c r="AC300" s="219"/>
      <c r="AD300" s="219"/>
      <c r="AE300" s="219"/>
      <c r="AF300" s="219"/>
      <c r="AG300" s="219"/>
      <c r="AH300" s="219"/>
      <c r="AI300" s="219"/>
      <c r="AJ300" s="219"/>
      <c r="AK300" s="219"/>
      <c r="AL300" s="219"/>
      <c r="AM300" s="219"/>
      <c r="AN300" s="219"/>
      <c r="AO300" s="219"/>
      <c r="AP300" s="219"/>
      <c r="AQ300" s="219"/>
      <c r="AR300" s="219"/>
      <c r="AS300" s="219"/>
      <c r="AT300" s="219"/>
      <c r="AU300" s="219"/>
      <c r="AV300" s="219"/>
      <c r="AW300" s="219"/>
      <c r="AX300" s="219"/>
      <c r="AY300" s="219"/>
      <c r="AZ300" s="219"/>
      <c r="BA300" s="219"/>
      <c r="BB300" s="219"/>
      <c r="BC300" s="219"/>
      <c r="BD300" s="219"/>
      <c r="BE300" s="219"/>
      <c r="BF300" s="219"/>
      <c r="BG300" s="219"/>
      <c r="BH300" s="219"/>
      <c r="BI300" s="219"/>
      <c r="BJ300" s="219"/>
      <c r="BK300" s="219"/>
      <c r="BL300" s="219"/>
      <c r="BM300" s="219"/>
      <c r="BN300" s="219"/>
      <c r="BO300" s="219"/>
      <c r="BP300" s="219"/>
      <c r="BQ300" s="219"/>
      <c r="BR300" s="219"/>
      <c r="BS300" s="219"/>
      <c r="BT300" s="219"/>
      <c r="BU300" s="219"/>
      <c r="BV300" s="219"/>
      <c r="BW300" s="219"/>
      <c r="BX300" s="219"/>
      <c r="BY300" s="219"/>
      <c r="BZ300" s="219"/>
      <c r="CA300" s="219"/>
      <c r="CB300" s="219"/>
      <c r="CC300" s="219"/>
      <c r="CD300" s="219"/>
      <c r="CE300" s="219"/>
      <c r="CF300" s="219"/>
      <c r="CG300" s="219"/>
      <c r="CH300" s="219"/>
      <c r="CI300" s="219"/>
      <c r="CJ300" s="219"/>
      <c r="CK300" s="219"/>
      <c r="CL300" s="219"/>
      <c r="CM300" s="219"/>
      <c r="CN300" s="219"/>
      <c r="CO300" s="219"/>
      <c r="CP300" s="219"/>
      <c r="CQ300" s="219"/>
      <c r="CR300" s="219"/>
      <c r="CS300" s="219"/>
      <c r="CT300" s="219"/>
      <c r="CU300" s="219"/>
      <c r="CV300" s="219"/>
      <c r="CW300" s="219"/>
      <c r="CX300" s="219"/>
      <c r="CY300" s="219"/>
      <c r="CZ300" s="219"/>
      <c r="DA300" s="219"/>
      <c r="DB300" s="219"/>
      <c r="DC300" s="219"/>
      <c r="DD300" s="219"/>
      <c r="DE300" s="219"/>
      <c r="DF300" s="219"/>
      <c r="DG300" s="219"/>
      <c r="DH300" s="219"/>
      <c r="DI300" s="219"/>
      <c r="DJ300" s="219"/>
      <c r="DK300" s="219"/>
      <c r="DL300" s="219"/>
      <c r="DM300" s="219"/>
      <c r="DN300" s="219"/>
      <c r="DO300" s="219"/>
      <c r="DP300" s="219"/>
      <c r="DQ300" s="219"/>
      <c r="DR300" s="219"/>
      <c r="DS300" s="219"/>
      <c r="DT300" s="219"/>
      <c r="DU300" s="219"/>
      <c r="DV300" s="219"/>
      <c r="DW300" s="219"/>
      <c r="DX300" s="219"/>
      <c r="DY300" s="219"/>
      <c r="DZ300" s="219"/>
      <c r="EA300" s="219"/>
      <c r="EB300" s="219"/>
      <c r="EC300" s="219"/>
      <c r="ED300" s="219"/>
      <c r="EE300" s="219"/>
      <c r="EF300" s="219"/>
      <c r="EG300" s="219"/>
      <c r="EH300" s="219"/>
      <c r="EI300" s="219"/>
      <c r="EJ300" s="219"/>
      <c r="EK300" s="219"/>
      <c r="EL300" s="219"/>
    </row>
    <row r="301" spans="9:142" x14ac:dyDescent="0.15">
      <c r="I301" s="219"/>
      <c r="J301" s="219"/>
      <c r="K301" s="219"/>
      <c r="L301" s="219"/>
      <c r="M301" s="219"/>
      <c r="N301" s="219"/>
      <c r="O301" s="219"/>
      <c r="P301" s="219"/>
      <c r="Q301" s="219"/>
      <c r="R301" s="219"/>
      <c r="S301" s="219"/>
      <c r="T301" s="219"/>
      <c r="U301" s="219"/>
      <c r="V301" s="219"/>
      <c r="W301" s="219"/>
      <c r="X301" s="219"/>
      <c r="Y301" s="219"/>
      <c r="Z301" s="219"/>
      <c r="AA301" s="219"/>
      <c r="AB301" s="219"/>
      <c r="AC301" s="219"/>
      <c r="AD301" s="219"/>
      <c r="AE301" s="219"/>
      <c r="AF301" s="219"/>
      <c r="AG301" s="219"/>
      <c r="AH301" s="219"/>
      <c r="AI301" s="219"/>
      <c r="AJ301" s="219"/>
      <c r="AK301" s="219"/>
      <c r="AL301" s="219"/>
      <c r="AM301" s="219"/>
      <c r="AN301" s="219"/>
      <c r="AO301" s="219"/>
      <c r="AP301" s="219"/>
      <c r="AQ301" s="219"/>
      <c r="AR301" s="219"/>
      <c r="AS301" s="219"/>
      <c r="AT301" s="219"/>
      <c r="AU301" s="219"/>
      <c r="AV301" s="219"/>
      <c r="AW301" s="219"/>
      <c r="AX301" s="219"/>
      <c r="AY301" s="219"/>
      <c r="AZ301" s="219"/>
      <c r="BA301" s="219"/>
      <c r="BB301" s="219"/>
      <c r="BC301" s="219"/>
      <c r="BD301" s="219"/>
      <c r="BE301" s="219"/>
      <c r="BF301" s="219"/>
      <c r="BG301" s="219"/>
      <c r="BH301" s="219"/>
      <c r="BI301" s="219"/>
      <c r="BJ301" s="219"/>
      <c r="BK301" s="219"/>
      <c r="BL301" s="219"/>
      <c r="BM301" s="219"/>
      <c r="BN301" s="219"/>
      <c r="BO301" s="219"/>
      <c r="BP301" s="219"/>
      <c r="BQ301" s="219"/>
      <c r="BR301" s="219"/>
      <c r="BS301" s="219"/>
      <c r="BT301" s="219"/>
      <c r="BU301" s="219"/>
      <c r="BV301" s="219"/>
      <c r="BW301" s="219"/>
      <c r="BX301" s="219"/>
      <c r="BY301" s="219"/>
      <c r="BZ301" s="219"/>
      <c r="CA301" s="219"/>
      <c r="CB301" s="219"/>
      <c r="CC301" s="219"/>
      <c r="CD301" s="219"/>
      <c r="CE301" s="219"/>
      <c r="CF301" s="219"/>
      <c r="CG301" s="219"/>
      <c r="CH301" s="219"/>
      <c r="CI301" s="219"/>
      <c r="CJ301" s="219"/>
      <c r="CK301" s="219"/>
      <c r="CL301" s="219"/>
      <c r="CM301" s="219"/>
      <c r="CN301" s="219"/>
      <c r="CO301" s="219"/>
      <c r="CP301" s="219"/>
      <c r="CQ301" s="219"/>
      <c r="CR301" s="219"/>
      <c r="CS301" s="219"/>
      <c r="CT301" s="219"/>
      <c r="CU301" s="219"/>
      <c r="CV301" s="219"/>
      <c r="CW301" s="219"/>
      <c r="CX301" s="219"/>
      <c r="CY301" s="219"/>
      <c r="CZ301" s="219"/>
      <c r="DA301" s="219"/>
      <c r="DB301" s="219"/>
      <c r="DC301" s="219"/>
      <c r="DD301" s="219"/>
      <c r="DE301" s="219"/>
      <c r="DF301" s="219"/>
      <c r="DG301" s="219"/>
      <c r="DH301" s="219"/>
      <c r="DI301" s="219"/>
      <c r="DJ301" s="219"/>
      <c r="DK301" s="219"/>
      <c r="DL301" s="219"/>
      <c r="DM301" s="219"/>
      <c r="DN301" s="219"/>
      <c r="DO301" s="219"/>
      <c r="DP301" s="219"/>
      <c r="DQ301" s="219"/>
      <c r="DR301" s="219"/>
      <c r="DS301" s="219"/>
      <c r="DT301" s="219"/>
      <c r="DU301" s="219"/>
      <c r="DV301" s="219"/>
      <c r="DW301" s="219"/>
      <c r="DX301" s="219"/>
      <c r="DY301" s="219"/>
      <c r="DZ301" s="219"/>
      <c r="EA301" s="219"/>
      <c r="EB301" s="219"/>
      <c r="EC301" s="219"/>
      <c r="ED301" s="219"/>
      <c r="EE301" s="219"/>
      <c r="EF301" s="219"/>
      <c r="EG301" s="219"/>
      <c r="EH301" s="219"/>
      <c r="EI301" s="219"/>
      <c r="EJ301" s="219"/>
      <c r="EK301" s="219"/>
      <c r="EL301" s="219"/>
    </row>
    <row r="302" spans="9:142" x14ac:dyDescent="0.15">
      <c r="I302" s="219"/>
      <c r="J302" s="219"/>
      <c r="K302" s="219"/>
      <c r="L302" s="219"/>
      <c r="M302" s="219"/>
      <c r="N302" s="219"/>
      <c r="O302" s="219"/>
      <c r="P302" s="219"/>
      <c r="Q302" s="219"/>
      <c r="R302" s="219"/>
      <c r="S302" s="219"/>
      <c r="T302" s="219"/>
      <c r="U302" s="219"/>
      <c r="V302" s="219"/>
      <c r="W302" s="219"/>
      <c r="X302" s="219"/>
      <c r="Y302" s="219"/>
      <c r="Z302" s="219"/>
      <c r="AA302" s="219"/>
      <c r="AB302" s="219"/>
      <c r="AC302" s="219"/>
      <c r="AD302" s="219"/>
      <c r="AE302" s="219"/>
      <c r="AF302" s="219"/>
      <c r="AG302" s="219"/>
      <c r="AH302" s="219"/>
      <c r="AI302" s="219"/>
      <c r="AJ302" s="219"/>
      <c r="AK302" s="219"/>
      <c r="AL302" s="219"/>
      <c r="AM302" s="219"/>
      <c r="AN302" s="219"/>
      <c r="AO302" s="219"/>
      <c r="AP302" s="219"/>
      <c r="AQ302" s="219"/>
      <c r="AR302" s="219"/>
      <c r="AS302" s="219"/>
      <c r="AT302" s="219"/>
      <c r="AU302" s="219"/>
      <c r="AV302" s="219"/>
      <c r="AW302" s="219"/>
      <c r="AX302" s="219"/>
      <c r="AY302" s="219"/>
      <c r="AZ302" s="219"/>
      <c r="BA302" s="219"/>
      <c r="BB302" s="219"/>
      <c r="BC302" s="219"/>
      <c r="BD302" s="219"/>
      <c r="BE302" s="219"/>
      <c r="BF302" s="219"/>
      <c r="BG302" s="219"/>
      <c r="BH302" s="219"/>
      <c r="BI302" s="219"/>
      <c r="BJ302" s="219"/>
      <c r="BK302" s="219"/>
      <c r="BL302" s="219"/>
      <c r="BM302" s="219"/>
      <c r="BN302" s="219"/>
      <c r="BO302" s="219"/>
      <c r="BP302" s="219"/>
      <c r="BQ302" s="219"/>
      <c r="BR302" s="219"/>
      <c r="BS302" s="219"/>
      <c r="BT302" s="219"/>
      <c r="BU302" s="219"/>
      <c r="BV302" s="219"/>
      <c r="BW302" s="219"/>
      <c r="BX302" s="219"/>
      <c r="BY302" s="219"/>
      <c r="BZ302" s="219"/>
      <c r="CA302" s="219"/>
      <c r="CB302" s="219"/>
      <c r="CC302" s="219"/>
      <c r="CD302" s="219"/>
      <c r="CE302" s="219"/>
      <c r="CF302" s="219"/>
      <c r="CG302" s="219"/>
      <c r="CH302" s="219"/>
      <c r="CI302" s="219"/>
      <c r="CJ302" s="219"/>
      <c r="CK302" s="219"/>
      <c r="CL302" s="219"/>
      <c r="CM302" s="219"/>
      <c r="CN302" s="219"/>
      <c r="CO302" s="219"/>
      <c r="CP302" s="219"/>
      <c r="CQ302" s="219"/>
      <c r="CR302" s="219"/>
      <c r="CS302" s="219"/>
      <c r="CT302" s="219"/>
      <c r="CU302" s="219"/>
      <c r="CV302" s="219"/>
      <c r="CW302" s="219"/>
      <c r="CX302" s="219"/>
      <c r="CY302" s="219"/>
      <c r="CZ302" s="219"/>
      <c r="DA302" s="219"/>
      <c r="DB302" s="219"/>
      <c r="DC302" s="219"/>
      <c r="DD302" s="219"/>
      <c r="DE302" s="219"/>
      <c r="DF302" s="219"/>
      <c r="DG302" s="219"/>
      <c r="DH302" s="219"/>
      <c r="DI302" s="219"/>
      <c r="DJ302" s="219"/>
      <c r="DK302" s="219"/>
      <c r="DL302" s="219"/>
      <c r="DM302" s="219"/>
      <c r="DN302" s="219"/>
      <c r="DO302" s="219"/>
      <c r="DP302" s="219"/>
      <c r="DQ302" s="219"/>
      <c r="DR302" s="219"/>
      <c r="DS302" s="219"/>
      <c r="DT302" s="219"/>
      <c r="DU302" s="219"/>
      <c r="DV302" s="219"/>
      <c r="DW302" s="219"/>
      <c r="DX302" s="219"/>
      <c r="DY302" s="219"/>
      <c r="DZ302" s="219"/>
      <c r="EA302" s="219"/>
      <c r="EB302" s="219"/>
      <c r="EC302" s="219"/>
      <c r="ED302" s="219"/>
      <c r="EE302" s="219"/>
      <c r="EF302" s="219"/>
      <c r="EG302" s="219"/>
      <c r="EH302" s="219"/>
      <c r="EI302" s="219"/>
      <c r="EJ302" s="219"/>
      <c r="EK302" s="219"/>
      <c r="EL302" s="219"/>
    </row>
    <row r="303" spans="9:142" x14ac:dyDescent="0.15">
      <c r="I303" s="219"/>
      <c r="J303" s="219"/>
      <c r="K303" s="219"/>
      <c r="L303" s="219"/>
      <c r="M303" s="219"/>
      <c r="N303" s="219"/>
      <c r="O303" s="219"/>
      <c r="P303" s="219"/>
      <c r="Q303" s="219"/>
      <c r="R303" s="219"/>
      <c r="S303" s="219"/>
      <c r="T303" s="219"/>
      <c r="U303" s="219"/>
      <c r="V303" s="219"/>
      <c r="W303" s="219"/>
      <c r="X303" s="219"/>
      <c r="Y303" s="219"/>
      <c r="Z303" s="219"/>
      <c r="AA303" s="219"/>
      <c r="AB303" s="219"/>
      <c r="AC303" s="219"/>
      <c r="AD303" s="219"/>
      <c r="AE303" s="219"/>
      <c r="AF303" s="219"/>
      <c r="AG303" s="219"/>
      <c r="AH303" s="219"/>
      <c r="AI303" s="219"/>
      <c r="AJ303" s="219"/>
      <c r="AK303" s="219"/>
      <c r="AL303" s="219"/>
      <c r="AM303" s="219"/>
      <c r="AN303" s="219"/>
      <c r="AO303" s="219"/>
      <c r="AP303" s="219"/>
      <c r="AQ303" s="219"/>
      <c r="AR303" s="219"/>
      <c r="AS303" s="219"/>
      <c r="AT303" s="219"/>
      <c r="AU303" s="219"/>
      <c r="AV303" s="219"/>
      <c r="AW303" s="219"/>
      <c r="AX303" s="219"/>
      <c r="AY303" s="219"/>
      <c r="AZ303" s="219"/>
      <c r="BA303" s="219"/>
      <c r="BB303" s="219"/>
      <c r="BC303" s="219"/>
      <c r="BD303" s="219"/>
      <c r="BE303" s="219"/>
      <c r="BF303" s="219"/>
      <c r="BG303" s="219"/>
      <c r="BH303" s="219"/>
      <c r="BI303" s="219"/>
      <c r="BJ303" s="219"/>
      <c r="BK303" s="219"/>
      <c r="BL303" s="219"/>
      <c r="BM303" s="219"/>
      <c r="BN303" s="219"/>
      <c r="BO303" s="219"/>
      <c r="BP303" s="219"/>
      <c r="BQ303" s="219"/>
      <c r="BR303" s="219"/>
      <c r="BS303" s="219"/>
      <c r="BT303" s="219"/>
      <c r="BU303" s="219"/>
      <c r="BV303" s="219"/>
      <c r="BW303" s="219"/>
      <c r="BX303" s="219"/>
      <c r="BY303" s="219"/>
      <c r="BZ303" s="219"/>
      <c r="CA303" s="219"/>
      <c r="CB303" s="219"/>
      <c r="CC303" s="219"/>
      <c r="CD303" s="219"/>
      <c r="CE303" s="219"/>
      <c r="CF303" s="219"/>
      <c r="CG303" s="219"/>
      <c r="CH303" s="219"/>
      <c r="CI303" s="219"/>
      <c r="CJ303" s="219"/>
      <c r="CK303" s="219"/>
      <c r="CL303" s="219"/>
      <c r="CM303" s="219"/>
      <c r="CN303" s="219"/>
      <c r="CO303" s="219"/>
      <c r="CP303" s="219"/>
      <c r="CQ303" s="219"/>
      <c r="CR303" s="219"/>
      <c r="CS303" s="219"/>
      <c r="CT303" s="219"/>
      <c r="CU303" s="219"/>
      <c r="CV303" s="219"/>
      <c r="CW303" s="219"/>
      <c r="CX303" s="219"/>
      <c r="CY303" s="219"/>
      <c r="CZ303" s="219"/>
      <c r="DA303" s="219"/>
      <c r="DB303" s="219"/>
      <c r="DC303" s="219"/>
      <c r="DD303" s="219"/>
      <c r="DE303" s="219"/>
      <c r="DF303" s="219"/>
      <c r="DG303" s="219"/>
      <c r="DH303" s="219"/>
      <c r="DI303" s="219"/>
      <c r="DJ303" s="219"/>
      <c r="DK303" s="219"/>
      <c r="DL303" s="219"/>
      <c r="DM303" s="219"/>
      <c r="DN303" s="219"/>
      <c r="DO303" s="219"/>
      <c r="DP303" s="219"/>
      <c r="DQ303" s="219"/>
      <c r="DR303" s="219"/>
      <c r="DS303" s="219"/>
      <c r="DT303" s="219"/>
      <c r="DU303" s="219"/>
      <c r="DV303" s="219"/>
      <c r="DW303" s="219"/>
      <c r="DX303" s="219"/>
      <c r="DY303" s="219"/>
      <c r="DZ303" s="219"/>
      <c r="EA303" s="219"/>
      <c r="EB303" s="219"/>
      <c r="EC303" s="219"/>
      <c r="ED303" s="219"/>
      <c r="EE303" s="219"/>
      <c r="EF303" s="219"/>
      <c r="EG303" s="219"/>
      <c r="EH303" s="219"/>
      <c r="EI303" s="219"/>
      <c r="EJ303" s="219"/>
      <c r="EK303" s="219"/>
      <c r="EL303" s="219"/>
    </row>
    <row r="304" spans="9:142" x14ac:dyDescent="0.15">
      <c r="I304" s="219"/>
      <c r="J304" s="219"/>
      <c r="K304" s="219"/>
      <c r="L304" s="219"/>
      <c r="M304" s="219"/>
      <c r="N304" s="219"/>
      <c r="O304" s="219"/>
      <c r="P304" s="219"/>
      <c r="Q304" s="219"/>
      <c r="R304" s="219"/>
      <c r="S304" s="219"/>
      <c r="T304" s="219"/>
      <c r="U304" s="219"/>
      <c r="V304" s="219"/>
      <c r="W304" s="219"/>
      <c r="X304" s="219"/>
      <c r="Y304" s="219"/>
      <c r="Z304" s="219"/>
      <c r="AA304" s="219"/>
      <c r="AB304" s="219"/>
      <c r="AC304" s="219"/>
      <c r="AD304" s="219"/>
      <c r="AE304" s="219"/>
      <c r="AF304" s="219"/>
      <c r="AG304" s="219"/>
      <c r="AH304" s="219"/>
      <c r="AI304" s="219"/>
      <c r="AJ304" s="219"/>
      <c r="AK304" s="219"/>
      <c r="AL304" s="219"/>
      <c r="AM304" s="219"/>
      <c r="AN304" s="219"/>
      <c r="AO304" s="219"/>
      <c r="AP304" s="219"/>
      <c r="AQ304" s="219"/>
      <c r="AR304" s="219"/>
      <c r="AS304" s="219"/>
      <c r="AT304" s="219"/>
      <c r="AU304" s="219"/>
      <c r="AV304" s="219"/>
      <c r="AW304" s="219"/>
      <c r="AX304" s="219"/>
      <c r="AY304" s="219"/>
      <c r="AZ304" s="219"/>
      <c r="BA304" s="219"/>
      <c r="BB304" s="219"/>
      <c r="BC304" s="219"/>
      <c r="BD304" s="219"/>
      <c r="BE304" s="219"/>
      <c r="BF304" s="219"/>
      <c r="BG304" s="219"/>
      <c r="BH304" s="219"/>
      <c r="BI304" s="219"/>
      <c r="BJ304" s="219"/>
      <c r="BK304" s="219"/>
      <c r="BL304" s="219"/>
      <c r="BM304" s="219"/>
      <c r="BN304" s="219"/>
      <c r="BO304" s="219"/>
      <c r="BP304" s="219"/>
      <c r="BQ304" s="219"/>
      <c r="BR304" s="219"/>
      <c r="BS304" s="219"/>
      <c r="BT304" s="219"/>
      <c r="BU304" s="219"/>
      <c r="BV304" s="219"/>
      <c r="BW304" s="219"/>
      <c r="BX304" s="219"/>
      <c r="BY304" s="219"/>
      <c r="BZ304" s="219"/>
      <c r="CA304" s="219"/>
      <c r="CB304" s="219"/>
      <c r="CC304" s="219"/>
      <c r="CD304" s="219"/>
      <c r="CE304" s="219"/>
      <c r="CF304" s="219"/>
      <c r="CG304" s="219"/>
      <c r="CH304" s="219"/>
      <c r="CI304" s="219"/>
      <c r="CJ304" s="219"/>
      <c r="CK304" s="219"/>
      <c r="CL304" s="219"/>
      <c r="CM304" s="219"/>
      <c r="CN304" s="219"/>
      <c r="CO304" s="219"/>
      <c r="CP304" s="219"/>
      <c r="CQ304" s="219"/>
      <c r="CR304" s="219"/>
      <c r="CS304" s="219"/>
      <c r="CT304" s="219"/>
      <c r="CU304" s="219"/>
      <c r="CV304" s="219"/>
      <c r="CW304" s="219"/>
      <c r="CX304" s="219"/>
      <c r="CY304" s="219"/>
      <c r="CZ304" s="219"/>
      <c r="DA304" s="219"/>
      <c r="DB304" s="219"/>
      <c r="DC304" s="219"/>
      <c r="DD304" s="219"/>
      <c r="DE304" s="219"/>
      <c r="DF304" s="219"/>
      <c r="DG304" s="219"/>
      <c r="DH304" s="219"/>
      <c r="DI304" s="219"/>
      <c r="DJ304" s="219"/>
      <c r="DK304" s="219"/>
      <c r="DL304" s="219"/>
      <c r="DM304" s="219"/>
      <c r="DN304" s="219"/>
      <c r="DO304" s="219"/>
      <c r="DP304" s="219"/>
      <c r="DQ304" s="219"/>
      <c r="DR304" s="219"/>
      <c r="DS304" s="219"/>
      <c r="DT304" s="219"/>
      <c r="DU304" s="219"/>
      <c r="DV304" s="219"/>
      <c r="DW304" s="219"/>
      <c r="DX304" s="219"/>
      <c r="DY304" s="219"/>
      <c r="DZ304" s="219"/>
      <c r="EA304" s="219"/>
      <c r="EB304" s="219"/>
      <c r="EC304" s="219"/>
      <c r="ED304" s="219"/>
      <c r="EE304" s="219"/>
      <c r="EF304" s="219"/>
      <c r="EG304" s="219"/>
      <c r="EH304" s="219"/>
      <c r="EI304" s="219"/>
      <c r="EJ304" s="219"/>
      <c r="EK304" s="219"/>
      <c r="EL304" s="219"/>
    </row>
    <row r="305" spans="9:142" x14ac:dyDescent="0.15">
      <c r="I305" s="219"/>
      <c r="J305" s="219"/>
      <c r="K305" s="219"/>
      <c r="L305" s="219"/>
      <c r="M305" s="219"/>
      <c r="N305" s="219"/>
      <c r="O305" s="219"/>
      <c r="P305" s="219"/>
      <c r="Q305" s="219"/>
      <c r="R305" s="219"/>
      <c r="S305" s="219"/>
      <c r="T305" s="219"/>
      <c r="U305" s="219"/>
      <c r="V305" s="219"/>
      <c r="W305" s="219"/>
      <c r="X305" s="219"/>
      <c r="Y305" s="219"/>
      <c r="Z305" s="219"/>
      <c r="AA305" s="219"/>
      <c r="AB305" s="219"/>
      <c r="AC305" s="219"/>
      <c r="AD305" s="219"/>
      <c r="AE305" s="219"/>
      <c r="AF305" s="219"/>
      <c r="AG305" s="219"/>
      <c r="AH305" s="219"/>
      <c r="AI305" s="219"/>
      <c r="AJ305" s="219"/>
      <c r="AK305" s="219"/>
      <c r="AL305" s="219"/>
      <c r="AM305" s="219"/>
      <c r="AN305" s="219"/>
      <c r="AO305" s="219"/>
      <c r="AP305" s="219"/>
      <c r="AQ305" s="219"/>
      <c r="AR305" s="219"/>
      <c r="AS305" s="219"/>
      <c r="AT305" s="219"/>
      <c r="AU305" s="219"/>
      <c r="AV305" s="219"/>
      <c r="AW305" s="219"/>
      <c r="AX305" s="219"/>
      <c r="AY305" s="219"/>
      <c r="AZ305" s="219"/>
      <c r="BA305" s="219"/>
      <c r="BB305" s="219"/>
      <c r="BC305" s="219"/>
      <c r="BD305" s="219"/>
      <c r="BE305" s="219"/>
      <c r="BF305" s="219"/>
      <c r="BG305" s="219"/>
      <c r="BH305" s="219"/>
      <c r="BI305" s="219"/>
      <c r="BJ305" s="219"/>
      <c r="BK305" s="219"/>
      <c r="BL305" s="219"/>
      <c r="BM305" s="219"/>
      <c r="BN305" s="219"/>
      <c r="BO305" s="219"/>
      <c r="BP305" s="219"/>
      <c r="BQ305" s="219"/>
      <c r="BR305" s="219"/>
      <c r="BS305" s="219"/>
      <c r="BT305" s="219"/>
      <c r="BU305" s="219"/>
      <c r="BV305" s="219"/>
      <c r="BW305" s="219"/>
      <c r="BX305" s="219"/>
      <c r="BY305" s="219"/>
      <c r="BZ305" s="219"/>
      <c r="CA305" s="219"/>
      <c r="CB305" s="219"/>
      <c r="CC305" s="219"/>
      <c r="CD305" s="219"/>
      <c r="CE305" s="219"/>
      <c r="CF305" s="219"/>
      <c r="CG305" s="219"/>
      <c r="CH305" s="219"/>
      <c r="CI305" s="219"/>
      <c r="CJ305" s="219"/>
      <c r="CK305" s="219"/>
      <c r="CL305" s="219"/>
      <c r="CM305" s="219"/>
      <c r="CN305" s="219"/>
      <c r="CO305" s="219"/>
      <c r="CP305" s="219"/>
      <c r="CQ305" s="219"/>
      <c r="CR305" s="219"/>
      <c r="CS305" s="219"/>
      <c r="CT305" s="219"/>
      <c r="CU305" s="219"/>
      <c r="CV305" s="219"/>
      <c r="CW305" s="219"/>
      <c r="CX305" s="219"/>
      <c r="CY305" s="219"/>
      <c r="CZ305" s="219"/>
      <c r="DA305" s="219"/>
      <c r="DB305" s="219"/>
      <c r="DC305" s="219"/>
      <c r="DD305" s="219"/>
      <c r="DE305" s="219"/>
      <c r="DF305" s="219"/>
      <c r="DG305" s="219"/>
      <c r="DH305" s="219"/>
      <c r="DI305" s="219"/>
      <c r="DJ305" s="219"/>
      <c r="DK305" s="219"/>
      <c r="DL305" s="219"/>
      <c r="DM305" s="219"/>
      <c r="DN305" s="219"/>
      <c r="DO305" s="219"/>
      <c r="DP305" s="219"/>
      <c r="DQ305" s="219"/>
      <c r="DR305" s="219"/>
      <c r="DS305" s="219"/>
      <c r="DT305" s="219"/>
      <c r="DU305" s="219"/>
      <c r="DV305" s="219"/>
      <c r="DW305" s="219"/>
      <c r="DX305" s="219"/>
      <c r="DY305" s="219"/>
      <c r="DZ305" s="219"/>
      <c r="EA305" s="219"/>
      <c r="EB305" s="219"/>
      <c r="EC305" s="219"/>
      <c r="ED305" s="219"/>
      <c r="EE305" s="219"/>
      <c r="EF305" s="219"/>
      <c r="EG305" s="219"/>
      <c r="EH305" s="219"/>
      <c r="EI305" s="219"/>
      <c r="EJ305" s="219"/>
      <c r="EK305" s="219"/>
      <c r="EL305" s="219"/>
    </row>
    <row r="306" spans="9:142" x14ac:dyDescent="0.15">
      <c r="I306" s="219"/>
      <c r="J306" s="219"/>
      <c r="K306" s="219"/>
      <c r="L306" s="219"/>
      <c r="M306" s="219"/>
      <c r="N306" s="219"/>
      <c r="O306" s="219"/>
      <c r="P306" s="219"/>
      <c r="Q306" s="219"/>
      <c r="R306" s="219"/>
      <c r="S306" s="219"/>
      <c r="T306" s="219"/>
      <c r="U306" s="219"/>
      <c r="V306" s="219"/>
      <c r="W306" s="219"/>
      <c r="X306" s="219"/>
      <c r="Y306" s="219"/>
      <c r="Z306" s="219"/>
      <c r="AA306" s="219"/>
      <c r="AB306" s="219"/>
      <c r="AC306" s="219"/>
      <c r="AD306" s="219"/>
      <c r="AE306" s="219"/>
      <c r="AF306" s="219"/>
      <c r="AG306" s="219"/>
      <c r="AH306" s="219"/>
      <c r="AI306" s="219"/>
      <c r="AJ306" s="219"/>
      <c r="AK306" s="219"/>
      <c r="AL306" s="219"/>
      <c r="AM306" s="219"/>
      <c r="AN306" s="219"/>
      <c r="AO306" s="219"/>
      <c r="AP306" s="219"/>
      <c r="AQ306" s="219"/>
      <c r="AR306" s="219"/>
      <c r="AS306" s="219"/>
      <c r="AT306" s="219"/>
      <c r="AU306" s="219"/>
      <c r="AV306" s="219"/>
      <c r="AW306" s="219"/>
      <c r="AX306" s="219"/>
      <c r="AY306" s="219"/>
      <c r="AZ306" s="219"/>
      <c r="BA306" s="219"/>
      <c r="BB306" s="219"/>
      <c r="BC306" s="219"/>
      <c r="BD306" s="219"/>
      <c r="BE306" s="219"/>
      <c r="BF306" s="219"/>
      <c r="BG306" s="219"/>
      <c r="BH306" s="219"/>
      <c r="BI306" s="219"/>
      <c r="BJ306" s="219"/>
      <c r="BK306" s="219"/>
      <c r="BL306" s="219"/>
      <c r="BM306" s="219"/>
      <c r="BN306" s="219"/>
      <c r="BO306" s="219"/>
      <c r="BP306" s="219"/>
      <c r="BQ306" s="219"/>
      <c r="BR306" s="219"/>
      <c r="BS306" s="219"/>
      <c r="BT306" s="219"/>
      <c r="BU306" s="219"/>
      <c r="BV306" s="219"/>
      <c r="BW306" s="219"/>
      <c r="BX306" s="219"/>
      <c r="BY306" s="219"/>
      <c r="BZ306" s="219"/>
      <c r="CA306" s="219"/>
      <c r="CB306" s="219"/>
      <c r="CC306" s="219"/>
      <c r="CD306" s="219"/>
      <c r="CE306" s="219"/>
      <c r="CF306" s="219"/>
      <c r="CG306" s="219"/>
      <c r="CH306" s="219"/>
      <c r="CI306" s="219"/>
      <c r="CJ306" s="219"/>
      <c r="CK306" s="219"/>
      <c r="CL306" s="219"/>
      <c r="CM306" s="219"/>
      <c r="CN306" s="219"/>
      <c r="CO306" s="219"/>
      <c r="CP306" s="219"/>
      <c r="CQ306" s="219"/>
      <c r="CR306" s="219"/>
      <c r="CS306" s="219"/>
      <c r="CT306" s="219"/>
      <c r="CU306" s="219"/>
      <c r="CV306" s="219"/>
      <c r="CW306" s="219"/>
      <c r="CX306" s="219"/>
      <c r="CY306" s="219"/>
      <c r="CZ306" s="219"/>
      <c r="DA306" s="219"/>
      <c r="DB306" s="219"/>
      <c r="DC306" s="219"/>
      <c r="DD306" s="219"/>
      <c r="DE306" s="219"/>
      <c r="DF306" s="219"/>
      <c r="DG306" s="219"/>
      <c r="DH306" s="219"/>
      <c r="DI306" s="219"/>
      <c r="DJ306" s="219"/>
      <c r="DK306" s="219"/>
      <c r="DL306" s="219"/>
      <c r="DM306" s="219"/>
      <c r="DN306" s="219"/>
      <c r="DO306" s="219"/>
      <c r="DP306" s="219"/>
      <c r="DQ306" s="219"/>
      <c r="DR306" s="219"/>
      <c r="DS306" s="219"/>
      <c r="DT306" s="219"/>
      <c r="DU306" s="219"/>
      <c r="DV306" s="219"/>
      <c r="DW306" s="219"/>
      <c r="DX306" s="219"/>
      <c r="DY306" s="219"/>
      <c r="DZ306" s="219"/>
      <c r="EA306" s="219"/>
      <c r="EB306" s="219"/>
      <c r="EC306" s="219"/>
      <c r="ED306" s="219"/>
      <c r="EE306" s="219"/>
      <c r="EF306" s="219"/>
      <c r="EG306" s="219"/>
      <c r="EH306" s="219"/>
      <c r="EI306" s="219"/>
      <c r="EJ306" s="219"/>
      <c r="EK306" s="219"/>
      <c r="EL306" s="219"/>
    </row>
    <row r="307" spans="9:142" x14ac:dyDescent="0.15">
      <c r="I307" s="219"/>
      <c r="J307" s="219"/>
      <c r="K307" s="219"/>
      <c r="L307" s="219"/>
      <c r="M307" s="219"/>
      <c r="N307" s="219"/>
      <c r="O307" s="219"/>
      <c r="P307" s="219"/>
      <c r="Q307" s="219"/>
      <c r="R307" s="219"/>
      <c r="S307" s="219"/>
      <c r="T307" s="219"/>
      <c r="U307" s="219"/>
      <c r="V307" s="219"/>
      <c r="W307" s="219"/>
      <c r="X307" s="219"/>
      <c r="Y307" s="219"/>
      <c r="Z307" s="219"/>
      <c r="AA307" s="219"/>
      <c r="AB307" s="219"/>
      <c r="AC307" s="219"/>
      <c r="AD307" s="219"/>
      <c r="AE307" s="219"/>
      <c r="AF307" s="219"/>
      <c r="AG307" s="219"/>
      <c r="AH307" s="219"/>
      <c r="AI307" s="219"/>
      <c r="AJ307" s="219"/>
      <c r="AK307" s="219"/>
      <c r="AL307" s="219"/>
      <c r="AM307" s="219"/>
      <c r="AN307" s="219"/>
      <c r="AO307" s="219"/>
      <c r="AP307" s="219"/>
      <c r="AQ307" s="219"/>
      <c r="AR307" s="219"/>
      <c r="AS307" s="219"/>
      <c r="AT307" s="219"/>
      <c r="AU307" s="219"/>
      <c r="AV307" s="219"/>
      <c r="AW307" s="219"/>
      <c r="AX307" s="219"/>
      <c r="AY307" s="219"/>
      <c r="AZ307" s="219"/>
      <c r="BA307" s="219"/>
      <c r="BB307" s="219"/>
      <c r="BC307" s="219"/>
      <c r="BD307" s="219"/>
      <c r="BE307" s="219"/>
      <c r="BF307" s="219"/>
      <c r="BG307" s="219"/>
      <c r="BH307" s="219"/>
      <c r="BI307" s="219"/>
      <c r="BJ307" s="219"/>
      <c r="BK307" s="219"/>
      <c r="BL307" s="219"/>
      <c r="BM307" s="219"/>
      <c r="BN307" s="219"/>
      <c r="BO307" s="219"/>
      <c r="BP307" s="219"/>
      <c r="BQ307" s="219"/>
      <c r="BR307" s="219"/>
      <c r="BS307" s="219"/>
      <c r="BT307" s="219"/>
      <c r="BU307" s="219"/>
      <c r="BV307" s="219"/>
      <c r="BW307" s="219"/>
      <c r="BX307" s="219"/>
      <c r="BY307" s="219"/>
      <c r="BZ307" s="219"/>
      <c r="CA307" s="219"/>
      <c r="CB307" s="219"/>
      <c r="CC307" s="219"/>
      <c r="CD307" s="219"/>
      <c r="CE307" s="219"/>
      <c r="CF307" s="219"/>
      <c r="CG307" s="219"/>
      <c r="CH307" s="219"/>
      <c r="CI307" s="219"/>
      <c r="CJ307" s="219"/>
      <c r="CK307" s="219"/>
      <c r="CL307" s="219"/>
      <c r="CM307" s="219"/>
      <c r="CN307" s="219"/>
      <c r="CO307" s="219"/>
      <c r="CP307" s="219"/>
      <c r="CQ307" s="219"/>
      <c r="CR307" s="219"/>
      <c r="CS307" s="219"/>
      <c r="CT307" s="219"/>
      <c r="CU307" s="219"/>
      <c r="CV307" s="219"/>
      <c r="CW307" s="219"/>
      <c r="CX307" s="219"/>
      <c r="CY307" s="219"/>
      <c r="CZ307" s="219"/>
      <c r="DA307" s="219"/>
      <c r="DB307" s="219"/>
      <c r="DC307" s="219"/>
      <c r="DD307" s="219"/>
      <c r="DE307" s="219"/>
      <c r="DF307" s="219"/>
      <c r="DG307" s="219"/>
      <c r="DH307" s="219"/>
      <c r="DI307" s="219"/>
      <c r="DJ307" s="219"/>
      <c r="DK307" s="219"/>
      <c r="DL307" s="219"/>
      <c r="DM307" s="219"/>
      <c r="DN307" s="219"/>
      <c r="DO307" s="219"/>
      <c r="DP307" s="219"/>
      <c r="DQ307" s="219"/>
      <c r="DR307" s="219"/>
      <c r="DS307" s="219"/>
      <c r="DT307" s="219"/>
      <c r="DU307" s="219"/>
      <c r="DV307" s="219"/>
      <c r="DW307" s="219"/>
      <c r="DX307" s="219"/>
      <c r="DY307" s="219"/>
      <c r="DZ307" s="219"/>
      <c r="EA307" s="219"/>
      <c r="EB307" s="219"/>
      <c r="EC307" s="219"/>
      <c r="ED307" s="219"/>
      <c r="EE307" s="219"/>
      <c r="EF307" s="219"/>
      <c r="EG307" s="219"/>
      <c r="EH307" s="219"/>
      <c r="EI307" s="219"/>
      <c r="EJ307" s="219"/>
      <c r="EK307" s="219"/>
      <c r="EL307" s="219"/>
    </row>
    <row r="308" spans="9:142" x14ac:dyDescent="0.15">
      <c r="I308" s="219"/>
      <c r="J308" s="219"/>
      <c r="K308" s="219"/>
      <c r="L308" s="219"/>
      <c r="M308" s="219"/>
      <c r="N308" s="219"/>
      <c r="O308" s="219"/>
      <c r="P308" s="219"/>
      <c r="Q308" s="219"/>
      <c r="R308" s="219"/>
      <c r="S308" s="219"/>
      <c r="T308" s="219"/>
      <c r="U308" s="219"/>
      <c r="V308" s="219"/>
      <c r="W308" s="219"/>
      <c r="X308" s="219"/>
      <c r="Y308" s="219"/>
      <c r="Z308" s="219"/>
      <c r="AA308" s="219"/>
      <c r="AB308" s="219"/>
      <c r="AC308" s="219"/>
      <c r="AD308" s="219"/>
      <c r="AE308" s="219"/>
      <c r="AF308" s="219"/>
      <c r="AG308" s="219"/>
      <c r="AH308" s="219"/>
      <c r="AI308" s="219"/>
      <c r="AJ308" s="219"/>
      <c r="AK308" s="219"/>
      <c r="AL308" s="219"/>
      <c r="AM308" s="219"/>
      <c r="AN308" s="219"/>
      <c r="AO308" s="219"/>
      <c r="AP308" s="219"/>
      <c r="AQ308" s="219"/>
      <c r="AR308" s="219"/>
      <c r="AS308" s="219"/>
      <c r="AT308" s="219"/>
      <c r="AU308" s="219"/>
      <c r="AV308" s="219"/>
      <c r="AW308" s="219"/>
      <c r="AX308" s="219"/>
      <c r="AY308" s="219"/>
      <c r="AZ308" s="219"/>
      <c r="BA308" s="219"/>
      <c r="BB308" s="219"/>
      <c r="BC308" s="219"/>
      <c r="BD308" s="219"/>
      <c r="BE308" s="219"/>
      <c r="BF308" s="219"/>
      <c r="BG308" s="219"/>
      <c r="BH308" s="219"/>
      <c r="BI308" s="219"/>
      <c r="BJ308" s="219"/>
      <c r="BK308" s="219"/>
      <c r="BL308" s="219"/>
      <c r="BM308" s="219"/>
      <c r="BN308" s="219"/>
      <c r="BO308" s="219"/>
      <c r="BP308" s="219"/>
      <c r="BQ308" s="219"/>
      <c r="BR308" s="219"/>
      <c r="BS308" s="219"/>
      <c r="BT308" s="219"/>
      <c r="BU308" s="219"/>
      <c r="BV308" s="219"/>
      <c r="BW308" s="219"/>
      <c r="BX308" s="219"/>
      <c r="BY308" s="219"/>
      <c r="BZ308" s="219"/>
      <c r="CA308" s="219"/>
      <c r="CB308" s="219"/>
      <c r="CC308" s="219"/>
      <c r="CD308" s="219"/>
      <c r="CE308" s="219"/>
      <c r="CF308" s="219"/>
      <c r="CG308" s="219"/>
      <c r="CH308" s="219"/>
      <c r="CI308" s="219"/>
      <c r="CJ308" s="219"/>
      <c r="CK308" s="219"/>
      <c r="CL308" s="219"/>
      <c r="CM308" s="219"/>
      <c r="CN308" s="219"/>
      <c r="CO308" s="219"/>
      <c r="CP308" s="219"/>
      <c r="CQ308" s="219"/>
      <c r="CR308" s="219"/>
      <c r="CS308" s="219"/>
      <c r="CT308" s="219"/>
      <c r="CU308" s="219"/>
      <c r="CV308" s="219"/>
      <c r="CW308" s="219"/>
      <c r="CX308" s="219"/>
      <c r="CY308" s="219"/>
      <c r="CZ308" s="219"/>
      <c r="DA308" s="219"/>
      <c r="DB308" s="219"/>
      <c r="DC308" s="219"/>
      <c r="DD308" s="219"/>
      <c r="DE308" s="219"/>
      <c r="DF308" s="219"/>
      <c r="DG308" s="219"/>
      <c r="DH308" s="219"/>
      <c r="DI308" s="219"/>
      <c r="DJ308" s="219"/>
      <c r="DK308" s="219"/>
      <c r="DL308" s="219"/>
      <c r="DM308" s="219"/>
      <c r="DN308" s="219"/>
      <c r="DO308" s="219"/>
      <c r="DP308" s="219"/>
      <c r="DQ308" s="219"/>
      <c r="DR308" s="219"/>
      <c r="DS308" s="219"/>
      <c r="DT308" s="219"/>
      <c r="DU308" s="219"/>
      <c r="DV308" s="219"/>
      <c r="DW308" s="219"/>
      <c r="DX308" s="219"/>
      <c r="DY308" s="219"/>
      <c r="DZ308" s="219"/>
      <c r="EA308" s="219"/>
      <c r="EB308" s="219"/>
      <c r="EC308" s="219"/>
      <c r="ED308" s="219"/>
      <c r="EE308" s="219"/>
      <c r="EF308" s="219"/>
      <c r="EG308" s="219"/>
      <c r="EH308" s="219"/>
      <c r="EI308" s="219"/>
      <c r="EJ308" s="219"/>
      <c r="EK308" s="219"/>
      <c r="EL308" s="219"/>
    </row>
    <row r="309" spans="9:142" x14ac:dyDescent="0.15">
      <c r="I309" s="219"/>
      <c r="J309" s="219"/>
      <c r="K309" s="219"/>
      <c r="L309" s="219"/>
      <c r="M309" s="219"/>
      <c r="N309" s="219"/>
      <c r="O309" s="219"/>
      <c r="P309" s="219"/>
      <c r="Q309" s="219"/>
      <c r="R309" s="219"/>
      <c r="S309" s="219"/>
      <c r="T309" s="219"/>
      <c r="U309" s="219"/>
      <c r="V309" s="219"/>
      <c r="W309" s="219"/>
      <c r="X309" s="219"/>
      <c r="Y309" s="219"/>
      <c r="Z309" s="219"/>
      <c r="AA309" s="219"/>
      <c r="AB309" s="219"/>
      <c r="AC309" s="219"/>
      <c r="AD309" s="219"/>
      <c r="AE309" s="219"/>
      <c r="AF309" s="219"/>
      <c r="AG309" s="219"/>
      <c r="AH309" s="219"/>
      <c r="AI309" s="219"/>
      <c r="AJ309" s="219"/>
      <c r="AK309" s="219"/>
      <c r="AL309" s="219"/>
      <c r="AM309" s="219"/>
      <c r="AN309" s="219"/>
      <c r="AO309" s="219"/>
      <c r="AP309" s="219"/>
      <c r="AQ309" s="219"/>
      <c r="AR309" s="219"/>
      <c r="AS309" s="219"/>
      <c r="AT309" s="219"/>
      <c r="AU309" s="219"/>
      <c r="AV309" s="219"/>
      <c r="AW309" s="219"/>
      <c r="AX309" s="219"/>
      <c r="AY309" s="219"/>
      <c r="AZ309" s="219"/>
      <c r="BA309" s="219"/>
      <c r="BB309" s="219"/>
      <c r="BC309" s="219"/>
      <c r="BD309" s="219"/>
      <c r="BE309" s="219"/>
      <c r="BF309" s="219"/>
      <c r="BG309" s="219"/>
      <c r="BH309" s="219"/>
      <c r="BI309" s="219"/>
      <c r="BJ309" s="219"/>
      <c r="BK309" s="219"/>
      <c r="BL309" s="219"/>
      <c r="BM309" s="219"/>
      <c r="BN309" s="219"/>
      <c r="BO309" s="219"/>
      <c r="BP309" s="219"/>
      <c r="BQ309" s="219"/>
      <c r="BR309" s="219"/>
      <c r="BS309" s="219"/>
      <c r="BT309" s="219"/>
      <c r="BU309" s="219"/>
      <c r="BV309" s="219"/>
      <c r="BW309" s="219"/>
      <c r="BX309" s="219"/>
      <c r="BY309" s="219"/>
      <c r="BZ309" s="219"/>
      <c r="CA309" s="219"/>
      <c r="CB309" s="219"/>
      <c r="CC309" s="219"/>
      <c r="CD309" s="219"/>
      <c r="CE309" s="219"/>
      <c r="CF309" s="219"/>
      <c r="CG309" s="219"/>
      <c r="CH309" s="219"/>
      <c r="CI309" s="219"/>
      <c r="CJ309" s="219"/>
      <c r="CK309" s="219"/>
      <c r="CL309" s="219"/>
      <c r="CM309" s="219"/>
      <c r="CN309" s="219"/>
      <c r="CO309" s="219"/>
      <c r="CP309" s="219"/>
      <c r="CQ309" s="219"/>
      <c r="CR309" s="219"/>
      <c r="CS309" s="219"/>
      <c r="CT309" s="219"/>
      <c r="CU309" s="219"/>
      <c r="CV309" s="219"/>
      <c r="CW309" s="219"/>
      <c r="CX309" s="219"/>
      <c r="CY309" s="219"/>
      <c r="CZ309" s="219"/>
      <c r="DA309" s="219"/>
      <c r="DB309" s="219"/>
      <c r="DC309" s="219"/>
      <c r="DD309" s="219"/>
      <c r="DE309" s="219"/>
      <c r="DF309" s="219"/>
      <c r="DG309" s="219"/>
      <c r="DH309" s="219"/>
      <c r="DI309" s="219"/>
      <c r="DJ309" s="219"/>
      <c r="DK309" s="219"/>
      <c r="DL309" s="219"/>
      <c r="DM309" s="219"/>
      <c r="DN309" s="219"/>
      <c r="DO309" s="219"/>
      <c r="DP309" s="219"/>
      <c r="DQ309" s="219"/>
      <c r="DR309" s="219"/>
      <c r="DS309" s="219"/>
      <c r="DT309" s="219"/>
      <c r="DU309" s="219"/>
      <c r="DV309" s="219"/>
      <c r="DW309" s="219"/>
      <c r="DX309" s="219"/>
      <c r="DY309" s="219"/>
      <c r="DZ309" s="219"/>
      <c r="EA309" s="219"/>
      <c r="EB309" s="219"/>
      <c r="EC309" s="219"/>
      <c r="ED309" s="219"/>
      <c r="EE309" s="219"/>
      <c r="EF309" s="219"/>
      <c r="EG309" s="219"/>
      <c r="EH309" s="219"/>
      <c r="EI309" s="219"/>
      <c r="EJ309" s="219"/>
      <c r="EK309" s="219"/>
      <c r="EL309" s="219"/>
    </row>
    <row r="310" spans="9:142" x14ac:dyDescent="0.15">
      <c r="I310" s="219"/>
      <c r="J310" s="219"/>
      <c r="K310" s="219"/>
      <c r="L310" s="219"/>
      <c r="M310" s="219"/>
      <c r="N310" s="219"/>
      <c r="O310" s="219"/>
      <c r="P310" s="219"/>
      <c r="Q310" s="219"/>
      <c r="R310" s="219"/>
      <c r="S310" s="219"/>
      <c r="T310" s="219"/>
      <c r="U310" s="219"/>
      <c r="V310" s="219"/>
      <c r="W310" s="219"/>
      <c r="X310" s="219"/>
      <c r="Y310" s="219"/>
      <c r="Z310" s="219"/>
      <c r="AA310" s="219"/>
      <c r="AB310" s="219"/>
      <c r="AC310" s="219"/>
      <c r="AD310" s="219"/>
      <c r="AE310" s="219"/>
      <c r="AF310" s="219"/>
      <c r="AG310" s="219"/>
      <c r="AH310" s="219"/>
      <c r="AI310" s="219"/>
      <c r="AJ310" s="219"/>
      <c r="AK310" s="219"/>
      <c r="AL310" s="219"/>
      <c r="AM310" s="219"/>
      <c r="AN310" s="219"/>
      <c r="AO310" s="219"/>
      <c r="AP310" s="219"/>
      <c r="AQ310" s="219"/>
      <c r="AR310" s="219"/>
      <c r="AS310" s="219"/>
      <c r="AT310" s="219"/>
      <c r="AU310" s="219"/>
      <c r="AV310" s="219"/>
      <c r="AW310" s="219"/>
      <c r="AX310" s="219"/>
      <c r="AY310" s="219"/>
      <c r="AZ310" s="219"/>
      <c r="BA310" s="219"/>
      <c r="BB310" s="219"/>
      <c r="BC310" s="219"/>
      <c r="BD310" s="219"/>
      <c r="BE310" s="219"/>
      <c r="BF310" s="219"/>
      <c r="BG310" s="219"/>
      <c r="BH310" s="219"/>
      <c r="BI310" s="219"/>
      <c r="BJ310" s="219"/>
      <c r="BK310" s="219"/>
      <c r="BL310" s="219"/>
      <c r="BM310" s="219"/>
      <c r="BN310" s="219"/>
      <c r="BO310" s="219"/>
      <c r="BP310" s="219"/>
      <c r="BQ310" s="219"/>
      <c r="BR310" s="219"/>
      <c r="BS310" s="219"/>
      <c r="BT310" s="219"/>
      <c r="BU310" s="219"/>
      <c r="BV310" s="219"/>
      <c r="BW310" s="219"/>
      <c r="BX310" s="219"/>
      <c r="BY310" s="219"/>
      <c r="BZ310" s="219"/>
      <c r="CA310" s="219"/>
      <c r="CB310" s="219"/>
      <c r="CC310" s="219"/>
      <c r="CD310" s="219"/>
      <c r="CE310" s="219"/>
      <c r="CF310" s="219"/>
      <c r="CG310" s="219"/>
      <c r="CH310" s="219"/>
      <c r="CI310" s="219"/>
      <c r="CJ310" s="219"/>
      <c r="CK310" s="219"/>
      <c r="CL310" s="219"/>
      <c r="CM310" s="219"/>
      <c r="CN310" s="219"/>
      <c r="CO310" s="219"/>
      <c r="CP310" s="219"/>
      <c r="CQ310" s="219"/>
      <c r="CR310" s="219"/>
      <c r="CS310" s="219"/>
      <c r="CT310" s="219"/>
      <c r="CU310" s="219"/>
      <c r="CV310" s="219"/>
      <c r="CW310" s="219"/>
      <c r="CX310" s="219"/>
      <c r="CY310" s="219"/>
      <c r="CZ310" s="219"/>
      <c r="DA310" s="219"/>
      <c r="DB310" s="219"/>
      <c r="DC310" s="219"/>
      <c r="DD310" s="219"/>
      <c r="DE310" s="219"/>
      <c r="DF310" s="219"/>
      <c r="DG310" s="219"/>
      <c r="DH310" s="219"/>
      <c r="DI310" s="219"/>
      <c r="DJ310" s="219"/>
      <c r="DK310" s="219"/>
      <c r="DL310" s="219"/>
      <c r="DM310" s="219"/>
      <c r="DN310" s="219"/>
      <c r="DO310" s="219"/>
      <c r="DP310" s="219"/>
      <c r="DQ310" s="219"/>
      <c r="DR310" s="219"/>
      <c r="DS310" s="219"/>
      <c r="DT310" s="219"/>
      <c r="DU310" s="219"/>
      <c r="DV310" s="219"/>
      <c r="DW310" s="219"/>
      <c r="DX310" s="219"/>
      <c r="DY310" s="219"/>
      <c r="DZ310" s="219"/>
      <c r="EA310" s="219"/>
      <c r="EB310" s="219"/>
      <c r="EC310" s="219"/>
      <c r="ED310" s="219"/>
      <c r="EE310" s="219"/>
      <c r="EF310" s="219"/>
      <c r="EG310" s="219"/>
      <c r="EH310" s="219"/>
      <c r="EI310" s="219"/>
      <c r="EJ310" s="219"/>
      <c r="EK310" s="219"/>
      <c r="EL310" s="219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3593" r:id="rId4" name="CheckBox7">
          <controlPr defaultSize="0" autoLine="0" r:id="rId5">
            <anchor moveWithCells="1" sizeWithCells="1">
              <from>
                <xdr:col>4</xdr:col>
                <xdr:colOff>266700</xdr:colOff>
                <xdr:row>8</xdr:row>
                <xdr:rowOff>28575</xdr:rowOff>
              </from>
              <to>
                <xdr:col>4</xdr:col>
                <xdr:colOff>533400</xdr:colOff>
                <xdr:row>8</xdr:row>
                <xdr:rowOff>161925</xdr:rowOff>
              </to>
            </anchor>
          </controlPr>
        </control>
      </mc:Choice>
      <mc:Fallback>
        <control shapeId="23593" r:id="rId4" name="CheckBox7"/>
      </mc:Fallback>
    </mc:AlternateContent>
    <mc:AlternateContent xmlns:mc="http://schemas.openxmlformats.org/markup-compatibility/2006">
      <mc:Choice Requires="x14">
        <control shapeId="23558" r:id="rId6" name="Check Box 6">
          <controlPr defaultSize="0" autoFill="0" autoLine="0" autoPict="0">
            <anchor moveWithCells="1">
              <from>
                <xdr:col>4</xdr:col>
                <xdr:colOff>476250</xdr:colOff>
                <xdr:row>4</xdr:row>
                <xdr:rowOff>133350</xdr:rowOff>
              </from>
              <to>
                <xdr:col>5</xdr:col>
                <xdr:colOff>104775</xdr:colOff>
                <xdr:row>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26" r:id="rId7" name="Check Box 74">
          <controlPr defaultSize="0" autoFill="0" autoLine="0" autoPict="0">
            <anchor moveWithCells="1">
              <from>
                <xdr:col>4</xdr:col>
                <xdr:colOff>247650</xdr:colOff>
                <xdr:row>45</xdr:row>
                <xdr:rowOff>104775</xdr:rowOff>
              </from>
              <to>
                <xdr:col>4</xdr:col>
                <xdr:colOff>600075</xdr:colOff>
                <xdr:row>47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27" r:id="rId8" name="Check Box 75">
          <controlPr defaultSize="0" autoFill="0" autoLine="0" autoPict="0">
            <anchor moveWithCells="1">
              <from>
                <xdr:col>4</xdr:col>
                <xdr:colOff>247650</xdr:colOff>
                <xdr:row>47</xdr:row>
                <xdr:rowOff>114300</xdr:rowOff>
              </from>
              <to>
                <xdr:col>4</xdr:col>
                <xdr:colOff>600075</xdr:colOff>
                <xdr:row>49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28" r:id="rId9" name="Check Box 76">
          <controlPr defaultSize="0" autoFill="0" autoLine="0" autoPict="0">
            <anchor moveWithCells="1">
              <from>
                <xdr:col>4</xdr:col>
                <xdr:colOff>247650</xdr:colOff>
                <xdr:row>49</xdr:row>
                <xdr:rowOff>114300</xdr:rowOff>
              </from>
              <to>
                <xdr:col>4</xdr:col>
                <xdr:colOff>609600</xdr:colOff>
                <xdr:row>51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29" r:id="rId10" name="Check Box 77">
          <controlPr defaultSize="0" autoFill="0" autoLine="0" autoPict="0">
            <anchor moveWithCells="1">
              <from>
                <xdr:col>4</xdr:col>
                <xdr:colOff>247650</xdr:colOff>
                <xdr:row>13</xdr:row>
                <xdr:rowOff>190500</xdr:rowOff>
              </from>
              <to>
                <xdr:col>4</xdr:col>
                <xdr:colOff>619125</xdr:colOff>
                <xdr:row>15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30" r:id="rId11" name="Check Box 78">
          <controlPr defaultSize="0" autoFill="0" autoLine="0" autoPict="0">
            <anchor moveWithCells="1">
              <from>
                <xdr:col>4</xdr:col>
                <xdr:colOff>247650</xdr:colOff>
                <xdr:row>12</xdr:row>
                <xdr:rowOff>190500</xdr:rowOff>
              </from>
              <to>
                <xdr:col>4</xdr:col>
                <xdr:colOff>609600</xdr:colOff>
                <xdr:row>14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31" r:id="rId12" name="Check Box 79">
          <controlPr defaultSize="0" autoFill="0" autoLine="0" autoPict="0">
            <anchor moveWithCells="1">
              <from>
                <xdr:col>4</xdr:col>
                <xdr:colOff>247650</xdr:colOff>
                <xdr:row>11</xdr:row>
                <xdr:rowOff>171450</xdr:rowOff>
              </from>
              <to>
                <xdr:col>4</xdr:col>
                <xdr:colOff>609600</xdr:colOff>
                <xdr:row>13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32" r:id="rId13" name="Check Box 80">
          <controlPr defaultSize="0" autoFill="0" autoLine="0" autoPict="0">
            <anchor moveWithCells="1">
              <from>
                <xdr:col>4</xdr:col>
                <xdr:colOff>238125</xdr:colOff>
                <xdr:row>17</xdr:row>
                <xdr:rowOff>9525</xdr:rowOff>
              </from>
              <to>
                <xdr:col>4</xdr:col>
                <xdr:colOff>609600</xdr:colOff>
                <xdr:row>18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33" r:id="rId14" name="Check Box 81">
          <controlPr defaultSize="0" autoFill="0" autoLine="0" autoPict="0">
            <anchor moveWithCells="1">
              <from>
                <xdr:col>4</xdr:col>
                <xdr:colOff>238125</xdr:colOff>
                <xdr:row>16</xdr:row>
                <xdr:rowOff>9525</xdr:rowOff>
              </from>
              <to>
                <xdr:col>4</xdr:col>
                <xdr:colOff>600075</xdr:colOff>
                <xdr:row>17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34" r:id="rId15" name="Check Box 82">
          <controlPr defaultSize="0" autoFill="0" autoLine="0" autoPict="0">
            <anchor moveWithCells="1">
              <from>
                <xdr:col>4</xdr:col>
                <xdr:colOff>238125</xdr:colOff>
                <xdr:row>14</xdr:row>
                <xdr:rowOff>180975</xdr:rowOff>
              </from>
              <to>
                <xdr:col>4</xdr:col>
                <xdr:colOff>600075</xdr:colOff>
                <xdr:row>16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35" r:id="rId16" name="Check Box 83">
          <controlPr defaultSize="0" autoFill="0" autoLine="0" autoPict="0">
            <anchor moveWithCells="1">
              <from>
                <xdr:col>4</xdr:col>
                <xdr:colOff>238125</xdr:colOff>
                <xdr:row>20</xdr:row>
                <xdr:rowOff>9525</xdr:rowOff>
              </from>
              <to>
                <xdr:col>4</xdr:col>
                <xdr:colOff>609600</xdr:colOff>
                <xdr:row>21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36" r:id="rId17" name="Check Box 84">
          <controlPr defaultSize="0" autoFill="0" autoLine="0" autoPict="0">
            <anchor moveWithCells="1">
              <from>
                <xdr:col>4</xdr:col>
                <xdr:colOff>238125</xdr:colOff>
                <xdr:row>19</xdr:row>
                <xdr:rowOff>9525</xdr:rowOff>
              </from>
              <to>
                <xdr:col>4</xdr:col>
                <xdr:colOff>600075</xdr:colOff>
                <xdr:row>20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37" r:id="rId18" name="Check Box 85">
          <controlPr defaultSize="0" autoFill="0" autoLine="0" autoPict="0">
            <anchor moveWithCells="1">
              <from>
                <xdr:col>4</xdr:col>
                <xdr:colOff>238125</xdr:colOff>
                <xdr:row>17</xdr:row>
                <xdr:rowOff>180975</xdr:rowOff>
              </from>
              <to>
                <xdr:col>4</xdr:col>
                <xdr:colOff>600075</xdr:colOff>
                <xdr:row>19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38" r:id="rId19" name="Check Box 86">
          <controlPr defaultSize="0" autoFill="0" autoLine="0" autoPict="0">
            <anchor moveWithCells="1">
              <from>
                <xdr:col>4</xdr:col>
                <xdr:colOff>238125</xdr:colOff>
                <xdr:row>23</xdr:row>
                <xdr:rowOff>190500</xdr:rowOff>
              </from>
              <to>
                <xdr:col>4</xdr:col>
                <xdr:colOff>609600</xdr:colOff>
                <xdr:row>25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39" r:id="rId20" name="Check Box 87">
          <controlPr defaultSize="0" autoFill="0" autoLine="0" autoPict="0">
            <anchor moveWithCells="1">
              <from>
                <xdr:col>4</xdr:col>
                <xdr:colOff>238125</xdr:colOff>
                <xdr:row>22</xdr:row>
                <xdr:rowOff>190500</xdr:rowOff>
              </from>
              <to>
                <xdr:col>4</xdr:col>
                <xdr:colOff>600075</xdr:colOff>
                <xdr:row>24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40" r:id="rId21" name="Check Box 88">
          <controlPr defaultSize="0" autoFill="0" autoLine="0" autoPict="0">
            <anchor moveWithCells="1">
              <from>
                <xdr:col>4</xdr:col>
                <xdr:colOff>238125</xdr:colOff>
                <xdr:row>21</xdr:row>
                <xdr:rowOff>171450</xdr:rowOff>
              </from>
              <to>
                <xdr:col>4</xdr:col>
                <xdr:colOff>600075</xdr:colOff>
                <xdr:row>23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41" r:id="rId22" name="Check Box 89">
          <controlPr defaultSize="0" autoFill="0" autoLine="0" autoPict="0">
            <anchor moveWithCells="1">
              <from>
                <xdr:col>4</xdr:col>
                <xdr:colOff>238125</xdr:colOff>
                <xdr:row>28</xdr:row>
                <xdr:rowOff>190500</xdr:rowOff>
              </from>
              <to>
                <xdr:col>4</xdr:col>
                <xdr:colOff>609600</xdr:colOff>
                <xdr:row>30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42" r:id="rId23" name="Check Box 90">
          <controlPr defaultSize="0" autoFill="0" autoLine="0" autoPict="0">
            <anchor moveWithCells="1">
              <from>
                <xdr:col>4</xdr:col>
                <xdr:colOff>238125</xdr:colOff>
                <xdr:row>27</xdr:row>
                <xdr:rowOff>190500</xdr:rowOff>
              </from>
              <to>
                <xdr:col>4</xdr:col>
                <xdr:colOff>600075</xdr:colOff>
                <xdr:row>29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43" r:id="rId24" name="Check Box 91">
          <controlPr defaultSize="0" autoFill="0" autoLine="0" autoPict="0">
            <anchor moveWithCells="1">
              <from>
                <xdr:col>4</xdr:col>
                <xdr:colOff>238125</xdr:colOff>
                <xdr:row>26</xdr:row>
                <xdr:rowOff>171450</xdr:rowOff>
              </from>
              <to>
                <xdr:col>4</xdr:col>
                <xdr:colOff>600075</xdr:colOff>
                <xdr:row>28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44" r:id="rId25" name="Check Box 92">
          <controlPr defaultSize="0" autoFill="0" autoLine="0" autoPict="0">
            <anchor moveWithCells="1">
              <from>
                <xdr:col>4</xdr:col>
                <xdr:colOff>238125</xdr:colOff>
                <xdr:row>32</xdr:row>
                <xdr:rowOff>9525</xdr:rowOff>
              </from>
              <to>
                <xdr:col>4</xdr:col>
                <xdr:colOff>609600</xdr:colOff>
                <xdr:row>33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45" r:id="rId26" name="Check Box 93">
          <controlPr defaultSize="0" autoFill="0" autoLine="0" autoPict="0">
            <anchor moveWithCells="1">
              <from>
                <xdr:col>4</xdr:col>
                <xdr:colOff>238125</xdr:colOff>
                <xdr:row>31</xdr:row>
                <xdr:rowOff>9525</xdr:rowOff>
              </from>
              <to>
                <xdr:col>4</xdr:col>
                <xdr:colOff>600075</xdr:colOff>
                <xdr:row>32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46" r:id="rId27" name="Check Box 94">
          <controlPr defaultSize="0" autoFill="0" autoLine="0" autoPict="0">
            <anchor moveWithCells="1">
              <from>
                <xdr:col>4</xdr:col>
                <xdr:colOff>238125</xdr:colOff>
                <xdr:row>29</xdr:row>
                <xdr:rowOff>180975</xdr:rowOff>
              </from>
              <to>
                <xdr:col>4</xdr:col>
                <xdr:colOff>600075</xdr:colOff>
                <xdr:row>31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47" r:id="rId28" name="Check Box 95">
          <controlPr defaultSize="0" autoFill="0" autoLine="0" autoPict="0">
            <anchor moveWithCells="1">
              <from>
                <xdr:col>4</xdr:col>
                <xdr:colOff>238125</xdr:colOff>
                <xdr:row>35</xdr:row>
                <xdr:rowOff>9525</xdr:rowOff>
              </from>
              <to>
                <xdr:col>4</xdr:col>
                <xdr:colOff>609600</xdr:colOff>
                <xdr:row>36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48" r:id="rId29" name="Check Box 96">
          <controlPr defaultSize="0" autoFill="0" autoLine="0" autoPict="0">
            <anchor moveWithCells="1">
              <from>
                <xdr:col>4</xdr:col>
                <xdr:colOff>238125</xdr:colOff>
                <xdr:row>34</xdr:row>
                <xdr:rowOff>9525</xdr:rowOff>
              </from>
              <to>
                <xdr:col>4</xdr:col>
                <xdr:colOff>600075</xdr:colOff>
                <xdr:row>35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49" r:id="rId30" name="Check Box 97">
          <controlPr defaultSize="0" autoFill="0" autoLine="0" autoPict="0">
            <anchor moveWithCells="1">
              <from>
                <xdr:col>4</xdr:col>
                <xdr:colOff>238125</xdr:colOff>
                <xdr:row>32</xdr:row>
                <xdr:rowOff>180975</xdr:rowOff>
              </from>
              <to>
                <xdr:col>4</xdr:col>
                <xdr:colOff>600075</xdr:colOff>
                <xdr:row>34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50" r:id="rId31" name="Check Box 98">
          <controlPr defaultSize="0" autoFill="0" autoLine="0" autoPict="0">
            <anchor moveWithCells="1">
              <from>
                <xdr:col>4</xdr:col>
                <xdr:colOff>228600</xdr:colOff>
                <xdr:row>40</xdr:row>
                <xdr:rowOff>190500</xdr:rowOff>
              </from>
              <to>
                <xdr:col>4</xdr:col>
                <xdr:colOff>600075</xdr:colOff>
                <xdr:row>42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51" r:id="rId32" name="Check Box 99">
          <controlPr defaultSize="0" autoFill="0" autoLine="0" autoPict="0">
            <anchor moveWithCells="1">
              <from>
                <xdr:col>4</xdr:col>
                <xdr:colOff>228600</xdr:colOff>
                <xdr:row>39</xdr:row>
                <xdr:rowOff>190500</xdr:rowOff>
              </from>
              <to>
                <xdr:col>4</xdr:col>
                <xdr:colOff>590550</xdr:colOff>
                <xdr:row>41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52" r:id="rId33" name="Check Box 100">
          <controlPr defaultSize="0" autoFill="0" autoLine="0" autoPict="0">
            <anchor moveWithCells="1">
              <from>
                <xdr:col>4</xdr:col>
                <xdr:colOff>228600</xdr:colOff>
                <xdr:row>38</xdr:row>
                <xdr:rowOff>171450</xdr:rowOff>
              </from>
              <to>
                <xdr:col>4</xdr:col>
                <xdr:colOff>590550</xdr:colOff>
                <xdr:row>40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53" r:id="rId34" name="Check Box 101">
          <controlPr defaultSize="0" autoFill="0" autoLine="0" autoPict="0">
            <anchor moveWithCells="1">
              <from>
                <xdr:col>4</xdr:col>
                <xdr:colOff>228600</xdr:colOff>
                <xdr:row>8</xdr:row>
                <xdr:rowOff>171450</xdr:rowOff>
              </from>
              <to>
                <xdr:col>4</xdr:col>
                <xdr:colOff>600075</xdr:colOff>
                <xdr:row>10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55" r:id="rId35" name="Check Box 103">
          <controlPr defaultSize="0" autoFill="0" autoLine="0" autoPict="0">
            <anchor moveWithCells="1">
              <from>
                <xdr:col>4</xdr:col>
                <xdr:colOff>228600</xdr:colOff>
                <xdr:row>6</xdr:row>
                <xdr:rowOff>152400</xdr:rowOff>
              </from>
              <to>
                <xdr:col>4</xdr:col>
                <xdr:colOff>590550</xdr:colOff>
                <xdr:row>7</xdr:row>
                <xdr:rowOff>180975</xdr:rowOff>
              </to>
            </anchor>
          </controlPr>
        </control>
      </mc:Choice>
    </mc:AlternateContent>
  </control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Blad11">
    <tabColor theme="5" tint="0.79998168889431442"/>
  </sheetPr>
  <dimension ref="A1:EL301"/>
  <sheetViews>
    <sheetView showRowColHeaders="0" zoomScale="85" zoomScaleNormal="85" workbookViewId="0">
      <selection activeCell="F9" sqref="F9"/>
    </sheetView>
  </sheetViews>
  <sheetFormatPr defaultRowHeight="11.25" x14ac:dyDescent="0.15"/>
  <cols>
    <col min="1" max="1" width="2.5703125" style="136" customWidth="1"/>
    <col min="2" max="2" width="6.7109375" style="136" customWidth="1"/>
    <col min="3" max="3" width="60.5703125" style="136" customWidth="1"/>
    <col min="4" max="4" width="44.5703125" style="136" customWidth="1"/>
    <col min="5" max="6" width="10.7109375" style="136" customWidth="1"/>
    <col min="7" max="7" width="12.5703125" style="136" customWidth="1"/>
    <col min="8" max="8" width="68.7109375" style="136" customWidth="1"/>
    <col min="9" max="16384" width="9.140625" style="136"/>
  </cols>
  <sheetData>
    <row r="1" spans="1:142" ht="12.75" x14ac:dyDescent="0.2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6.25" x14ac:dyDescent="0.35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6.25" x14ac:dyDescent="0.35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25">
      <c r="A4" s="219"/>
      <c r="B4" s="196" t="s">
        <v>606</v>
      </c>
      <c r="C4" s="197" t="s">
        <v>607</v>
      </c>
      <c r="D4" s="198" t="s">
        <v>474</v>
      </c>
      <c r="E4" s="199" t="s">
        <v>473</v>
      </c>
      <c r="F4" s="199" t="s">
        <v>881</v>
      </c>
      <c r="G4" s="200" t="s">
        <v>472</v>
      </c>
      <c r="H4" s="201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2.75" x14ac:dyDescent="0.15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5" x14ac:dyDescent="0.15">
      <c r="A6" s="219"/>
      <c r="B6" s="188"/>
      <c r="C6" s="189"/>
      <c r="D6" s="184"/>
      <c r="E6" s="148" t="s">
        <v>479</v>
      </c>
      <c r="F6" s="148" t="s">
        <v>882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">
      <c r="A7" s="219"/>
      <c r="B7" s="234" t="s">
        <v>658</v>
      </c>
      <c r="C7" s="160" t="s">
        <v>932</v>
      </c>
      <c r="D7" s="156"/>
      <c r="E7" s="157"/>
      <c r="F7" s="157"/>
      <c r="G7" s="190"/>
      <c r="H7" s="15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x14ac:dyDescent="0.15">
      <c r="A8" s="219"/>
      <c r="B8" s="191" t="s">
        <v>470</v>
      </c>
      <c r="C8" s="222" t="s">
        <v>488</v>
      </c>
      <c r="D8" s="226" t="s">
        <v>489</v>
      </c>
      <c r="E8" s="587"/>
      <c r="F8" s="145"/>
      <c r="G8" s="228" t="s">
        <v>487</v>
      </c>
      <c r="H8" s="143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" x14ac:dyDescent="0.15">
      <c r="A9" s="219"/>
      <c r="B9" s="191" t="s">
        <v>469</v>
      </c>
      <c r="C9" s="227" t="s">
        <v>490</v>
      </c>
      <c r="D9" s="229" t="s">
        <v>611</v>
      </c>
      <c r="E9" s="587"/>
      <c r="F9" s="145"/>
      <c r="G9" s="169" t="s">
        <v>920</v>
      </c>
      <c r="H9" s="268" t="s">
        <v>942</v>
      </c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" x14ac:dyDescent="0.15">
      <c r="A10" s="219"/>
      <c r="B10" s="191" t="s">
        <v>400</v>
      </c>
      <c r="C10" s="265" t="s">
        <v>585</v>
      </c>
      <c r="D10" s="229" t="s">
        <v>611</v>
      </c>
      <c r="E10" s="145"/>
      <c r="F10" s="145"/>
      <c r="G10" s="228" t="s">
        <v>492</v>
      </c>
      <c r="H10" s="143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" x14ac:dyDescent="0.15">
      <c r="A11" s="219"/>
      <c r="B11" s="191"/>
      <c r="C11" s="147"/>
      <c r="D11" s="146"/>
      <c r="E11" s="145"/>
      <c r="F11" s="145"/>
      <c r="G11" s="144"/>
      <c r="H11" s="143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customHeight="1" thickBot="1" x14ac:dyDescent="0.2">
      <c r="A12" s="219"/>
      <c r="B12" s="234" t="s">
        <v>467</v>
      </c>
      <c r="C12" s="160" t="s">
        <v>934</v>
      </c>
      <c r="D12" s="156"/>
      <c r="E12" s="157"/>
      <c r="F12" s="157"/>
      <c r="G12" s="190"/>
      <c r="H12" s="15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" x14ac:dyDescent="0.15">
      <c r="A13" s="219"/>
      <c r="B13" s="191" t="s">
        <v>422</v>
      </c>
      <c r="C13" s="230" t="s">
        <v>496</v>
      </c>
      <c r="D13" s="241"/>
      <c r="E13" s="587"/>
      <c r="F13" s="145"/>
      <c r="G13" s="228" t="s">
        <v>458</v>
      </c>
      <c r="H13" s="143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" x14ac:dyDescent="0.15">
      <c r="A14" s="219"/>
      <c r="B14" s="191" t="s">
        <v>465</v>
      </c>
      <c r="C14" s="231" t="s">
        <v>497</v>
      </c>
      <c r="D14" s="262"/>
      <c r="E14" s="587"/>
      <c r="F14" s="145"/>
      <c r="G14" s="228" t="s">
        <v>458</v>
      </c>
      <c r="H14" s="143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" x14ac:dyDescent="0.15">
      <c r="A15" s="219"/>
      <c r="B15" s="191" t="s">
        <v>463</v>
      </c>
      <c r="C15" s="233" t="s">
        <v>588</v>
      </c>
      <c r="D15" s="262"/>
      <c r="E15" s="145"/>
      <c r="F15" s="145"/>
      <c r="G15" s="228" t="s">
        <v>458</v>
      </c>
      <c r="H15" s="143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" x14ac:dyDescent="0.15">
      <c r="A16" s="219"/>
      <c r="B16" s="261" t="s">
        <v>460</v>
      </c>
      <c r="C16" s="231" t="s">
        <v>559</v>
      </c>
      <c r="D16" s="262"/>
      <c r="E16" s="238"/>
      <c r="F16" s="238"/>
      <c r="G16" s="247" t="s">
        <v>458</v>
      </c>
      <c r="H16" s="240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" x14ac:dyDescent="0.15">
      <c r="A17" s="219"/>
      <c r="B17" s="236"/>
      <c r="C17" s="231"/>
      <c r="D17" s="237"/>
      <c r="E17" s="238"/>
      <c r="F17" s="238"/>
      <c r="G17" s="239"/>
      <c r="H17" s="240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5" customHeight="1" thickBot="1" x14ac:dyDescent="0.2">
      <c r="A18" s="219"/>
      <c r="B18" s="234" t="s">
        <v>480</v>
      </c>
      <c r="C18" s="160" t="s">
        <v>668</v>
      </c>
      <c r="D18" s="156"/>
      <c r="E18" s="157"/>
      <c r="F18" s="157"/>
      <c r="G18" s="190"/>
      <c r="H18" s="159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5" x14ac:dyDescent="0.15">
      <c r="A19" s="219"/>
      <c r="B19" s="191" t="s">
        <v>476</v>
      </c>
      <c r="C19" s="230" t="s">
        <v>493</v>
      </c>
      <c r="D19" s="241"/>
      <c r="E19" s="145"/>
      <c r="F19" s="145"/>
      <c r="G19" s="228" t="s">
        <v>596</v>
      </c>
      <c r="H19" s="143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5" x14ac:dyDescent="0.15">
      <c r="A20" s="219"/>
      <c r="B20" s="191" t="s">
        <v>477</v>
      </c>
      <c r="C20" s="231" t="s">
        <v>597</v>
      </c>
      <c r="D20" s="242"/>
      <c r="E20" s="145"/>
      <c r="F20" s="145"/>
      <c r="G20" s="228" t="s">
        <v>596</v>
      </c>
      <c r="H20" s="143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5" x14ac:dyDescent="0.15">
      <c r="A21" s="219"/>
      <c r="B21" s="191" t="s">
        <v>478</v>
      </c>
      <c r="C21" s="233" t="s">
        <v>598</v>
      </c>
      <c r="D21" s="242"/>
      <c r="E21" s="145"/>
      <c r="F21" s="145"/>
      <c r="G21" s="228" t="s">
        <v>596</v>
      </c>
      <c r="H21" s="143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5" x14ac:dyDescent="0.15">
      <c r="A22" s="219"/>
      <c r="B22" s="235"/>
      <c r="C22" s="231"/>
      <c r="D22" s="244"/>
      <c r="E22" s="145"/>
      <c r="F22" s="145"/>
      <c r="G22" s="228"/>
      <c r="H22" s="143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5" customHeight="1" thickBot="1" x14ac:dyDescent="0.2">
      <c r="A23" s="219"/>
      <c r="B23" s="234" t="s">
        <v>536</v>
      </c>
      <c r="C23" s="160" t="s">
        <v>669</v>
      </c>
      <c r="D23" s="156"/>
      <c r="E23" s="157"/>
      <c r="F23" s="157"/>
      <c r="G23" s="190"/>
      <c r="H23" s="15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5" x14ac:dyDescent="0.15">
      <c r="A24" s="219"/>
      <c r="B24" s="191" t="s">
        <v>500</v>
      </c>
      <c r="C24" s="248" t="s">
        <v>522</v>
      </c>
      <c r="D24" s="241"/>
      <c r="E24" s="587"/>
      <c r="F24" s="145"/>
      <c r="G24" s="169" t="s">
        <v>458</v>
      </c>
      <c r="H24" s="143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5" x14ac:dyDescent="0.15">
      <c r="A25" s="219"/>
      <c r="B25" s="191" t="s">
        <v>501</v>
      </c>
      <c r="C25" s="248" t="s">
        <v>523</v>
      </c>
      <c r="D25" s="242"/>
      <c r="E25" s="587"/>
      <c r="F25" s="145"/>
      <c r="G25" s="169" t="s">
        <v>458</v>
      </c>
      <c r="H25" s="143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5" x14ac:dyDescent="0.15">
      <c r="A26" s="219"/>
      <c r="B26" s="191" t="s">
        <v>502</v>
      </c>
      <c r="C26" s="248" t="s">
        <v>524</v>
      </c>
      <c r="D26" s="242"/>
      <c r="E26" s="145"/>
      <c r="F26" s="145"/>
      <c r="G26" s="169" t="s">
        <v>458</v>
      </c>
      <c r="H26" s="143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ht="15" x14ac:dyDescent="0.15">
      <c r="A27" s="219"/>
      <c r="B27" s="236" t="s">
        <v>503</v>
      </c>
      <c r="C27" s="248" t="s">
        <v>546</v>
      </c>
      <c r="D27" s="246"/>
      <c r="E27" s="238"/>
      <c r="F27" s="238"/>
      <c r="G27" s="169" t="s">
        <v>458</v>
      </c>
      <c r="H27" s="240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ht="15" x14ac:dyDescent="0.15">
      <c r="A28" s="219"/>
      <c r="B28" s="236" t="s">
        <v>504</v>
      </c>
      <c r="C28" s="231"/>
      <c r="D28" s="237"/>
      <c r="E28" s="238"/>
      <c r="F28" s="238"/>
      <c r="G28" s="239"/>
      <c r="H28" s="240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ht="15" x14ac:dyDescent="0.15">
      <c r="A29" s="219"/>
      <c r="B29" s="236"/>
      <c r="C29" s="250"/>
      <c r="D29" s="237"/>
      <c r="E29" s="238"/>
      <c r="F29" s="238"/>
      <c r="G29" s="239"/>
      <c r="H29" s="240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5" customHeight="1" thickBot="1" x14ac:dyDescent="0.2">
      <c r="A30" s="219"/>
      <c r="B30" s="234" t="s">
        <v>554</v>
      </c>
      <c r="C30" s="160" t="s">
        <v>918</v>
      </c>
      <c r="D30" s="156"/>
      <c r="E30" s="157"/>
      <c r="F30" s="157"/>
      <c r="G30" s="190"/>
      <c r="H30" s="15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ht="15" x14ac:dyDescent="0.15">
      <c r="A31" s="219"/>
      <c r="B31" s="191" t="s">
        <v>509</v>
      </c>
      <c r="C31" s="222" t="s">
        <v>601</v>
      </c>
      <c r="D31" s="241"/>
      <c r="E31" s="145"/>
      <c r="F31" s="145"/>
      <c r="G31" s="169" t="s">
        <v>458</v>
      </c>
      <c r="H31" s="143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ht="15" x14ac:dyDescent="0.15">
      <c r="A32" s="219"/>
      <c r="B32" s="191" t="s">
        <v>510</v>
      </c>
      <c r="C32" s="266"/>
      <c r="D32" s="242"/>
      <c r="E32" s="145"/>
      <c r="F32" s="145"/>
      <c r="G32" s="169"/>
      <c r="H32" s="143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ht="15" x14ac:dyDescent="0.15">
      <c r="A33" s="219"/>
      <c r="B33" s="236" t="s">
        <v>511</v>
      </c>
      <c r="C33" s="227"/>
      <c r="D33" s="237"/>
      <c r="E33" s="238"/>
      <c r="F33" s="238"/>
      <c r="G33" s="247"/>
      <c r="H33" s="240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ht="15.75" thickBot="1" x14ac:dyDescent="0.2">
      <c r="A34" s="219"/>
      <c r="B34" s="142"/>
      <c r="C34" s="245"/>
      <c r="D34" s="140"/>
      <c r="E34" s="139"/>
      <c r="F34" s="139"/>
      <c r="G34" s="138"/>
      <c r="H34" s="137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x14ac:dyDescent="0.15">
      <c r="A35" s="219"/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x14ac:dyDescent="0.15">
      <c r="A36" s="219"/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x14ac:dyDescent="0.15">
      <c r="A37" s="219"/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ht="12.75" x14ac:dyDescent="0.2">
      <c r="A38" s="219"/>
      <c r="B38" s="219"/>
      <c r="C38" s="219"/>
      <c r="D38" s="219"/>
      <c r="E38" s="582"/>
      <c r="F38" s="585" t="s">
        <v>897</v>
      </c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ht="12.75" x14ac:dyDescent="0.2">
      <c r="A39" s="219"/>
      <c r="B39" s="219"/>
      <c r="C39" s="219"/>
      <c r="D39" s="219"/>
      <c r="E39" s="219"/>
      <c r="F39" s="585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ht="12.75" x14ac:dyDescent="0.2">
      <c r="A40" s="219"/>
      <c r="B40" s="219"/>
      <c r="C40" s="219"/>
      <c r="D40" s="219"/>
      <c r="E40" s="583"/>
      <c r="F40" s="585" t="s">
        <v>898</v>
      </c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ht="12.75" x14ac:dyDescent="0.2">
      <c r="A41" s="219"/>
      <c r="B41" s="219"/>
      <c r="C41" s="219"/>
      <c r="D41" s="219"/>
      <c r="E41" s="219"/>
      <c r="F41" s="585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ht="12.75" x14ac:dyDescent="0.2">
      <c r="A42" s="219"/>
      <c r="B42" s="219"/>
      <c r="C42" s="219"/>
      <c r="D42" s="219"/>
      <c r="E42" s="584"/>
      <c r="F42" s="585" t="s">
        <v>899</v>
      </c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x14ac:dyDescent="0.15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15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15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15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15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15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15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15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15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15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15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15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15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15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15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15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15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15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15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15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1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15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15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15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15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15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15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15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15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15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15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15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15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15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15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15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15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15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15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15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15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15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15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15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15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15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15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15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15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15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15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15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15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15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15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15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15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15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15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15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15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15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15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15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15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15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15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15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15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15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15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15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15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15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15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15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15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15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15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15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15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15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15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15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15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15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15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15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15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15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15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15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15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15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15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15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15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15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15">
      <c r="A141" s="219"/>
      <c r="B141" s="219"/>
      <c r="C141" s="219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15">
      <c r="A142" s="219"/>
      <c r="B142" s="219"/>
      <c r="C142" s="219"/>
      <c r="D142" s="219"/>
      <c r="E142" s="219"/>
      <c r="F142" s="219"/>
      <c r="G142" s="219"/>
      <c r="H142" s="219"/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15">
      <c r="A143" s="219"/>
      <c r="B143" s="219"/>
      <c r="C143" s="219"/>
      <c r="D143" s="219"/>
      <c r="E143" s="219"/>
      <c r="F143" s="219"/>
      <c r="G143" s="219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15">
      <c r="A144" s="219"/>
      <c r="B144" s="219"/>
      <c r="C144" s="219"/>
      <c r="D144" s="219"/>
      <c r="E144" s="219"/>
      <c r="F144" s="219"/>
      <c r="G144" s="219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1:142" x14ac:dyDescent="0.15">
      <c r="A145" s="219"/>
      <c r="B145" s="219"/>
      <c r="C145" s="219"/>
      <c r="D145" s="219"/>
      <c r="E145" s="219"/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1:142" x14ac:dyDescent="0.15">
      <c r="A146" s="219"/>
      <c r="B146" s="219"/>
      <c r="C146" s="219"/>
      <c r="D146" s="219"/>
      <c r="E146" s="219"/>
      <c r="F146" s="219"/>
      <c r="G146" s="219"/>
      <c r="H146" s="219"/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1:142" x14ac:dyDescent="0.15">
      <c r="A147" s="219"/>
      <c r="B147" s="219"/>
      <c r="C147" s="219"/>
      <c r="D147" s="219"/>
      <c r="E147" s="219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1:142" x14ac:dyDescent="0.15">
      <c r="A148" s="219"/>
      <c r="B148" s="219"/>
      <c r="C148" s="219"/>
      <c r="D148" s="219"/>
      <c r="E148" s="219"/>
      <c r="F148" s="219"/>
      <c r="G148" s="219"/>
      <c r="H148" s="219"/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1:142" x14ac:dyDescent="0.15">
      <c r="A149" s="219"/>
      <c r="B149" s="219"/>
      <c r="C149" s="219"/>
      <c r="D149" s="219"/>
      <c r="E149" s="219"/>
      <c r="F149" s="219"/>
      <c r="G149" s="219"/>
      <c r="H149" s="219"/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1:142" x14ac:dyDescent="0.15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1:142" x14ac:dyDescent="0.15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1:142" x14ac:dyDescent="0.15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1:142" x14ac:dyDescent="0.15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1:142" x14ac:dyDescent="0.15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1:142" x14ac:dyDescent="0.15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1:142" x14ac:dyDescent="0.15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1:142" x14ac:dyDescent="0.15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1:142" x14ac:dyDescent="0.15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1:142" x14ac:dyDescent="0.15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1:142" x14ac:dyDescent="0.15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15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15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15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15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15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15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15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15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15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15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15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15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15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15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15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15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15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15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15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15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15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15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15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15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15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15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15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15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15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15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15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15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15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15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15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15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15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15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15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15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15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15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15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15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15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15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15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15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15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15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15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15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15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15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15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15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15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15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15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15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15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15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15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15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15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15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15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15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15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15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15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15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15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15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15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15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15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15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15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15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15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15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15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15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15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15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15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15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15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15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15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15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15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15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15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15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15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15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15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15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15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15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15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15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15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15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15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15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15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15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15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15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15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15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15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15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15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15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15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15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15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15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15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15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15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15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15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15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15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15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15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15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  <row r="293" spans="9:142" x14ac:dyDescent="0.15"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19"/>
      <c r="AT293" s="219"/>
      <c r="AU293" s="219"/>
      <c r="AV293" s="219"/>
      <c r="AW293" s="219"/>
      <c r="AX293" s="219"/>
      <c r="AY293" s="219"/>
      <c r="AZ293" s="219"/>
      <c r="BA293" s="219"/>
      <c r="BB293" s="219"/>
      <c r="BC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P293" s="219"/>
      <c r="BQ293" s="219"/>
      <c r="BR293" s="219"/>
      <c r="BS293" s="219"/>
      <c r="BT293" s="219"/>
      <c r="BU293" s="219"/>
      <c r="BV293" s="219"/>
      <c r="BW293" s="219"/>
      <c r="BX293" s="219"/>
      <c r="BY293" s="219"/>
      <c r="BZ293" s="219"/>
      <c r="CA293" s="219"/>
      <c r="CB293" s="219"/>
      <c r="CC293" s="219"/>
      <c r="CD293" s="219"/>
      <c r="CE293" s="219"/>
      <c r="CF293" s="219"/>
      <c r="CG293" s="219"/>
      <c r="CH293" s="219"/>
      <c r="CI293" s="219"/>
      <c r="CJ293" s="219"/>
      <c r="CK293" s="219"/>
      <c r="CL293" s="219"/>
      <c r="CM293" s="219"/>
      <c r="CN293" s="219"/>
      <c r="CO293" s="219"/>
      <c r="CP293" s="219"/>
      <c r="CQ293" s="219"/>
      <c r="CR293" s="219"/>
      <c r="CS293" s="219"/>
      <c r="CT293" s="219"/>
      <c r="CU293" s="219"/>
      <c r="CV293" s="219"/>
      <c r="CW293" s="219"/>
      <c r="CX293" s="219"/>
      <c r="CY293" s="219"/>
      <c r="CZ293" s="219"/>
      <c r="DA293" s="219"/>
      <c r="DB293" s="219"/>
      <c r="DC293" s="219"/>
      <c r="DD293" s="219"/>
      <c r="DE293" s="219"/>
      <c r="DF293" s="219"/>
      <c r="DG293" s="219"/>
      <c r="DH293" s="219"/>
      <c r="DI293" s="219"/>
      <c r="DJ293" s="219"/>
      <c r="DK293" s="219"/>
      <c r="DL293" s="219"/>
      <c r="DM293" s="219"/>
      <c r="DN293" s="219"/>
      <c r="DO293" s="219"/>
      <c r="DP293" s="219"/>
      <c r="DQ293" s="219"/>
      <c r="DR293" s="219"/>
      <c r="DS293" s="219"/>
      <c r="DT293" s="219"/>
      <c r="DU293" s="219"/>
      <c r="DV293" s="219"/>
      <c r="DW293" s="219"/>
      <c r="DX293" s="219"/>
      <c r="DY293" s="219"/>
      <c r="DZ293" s="219"/>
      <c r="EA293" s="219"/>
      <c r="EB293" s="219"/>
      <c r="EC293" s="219"/>
      <c r="ED293" s="219"/>
      <c r="EE293" s="219"/>
      <c r="EF293" s="219"/>
      <c r="EG293" s="219"/>
      <c r="EH293" s="219"/>
      <c r="EI293" s="219"/>
      <c r="EJ293" s="219"/>
      <c r="EK293" s="219"/>
      <c r="EL293" s="219"/>
    </row>
    <row r="294" spans="9:142" x14ac:dyDescent="0.15">
      <c r="I294" s="219"/>
      <c r="J294" s="219"/>
      <c r="K294" s="219"/>
      <c r="L294" s="219"/>
      <c r="M294" s="219"/>
      <c r="N294" s="219"/>
      <c r="O294" s="219"/>
      <c r="P294" s="219"/>
      <c r="Q294" s="219"/>
      <c r="R294" s="219"/>
      <c r="S294" s="219"/>
      <c r="T294" s="219"/>
      <c r="U294" s="219"/>
      <c r="V294" s="219"/>
      <c r="W294" s="219"/>
      <c r="X294" s="219"/>
      <c r="Y294" s="219"/>
      <c r="Z294" s="219"/>
      <c r="AA294" s="219"/>
      <c r="AB294" s="219"/>
      <c r="AC294" s="219"/>
      <c r="AD294" s="219"/>
      <c r="AE294" s="219"/>
      <c r="AF294" s="219"/>
      <c r="AG294" s="219"/>
      <c r="AH294" s="219"/>
      <c r="AI294" s="219"/>
      <c r="AJ294" s="219"/>
      <c r="AK294" s="219"/>
      <c r="AL294" s="219"/>
      <c r="AM294" s="219"/>
      <c r="AN294" s="219"/>
      <c r="AO294" s="219"/>
      <c r="AP294" s="219"/>
      <c r="AQ294" s="219"/>
      <c r="AR294" s="219"/>
      <c r="AS294" s="219"/>
      <c r="AT294" s="219"/>
      <c r="AU294" s="219"/>
      <c r="AV294" s="219"/>
      <c r="AW294" s="219"/>
      <c r="AX294" s="219"/>
      <c r="AY294" s="219"/>
      <c r="AZ294" s="219"/>
      <c r="BA294" s="219"/>
      <c r="BB294" s="219"/>
      <c r="BC294" s="219"/>
      <c r="BD294" s="219"/>
      <c r="BE294" s="219"/>
      <c r="BF294" s="219"/>
      <c r="BG294" s="219"/>
      <c r="BH294" s="219"/>
      <c r="BI294" s="219"/>
      <c r="BJ294" s="219"/>
      <c r="BK294" s="219"/>
      <c r="BL294" s="219"/>
      <c r="BM294" s="219"/>
      <c r="BN294" s="219"/>
      <c r="BO294" s="219"/>
      <c r="BP294" s="219"/>
      <c r="BQ294" s="219"/>
      <c r="BR294" s="219"/>
      <c r="BS294" s="219"/>
      <c r="BT294" s="219"/>
      <c r="BU294" s="219"/>
      <c r="BV294" s="219"/>
      <c r="BW294" s="219"/>
      <c r="BX294" s="219"/>
      <c r="BY294" s="219"/>
      <c r="BZ294" s="219"/>
      <c r="CA294" s="219"/>
      <c r="CB294" s="219"/>
      <c r="CC294" s="219"/>
      <c r="CD294" s="219"/>
      <c r="CE294" s="219"/>
      <c r="CF294" s="219"/>
      <c r="CG294" s="219"/>
      <c r="CH294" s="219"/>
      <c r="CI294" s="219"/>
      <c r="CJ294" s="219"/>
      <c r="CK294" s="219"/>
      <c r="CL294" s="219"/>
      <c r="CM294" s="219"/>
      <c r="CN294" s="219"/>
      <c r="CO294" s="219"/>
      <c r="CP294" s="219"/>
      <c r="CQ294" s="219"/>
      <c r="CR294" s="219"/>
      <c r="CS294" s="219"/>
      <c r="CT294" s="219"/>
      <c r="CU294" s="219"/>
      <c r="CV294" s="219"/>
      <c r="CW294" s="219"/>
      <c r="CX294" s="219"/>
      <c r="CY294" s="219"/>
      <c r="CZ294" s="219"/>
      <c r="DA294" s="219"/>
      <c r="DB294" s="219"/>
      <c r="DC294" s="219"/>
      <c r="DD294" s="219"/>
      <c r="DE294" s="219"/>
      <c r="DF294" s="219"/>
      <c r="DG294" s="219"/>
      <c r="DH294" s="219"/>
      <c r="DI294" s="219"/>
      <c r="DJ294" s="219"/>
      <c r="DK294" s="219"/>
      <c r="DL294" s="219"/>
      <c r="DM294" s="219"/>
      <c r="DN294" s="219"/>
      <c r="DO294" s="219"/>
      <c r="DP294" s="219"/>
      <c r="DQ294" s="219"/>
      <c r="DR294" s="219"/>
      <c r="DS294" s="219"/>
      <c r="DT294" s="219"/>
      <c r="DU294" s="219"/>
      <c r="DV294" s="219"/>
      <c r="DW294" s="219"/>
      <c r="DX294" s="219"/>
      <c r="DY294" s="219"/>
      <c r="DZ294" s="219"/>
      <c r="EA294" s="219"/>
      <c r="EB294" s="219"/>
      <c r="EC294" s="219"/>
      <c r="ED294" s="219"/>
      <c r="EE294" s="219"/>
      <c r="EF294" s="219"/>
      <c r="EG294" s="219"/>
      <c r="EH294" s="219"/>
      <c r="EI294" s="219"/>
      <c r="EJ294" s="219"/>
      <c r="EK294" s="219"/>
      <c r="EL294" s="219"/>
    </row>
    <row r="295" spans="9:142" x14ac:dyDescent="0.15">
      <c r="I295" s="219"/>
      <c r="J295" s="219"/>
      <c r="K295" s="219"/>
      <c r="L295" s="219"/>
      <c r="M295" s="219"/>
      <c r="N295" s="219"/>
      <c r="O295" s="219"/>
      <c r="P295" s="219"/>
      <c r="Q295" s="219"/>
      <c r="R295" s="219"/>
      <c r="S295" s="219"/>
      <c r="T295" s="219"/>
      <c r="U295" s="219"/>
      <c r="V295" s="219"/>
      <c r="W295" s="219"/>
      <c r="X295" s="219"/>
      <c r="Y295" s="219"/>
      <c r="Z295" s="219"/>
      <c r="AA295" s="219"/>
      <c r="AB295" s="219"/>
      <c r="AC295" s="219"/>
      <c r="AD295" s="219"/>
      <c r="AE295" s="219"/>
      <c r="AF295" s="219"/>
      <c r="AG295" s="219"/>
      <c r="AH295" s="219"/>
      <c r="AI295" s="219"/>
      <c r="AJ295" s="219"/>
      <c r="AK295" s="219"/>
      <c r="AL295" s="219"/>
      <c r="AM295" s="219"/>
      <c r="AN295" s="219"/>
      <c r="AO295" s="219"/>
      <c r="AP295" s="219"/>
      <c r="AQ295" s="219"/>
      <c r="AR295" s="219"/>
      <c r="AS295" s="219"/>
      <c r="AT295" s="219"/>
      <c r="AU295" s="219"/>
      <c r="AV295" s="219"/>
      <c r="AW295" s="219"/>
      <c r="AX295" s="219"/>
      <c r="AY295" s="219"/>
      <c r="AZ295" s="219"/>
      <c r="BA295" s="219"/>
      <c r="BB295" s="219"/>
      <c r="BC295" s="219"/>
      <c r="BD295" s="219"/>
      <c r="BE295" s="219"/>
      <c r="BF295" s="219"/>
      <c r="BG295" s="219"/>
      <c r="BH295" s="219"/>
      <c r="BI295" s="219"/>
      <c r="BJ295" s="219"/>
      <c r="BK295" s="219"/>
      <c r="BL295" s="219"/>
      <c r="BM295" s="219"/>
      <c r="BN295" s="219"/>
      <c r="BO295" s="219"/>
      <c r="BP295" s="219"/>
      <c r="BQ295" s="219"/>
      <c r="BR295" s="219"/>
      <c r="BS295" s="219"/>
      <c r="BT295" s="219"/>
      <c r="BU295" s="219"/>
      <c r="BV295" s="219"/>
      <c r="BW295" s="219"/>
      <c r="BX295" s="219"/>
      <c r="BY295" s="219"/>
      <c r="BZ295" s="219"/>
      <c r="CA295" s="219"/>
      <c r="CB295" s="219"/>
      <c r="CC295" s="219"/>
      <c r="CD295" s="219"/>
      <c r="CE295" s="219"/>
      <c r="CF295" s="219"/>
      <c r="CG295" s="219"/>
      <c r="CH295" s="219"/>
      <c r="CI295" s="219"/>
      <c r="CJ295" s="219"/>
      <c r="CK295" s="219"/>
      <c r="CL295" s="219"/>
      <c r="CM295" s="219"/>
      <c r="CN295" s="219"/>
      <c r="CO295" s="219"/>
      <c r="CP295" s="219"/>
      <c r="CQ295" s="219"/>
      <c r="CR295" s="219"/>
      <c r="CS295" s="219"/>
      <c r="CT295" s="219"/>
      <c r="CU295" s="219"/>
      <c r="CV295" s="219"/>
      <c r="CW295" s="219"/>
      <c r="CX295" s="219"/>
      <c r="CY295" s="219"/>
      <c r="CZ295" s="219"/>
      <c r="DA295" s="219"/>
      <c r="DB295" s="219"/>
      <c r="DC295" s="219"/>
      <c r="DD295" s="219"/>
      <c r="DE295" s="219"/>
      <c r="DF295" s="219"/>
      <c r="DG295" s="219"/>
      <c r="DH295" s="219"/>
      <c r="DI295" s="219"/>
      <c r="DJ295" s="219"/>
      <c r="DK295" s="219"/>
      <c r="DL295" s="219"/>
      <c r="DM295" s="219"/>
      <c r="DN295" s="219"/>
      <c r="DO295" s="219"/>
      <c r="DP295" s="219"/>
      <c r="DQ295" s="219"/>
      <c r="DR295" s="219"/>
      <c r="DS295" s="219"/>
      <c r="DT295" s="219"/>
      <c r="DU295" s="219"/>
      <c r="DV295" s="219"/>
      <c r="DW295" s="219"/>
      <c r="DX295" s="219"/>
      <c r="DY295" s="219"/>
      <c r="DZ295" s="219"/>
      <c r="EA295" s="219"/>
      <c r="EB295" s="219"/>
      <c r="EC295" s="219"/>
      <c r="ED295" s="219"/>
      <c r="EE295" s="219"/>
      <c r="EF295" s="219"/>
      <c r="EG295" s="219"/>
      <c r="EH295" s="219"/>
      <c r="EI295" s="219"/>
      <c r="EJ295" s="219"/>
      <c r="EK295" s="219"/>
      <c r="EL295" s="219"/>
    </row>
    <row r="296" spans="9:142" x14ac:dyDescent="0.15">
      <c r="I296" s="219"/>
      <c r="J296" s="219"/>
      <c r="K296" s="219"/>
      <c r="L296" s="219"/>
      <c r="M296" s="219"/>
      <c r="N296" s="219"/>
      <c r="O296" s="219"/>
      <c r="P296" s="219"/>
      <c r="Q296" s="219"/>
      <c r="R296" s="219"/>
      <c r="S296" s="219"/>
      <c r="T296" s="219"/>
      <c r="U296" s="219"/>
      <c r="V296" s="219"/>
      <c r="W296" s="219"/>
      <c r="X296" s="219"/>
      <c r="Y296" s="219"/>
      <c r="Z296" s="219"/>
      <c r="AA296" s="219"/>
      <c r="AB296" s="219"/>
      <c r="AC296" s="219"/>
      <c r="AD296" s="219"/>
      <c r="AE296" s="219"/>
      <c r="AF296" s="219"/>
      <c r="AG296" s="219"/>
      <c r="AH296" s="219"/>
      <c r="AI296" s="219"/>
      <c r="AJ296" s="219"/>
      <c r="AK296" s="219"/>
      <c r="AL296" s="219"/>
      <c r="AM296" s="219"/>
      <c r="AN296" s="219"/>
      <c r="AO296" s="219"/>
      <c r="AP296" s="219"/>
      <c r="AQ296" s="219"/>
      <c r="AR296" s="219"/>
      <c r="AS296" s="219"/>
      <c r="AT296" s="219"/>
      <c r="AU296" s="219"/>
      <c r="AV296" s="219"/>
      <c r="AW296" s="219"/>
      <c r="AX296" s="219"/>
      <c r="AY296" s="219"/>
      <c r="AZ296" s="219"/>
      <c r="BA296" s="219"/>
      <c r="BB296" s="219"/>
      <c r="BC296" s="219"/>
      <c r="BD296" s="219"/>
      <c r="BE296" s="219"/>
      <c r="BF296" s="219"/>
      <c r="BG296" s="219"/>
      <c r="BH296" s="219"/>
      <c r="BI296" s="219"/>
      <c r="BJ296" s="219"/>
      <c r="BK296" s="219"/>
      <c r="BL296" s="219"/>
      <c r="BM296" s="219"/>
      <c r="BN296" s="219"/>
      <c r="BO296" s="219"/>
      <c r="BP296" s="219"/>
      <c r="BQ296" s="219"/>
      <c r="BR296" s="219"/>
      <c r="BS296" s="219"/>
      <c r="BT296" s="219"/>
      <c r="BU296" s="219"/>
      <c r="BV296" s="219"/>
      <c r="BW296" s="219"/>
      <c r="BX296" s="219"/>
      <c r="BY296" s="219"/>
      <c r="BZ296" s="219"/>
      <c r="CA296" s="219"/>
      <c r="CB296" s="219"/>
      <c r="CC296" s="219"/>
      <c r="CD296" s="219"/>
      <c r="CE296" s="219"/>
      <c r="CF296" s="219"/>
      <c r="CG296" s="219"/>
      <c r="CH296" s="219"/>
      <c r="CI296" s="219"/>
      <c r="CJ296" s="219"/>
      <c r="CK296" s="219"/>
      <c r="CL296" s="219"/>
      <c r="CM296" s="219"/>
      <c r="CN296" s="219"/>
      <c r="CO296" s="219"/>
      <c r="CP296" s="219"/>
      <c r="CQ296" s="219"/>
      <c r="CR296" s="219"/>
      <c r="CS296" s="219"/>
      <c r="CT296" s="219"/>
      <c r="CU296" s="219"/>
      <c r="CV296" s="219"/>
      <c r="CW296" s="219"/>
      <c r="CX296" s="219"/>
      <c r="CY296" s="219"/>
      <c r="CZ296" s="219"/>
      <c r="DA296" s="219"/>
      <c r="DB296" s="219"/>
      <c r="DC296" s="219"/>
      <c r="DD296" s="219"/>
      <c r="DE296" s="219"/>
      <c r="DF296" s="219"/>
      <c r="DG296" s="219"/>
      <c r="DH296" s="219"/>
      <c r="DI296" s="219"/>
      <c r="DJ296" s="219"/>
      <c r="DK296" s="219"/>
      <c r="DL296" s="219"/>
      <c r="DM296" s="219"/>
      <c r="DN296" s="219"/>
      <c r="DO296" s="219"/>
      <c r="DP296" s="219"/>
      <c r="DQ296" s="219"/>
      <c r="DR296" s="219"/>
      <c r="DS296" s="219"/>
      <c r="DT296" s="219"/>
      <c r="DU296" s="219"/>
      <c r="DV296" s="219"/>
      <c r="DW296" s="219"/>
      <c r="DX296" s="219"/>
      <c r="DY296" s="219"/>
      <c r="DZ296" s="219"/>
      <c r="EA296" s="219"/>
      <c r="EB296" s="219"/>
      <c r="EC296" s="219"/>
      <c r="ED296" s="219"/>
      <c r="EE296" s="219"/>
      <c r="EF296" s="219"/>
      <c r="EG296" s="219"/>
      <c r="EH296" s="219"/>
      <c r="EI296" s="219"/>
      <c r="EJ296" s="219"/>
      <c r="EK296" s="219"/>
      <c r="EL296" s="219"/>
    </row>
    <row r="297" spans="9:142" x14ac:dyDescent="0.15">
      <c r="I297" s="219"/>
      <c r="J297" s="219"/>
      <c r="K297" s="219"/>
      <c r="L297" s="219"/>
      <c r="M297" s="219"/>
      <c r="N297" s="219"/>
      <c r="O297" s="219"/>
      <c r="P297" s="219"/>
      <c r="Q297" s="219"/>
      <c r="R297" s="219"/>
      <c r="S297" s="219"/>
      <c r="T297" s="219"/>
      <c r="U297" s="219"/>
      <c r="V297" s="219"/>
      <c r="W297" s="219"/>
      <c r="X297" s="219"/>
      <c r="Y297" s="219"/>
      <c r="Z297" s="219"/>
      <c r="AA297" s="219"/>
      <c r="AB297" s="219"/>
      <c r="AC297" s="219"/>
      <c r="AD297" s="219"/>
      <c r="AE297" s="219"/>
      <c r="AF297" s="219"/>
      <c r="AG297" s="219"/>
      <c r="AH297" s="219"/>
      <c r="AI297" s="219"/>
      <c r="AJ297" s="219"/>
      <c r="AK297" s="219"/>
      <c r="AL297" s="219"/>
      <c r="AM297" s="219"/>
      <c r="AN297" s="219"/>
      <c r="AO297" s="219"/>
      <c r="AP297" s="219"/>
      <c r="AQ297" s="219"/>
      <c r="AR297" s="219"/>
      <c r="AS297" s="219"/>
      <c r="AT297" s="219"/>
      <c r="AU297" s="219"/>
      <c r="AV297" s="219"/>
      <c r="AW297" s="219"/>
      <c r="AX297" s="219"/>
      <c r="AY297" s="219"/>
      <c r="AZ297" s="219"/>
      <c r="BA297" s="219"/>
      <c r="BB297" s="219"/>
      <c r="BC297" s="219"/>
      <c r="BD297" s="219"/>
      <c r="BE297" s="219"/>
      <c r="BF297" s="219"/>
      <c r="BG297" s="219"/>
      <c r="BH297" s="219"/>
      <c r="BI297" s="219"/>
      <c r="BJ297" s="219"/>
      <c r="BK297" s="219"/>
      <c r="BL297" s="219"/>
      <c r="BM297" s="219"/>
      <c r="BN297" s="219"/>
      <c r="BO297" s="219"/>
      <c r="BP297" s="219"/>
      <c r="BQ297" s="219"/>
      <c r="BR297" s="219"/>
      <c r="BS297" s="219"/>
      <c r="BT297" s="219"/>
      <c r="BU297" s="219"/>
      <c r="BV297" s="219"/>
      <c r="BW297" s="219"/>
      <c r="BX297" s="219"/>
      <c r="BY297" s="219"/>
      <c r="BZ297" s="219"/>
      <c r="CA297" s="219"/>
      <c r="CB297" s="219"/>
      <c r="CC297" s="219"/>
      <c r="CD297" s="219"/>
      <c r="CE297" s="219"/>
      <c r="CF297" s="219"/>
      <c r="CG297" s="219"/>
      <c r="CH297" s="219"/>
      <c r="CI297" s="219"/>
      <c r="CJ297" s="219"/>
      <c r="CK297" s="219"/>
      <c r="CL297" s="219"/>
      <c r="CM297" s="219"/>
      <c r="CN297" s="219"/>
      <c r="CO297" s="219"/>
      <c r="CP297" s="219"/>
      <c r="CQ297" s="219"/>
      <c r="CR297" s="219"/>
      <c r="CS297" s="219"/>
      <c r="CT297" s="219"/>
      <c r="CU297" s="219"/>
      <c r="CV297" s="219"/>
      <c r="CW297" s="219"/>
      <c r="CX297" s="219"/>
      <c r="CY297" s="219"/>
      <c r="CZ297" s="219"/>
      <c r="DA297" s="219"/>
      <c r="DB297" s="219"/>
      <c r="DC297" s="219"/>
      <c r="DD297" s="219"/>
      <c r="DE297" s="219"/>
      <c r="DF297" s="219"/>
      <c r="DG297" s="219"/>
      <c r="DH297" s="219"/>
      <c r="DI297" s="219"/>
      <c r="DJ297" s="219"/>
      <c r="DK297" s="219"/>
      <c r="DL297" s="219"/>
      <c r="DM297" s="219"/>
      <c r="DN297" s="219"/>
      <c r="DO297" s="219"/>
      <c r="DP297" s="219"/>
      <c r="DQ297" s="219"/>
      <c r="DR297" s="219"/>
      <c r="DS297" s="219"/>
      <c r="DT297" s="219"/>
      <c r="DU297" s="219"/>
      <c r="DV297" s="219"/>
      <c r="DW297" s="219"/>
      <c r="DX297" s="219"/>
      <c r="DY297" s="219"/>
      <c r="DZ297" s="219"/>
      <c r="EA297" s="219"/>
      <c r="EB297" s="219"/>
      <c r="EC297" s="219"/>
      <c r="ED297" s="219"/>
      <c r="EE297" s="219"/>
      <c r="EF297" s="219"/>
      <c r="EG297" s="219"/>
      <c r="EH297" s="219"/>
      <c r="EI297" s="219"/>
      <c r="EJ297" s="219"/>
      <c r="EK297" s="219"/>
      <c r="EL297" s="219"/>
    </row>
    <row r="298" spans="9:142" x14ac:dyDescent="0.15">
      <c r="I298" s="219"/>
      <c r="J298" s="219"/>
      <c r="K298" s="219"/>
      <c r="L298" s="219"/>
      <c r="M298" s="219"/>
      <c r="N298" s="219"/>
      <c r="O298" s="219"/>
      <c r="P298" s="219"/>
      <c r="Q298" s="219"/>
      <c r="R298" s="219"/>
      <c r="S298" s="219"/>
      <c r="T298" s="219"/>
      <c r="U298" s="219"/>
      <c r="V298" s="219"/>
      <c r="W298" s="219"/>
      <c r="X298" s="219"/>
      <c r="Y298" s="219"/>
      <c r="Z298" s="219"/>
      <c r="AA298" s="219"/>
      <c r="AB298" s="219"/>
      <c r="AC298" s="219"/>
      <c r="AD298" s="219"/>
      <c r="AE298" s="219"/>
      <c r="AF298" s="219"/>
      <c r="AG298" s="219"/>
      <c r="AH298" s="219"/>
      <c r="AI298" s="219"/>
      <c r="AJ298" s="219"/>
      <c r="AK298" s="219"/>
      <c r="AL298" s="219"/>
      <c r="AM298" s="219"/>
      <c r="AN298" s="219"/>
      <c r="AO298" s="219"/>
      <c r="AP298" s="219"/>
      <c r="AQ298" s="219"/>
      <c r="AR298" s="219"/>
      <c r="AS298" s="219"/>
      <c r="AT298" s="219"/>
      <c r="AU298" s="219"/>
      <c r="AV298" s="219"/>
      <c r="AW298" s="219"/>
      <c r="AX298" s="219"/>
      <c r="AY298" s="219"/>
      <c r="AZ298" s="219"/>
      <c r="BA298" s="219"/>
      <c r="BB298" s="219"/>
      <c r="BC298" s="219"/>
      <c r="BD298" s="219"/>
      <c r="BE298" s="219"/>
      <c r="BF298" s="219"/>
      <c r="BG298" s="219"/>
      <c r="BH298" s="219"/>
      <c r="BI298" s="219"/>
      <c r="BJ298" s="219"/>
      <c r="BK298" s="219"/>
      <c r="BL298" s="219"/>
      <c r="BM298" s="219"/>
      <c r="BN298" s="219"/>
      <c r="BO298" s="219"/>
      <c r="BP298" s="219"/>
      <c r="BQ298" s="219"/>
      <c r="BR298" s="219"/>
      <c r="BS298" s="219"/>
      <c r="BT298" s="219"/>
      <c r="BU298" s="219"/>
      <c r="BV298" s="219"/>
      <c r="BW298" s="219"/>
      <c r="BX298" s="219"/>
      <c r="BY298" s="219"/>
      <c r="BZ298" s="219"/>
      <c r="CA298" s="219"/>
      <c r="CB298" s="219"/>
      <c r="CC298" s="219"/>
      <c r="CD298" s="219"/>
      <c r="CE298" s="219"/>
      <c r="CF298" s="219"/>
      <c r="CG298" s="219"/>
      <c r="CH298" s="219"/>
      <c r="CI298" s="219"/>
      <c r="CJ298" s="219"/>
      <c r="CK298" s="219"/>
      <c r="CL298" s="219"/>
      <c r="CM298" s="219"/>
      <c r="CN298" s="219"/>
      <c r="CO298" s="219"/>
      <c r="CP298" s="219"/>
      <c r="CQ298" s="219"/>
      <c r="CR298" s="219"/>
      <c r="CS298" s="219"/>
      <c r="CT298" s="219"/>
      <c r="CU298" s="219"/>
      <c r="CV298" s="219"/>
      <c r="CW298" s="219"/>
      <c r="CX298" s="219"/>
      <c r="CY298" s="219"/>
      <c r="CZ298" s="219"/>
      <c r="DA298" s="219"/>
      <c r="DB298" s="219"/>
      <c r="DC298" s="219"/>
      <c r="DD298" s="219"/>
      <c r="DE298" s="219"/>
      <c r="DF298" s="219"/>
      <c r="DG298" s="219"/>
      <c r="DH298" s="219"/>
      <c r="DI298" s="219"/>
      <c r="DJ298" s="219"/>
      <c r="DK298" s="219"/>
      <c r="DL298" s="219"/>
      <c r="DM298" s="219"/>
      <c r="DN298" s="219"/>
      <c r="DO298" s="219"/>
      <c r="DP298" s="219"/>
      <c r="DQ298" s="219"/>
      <c r="DR298" s="219"/>
      <c r="DS298" s="219"/>
      <c r="DT298" s="219"/>
      <c r="DU298" s="219"/>
      <c r="DV298" s="219"/>
      <c r="DW298" s="219"/>
      <c r="DX298" s="219"/>
      <c r="DY298" s="219"/>
      <c r="DZ298" s="219"/>
      <c r="EA298" s="219"/>
      <c r="EB298" s="219"/>
      <c r="EC298" s="219"/>
      <c r="ED298" s="219"/>
      <c r="EE298" s="219"/>
      <c r="EF298" s="219"/>
      <c r="EG298" s="219"/>
      <c r="EH298" s="219"/>
      <c r="EI298" s="219"/>
      <c r="EJ298" s="219"/>
      <c r="EK298" s="219"/>
      <c r="EL298" s="219"/>
    </row>
    <row r="299" spans="9:142" x14ac:dyDescent="0.15">
      <c r="I299" s="219"/>
      <c r="J299" s="219"/>
      <c r="K299" s="219"/>
      <c r="L299" s="219"/>
      <c r="M299" s="219"/>
      <c r="N299" s="219"/>
      <c r="O299" s="219"/>
      <c r="P299" s="219"/>
      <c r="Q299" s="219"/>
      <c r="R299" s="219"/>
      <c r="S299" s="219"/>
      <c r="T299" s="219"/>
      <c r="U299" s="219"/>
      <c r="V299" s="219"/>
      <c r="W299" s="219"/>
      <c r="X299" s="219"/>
      <c r="Y299" s="219"/>
      <c r="Z299" s="219"/>
      <c r="AA299" s="219"/>
      <c r="AB299" s="219"/>
      <c r="AC299" s="219"/>
      <c r="AD299" s="219"/>
      <c r="AE299" s="219"/>
      <c r="AF299" s="219"/>
      <c r="AG299" s="219"/>
      <c r="AH299" s="219"/>
      <c r="AI299" s="219"/>
      <c r="AJ299" s="219"/>
      <c r="AK299" s="219"/>
      <c r="AL299" s="219"/>
      <c r="AM299" s="219"/>
      <c r="AN299" s="219"/>
      <c r="AO299" s="219"/>
      <c r="AP299" s="219"/>
      <c r="AQ299" s="219"/>
      <c r="AR299" s="219"/>
      <c r="AS299" s="219"/>
      <c r="AT299" s="219"/>
      <c r="AU299" s="219"/>
      <c r="AV299" s="219"/>
      <c r="AW299" s="219"/>
      <c r="AX299" s="219"/>
      <c r="AY299" s="219"/>
      <c r="AZ299" s="219"/>
      <c r="BA299" s="219"/>
      <c r="BB299" s="219"/>
      <c r="BC299" s="219"/>
      <c r="BD299" s="219"/>
      <c r="BE299" s="219"/>
      <c r="BF299" s="219"/>
      <c r="BG299" s="219"/>
      <c r="BH299" s="219"/>
      <c r="BI299" s="219"/>
      <c r="BJ299" s="219"/>
      <c r="BK299" s="219"/>
      <c r="BL299" s="219"/>
      <c r="BM299" s="219"/>
      <c r="BN299" s="219"/>
      <c r="BO299" s="219"/>
      <c r="BP299" s="219"/>
      <c r="BQ299" s="219"/>
      <c r="BR299" s="219"/>
      <c r="BS299" s="219"/>
      <c r="BT299" s="219"/>
      <c r="BU299" s="219"/>
      <c r="BV299" s="219"/>
      <c r="BW299" s="219"/>
      <c r="BX299" s="219"/>
      <c r="BY299" s="219"/>
      <c r="BZ299" s="219"/>
      <c r="CA299" s="219"/>
      <c r="CB299" s="219"/>
      <c r="CC299" s="219"/>
      <c r="CD299" s="219"/>
      <c r="CE299" s="219"/>
      <c r="CF299" s="219"/>
      <c r="CG299" s="219"/>
      <c r="CH299" s="219"/>
      <c r="CI299" s="219"/>
      <c r="CJ299" s="219"/>
      <c r="CK299" s="219"/>
      <c r="CL299" s="219"/>
      <c r="CM299" s="219"/>
      <c r="CN299" s="219"/>
      <c r="CO299" s="219"/>
      <c r="CP299" s="219"/>
      <c r="CQ299" s="219"/>
      <c r="CR299" s="219"/>
      <c r="CS299" s="219"/>
      <c r="CT299" s="219"/>
      <c r="CU299" s="219"/>
      <c r="CV299" s="219"/>
      <c r="CW299" s="219"/>
      <c r="CX299" s="219"/>
      <c r="CY299" s="219"/>
      <c r="CZ299" s="219"/>
      <c r="DA299" s="219"/>
      <c r="DB299" s="219"/>
      <c r="DC299" s="219"/>
      <c r="DD299" s="219"/>
      <c r="DE299" s="219"/>
      <c r="DF299" s="219"/>
      <c r="DG299" s="219"/>
      <c r="DH299" s="219"/>
      <c r="DI299" s="219"/>
      <c r="DJ299" s="219"/>
      <c r="DK299" s="219"/>
      <c r="DL299" s="219"/>
      <c r="DM299" s="219"/>
      <c r="DN299" s="219"/>
      <c r="DO299" s="219"/>
      <c r="DP299" s="219"/>
      <c r="DQ299" s="219"/>
      <c r="DR299" s="219"/>
      <c r="DS299" s="219"/>
      <c r="DT299" s="219"/>
      <c r="DU299" s="219"/>
      <c r="DV299" s="219"/>
      <c r="DW299" s="219"/>
      <c r="DX299" s="219"/>
      <c r="DY299" s="219"/>
      <c r="DZ299" s="219"/>
      <c r="EA299" s="219"/>
      <c r="EB299" s="219"/>
      <c r="EC299" s="219"/>
      <c r="ED299" s="219"/>
      <c r="EE299" s="219"/>
      <c r="EF299" s="219"/>
      <c r="EG299" s="219"/>
      <c r="EH299" s="219"/>
      <c r="EI299" s="219"/>
      <c r="EJ299" s="219"/>
      <c r="EK299" s="219"/>
      <c r="EL299" s="219"/>
    </row>
    <row r="300" spans="9:142" x14ac:dyDescent="0.15">
      <c r="I300" s="219"/>
      <c r="J300" s="219"/>
      <c r="K300" s="219"/>
      <c r="L300" s="219"/>
      <c r="M300" s="219"/>
      <c r="N300" s="219"/>
      <c r="O300" s="219"/>
      <c r="P300" s="219"/>
      <c r="Q300" s="219"/>
      <c r="R300" s="219"/>
      <c r="S300" s="219"/>
      <c r="T300" s="219"/>
      <c r="U300" s="219"/>
      <c r="V300" s="219"/>
      <c r="W300" s="219"/>
      <c r="X300" s="219"/>
      <c r="Y300" s="219"/>
      <c r="Z300" s="219"/>
      <c r="AA300" s="219"/>
      <c r="AB300" s="219"/>
      <c r="AC300" s="219"/>
      <c r="AD300" s="219"/>
      <c r="AE300" s="219"/>
      <c r="AF300" s="219"/>
      <c r="AG300" s="219"/>
      <c r="AH300" s="219"/>
      <c r="AI300" s="219"/>
      <c r="AJ300" s="219"/>
      <c r="AK300" s="219"/>
      <c r="AL300" s="219"/>
      <c r="AM300" s="219"/>
      <c r="AN300" s="219"/>
      <c r="AO300" s="219"/>
      <c r="AP300" s="219"/>
      <c r="AQ300" s="219"/>
      <c r="AR300" s="219"/>
      <c r="AS300" s="219"/>
      <c r="AT300" s="219"/>
      <c r="AU300" s="219"/>
      <c r="AV300" s="219"/>
      <c r="AW300" s="219"/>
      <c r="AX300" s="219"/>
      <c r="AY300" s="219"/>
      <c r="AZ300" s="219"/>
      <c r="BA300" s="219"/>
      <c r="BB300" s="219"/>
      <c r="BC300" s="219"/>
      <c r="BD300" s="219"/>
      <c r="BE300" s="219"/>
      <c r="BF300" s="219"/>
      <c r="BG300" s="219"/>
      <c r="BH300" s="219"/>
      <c r="BI300" s="219"/>
      <c r="BJ300" s="219"/>
      <c r="BK300" s="219"/>
      <c r="BL300" s="219"/>
      <c r="BM300" s="219"/>
      <c r="BN300" s="219"/>
      <c r="BO300" s="219"/>
      <c r="BP300" s="219"/>
      <c r="BQ300" s="219"/>
      <c r="BR300" s="219"/>
      <c r="BS300" s="219"/>
      <c r="BT300" s="219"/>
      <c r="BU300" s="219"/>
      <c r="BV300" s="219"/>
      <c r="BW300" s="219"/>
      <c r="BX300" s="219"/>
      <c r="BY300" s="219"/>
      <c r="BZ300" s="219"/>
      <c r="CA300" s="219"/>
      <c r="CB300" s="219"/>
      <c r="CC300" s="219"/>
      <c r="CD300" s="219"/>
      <c r="CE300" s="219"/>
      <c r="CF300" s="219"/>
      <c r="CG300" s="219"/>
      <c r="CH300" s="219"/>
      <c r="CI300" s="219"/>
      <c r="CJ300" s="219"/>
      <c r="CK300" s="219"/>
      <c r="CL300" s="219"/>
      <c r="CM300" s="219"/>
      <c r="CN300" s="219"/>
      <c r="CO300" s="219"/>
      <c r="CP300" s="219"/>
      <c r="CQ300" s="219"/>
      <c r="CR300" s="219"/>
      <c r="CS300" s="219"/>
      <c r="CT300" s="219"/>
      <c r="CU300" s="219"/>
      <c r="CV300" s="219"/>
      <c r="CW300" s="219"/>
      <c r="CX300" s="219"/>
      <c r="CY300" s="219"/>
      <c r="CZ300" s="219"/>
      <c r="DA300" s="219"/>
      <c r="DB300" s="219"/>
      <c r="DC300" s="219"/>
      <c r="DD300" s="219"/>
      <c r="DE300" s="219"/>
      <c r="DF300" s="219"/>
      <c r="DG300" s="219"/>
      <c r="DH300" s="219"/>
      <c r="DI300" s="219"/>
      <c r="DJ300" s="219"/>
      <c r="DK300" s="219"/>
      <c r="DL300" s="219"/>
      <c r="DM300" s="219"/>
      <c r="DN300" s="219"/>
      <c r="DO300" s="219"/>
      <c r="DP300" s="219"/>
      <c r="DQ300" s="219"/>
      <c r="DR300" s="219"/>
      <c r="DS300" s="219"/>
      <c r="DT300" s="219"/>
      <c r="DU300" s="219"/>
      <c r="DV300" s="219"/>
      <c r="DW300" s="219"/>
      <c r="DX300" s="219"/>
      <c r="DY300" s="219"/>
      <c r="DZ300" s="219"/>
      <c r="EA300" s="219"/>
      <c r="EB300" s="219"/>
      <c r="EC300" s="219"/>
      <c r="ED300" s="219"/>
      <c r="EE300" s="219"/>
      <c r="EF300" s="219"/>
      <c r="EG300" s="219"/>
      <c r="EH300" s="219"/>
      <c r="EI300" s="219"/>
      <c r="EJ300" s="219"/>
      <c r="EK300" s="219"/>
      <c r="EL300" s="219"/>
    </row>
    <row r="301" spans="9:142" x14ac:dyDescent="0.15">
      <c r="I301" s="219"/>
      <c r="J301" s="219"/>
      <c r="K301" s="219"/>
      <c r="L301" s="219"/>
      <c r="M301" s="219"/>
      <c r="N301" s="219"/>
      <c r="O301" s="219"/>
      <c r="P301" s="219"/>
      <c r="Q301" s="219"/>
      <c r="R301" s="219"/>
      <c r="S301" s="219"/>
      <c r="T301" s="219"/>
      <c r="U301" s="219"/>
      <c r="V301" s="219"/>
      <c r="W301" s="219"/>
      <c r="X301" s="219"/>
      <c r="Y301" s="219"/>
      <c r="Z301" s="219"/>
      <c r="AA301" s="219"/>
      <c r="AB301" s="219"/>
      <c r="AC301" s="219"/>
      <c r="AD301" s="219"/>
      <c r="AE301" s="219"/>
      <c r="AF301" s="219"/>
      <c r="AG301" s="219"/>
      <c r="AH301" s="219"/>
      <c r="AI301" s="219"/>
      <c r="AJ301" s="219"/>
      <c r="AK301" s="219"/>
      <c r="AL301" s="219"/>
      <c r="AM301" s="219"/>
      <c r="AN301" s="219"/>
      <c r="AO301" s="219"/>
      <c r="AP301" s="219"/>
      <c r="AQ301" s="219"/>
      <c r="AR301" s="219"/>
      <c r="AS301" s="219"/>
      <c r="AT301" s="219"/>
      <c r="AU301" s="219"/>
      <c r="AV301" s="219"/>
      <c r="AW301" s="219"/>
      <c r="AX301" s="219"/>
      <c r="AY301" s="219"/>
      <c r="AZ301" s="219"/>
      <c r="BA301" s="219"/>
      <c r="BB301" s="219"/>
      <c r="BC301" s="219"/>
      <c r="BD301" s="219"/>
      <c r="BE301" s="219"/>
      <c r="BF301" s="219"/>
      <c r="BG301" s="219"/>
      <c r="BH301" s="219"/>
      <c r="BI301" s="219"/>
      <c r="BJ301" s="219"/>
      <c r="BK301" s="219"/>
      <c r="BL301" s="219"/>
      <c r="BM301" s="219"/>
      <c r="BN301" s="219"/>
      <c r="BO301" s="219"/>
      <c r="BP301" s="219"/>
      <c r="BQ301" s="219"/>
      <c r="BR301" s="219"/>
      <c r="BS301" s="219"/>
      <c r="BT301" s="219"/>
      <c r="BU301" s="219"/>
      <c r="BV301" s="219"/>
      <c r="BW301" s="219"/>
      <c r="BX301" s="219"/>
      <c r="BY301" s="219"/>
      <c r="BZ301" s="219"/>
      <c r="CA301" s="219"/>
      <c r="CB301" s="219"/>
      <c r="CC301" s="219"/>
      <c r="CD301" s="219"/>
      <c r="CE301" s="219"/>
      <c r="CF301" s="219"/>
      <c r="CG301" s="219"/>
      <c r="CH301" s="219"/>
      <c r="CI301" s="219"/>
      <c r="CJ301" s="219"/>
      <c r="CK301" s="219"/>
      <c r="CL301" s="219"/>
      <c r="CM301" s="219"/>
      <c r="CN301" s="219"/>
      <c r="CO301" s="219"/>
      <c r="CP301" s="219"/>
      <c r="CQ301" s="219"/>
      <c r="CR301" s="219"/>
      <c r="CS301" s="219"/>
      <c r="CT301" s="219"/>
      <c r="CU301" s="219"/>
      <c r="CV301" s="219"/>
      <c r="CW301" s="219"/>
      <c r="CX301" s="219"/>
      <c r="CY301" s="219"/>
      <c r="CZ301" s="219"/>
      <c r="DA301" s="219"/>
      <c r="DB301" s="219"/>
      <c r="DC301" s="219"/>
      <c r="DD301" s="219"/>
      <c r="DE301" s="219"/>
      <c r="DF301" s="219"/>
      <c r="DG301" s="219"/>
      <c r="DH301" s="219"/>
      <c r="DI301" s="219"/>
      <c r="DJ301" s="219"/>
      <c r="DK301" s="219"/>
      <c r="DL301" s="219"/>
      <c r="DM301" s="219"/>
      <c r="DN301" s="219"/>
      <c r="DO301" s="219"/>
      <c r="DP301" s="219"/>
      <c r="DQ301" s="219"/>
      <c r="DR301" s="219"/>
      <c r="DS301" s="219"/>
      <c r="DT301" s="219"/>
      <c r="DU301" s="219"/>
      <c r="DV301" s="219"/>
      <c r="DW301" s="219"/>
      <c r="DX301" s="219"/>
      <c r="DY301" s="219"/>
      <c r="DZ301" s="219"/>
      <c r="EA301" s="219"/>
      <c r="EB301" s="219"/>
      <c r="EC301" s="219"/>
      <c r="ED301" s="219"/>
      <c r="EE301" s="219"/>
      <c r="EF301" s="219"/>
      <c r="EG301" s="219"/>
      <c r="EH301" s="219"/>
      <c r="EI301" s="219"/>
      <c r="EJ301" s="219"/>
      <c r="EK301" s="219"/>
      <c r="EL301" s="219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4640" r:id="rId4" name="CheckBox29">
          <controlPr defaultSize="0" autoLine="0" r:id="rId5">
            <anchor moveWithCells="1" sizeWithCells="1">
              <from>
                <xdr:col>4</xdr:col>
                <xdr:colOff>285750</xdr:colOff>
                <xdr:row>26</xdr:row>
                <xdr:rowOff>0</xdr:rowOff>
              </from>
              <to>
                <xdr:col>4</xdr:col>
                <xdr:colOff>447675</xdr:colOff>
                <xdr:row>26</xdr:row>
                <xdr:rowOff>9525</xdr:rowOff>
              </to>
            </anchor>
          </controlPr>
        </control>
      </mc:Choice>
      <mc:Fallback>
        <control shapeId="24640" r:id="rId4" name="CheckBox29"/>
      </mc:Fallback>
    </mc:AlternateContent>
    <mc:AlternateContent xmlns:mc="http://schemas.openxmlformats.org/markup-compatibility/2006">
      <mc:Choice Requires="x14">
        <control shapeId="24617" r:id="rId6" name="CheckBox7">
          <controlPr defaultSize="0" autoLine="0" r:id="rId7">
            <anchor moveWithCells="1" sizeWithCells="1">
              <from>
                <xdr:col>4</xdr:col>
                <xdr:colOff>276225</xdr:colOff>
                <xdr:row>8</xdr:row>
                <xdr:rowOff>38100</xdr:rowOff>
              </from>
              <to>
                <xdr:col>4</xdr:col>
                <xdr:colOff>533400</xdr:colOff>
                <xdr:row>8</xdr:row>
                <xdr:rowOff>171450</xdr:rowOff>
              </to>
            </anchor>
          </controlPr>
        </control>
      </mc:Choice>
      <mc:Fallback>
        <control shapeId="24617" r:id="rId6" name="CheckBox7"/>
      </mc:Fallback>
    </mc:AlternateContent>
    <mc:AlternateContent xmlns:mc="http://schemas.openxmlformats.org/markup-compatibility/2006">
      <mc:Choice Requires="x14">
        <control shapeId="24582" r:id="rId8" name="Check Box 6">
          <controlPr defaultSize="0" autoFill="0" autoLine="0" autoPict="0">
            <anchor moveWithCells="1">
              <from>
                <xdr:col>4</xdr:col>
                <xdr:colOff>476250</xdr:colOff>
                <xdr:row>4</xdr:row>
                <xdr:rowOff>133350</xdr:rowOff>
              </from>
              <to>
                <xdr:col>5</xdr:col>
                <xdr:colOff>104775</xdr:colOff>
                <xdr:row>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45" r:id="rId9" name="Check Box 69">
          <controlPr defaultSize="0" autoFill="0" autoLine="0" autoPict="0">
            <anchor moveWithCells="1">
              <from>
                <xdr:col>4</xdr:col>
                <xdr:colOff>247650</xdr:colOff>
                <xdr:row>36</xdr:row>
                <xdr:rowOff>104775</xdr:rowOff>
              </from>
              <to>
                <xdr:col>4</xdr:col>
                <xdr:colOff>600075</xdr:colOff>
                <xdr:row>38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46" r:id="rId10" name="Check Box 70">
          <controlPr defaultSize="0" autoFill="0" autoLine="0" autoPict="0">
            <anchor moveWithCells="1">
              <from>
                <xdr:col>4</xdr:col>
                <xdr:colOff>247650</xdr:colOff>
                <xdr:row>38</xdr:row>
                <xdr:rowOff>114300</xdr:rowOff>
              </from>
              <to>
                <xdr:col>4</xdr:col>
                <xdr:colOff>600075</xdr:colOff>
                <xdr:row>40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47" r:id="rId11" name="Check Box 71">
          <controlPr defaultSize="0" autoFill="0" autoLine="0" autoPict="0">
            <anchor moveWithCells="1">
              <from>
                <xdr:col>4</xdr:col>
                <xdr:colOff>247650</xdr:colOff>
                <xdr:row>40</xdr:row>
                <xdr:rowOff>114300</xdr:rowOff>
              </from>
              <to>
                <xdr:col>4</xdr:col>
                <xdr:colOff>609600</xdr:colOff>
                <xdr:row>42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48" r:id="rId12" name="Check Box 72">
          <controlPr defaultSize="0" autoFill="0" autoLine="0" autoPict="0">
            <anchor moveWithCells="1">
              <from>
                <xdr:col>4</xdr:col>
                <xdr:colOff>247650</xdr:colOff>
                <xdr:row>13</xdr:row>
                <xdr:rowOff>190500</xdr:rowOff>
              </from>
              <to>
                <xdr:col>4</xdr:col>
                <xdr:colOff>619125</xdr:colOff>
                <xdr:row>15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49" r:id="rId13" name="Check Box 73">
          <controlPr defaultSize="0" autoFill="0" autoLine="0" autoPict="0">
            <anchor moveWithCells="1">
              <from>
                <xdr:col>4</xdr:col>
                <xdr:colOff>247650</xdr:colOff>
                <xdr:row>12</xdr:row>
                <xdr:rowOff>190500</xdr:rowOff>
              </from>
              <to>
                <xdr:col>4</xdr:col>
                <xdr:colOff>609600</xdr:colOff>
                <xdr:row>14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50" r:id="rId14" name="Check Box 74">
          <controlPr defaultSize="0" autoFill="0" autoLine="0" autoPict="0">
            <anchor moveWithCells="1">
              <from>
                <xdr:col>4</xdr:col>
                <xdr:colOff>247650</xdr:colOff>
                <xdr:row>11</xdr:row>
                <xdr:rowOff>171450</xdr:rowOff>
              </from>
              <to>
                <xdr:col>4</xdr:col>
                <xdr:colOff>609600</xdr:colOff>
                <xdr:row>13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51" r:id="rId15" name="Check Box 75">
          <controlPr defaultSize="0" autoFill="0" autoLine="0" autoPict="0">
            <anchor moveWithCells="1">
              <from>
                <xdr:col>4</xdr:col>
                <xdr:colOff>238125</xdr:colOff>
                <xdr:row>19</xdr:row>
                <xdr:rowOff>190500</xdr:rowOff>
              </from>
              <to>
                <xdr:col>4</xdr:col>
                <xdr:colOff>609600</xdr:colOff>
                <xdr:row>21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52" r:id="rId16" name="Check Box 76">
          <controlPr defaultSize="0" autoFill="0" autoLine="0" autoPict="0">
            <anchor moveWithCells="1">
              <from>
                <xdr:col>4</xdr:col>
                <xdr:colOff>238125</xdr:colOff>
                <xdr:row>18</xdr:row>
                <xdr:rowOff>190500</xdr:rowOff>
              </from>
              <to>
                <xdr:col>4</xdr:col>
                <xdr:colOff>600075</xdr:colOff>
                <xdr:row>20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53" r:id="rId17" name="Check Box 77">
          <controlPr defaultSize="0" autoFill="0" autoLine="0" autoPict="0">
            <anchor moveWithCells="1">
              <from>
                <xdr:col>4</xdr:col>
                <xdr:colOff>238125</xdr:colOff>
                <xdr:row>17</xdr:row>
                <xdr:rowOff>171450</xdr:rowOff>
              </from>
              <to>
                <xdr:col>4</xdr:col>
                <xdr:colOff>600075</xdr:colOff>
                <xdr:row>19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54" r:id="rId18" name="Check Box 78">
          <controlPr defaultSize="0" autoFill="0" autoLine="0" autoPict="0">
            <anchor moveWithCells="1">
              <from>
                <xdr:col>4</xdr:col>
                <xdr:colOff>238125</xdr:colOff>
                <xdr:row>24</xdr:row>
                <xdr:rowOff>190500</xdr:rowOff>
              </from>
              <to>
                <xdr:col>4</xdr:col>
                <xdr:colOff>609600</xdr:colOff>
                <xdr:row>26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55" r:id="rId19" name="Check Box 79">
          <controlPr defaultSize="0" autoFill="0" autoLine="0" autoPict="0">
            <anchor moveWithCells="1">
              <from>
                <xdr:col>4</xdr:col>
                <xdr:colOff>238125</xdr:colOff>
                <xdr:row>23</xdr:row>
                <xdr:rowOff>190500</xdr:rowOff>
              </from>
              <to>
                <xdr:col>4</xdr:col>
                <xdr:colOff>600075</xdr:colOff>
                <xdr:row>25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56" r:id="rId20" name="Check Box 80">
          <controlPr defaultSize="0" autoFill="0" autoLine="0" autoPict="0">
            <anchor moveWithCells="1">
              <from>
                <xdr:col>4</xdr:col>
                <xdr:colOff>238125</xdr:colOff>
                <xdr:row>22</xdr:row>
                <xdr:rowOff>171450</xdr:rowOff>
              </from>
              <to>
                <xdr:col>4</xdr:col>
                <xdr:colOff>600075</xdr:colOff>
                <xdr:row>24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57" r:id="rId21" name="Check Box 81">
          <controlPr defaultSize="0" autoFill="0" autoLine="0" autoPict="0">
            <anchor moveWithCells="1">
              <from>
                <xdr:col>4</xdr:col>
                <xdr:colOff>238125</xdr:colOff>
                <xdr:row>25</xdr:row>
                <xdr:rowOff>171450</xdr:rowOff>
              </from>
              <to>
                <xdr:col>4</xdr:col>
                <xdr:colOff>609600</xdr:colOff>
                <xdr:row>27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58" r:id="rId22" name="Check Box 82">
          <controlPr defaultSize="0" autoFill="0" autoLine="0" autoPict="0">
            <anchor moveWithCells="1">
              <from>
                <xdr:col>4</xdr:col>
                <xdr:colOff>238125</xdr:colOff>
                <xdr:row>14</xdr:row>
                <xdr:rowOff>171450</xdr:rowOff>
              </from>
              <to>
                <xdr:col>4</xdr:col>
                <xdr:colOff>600075</xdr:colOff>
                <xdr:row>16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59" r:id="rId23" name="Check Box 83">
          <controlPr defaultSize="0" autoFill="0" autoLine="0" autoPict="0">
            <anchor moveWithCells="1">
              <from>
                <xdr:col>4</xdr:col>
                <xdr:colOff>228600</xdr:colOff>
                <xdr:row>29</xdr:row>
                <xdr:rowOff>171450</xdr:rowOff>
              </from>
              <to>
                <xdr:col>4</xdr:col>
                <xdr:colOff>590550</xdr:colOff>
                <xdr:row>31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60" r:id="rId24" name="Check Box 84">
          <controlPr defaultSize="0" autoFill="0" autoLine="0" autoPict="0">
            <anchor moveWithCells="1">
              <from>
                <xdr:col>4</xdr:col>
                <xdr:colOff>238125</xdr:colOff>
                <xdr:row>8</xdr:row>
                <xdr:rowOff>190500</xdr:rowOff>
              </from>
              <to>
                <xdr:col>4</xdr:col>
                <xdr:colOff>609600</xdr:colOff>
                <xdr:row>10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62" r:id="rId25" name="Check Box 86">
          <controlPr defaultSize="0" autoFill="0" autoLine="0" autoPict="0">
            <anchor moveWithCells="1">
              <from>
                <xdr:col>4</xdr:col>
                <xdr:colOff>238125</xdr:colOff>
                <xdr:row>6</xdr:row>
                <xdr:rowOff>171450</xdr:rowOff>
              </from>
              <to>
                <xdr:col>4</xdr:col>
                <xdr:colOff>600075</xdr:colOff>
                <xdr:row>8</xdr:row>
                <xdr:rowOff>9525</xdr:rowOff>
              </to>
            </anchor>
          </controlPr>
        </control>
      </mc:Choice>
    </mc:AlternateContent>
  </controls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Blad12">
    <tabColor theme="5" tint="0.79998168889431442"/>
  </sheetPr>
  <dimension ref="A1:EL298"/>
  <sheetViews>
    <sheetView showRowColHeaders="0" zoomScale="85" zoomScaleNormal="85" workbookViewId="0">
      <selection activeCell="F9" sqref="F9"/>
    </sheetView>
  </sheetViews>
  <sheetFormatPr defaultRowHeight="11.25" x14ac:dyDescent="0.15"/>
  <cols>
    <col min="1" max="1" width="2.5703125" style="136" customWidth="1"/>
    <col min="2" max="2" width="6.7109375" style="136" customWidth="1"/>
    <col min="3" max="3" width="60.5703125" style="136" customWidth="1"/>
    <col min="4" max="4" width="44.5703125" style="136" customWidth="1"/>
    <col min="5" max="6" width="10.7109375" style="136" customWidth="1"/>
    <col min="7" max="7" width="12.5703125" style="136" customWidth="1"/>
    <col min="8" max="8" width="68.7109375" style="136" customWidth="1"/>
    <col min="9" max="16384" width="9.140625" style="136"/>
  </cols>
  <sheetData>
    <row r="1" spans="1:142" ht="12.75" x14ac:dyDescent="0.2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6.25" x14ac:dyDescent="0.35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6.25" x14ac:dyDescent="0.35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25">
      <c r="A4" s="219"/>
      <c r="B4" s="196" t="s">
        <v>609</v>
      </c>
      <c r="C4" s="197" t="s">
        <v>610</v>
      </c>
      <c r="D4" s="198" t="s">
        <v>474</v>
      </c>
      <c r="E4" s="199" t="s">
        <v>473</v>
      </c>
      <c r="F4" s="199" t="s">
        <v>881</v>
      </c>
      <c r="G4" s="200" t="s">
        <v>472</v>
      </c>
      <c r="H4" s="201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2.75" x14ac:dyDescent="0.15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5" x14ac:dyDescent="0.15">
      <c r="A6" s="219"/>
      <c r="B6" s="188"/>
      <c r="C6" s="189"/>
      <c r="D6" s="184"/>
      <c r="E6" s="148" t="s">
        <v>479</v>
      </c>
      <c r="F6" s="148" t="s">
        <v>882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">
      <c r="A7" s="219"/>
      <c r="B7" s="234" t="s">
        <v>658</v>
      </c>
      <c r="C7" s="160" t="s">
        <v>932</v>
      </c>
      <c r="D7" s="156"/>
      <c r="E7" s="157"/>
      <c r="F7" s="157"/>
      <c r="G7" s="190"/>
      <c r="H7" s="15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x14ac:dyDescent="0.15">
      <c r="A8" s="219"/>
      <c r="B8" s="191" t="s">
        <v>470</v>
      </c>
      <c r="C8" s="222" t="s">
        <v>488</v>
      </c>
      <c r="D8" s="226" t="s">
        <v>489</v>
      </c>
      <c r="E8" s="587"/>
      <c r="F8" s="145"/>
      <c r="G8" s="228" t="s">
        <v>487</v>
      </c>
      <c r="H8" s="143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" x14ac:dyDescent="0.15">
      <c r="A9" s="219"/>
      <c r="B9" s="191" t="s">
        <v>469</v>
      </c>
      <c r="C9" s="227" t="s">
        <v>490</v>
      </c>
      <c r="D9" s="229" t="s">
        <v>612</v>
      </c>
      <c r="E9" s="587"/>
      <c r="F9" s="145"/>
      <c r="G9" s="169" t="s">
        <v>920</v>
      </c>
      <c r="H9" s="268" t="s">
        <v>942</v>
      </c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" x14ac:dyDescent="0.15">
      <c r="A10" s="219"/>
      <c r="B10" s="191" t="s">
        <v>400</v>
      </c>
      <c r="C10" s="265" t="s">
        <v>585</v>
      </c>
      <c r="D10" s="229" t="s">
        <v>612</v>
      </c>
      <c r="E10" s="145"/>
      <c r="F10" s="145"/>
      <c r="G10" s="228" t="s">
        <v>492</v>
      </c>
      <c r="H10" s="143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" x14ac:dyDescent="0.15">
      <c r="A11" s="219"/>
      <c r="B11" s="191"/>
      <c r="C11" s="147"/>
      <c r="D11" s="146"/>
      <c r="E11" s="145"/>
      <c r="F11" s="145"/>
      <c r="G11" s="144"/>
      <c r="H11" s="143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customHeight="1" thickBot="1" x14ac:dyDescent="0.2">
      <c r="A12" s="219"/>
      <c r="B12" s="234" t="s">
        <v>467</v>
      </c>
      <c r="C12" s="160" t="s">
        <v>934</v>
      </c>
      <c r="D12" s="156"/>
      <c r="E12" s="157"/>
      <c r="F12" s="157"/>
      <c r="G12" s="190"/>
      <c r="H12" s="15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" x14ac:dyDescent="0.15">
      <c r="A13" s="219"/>
      <c r="B13" s="191" t="s">
        <v>422</v>
      </c>
      <c r="C13" s="230" t="s">
        <v>496</v>
      </c>
      <c r="D13" s="241"/>
      <c r="E13" s="587"/>
      <c r="F13" s="145"/>
      <c r="G13" s="228" t="s">
        <v>458</v>
      </c>
      <c r="H13" s="143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" x14ac:dyDescent="0.15">
      <c r="A14" s="219"/>
      <c r="B14" s="191" t="s">
        <v>465</v>
      </c>
      <c r="C14" s="231" t="s">
        <v>497</v>
      </c>
      <c r="D14" s="262"/>
      <c r="E14" s="587"/>
      <c r="F14" s="145"/>
      <c r="G14" s="228" t="s">
        <v>458</v>
      </c>
      <c r="H14" s="143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" x14ac:dyDescent="0.15">
      <c r="A15" s="219"/>
      <c r="B15" s="191" t="s">
        <v>463</v>
      </c>
      <c r="C15" s="233" t="s">
        <v>588</v>
      </c>
      <c r="D15" s="262"/>
      <c r="E15" s="145"/>
      <c r="F15" s="145"/>
      <c r="G15" s="228" t="s">
        <v>458</v>
      </c>
      <c r="H15" s="143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" x14ac:dyDescent="0.15">
      <c r="A16" s="219"/>
      <c r="B16" s="236"/>
      <c r="C16" s="231"/>
      <c r="D16" s="237"/>
      <c r="E16" s="238"/>
      <c r="F16" s="238"/>
      <c r="G16" s="239"/>
      <c r="H16" s="240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" customHeight="1" thickBot="1" x14ac:dyDescent="0.2">
      <c r="A17" s="219"/>
      <c r="B17" s="234" t="s">
        <v>480</v>
      </c>
      <c r="C17" s="160" t="s">
        <v>668</v>
      </c>
      <c r="D17" s="156"/>
      <c r="E17" s="157"/>
      <c r="F17" s="157"/>
      <c r="G17" s="190"/>
      <c r="H17" s="159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5" x14ac:dyDescent="0.15">
      <c r="A18" s="219"/>
      <c r="B18" s="191" t="s">
        <v>476</v>
      </c>
      <c r="C18" s="230" t="s">
        <v>493</v>
      </c>
      <c r="D18" s="241"/>
      <c r="E18" s="145"/>
      <c r="F18" s="145"/>
      <c r="G18" s="228" t="s">
        <v>596</v>
      </c>
      <c r="H18" s="143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5" x14ac:dyDescent="0.15">
      <c r="A19" s="219"/>
      <c r="B19" s="191" t="s">
        <v>477</v>
      </c>
      <c r="C19" s="231" t="s">
        <v>597</v>
      </c>
      <c r="D19" s="242"/>
      <c r="E19" s="145"/>
      <c r="F19" s="145"/>
      <c r="G19" s="228" t="s">
        <v>596</v>
      </c>
      <c r="H19" s="143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5" x14ac:dyDescent="0.15">
      <c r="A20" s="219"/>
      <c r="B20" s="191" t="s">
        <v>478</v>
      </c>
      <c r="C20" s="233" t="s">
        <v>598</v>
      </c>
      <c r="D20" s="242"/>
      <c r="E20" s="145"/>
      <c r="F20" s="145"/>
      <c r="G20" s="228" t="s">
        <v>596</v>
      </c>
      <c r="H20" s="143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5" x14ac:dyDescent="0.15">
      <c r="A21" s="219"/>
      <c r="B21" s="235"/>
      <c r="C21" s="231"/>
      <c r="D21" s="244"/>
      <c r="E21" s="145"/>
      <c r="F21" s="145"/>
      <c r="G21" s="228"/>
      <c r="H21" s="143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5" customHeight="1" thickBot="1" x14ac:dyDescent="0.2">
      <c r="A22" s="219"/>
      <c r="B22" s="234" t="s">
        <v>536</v>
      </c>
      <c r="C22" s="160" t="s">
        <v>669</v>
      </c>
      <c r="D22" s="156"/>
      <c r="E22" s="157"/>
      <c r="F22" s="157"/>
      <c r="G22" s="190"/>
      <c r="H22" s="15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5" x14ac:dyDescent="0.15">
      <c r="A23" s="219"/>
      <c r="B23" s="191" t="s">
        <v>500</v>
      </c>
      <c r="C23" s="248" t="s">
        <v>522</v>
      </c>
      <c r="D23" s="241"/>
      <c r="E23" s="587"/>
      <c r="F23" s="145"/>
      <c r="G23" s="169" t="s">
        <v>458</v>
      </c>
      <c r="H23" s="143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5" x14ac:dyDescent="0.15">
      <c r="A24" s="219"/>
      <c r="B24" s="191" t="s">
        <v>501</v>
      </c>
      <c r="C24" s="248" t="s">
        <v>523</v>
      </c>
      <c r="D24" s="242"/>
      <c r="E24" s="587"/>
      <c r="F24" s="145"/>
      <c r="G24" s="169" t="s">
        <v>458</v>
      </c>
      <c r="H24" s="143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5" x14ac:dyDescent="0.15">
      <c r="A25" s="219"/>
      <c r="B25" s="191" t="s">
        <v>502</v>
      </c>
      <c r="C25" s="248" t="s">
        <v>524</v>
      </c>
      <c r="D25" s="242"/>
      <c r="E25" s="145"/>
      <c r="F25" s="145"/>
      <c r="G25" s="169" t="s">
        <v>458</v>
      </c>
      <c r="H25" s="143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5" x14ac:dyDescent="0.15">
      <c r="A26" s="219"/>
      <c r="B26" s="236" t="s">
        <v>503</v>
      </c>
      <c r="C26" s="231"/>
      <c r="D26" s="237"/>
      <c r="E26" s="238"/>
      <c r="F26" s="238"/>
      <c r="G26" s="239"/>
      <c r="H26" s="240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ht="15" x14ac:dyDescent="0.15">
      <c r="A27" s="219"/>
      <c r="B27" s="236"/>
      <c r="C27" s="250"/>
      <c r="D27" s="237"/>
      <c r="E27" s="238"/>
      <c r="F27" s="238"/>
      <c r="G27" s="239"/>
      <c r="H27" s="240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ht="15" customHeight="1" thickBot="1" x14ac:dyDescent="0.2">
      <c r="A28" s="219"/>
      <c r="B28" s="234" t="s">
        <v>554</v>
      </c>
      <c r="C28" s="160" t="s">
        <v>918</v>
      </c>
      <c r="D28" s="156"/>
      <c r="E28" s="157"/>
      <c r="F28" s="157"/>
      <c r="G28" s="190"/>
      <c r="H28" s="15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ht="15" x14ac:dyDescent="0.15">
      <c r="A29" s="219"/>
      <c r="B29" s="191" t="s">
        <v>509</v>
      </c>
      <c r="C29" s="222" t="s">
        <v>613</v>
      </c>
      <c r="D29" s="241"/>
      <c r="E29" s="145"/>
      <c r="F29" s="145"/>
      <c r="G29" s="169" t="s">
        <v>458</v>
      </c>
      <c r="H29" s="143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5" x14ac:dyDescent="0.15">
      <c r="A30" s="219"/>
      <c r="B30" s="236" t="s">
        <v>510</v>
      </c>
      <c r="C30" s="227"/>
      <c r="D30" s="237"/>
      <c r="E30" s="238"/>
      <c r="F30" s="238"/>
      <c r="G30" s="247"/>
      <c r="H30" s="240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ht="15.75" thickBot="1" x14ac:dyDescent="0.2">
      <c r="A31" s="219"/>
      <c r="B31" s="142"/>
      <c r="C31" s="245"/>
      <c r="D31" s="140"/>
      <c r="E31" s="139"/>
      <c r="F31" s="139"/>
      <c r="G31" s="138"/>
      <c r="H31" s="137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x14ac:dyDescent="0.15">
      <c r="A32" s="219"/>
      <c r="B32" s="219"/>
      <c r="C32" s="219"/>
      <c r="D32" s="219"/>
      <c r="E32" s="219"/>
      <c r="F32" s="219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x14ac:dyDescent="0.15">
      <c r="A33" s="219"/>
      <c r="B33" s="219"/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x14ac:dyDescent="0.15">
      <c r="A34" s="219"/>
      <c r="B34" s="219"/>
      <c r="C34" s="219"/>
      <c r="D34" s="219"/>
      <c r="E34" s="219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ht="12.75" x14ac:dyDescent="0.2">
      <c r="A35" s="219"/>
      <c r="B35" s="219"/>
      <c r="C35" s="219"/>
      <c r="D35" s="219"/>
      <c r="E35" s="582"/>
      <c r="F35" s="585" t="s">
        <v>897</v>
      </c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ht="12.75" x14ac:dyDescent="0.2">
      <c r="A36" s="219"/>
      <c r="B36" s="219"/>
      <c r="C36" s="219"/>
      <c r="D36" s="219"/>
      <c r="E36" s="219"/>
      <c r="F36" s="585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ht="12.75" x14ac:dyDescent="0.2">
      <c r="A37" s="219"/>
      <c r="B37" s="219"/>
      <c r="C37" s="219"/>
      <c r="D37" s="219"/>
      <c r="E37" s="583"/>
      <c r="F37" s="585" t="s">
        <v>898</v>
      </c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ht="12.75" x14ac:dyDescent="0.2">
      <c r="A38" s="219"/>
      <c r="B38" s="219"/>
      <c r="C38" s="219"/>
      <c r="D38" s="219"/>
      <c r="E38" s="219"/>
      <c r="F38" s="585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ht="12.75" x14ac:dyDescent="0.2">
      <c r="A39" s="219"/>
      <c r="B39" s="219"/>
      <c r="C39" s="219"/>
      <c r="D39" s="219"/>
      <c r="E39" s="584"/>
      <c r="F39" s="585" t="s">
        <v>899</v>
      </c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x14ac:dyDescent="0.15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x14ac:dyDescent="0.15">
      <c r="A41" s="219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x14ac:dyDescent="0.15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x14ac:dyDescent="0.15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15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15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15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15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15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15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15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15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15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15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15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15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15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15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15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15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15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15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15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1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15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15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15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15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15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15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15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15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15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15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15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15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15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15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15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15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15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15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15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15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15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15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15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15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15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15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15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15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15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15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15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15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15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15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15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15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15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15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15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15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15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15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15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15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15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15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15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15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15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15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15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15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15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15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15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15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15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15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15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15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15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15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15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15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15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15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15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15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15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15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15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15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15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15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15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15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15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15">
      <c r="A141" s="219"/>
      <c r="B141" s="219"/>
      <c r="C141" s="219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15">
      <c r="A142" s="219"/>
      <c r="B142" s="219"/>
      <c r="C142" s="219"/>
      <c r="D142" s="219"/>
      <c r="E142" s="219"/>
      <c r="F142" s="219"/>
      <c r="G142" s="219"/>
      <c r="H142" s="219"/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15">
      <c r="A143" s="219"/>
      <c r="B143" s="219"/>
      <c r="C143" s="219"/>
      <c r="D143" s="219"/>
      <c r="E143" s="219"/>
      <c r="F143" s="219"/>
      <c r="G143" s="219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15">
      <c r="A144" s="219"/>
      <c r="B144" s="219"/>
      <c r="C144" s="219"/>
      <c r="D144" s="219"/>
      <c r="E144" s="219"/>
      <c r="F144" s="219"/>
      <c r="G144" s="219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1:142" x14ac:dyDescent="0.15">
      <c r="A145" s="219"/>
      <c r="B145" s="219"/>
      <c r="C145" s="219"/>
      <c r="D145" s="219"/>
      <c r="E145" s="219"/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1:142" x14ac:dyDescent="0.15">
      <c r="A146" s="219"/>
      <c r="B146" s="219"/>
      <c r="C146" s="219"/>
      <c r="D146" s="219"/>
      <c r="E146" s="219"/>
      <c r="F146" s="219"/>
      <c r="G146" s="219"/>
      <c r="H146" s="219"/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1:142" x14ac:dyDescent="0.15"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1:142" x14ac:dyDescent="0.15"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1:142" x14ac:dyDescent="0.15"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1:142" x14ac:dyDescent="0.15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1:142" x14ac:dyDescent="0.15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1:142" x14ac:dyDescent="0.15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1:142" x14ac:dyDescent="0.15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1:142" x14ac:dyDescent="0.15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1:142" x14ac:dyDescent="0.15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1:142" x14ac:dyDescent="0.15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1:142" x14ac:dyDescent="0.15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1:142" x14ac:dyDescent="0.15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1:142" x14ac:dyDescent="0.15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1:142" x14ac:dyDescent="0.15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15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15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15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15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15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15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15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15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15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15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15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15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15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15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15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15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15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15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15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15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15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15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15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15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15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15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15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15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15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15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15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15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15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15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15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15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15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15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15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15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15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15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15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15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15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15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15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15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15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15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15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15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15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15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15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15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15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15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15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15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15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15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15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15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15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15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15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15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15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15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15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15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15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15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15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15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15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15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15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15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15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15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15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15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15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15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15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15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15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15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15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15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15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15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15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15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15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15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15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15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15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15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15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15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15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15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15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15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15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15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15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15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15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15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15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15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15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15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15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15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15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15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15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15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15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15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15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15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15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15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15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15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  <row r="293" spans="9:142" x14ac:dyDescent="0.15"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19"/>
      <c r="AT293" s="219"/>
      <c r="AU293" s="219"/>
      <c r="AV293" s="219"/>
      <c r="AW293" s="219"/>
      <c r="AX293" s="219"/>
      <c r="AY293" s="219"/>
      <c r="AZ293" s="219"/>
      <c r="BA293" s="219"/>
      <c r="BB293" s="219"/>
      <c r="BC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P293" s="219"/>
      <c r="BQ293" s="219"/>
      <c r="BR293" s="219"/>
      <c r="BS293" s="219"/>
      <c r="BT293" s="219"/>
      <c r="BU293" s="219"/>
      <c r="BV293" s="219"/>
      <c r="BW293" s="219"/>
      <c r="BX293" s="219"/>
      <c r="BY293" s="219"/>
      <c r="BZ293" s="219"/>
      <c r="CA293" s="219"/>
      <c r="CB293" s="219"/>
      <c r="CC293" s="219"/>
      <c r="CD293" s="219"/>
      <c r="CE293" s="219"/>
      <c r="CF293" s="219"/>
      <c r="CG293" s="219"/>
      <c r="CH293" s="219"/>
      <c r="CI293" s="219"/>
      <c r="CJ293" s="219"/>
      <c r="CK293" s="219"/>
      <c r="CL293" s="219"/>
      <c r="CM293" s="219"/>
      <c r="CN293" s="219"/>
      <c r="CO293" s="219"/>
      <c r="CP293" s="219"/>
      <c r="CQ293" s="219"/>
      <c r="CR293" s="219"/>
      <c r="CS293" s="219"/>
      <c r="CT293" s="219"/>
      <c r="CU293" s="219"/>
      <c r="CV293" s="219"/>
      <c r="CW293" s="219"/>
      <c r="CX293" s="219"/>
      <c r="CY293" s="219"/>
      <c r="CZ293" s="219"/>
      <c r="DA293" s="219"/>
      <c r="DB293" s="219"/>
      <c r="DC293" s="219"/>
      <c r="DD293" s="219"/>
      <c r="DE293" s="219"/>
      <c r="DF293" s="219"/>
      <c r="DG293" s="219"/>
      <c r="DH293" s="219"/>
      <c r="DI293" s="219"/>
      <c r="DJ293" s="219"/>
      <c r="DK293" s="219"/>
      <c r="DL293" s="219"/>
      <c r="DM293" s="219"/>
      <c r="DN293" s="219"/>
      <c r="DO293" s="219"/>
      <c r="DP293" s="219"/>
      <c r="DQ293" s="219"/>
      <c r="DR293" s="219"/>
      <c r="DS293" s="219"/>
      <c r="DT293" s="219"/>
      <c r="DU293" s="219"/>
      <c r="DV293" s="219"/>
      <c r="DW293" s="219"/>
      <c r="DX293" s="219"/>
      <c r="DY293" s="219"/>
      <c r="DZ293" s="219"/>
      <c r="EA293" s="219"/>
      <c r="EB293" s="219"/>
      <c r="EC293" s="219"/>
      <c r="ED293" s="219"/>
      <c r="EE293" s="219"/>
      <c r="EF293" s="219"/>
      <c r="EG293" s="219"/>
      <c r="EH293" s="219"/>
      <c r="EI293" s="219"/>
      <c r="EJ293" s="219"/>
      <c r="EK293" s="219"/>
      <c r="EL293" s="219"/>
    </row>
    <row r="294" spans="9:142" x14ac:dyDescent="0.15">
      <c r="I294" s="219"/>
      <c r="J294" s="219"/>
      <c r="K294" s="219"/>
      <c r="L294" s="219"/>
      <c r="M294" s="219"/>
      <c r="N294" s="219"/>
      <c r="O294" s="219"/>
      <c r="P294" s="219"/>
      <c r="Q294" s="219"/>
      <c r="R294" s="219"/>
      <c r="S294" s="219"/>
      <c r="T294" s="219"/>
      <c r="U294" s="219"/>
      <c r="V294" s="219"/>
      <c r="W294" s="219"/>
      <c r="X294" s="219"/>
      <c r="Y294" s="219"/>
      <c r="Z294" s="219"/>
      <c r="AA294" s="219"/>
      <c r="AB294" s="219"/>
      <c r="AC294" s="219"/>
      <c r="AD294" s="219"/>
      <c r="AE294" s="219"/>
      <c r="AF294" s="219"/>
      <c r="AG294" s="219"/>
      <c r="AH294" s="219"/>
      <c r="AI294" s="219"/>
      <c r="AJ294" s="219"/>
      <c r="AK294" s="219"/>
      <c r="AL294" s="219"/>
      <c r="AM294" s="219"/>
      <c r="AN294" s="219"/>
      <c r="AO294" s="219"/>
      <c r="AP294" s="219"/>
      <c r="AQ294" s="219"/>
      <c r="AR294" s="219"/>
      <c r="AS294" s="219"/>
      <c r="AT294" s="219"/>
      <c r="AU294" s="219"/>
      <c r="AV294" s="219"/>
      <c r="AW294" s="219"/>
      <c r="AX294" s="219"/>
      <c r="AY294" s="219"/>
      <c r="AZ294" s="219"/>
      <c r="BA294" s="219"/>
      <c r="BB294" s="219"/>
      <c r="BC294" s="219"/>
      <c r="BD294" s="219"/>
      <c r="BE294" s="219"/>
      <c r="BF294" s="219"/>
      <c r="BG294" s="219"/>
      <c r="BH294" s="219"/>
      <c r="BI294" s="219"/>
      <c r="BJ294" s="219"/>
      <c r="BK294" s="219"/>
      <c r="BL294" s="219"/>
      <c r="BM294" s="219"/>
      <c r="BN294" s="219"/>
      <c r="BO294" s="219"/>
      <c r="BP294" s="219"/>
      <c r="BQ294" s="219"/>
      <c r="BR294" s="219"/>
      <c r="BS294" s="219"/>
      <c r="BT294" s="219"/>
      <c r="BU294" s="219"/>
      <c r="BV294" s="219"/>
      <c r="BW294" s="219"/>
      <c r="BX294" s="219"/>
      <c r="BY294" s="219"/>
      <c r="BZ294" s="219"/>
      <c r="CA294" s="219"/>
      <c r="CB294" s="219"/>
      <c r="CC294" s="219"/>
      <c r="CD294" s="219"/>
      <c r="CE294" s="219"/>
      <c r="CF294" s="219"/>
      <c r="CG294" s="219"/>
      <c r="CH294" s="219"/>
      <c r="CI294" s="219"/>
      <c r="CJ294" s="219"/>
      <c r="CK294" s="219"/>
      <c r="CL294" s="219"/>
      <c r="CM294" s="219"/>
      <c r="CN294" s="219"/>
      <c r="CO294" s="219"/>
      <c r="CP294" s="219"/>
      <c r="CQ294" s="219"/>
      <c r="CR294" s="219"/>
      <c r="CS294" s="219"/>
      <c r="CT294" s="219"/>
      <c r="CU294" s="219"/>
      <c r="CV294" s="219"/>
      <c r="CW294" s="219"/>
      <c r="CX294" s="219"/>
      <c r="CY294" s="219"/>
      <c r="CZ294" s="219"/>
      <c r="DA294" s="219"/>
      <c r="DB294" s="219"/>
      <c r="DC294" s="219"/>
      <c r="DD294" s="219"/>
      <c r="DE294" s="219"/>
      <c r="DF294" s="219"/>
      <c r="DG294" s="219"/>
      <c r="DH294" s="219"/>
      <c r="DI294" s="219"/>
      <c r="DJ294" s="219"/>
      <c r="DK294" s="219"/>
      <c r="DL294" s="219"/>
      <c r="DM294" s="219"/>
      <c r="DN294" s="219"/>
      <c r="DO294" s="219"/>
      <c r="DP294" s="219"/>
      <c r="DQ294" s="219"/>
      <c r="DR294" s="219"/>
      <c r="DS294" s="219"/>
      <c r="DT294" s="219"/>
      <c r="DU294" s="219"/>
      <c r="DV294" s="219"/>
      <c r="DW294" s="219"/>
      <c r="DX294" s="219"/>
      <c r="DY294" s="219"/>
      <c r="DZ294" s="219"/>
      <c r="EA294" s="219"/>
      <c r="EB294" s="219"/>
      <c r="EC294" s="219"/>
      <c r="ED294" s="219"/>
      <c r="EE294" s="219"/>
      <c r="EF294" s="219"/>
      <c r="EG294" s="219"/>
      <c r="EH294" s="219"/>
      <c r="EI294" s="219"/>
      <c r="EJ294" s="219"/>
      <c r="EK294" s="219"/>
      <c r="EL294" s="219"/>
    </row>
    <row r="295" spans="9:142" x14ac:dyDescent="0.15">
      <c r="I295" s="219"/>
      <c r="J295" s="219"/>
      <c r="K295" s="219"/>
      <c r="L295" s="219"/>
      <c r="M295" s="219"/>
      <c r="N295" s="219"/>
      <c r="O295" s="219"/>
      <c r="P295" s="219"/>
      <c r="Q295" s="219"/>
      <c r="R295" s="219"/>
      <c r="S295" s="219"/>
      <c r="T295" s="219"/>
      <c r="U295" s="219"/>
      <c r="V295" s="219"/>
      <c r="W295" s="219"/>
      <c r="X295" s="219"/>
      <c r="Y295" s="219"/>
      <c r="Z295" s="219"/>
      <c r="AA295" s="219"/>
      <c r="AB295" s="219"/>
      <c r="AC295" s="219"/>
      <c r="AD295" s="219"/>
      <c r="AE295" s="219"/>
      <c r="AF295" s="219"/>
      <c r="AG295" s="219"/>
      <c r="AH295" s="219"/>
      <c r="AI295" s="219"/>
      <c r="AJ295" s="219"/>
      <c r="AK295" s="219"/>
      <c r="AL295" s="219"/>
      <c r="AM295" s="219"/>
      <c r="AN295" s="219"/>
      <c r="AO295" s="219"/>
      <c r="AP295" s="219"/>
      <c r="AQ295" s="219"/>
      <c r="AR295" s="219"/>
      <c r="AS295" s="219"/>
      <c r="AT295" s="219"/>
      <c r="AU295" s="219"/>
      <c r="AV295" s="219"/>
      <c r="AW295" s="219"/>
      <c r="AX295" s="219"/>
      <c r="AY295" s="219"/>
      <c r="AZ295" s="219"/>
      <c r="BA295" s="219"/>
      <c r="BB295" s="219"/>
      <c r="BC295" s="219"/>
      <c r="BD295" s="219"/>
      <c r="BE295" s="219"/>
      <c r="BF295" s="219"/>
      <c r="BG295" s="219"/>
      <c r="BH295" s="219"/>
      <c r="BI295" s="219"/>
      <c r="BJ295" s="219"/>
      <c r="BK295" s="219"/>
      <c r="BL295" s="219"/>
      <c r="BM295" s="219"/>
      <c r="BN295" s="219"/>
      <c r="BO295" s="219"/>
      <c r="BP295" s="219"/>
      <c r="BQ295" s="219"/>
      <c r="BR295" s="219"/>
      <c r="BS295" s="219"/>
      <c r="BT295" s="219"/>
      <c r="BU295" s="219"/>
      <c r="BV295" s="219"/>
      <c r="BW295" s="219"/>
      <c r="BX295" s="219"/>
      <c r="BY295" s="219"/>
      <c r="BZ295" s="219"/>
      <c r="CA295" s="219"/>
      <c r="CB295" s="219"/>
      <c r="CC295" s="219"/>
      <c r="CD295" s="219"/>
      <c r="CE295" s="219"/>
      <c r="CF295" s="219"/>
      <c r="CG295" s="219"/>
      <c r="CH295" s="219"/>
      <c r="CI295" s="219"/>
      <c r="CJ295" s="219"/>
      <c r="CK295" s="219"/>
      <c r="CL295" s="219"/>
      <c r="CM295" s="219"/>
      <c r="CN295" s="219"/>
      <c r="CO295" s="219"/>
      <c r="CP295" s="219"/>
      <c r="CQ295" s="219"/>
      <c r="CR295" s="219"/>
      <c r="CS295" s="219"/>
      <c r="CT295" s="219"/>
      <c r="CU295" s="219"/>
      <c r="CV295" s="219"/>
      <c r="CW295" s="219"/>
      <c r="CX295" s="219"/>
      <c r="CY295" s="219"/>
      <c r="CZ295" s="219"/>
      <c r="DA295" s="219"/>
      <c r="DB295" s="219"/>
      <c r="DC295" s="219"/>
      <c r="DD295" s="219"/>
      <c r="DE295" s="219"/>
      <c r="DF295" s="219"/>
      <c r="DG295" s="219"/>
      <c r="DH295" s="219"/>
      <c r="DI295" s="219"/>
      <c r="DJ295" s="219"/>
      <c r="DK295" s="219"/>
      <c r="DL295" s="219"/>
      <c r="DM295" s="219"/>
      <c r="DN295" s="219"/>
      <c r="DO295" s="219"/>
      <c r="DP295" s="219"/>
      <c r="DQ295" s="219"/>
      <c r="DR295" s="219"/>
      <c r="DS295" s="219"/>
      <c r="DT295" s="219"/>
      <c r="DU295" s="219"/>
      <c r="DV295" s="219"/>
      <c r="DW295" s="219"/>
      <c r="DX295" s="219"/>
      <c r="DY295" s="219"/>
      <c r="DZ295" s="219"/>
      <c r="EA295" s="219"/>
      <c r="EB295" s="219"/>
      <c r="EC295" s="219"/>
      <c r="ED295" s="219"/>
      <c r="EE295" s="219"/>
      <c r="EF295" s="219"/>
      <c r="EG295" s="219"/>
      <c r="EH295" s="219"/>
      <c r="EI295" s="219"/>
      <c r="EJ295" s="219"/>
      <c r="EK295" s="219"/>
      <c r="EL295" s="219"/>
    </row>
    <row r="296" spans="9:142" x14ac:dyDescent="0.15">
      <c r="I296" s="219"/>
      <c r="J296" s="219"/>
      <c r="K296" s="219"/>
      <c r="L296" s="219"/>
      <c r="M296" s="219"/>
      <c r="N296" s="219"/>
      <c r="O296" s="219"/>
      <c r="P296" s="219"/>
      <c r="Q296" s="219"/>
      <c r="R296" s="219"/>
      <c r="S296" s="219"/>
      <c r="T296" s="219"/>
      <c r="U296" s="219"/>
      <c r="V296" s="219"/>
      <c r="W296" s="219"/>
      <c r="X296" s="219"/>
      <c r="Y296" s="219"/>
      <c r="Z296" s="219"/>
      <c r="AA296" s="219"/>
      <c r="AB296" s="219"/>
      <c r="AC296" s="219"/>
      <c r="AD296" s="219"/>
      <c r="AE296" s="219"/>
      <c r="AF296" s="219"/>
      <c r="AG296" s="219"/>
      <c r="AH296" s="219"/>
      <c r="AI296" s="219"/>
      <c r="AJ296" s="219"/>
      <c r="AK296" s="219"/>
      <c r="AL296" s="219"/>
      <c r="AM296" s="219"/>
      <c r="AN296" s="219"/>
      <c r="AO296" s="219"/>
      <c r="AP296" s="219"/>
      <c r="AQ296" s="219"/>
      <c r="AR296" s="219"/>
      <c r="AS296" s="219"/>
      <c r="AT296" s="219"/>
      <c r="AU296" s="219"/>
      <c r="AV296" s="219"/>
      <c r="AW296" s="219"/>
      <c r="AX296" s="219"/>
      <c r="AY296" s="219"/>
      <c r="AZ296" s="219"/>
      <c r="BA296" s="219"/>
      <c r="BB296" s="219"/>
      <c r="BC296" s="219"/>
      <c r="BD296" s="219"/>
      <c r="BE296" s="219"/>
      <c r="BF296" s="219"/>
      <c r="BG296" s="219"/>
      <c r="BH296" s="219"/>
      <c r="BI296" s="219"/>
      <c r="BJ296" s="219"/>
      <c r="BK296" s="219"/>
      <c r="BL296" s="219"/>
      <c r="BM296" s="219"/>
      <c r="BN296" s="219"/>
      <c r="BO296" s="219"/>
      <c r="BP296" s="219"/>
      <c r="BQ296" s="219"/>
      <c r="BR296" s="219"/>
      <c r="BS296" s="219"/>
      <c r="BT296" s="219"/>
      <c r="BU296" s="219"/>
      <c r="BV296" s="219"/>
      <c r="BW296" s="219"/>
      <c r="BX296" s="219"/>
      <c r="BY296" s="219"/>
      <c r="BZ296" s="219"/>
      <c r="CA296" s="219"/>
      <c r="CB296" s="219"/>
      <c r="CC296" s="219"/>
      <c r="CD296" s="219"/>
      <c r="CE296" s="219"/>
      <c r="CF296" s="219"/>
      <c r="CG296" s="219"/>
      <c r="CH296" s="219"/>
      <c r="CI296" s="219"/>
      <c r="CJ296" s="219"/>
      <c r="CK296" s="219"/>
      <c r="CL296" s="219"/>
      <c r="CM296" s="219"/>
      <c r="CN296" s="219"/>
      <c r="CO296" s="219"/>
      <c r="CP296" s="219"/>
      <c r="CQ296" s="219"/>
      <c r="CR296" s="219"/>
      <c r="CS296" s="219"/>
      <c r="CT296" s="219"/>
      <c r="CU296" s="219"/>
      <c r="CV296" s="219"/>
      <c r="CW296" s="219"/>
      <c r="CX296" s="219"/>
      <c r="CY296" s="219"/>
      <c r="CZ296" s="219"/>
      <c r="DA296" s="219"/>
      <c r="DB296" s="219"/>
      <c r="DC296" s="219"/>
      <c r="DD296" s="219"/>
      <c r="DE296" s="219"/>
      <c r="DF296" s="219"/>
      <c r="DG296" s="219"/>
      <c r="DH296" s="219"/>
      <c r="DI296" s="219"/>
      <c r="DJ296" s="219"/>
      <c r="DK296" s="219"/>
      <c r="DL296" s="219"/>
      <c r="DM296" s="219"/>
      <c r="DN296" s="219"/>
      <c r="DO296" s="219"/>
      <c r="DP296" s="219"/>
      <c r="DQ296" s="219"/>
      <c r="DR296" s="219"/>
      <c r="DS296" s="219"/>
      <c r="DT296" s="219"/>
      <c r="DU296" s="219"/>
      <c r="DV296" s="219"/>
      <c r="DW296" s="219"/>
      <c r="DX296" s="219"/>
      <c r="DY296" s="219"/>
      <c r="DZ296" s="219"/>
      <c r="EA296" s="219"/>
      <c r="EB296" s="219"/>
      <c r="EC296" s="219"/>
      <c r="ED296" s="219"/>
      <c r="EE296" s="219"/>
      <c r="EF296" s="219"/>
      <c r="EG296" s="219"/>
      <c r="EH296" s="219"/>
      <c r="EI296" s="219"/>
      <c r="EJ296" s="219"/>
      <c r="EK296" s="219"/>
      <c r="EL296" s="219"/>
    </row>
    <row r="297" spans="9:142" x14ac:dyDescent="0.15">
      <c r="I297" s="219"/>
      <c r="J297" s="219"/>
      <c r="K297" s="219"/>
      <c r="L297" s="219"/>
      <c r="M297" s="219"/>
      <c r="N297" s="219"/>
      <c r="O297" s="219"/>
      <c r="P297" s="219"/>
      <c r="Q297" s="219"/>
      <c r="R297" s="219"/>
      <c r="S297" s="219"/>
      <c r="T297" s="219"/>
      <c r="U297" s="219"/>
      <c r="V297" s="219"/>
      <c r="W297" s="219"/>
      <c r="X297" s="219"/>
      <c r="Y297" s="219"/>
      <c r="Z297" s="219"/>
      <c r="AA297" s="219"/>
      <c r="AB297" s="219"/>
      <c r="AC297" s="219"/>
      <c r="AD297" s="219"/>
      <c r="AE297" s="219"/>
      <c r="AF297" s="219"/>
      <c r="AG297" s="219"/>
      <c r="AH297" s="219"/>
      <c r="AI297" s="219"/>
      <c r="AJ297" s="219"/>
      <c r="AK297" s="219"/>
      <c r="AL297" s="219"/>
      <c r="AM297" s="219"/>
      <c r="AN297" s="219"/>
      <c r="AO297" s="219"/>
      <c r="AP297" s="219"/>
      <c r="AQ297" s="219"/>
      <c r="AR297" s="219"/>
      <c r="AS297" s="219"/>
      <c r="AT297" s="219"/>
      <c r="AU297" s="219"/>
      <c r="AV297" s="219"/>
      <c r="AW297" s="219"/>
      <c r="AX297" s="219"/>
      <c r="AY297" s="219"/>
      <c r="AZ297" s="219"/>
      <c r="BA297" s="219"/>
      <c r="BB297" s="219"/>
      <c r="BC297" s="219"/>
      <c r="BD297" s="219"/>
      <c r="BE297" s="219"/>
      <c r="BF297" s="219"/>
      <c r="BG297" s="219"/>
      <c r="BH297" s="219"/>
      <c r="BI297" s="219"/>
      <c r="BJ297" s="219"/>
      <c r="BK297" s="219"/>
      <c r="BL297" s="219"/>
      <c r="BM297" s="219"/>
      <c r="BN297" s="219"/>
      <c r="BO297" s="219"/>
      <c r="BP297" s="219"/>
      <c r="BQ297" s="219"/>
      <c r="BR297" s="219"/>
      <c r="BS297" s="219"/>
      <c r="BT297" s="219"/>
      <c r="BU297" s="219"/>
      <c r="BV297" s="219"/>
      <c r="BW297" s="219"/>
      <c r="BX297" s="219"/>
      <c r="BY297" s="219"/>
      <c r="BZ297" s="219"/>
      <c r="CA297" s="219"/>
      <c r="CB297" s="219"/>
      <c r="CC297" s="219"/>
      <c r="CD297" s="219"/>
      <c r="CE297" s="219"/>
      <c r="CF297" s="219"/>
      <c r="CG297" s="219"/>
      <c r="CH297" s="219"/>
      <c r="CI297" s="219"/>
      <c r="CJ297" s="219"/>
      <c r="CK297" s="219"/>
      <c r="CL297" s="219"/>
      <c r="CM297" s="219"/>
      <c r="CN297" s="219"/>
      <c r="CO297" s="219"/>
      <c r="CP297" s="219"/>
      <c r="CQ297" s="219"/>
      <c r="CR297" s="219"/>
      <c r="CS297" s="219"/>
      <c r="CT297" s="219"/>
      <c r="CU297" s="219"/>
      <c r="CV297" s="219"/>
      <c r="CW297" s="219"/>
      <c r="CX297" s="219"/>
      <c r="CY297" s="219"/>
      <c r="CZ297" s="219"/>
      <c r="DA297" s="219"/>
      <c r="DB297" s="219"/>
      <c r="DC297" s="219"/>
      <c r="DD297" s="219"/>
      <c r="DE297" s="219"/>
      <c r="DF297" s="219"/>
      <c r="DG297" s="219"/>
      <c r="DH297" s="219"/>
      <c r="DI297" s="219"/>
      <c r="DJ297" s="219"/>
      <c r="DK297" s="219"/>
      <c r="DL297" s="219"/>
      <c r="DM297" s="219"/>
      <c r="DN297" s="219"/>
      <c r="DO297" s="219"/>
      <c r="DP297" s="219"/>
      <c r="DQ297" s="219"/>
      <c r="DR297" s="219"/>
      <c r="DS297" s="219"/>
      <c r="DT297" s="219"/>
      <c r="DU297" s="219"/>
      <c r="DV297" s="219"/>
      <c r="DW297" s="219"/>
      <c r="DX297" s="219"/>
      <c r="DY297" s="219"/>
      <c r="DZ297" s="219"/>
      <c r="EA297" s="219"/>
      <c r="EB297" s="219"/>
      <c r="EC297" s="219"/>
      <c r="ED297" s="219"/>
      <c r="EE297" s="219"/>
      <c r="EF297" s="219"/>
      <c r="EG297" s="219"/>
      <c r="EH297" s="219"/>
      <c r="EI297" s="219"/>
      <c r="EJ297" s="219"/>
      <c r="EK297" s="219"/>
      <c r="EL297" s="219"/>
    </row>
    <row r="298" spans="9:142" x14ac:dyDescent="0.15">
      <c r="I298" s="219"/>
      <c r="J298" s="219"/>
      <c r="K298" s="219"/>
      <c r="L298" s="219"/>
      <c r="M298" s="219"/>
      <c r="N298" s="219"/>
      <c r="O298" s="219"/>
      <c r="P298" s="219"/>
      <c r="Q298" s="219"/>
      <c r="R298" s="219"/>
      <c r="S298" s="219"/>
      <c r="T298" s="219"/>
      <c r="U298" s="219"/>
      <c r="V298" s="219"/>
      <c r="W298" s="219"/>
      <c r="X298" s="219"/>
      <c r="Y298" s="219"/>
      <c r="Z298" s="219"/>
      <c r="AA298" s="219"/>
      <c r="AB298" s="219"/>
      <c r="AC298" s="219"/>
      <c r="AD298" s="219"/>
      <c r="AE298" s="219"/>
      <c r="AF298" s="219"/>
      <c r="AG298" s="219"/>
      <c r="AH298" s="219"/>
      <c r="AI298" s="219"/>
      <c r="AJ298" s="219"/>
      <c r="AK298" s="219"/>
      <c r="AL298" s="219"/>
      <c r="AM298" s="219"/>
      <c r="AN298" s="219"/>
      <c r="AO298" s="219"/>
      <c r="AP298" s="219"/>
      <c r="AQ298" s="219"/>
      <c r="AR298" s="219"/>
      <c r="AS298" s="219"/>
      <c r="AT298" s="219"/>
      <c r="AU298" s="219"/>
      <c r="AV298" s="219"/>
      <c r="AW298" s="219"/>
      <c r="AX298" s="219"/>
      <c r="AY298" s="219"/>
      <c r="AZ298" s="219"/>
      <c r="BA298" s="219"/>
      <c r="BB298" s="219"/>
      <c r="BC298" s="219"/>
      <c r="BD298" s="219"/>
      <c r="BE298" s="219"/>
      <c r="BF298" s="219"/>
      <c r="BG298" s="219"/>
      <c r="BH298" s="219"/>
      <c r="BI298" s="219"/>
      <c r="BJ298" s="219"/>
      <c r="BK298" s="219"/>
      <c r="BL298" s="219"/>
      <c r="BM298" s="219"/>
      <c r="BN298" s="219"/>
      <c r="BO298" s="219"/>
      <c r="BP298" s="219"/>
      <c r="BQ298" s="219"/>
      <c r="BR298" s="219"/>
      <c r="BS298" s="219"/>
      <c r="BT298" s="219"/>
      <c r="BU298" s="219"/>
      <c r="BV298" s="219"/>
      <c r="BW298" s="219"/>
      <c r="BX298" s="219"/>
      <c r="BY298" s="219"/>
      <c r="BZ298" s="219"/>
      <c r="CA298" s="219"/>
      <c r="CB298" s="219"/>
      <c r="CC298" s="219"/>
      <c r="CD298" s="219"/>
      <c r="CE298" s="219"/>
      <c r="CF298" s="219"/>
      <c r="CG298" s="219"/>
      <c r="CH298" s="219"/>
      <c r="CI298" s="219"/>
      <c r="CJ298" s="219"/>
      <c r="CK298" s="219"/>
      <c r="CL298" s="219"/>
      <c r="CM298" s="219"/>
      <c r="CN298" s="219"/>
      <c r="CO298" s="219"/>
      <c r="CP298" s="219"/>
      <c r="CQ298" s="219"/>
      <c r="CR298" s="219"/>
      <c r="CS298" s="219"/>
      <c r="CT298" s="219"/>
      <c r="CU298" s="219"/>
      <c r="CV298" s="219"/>
      <c r="CW298" s="219"/>
      <c r="CX298" s="219"/>
      <c r="CY298" s="219"/>
      <c r="CZ298" s="219"/>
      <c r="DA298" s="219"/>
      <c r="DB298" s="219"/>
      <c r="DC298" s="219"/>
      <c r="DD298" s="219"/>
      <c r="DE298" s="219"/>
      <c r="DF298" s="219"/>
      <c r="DG298" s="219"/>
      <c r="DH298" s="219"/>
      <c r="DI298" s="219"/>
      <c r="DJ298" s="219"/>
      <c r="DK298" s="219"/>
      <c r="DL298" s="219"/>
      <c r="DM298" s="219"/>
      <c r="DN298" s="219"/>
      <c r="DO298" s="219"/>
      <c r="DP298" s="219"/>
      <c r="DQ298" s="219"/>
      <c r="DR298" s="219"/>
      <c r="DS298" s="219"/>
      <c r="DT298" s="219"/>
      <c r="DU298" s="219"/>
      <c r="DV298" s="219"/>
      <c r="DW298" s="219"/>
      <c r="DX298" s="219"/>
      <c r="DY298" s="219"/>
      <c r="DZ298" s="219"/>
      <c r="EA298" s="219"/>
      <c r="EB298" s="219"/>
      <c r="EC298" s="219"/>
      <c r="ED298" s="219"/>
      <c r="EE298" s="219"/>
      <c r="EF298" s="219"/>
      <c r="EG298" s="219"/>
      <c r="EH298" s="219"/>
      <c r="EI298" s="219"/>
      <c r="EJ298" s="219"/>
      <c r="EK298" s="219"/>
      <c r="EL298" s="219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5636" r:id="rId4" name="CheckBox7">
          <controlPr defaultSize="0" autoLine="0" r:id="rId5">
            <anchor moveWithCells="1" sizeWithCells="1">
              <from>
                <xdr:col>4</xdr:col>
                <xdr:colOff>266700</xdr:colOff>
                <xdr:row>8</xdr:row>
                <xdr:rowOff>38100</xdr:rowOff>
              </from>
              <to>
                <xdr:col>4</xdr:col>
                <xdr:colOff>476250</xdr:colOff>
                <xdr:row>8</xdr:row>
                <xdr:rowOff>171450</xdr:rowOff>
              </to>
            </anchor>
          </controlPr>
        </control>
      </mc:Choice>
      <mc:Fallback>
        <control shapeId="25636" r:id="rId4" name="CheckBox7"/>
      </mc:Fallback>
    </mc:AlternateContent>
    <mc:AlternateContent xmlns:mc="http://schemas.openxmlformats.org/markup-compatibility/2006">
      <mc:Choice Requires="x14">
        <control shapeId="25606" r:id="rId6" name="Check Box 6">
          <controlPr defaultSize="0" autoFill="0" autoLine="0" autoPict="0">
            <anchor moveWithCells="1">
              <from>
                <xdr:col>4</xdr:col>
                <xdr:colOff>476250</xdr:colOff>
                <xdr:row>4</xdr:row>
                <xdr:rowOff>133350</xdr:rowOff>
              </from>
              <to>
                <xdr:col>5</xdr:col>
                <xdr:colOff>104775</xdr:colOff>
                <xdr:row>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63" r:id="rId7" name="Check Box 63">
          <controlPr defaultSize="0" autoFill="0" autoLine="0" autoPict="0">
            <anchor moveWithCells="1">
              <from>
                <xdr:col>4</xdr:col>
                <xdr:colOff>247650</xdr:colOff>
                <xdr:row>33</xdr:row>
                <xdr:rowOff>104775</xdr:rowOff>
              </from>
              <to>
                <xdr:col>4</xdr:col>
                <xdr:colOff>600075</xdr:colOff>
                <xdr:row>35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64" r:id="rId8" name="Check Box 64">
          <controlPr defaultSize="0" autoFill="0" autoLine="0" autoPict="0">
            <anchor moveWithCells="1">
              <from>
                <xdr:col>4</xdr:col>
                <xdr:colOff>247650</xdr:colOff>
                <xdr:row>35</xdr:row>
                <xdr:rowOff>114300</xdr:rowOff>
              </from>
              <to>
                <xdr:col>4</xdr:col>
                <xdr:colOff>600075</xdr:colOff>
                <xdr:row>37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65" r:id="rId9" name="Check Box 65">
          <controlPr defaultSize="0" autoFill="0" autoLine="0" autoPict="0">
            <anchor moveWithCells="1">
              <from>
                <xdr:col>4</xdr:col>
                <xdr:colOff>247650</xdr:colOff>
                <xdr:row>37</xdr:row>
                <xdr:rowOff>114300</xdr:rowOff>
              </from>
              <to>
                <xdr:col>4</xdr:col>
                <xdr:colOff>609600</xdr:colOff>
                <xdr:row>39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66" r:id="rId10" name="Check Box 66">
          <controlPr defaultSize="0" autoFill="0" autoLine="0" autoPict="0">
            <anchor moveWithCells="1">
              <from>
                <xdr:col>4</xdr:col>
                <xdr:colOff>238125</xdr:colOff>
                <xdr:row>13</xdr:row>
                <xdr:rowOff>190500</xdr:rowOff>
              </from>
              <to>
                <xdr:col>4</xdr:col>
                <xdr:colOff>609600</xdr:colOff>
                <xdr:row>15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67" r:id="rId11" name="Check Box 67">
          <controlPr defaultSize="0" autoFill="0" autoLine="0" autoPict="0">
            <anchor moveWithCells="1">
              <from>
                <xdr:col>4</xdr:col>
                <xdr:colOff>238125</xdr:colOff>
                <xdr:row>12</xdr:row>
                <xdr:rowOff>190500</xdr:rowOff>
              </from>
              <to>
                <xdr:col>4</xdr:col>
                <xdr:colOff>600075</xdr:colOff>
                <xdr:row>14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68" r:id="rId12" name="Check Box 68">
          <controlPr defaultSize="0" autoFill="0" autoLine="0" autoPict="0">
            <anchor moveWithCells="1">
              <from>
                <xdr:col>4</xdr:col>
                <xdr:colOff>238125</xdr:colOff>
                <xdr:row>11</xdr:row>
                <xdr:rowOff>171450</xdr:rowOff>
              </from>
              <to>
                <xdr:col>4</xdr:col>
                <xdr:colOff>600075</xdr:colOff>
                <xdr:row>13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69" r:id="rId13" name="Check Box 69">
          <controlPr defaultSize="0" autoFill="0" autoLine="0" autoPict="0">
            <anchor moveWithCells="1">
              <from>
                <xdr:col>4</xdr:col>
                <xdr:colOff>238125</xdr:colOff>
                <xdr:row>18</xdr:row>
                <xdr:rowOff>190500</xdr:rowOff>
              </from>
              <to>
                <xdr:col>4</xdr:col>
                <xdr:colOff>609600</xdr:colOff>
                <xdr:row>20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70" r:id="rId14" name="Check Box 70">
          <controlPr defaultSize="0" autoFill="0" autoLine="0" autoPict="0">
            <anchor moveWithCells="1">
              <from>
                <xdr:col>4</xdr:col>
                <xdr:colOff>238125</xdr:colOff>
                <xdr:row>17</xdr:row>
                <xdr:rowOff>190500</xdr:rowOff>
              </from>
              <to>
                <xdr:col>4</xdr:col>
                <xdr:colOff>600075</xdr:colOff>
                <xdr:row>19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71" r:id="rId15" name="Check Box 71">
          <controlPr defaultSize="0" autoFill="0" autoLine="0" autoPict="0">
            <anchor moveWithCells="1">
              <from>
                <xdr:col>4</xdr:col>
                <xdr:colOff>238125</xdr:colOff>
                <xdr:row>16</xdr:row>
                <xdr:rowOff>171450</xdr:rowOff>
              </from>
              <to>
                <xdr:col>4</xdr:col>
                <xdr:colOff>600075</xdr:colOff>
                <xdr:row>18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72" r:id="rId16" name="Check Box 72">
          <controlPr defaultSize="0" autoFill="0" autoLine="0" autoPict="0">
            <anchor moveWithCells="1">
              <from>
                <xdr:col>4</xdr:col>
                <xdr:colOff>238125</xdr:colOff>
                <xdr:row>23</xdr:row>
                <xdr:rowOff>190500</xdr:rowOff>
              </from>
              <to>
                <xdr:col>4</xdr:col>
                <xdr:colOff>609600</xdr:colOff>
                <xdr:row>25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73" r:id="rId17" name="Check Box 73">
          <controlPr defaultSize="0" autoFill="0" autoLine="0" autoPict="0">
            <anchor moveWithCells="1">
              <from>
                <xdr:col>4</xdr:col>
                <xdr:colOff>238125</xdr:colOff>
                <xdr:row>22</xdr:row>
                <xdr:rowOff>190500</xdr:rowOff>
              </from>
              <to>
                <xdr:col>4</xdr:col>
                <xdr:colOff>600075</xdr:colOff>
                <xdr:row>24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74" r:id="rId18" name="Check Box 74">
          <controlPr defaultSize="0" autoFill="0" autoLine="0" autoPict="0">
            <anchor moveWithCells="1">
              <from>
                <xdr:col>4</xdr:col>
                <xdr:colOff>238125</xdr:colOff>
                <xdr:row>21</xdr:row>
                <xdr:rowOff>171450</xdr:rowOff>
              </from>
              <to>
                <xdr:col>4</xdr:col>
                <xdr:colOff>600075</xdr:colOff>
                <xdr:row>23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75" r:id="rId19" name="Check Box 75">
          <controlPr defaultSize="0" autoFill="0" autoLine="0" autoPict="0">
            <anchor moveWithCells="1">
              <from>
                <xdr:col>4</xdr:col>
                <xdr:colOff>228600</xdr:colOff>
                <xdr:row>8</xdr:row>
                <xdr:rowOff>171450</xdr:rowOff>
              </from>
              <to>
                <xdr:col>4</xdr:col>
                <xdr:colOff>600075</xdr:colOff>
                <xdr:row>10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76" r:id="rId20" name="Check Box 76">
          <controlPr defaultSize="0" autoFill="0" autoLine="0" autoPict="0">
            <anchor moveWithCells="1">
              <from>
                <xdr:col>4</xdr:col>
                <xdr:colOff>228600</xdr:colOff>
                <xdr:row>6</xdr:row>
                <xdr:rowOff>161925</xdr:rowOff>
              </from>
              <to>
                <xdr:col>4</xdr:col>
                <xdr:colOff>590550</xdr:colOff>
                <xdr:row>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77" r:id="rId21" name="Check Box 77">
          <controlPr defaultSize="0" autoFill="0" autoLine="0" autoPict="0">
            <anchor moveWithCells="1">
              <from>
                <xdr:col>4</xdr:col>
                <xdr:colOff>238125</xdr:colOff>
                <xdr:row>27</xdr:row>
                <xdr:rowOff>180975</xdr:rowOff>
              </from>
              <to>
                <xdr:col>4</xdr:col>
                <xdr:colOff>600075</xdr:colOff>
                <xdr:row>29</xdr:row>
                <xdr:rowOff>19050</xdr:rowOff>
              </to>
            </anchor>
          </controlPr>
        </control>
      </mc:Choice>
    </mc:AlternateContent>
  </control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Blad13">
    <tabColor theme="5" tint="0.79998168889431442"/>
  </sheetPr>
  <dimension ref="A1:EL297"/>
  <sheetViews>
    <sheetView showRowColHeaders="0" zoomScale="85" zoomScaleNormal="85" workbookViewId="0">
      <selection activeCell="F9" sqref="F9"/>
    </sheetView>
  </sheetViews>
  <sheetFormatPr defaultRowHeight="11.25" x14ac:dyDescent="0.15"/>
  <cols>
    <col min="1" max="1" width="2.5703125" style="136" customWidth="1"/>
    <col min="2" max="2" width="6.7109375" style="136" customWidth="1"/>
    <col min="3" max="3" width="60.5703125" style="136" customWidth="1"/>
    <col min="4" max="4" width="44.5703125" style="136" customWidth="1"/>
    <col min="5" max="6" width="10.7109375" style="136" customWidth="1"/>
    <col min="7" max="7" width="12.5703125" style="136" customWidth="1"/>
    <col min="8" max="8" width="68.7109375" style="136" customWidth="1"/>
    <col min="9" max="16384" width="9.140625" style="136"/>
  </cols>
  <sheetData>
    <row r="1" spans="1:142" ht="12.75" x14ac:dyDescent="0.2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6.25" x14ac:dyDescent="0.35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6.25" x14ac:dyDescent="0.35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25">
      <c r="A4" s="219"/>
      <c r="B4" s="196" t="s">
        <v>614</v>
      </c>
      <c r="C4" s="197" t="s">
        <v>615</v>
      </c>
      <c r="D4" s="198" t="s">
        <v>474</v>
      </c>
      <c r="E4" s="199" t="s">
        <v>473</v>
      </c>
      <c r="F4" s="199" t="s">
        <v>881</v>
      </c>
      <c r="G4" s="200" t="s">
        <v>472</v>
      </c>
      <c r="H4" s="201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2.75" x14ac:dyDescent="0.15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5" x14ac:dyDescent="0.15">
      <c r="A6" s="219"/>
      <c r="B6" s="188"/>
      <c r="C6" s="189"/>
      <c r="D6" s="184"/>
      <c r="E6" s="148" t="s">
        <v>479</v>
      </c>
      <c r="F6" s="148" t="s">
        <v>880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">
      <c r="A7" s="219"/>
      <c r="B7" s="234" t="s">
        <v>658</v>
      </c>
      <c r="C7" s="160" t="s">
        <v>932</v>
      </c>
      <c r="D7" s="156"/>
      <c r="E7" s="157"/>
      <c r="F7" s="157"/>
      <c r="G7" s="190"/>
      <c r="H7" s="15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x14ac:dyDescent="0.15">
      <c r="A8" s="219"/>
      <c r="B8" s="191" t="s">
        <v>470</v>
      </c>
      <c r="C8" s="222" t="s">
        <v>488</v>
      </c>
      <c r="D8" s="226" t="s">
        <v>489</v>
      </c>
      <c r="E8" s="587"/>
      <c r="F8" s="145"/>
      <c r="G8" s="228" t="s">
        <v>487</v>
      </c>
      <c r="H8" s="143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" x14ac:dyDescent="0.15">
      <c r="A9" s="219"/>
      <c r="B9" s="191" t="s">
        <v>469</v>
      </c>
      <c r="C9" s="227" t="s">
        <v>490</v>
      </c>
      <c r="D9" s="229" t="s">
        <v>616</v>
      </c>
      <c r="E9" s="587"/>
      <c r="F9" s="145"/>
      <c r="G9" s="169" t="s">
        <v>920</v>
      </c>
      <c r="H9" s="268" t="s">
        <v>942</v>
      </c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" x14ac:dyDescent="0.15">
      <c r="A10" s="219"/>
      <c r="B10" s="191" t="s">
        <v>400</v>
      </c>
      <c r="C10" s="265" t="s">
        <v>585</v>
      </c>
      <c r="D10" s="229" t="s">
        <v>616</v>
      </c>
      <c r="E10" s="145"/>
      <c r="F10" s="145"/>
      <c r="G10" s="228" t="s">
        <v>492</v>
      </c>
      <c r="H10" s="143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" x14ac:dyDescent="0.15">
      <c r="A11" s="219"/>
      <c r="B11" s="191"/>
      <c r="C11" s="147"/>
      <c r="D11" s="146"/>
      <c r="E11" s="145"/>
      <c r="F11" s="145"/>
      <c r="G11" s="144"/>
      <c r="H11" s="143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customHeight="1" thickBot="1" x14ac:dyDescent="0.2">
      <c r="A12" s="219"/>
      <c r="B12" s="234" t="s">
        <v>467</v>
      </c>
      <c r="C12" s="160" t="s">
        <v>934</v>
      </c>
      <c r="D12" s="156"/>
      <c r="E12" s="157"/>
      <c r="F12" s="157"/>
      <c r="G12" s="190"/>
      <c r="H12" s="15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" x14ac:dyDescent="0.15">
      <c r="A13" s="219"/>
      <c r="B13" s="191" t="s">
        <v>422</v>
      </c>
      <c r="C13" s="230" t="s">
        <v>496</v>
      </c>
      <c r="D13" s="241"/>
      <c r="E13" s="587"/>
      <c r="F13" s="145"/>
      <c r="G13" s="228" t="s">
        <v>458</v>
      </c>
      <c r="H13" s="143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" x14ac:dyDescent="0.15">
      <c r="A14" s="219"/>
      <c r="B14" s="191" t="s">
        <v>465</v>
      </c>
      <c r="C14" s="231" t="s">
        <v>497</v>
      </c>
      <c r="D14" s="262"/>
      <c r="E14" s="587"/>
      <c r="F14" s="145"/>
      <c r="G14" s="228" t="s">
        <v>458</v>
      </c>
      <c r="H14" s="143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" x14ac:dyDescent="0.15">
      <c r="A15" s="219"/>
      <c r="B15" s="191" t="s">
        <v>463</v>
      </c>
      <c r="C15" s="254" t="s">
        <v>588</v>
      </c>
      <c r="D15" s="262"/>
      <c r="E15" s="145"/>
      <c r="F15" s="145"/>
      <c r="G15" s="228" t="s">
        <v>458</v>
      </c>
      <c r="H15" s="143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" x14ac:dyDescent="0.15">
      <c r="A16" s="219"/>
      <c r="B16" s="261" t="s">
        <v>460</v>
      </c>
      <c r="C16" s="254" t="s">
        <v>559</v>
      </c>
      <c r="D16" s="262"/>
      <c r="E16" s="238"/>
      <c r="F16" s="238"/>
      <c r="G16" s="247" t="s">
        <v>458</v>
      </c>
      <c r="H16" s="240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" x14ac:dyDescent="0.15">
      <c r="A17" s="219"/>
      <c r="B17" s="261" t="s">
        <v>482</v>
      </c>
      <c r="C17" s="254" t="s">
        <v>617</v>
      </c>
      <c r="D17" s="262"/>
      <c r="E17" s="238"/>
      <c r="F17" s="238"/>
      <c r="G17" s="247" t="s">
        <v>458</v>
      </c>
      <c r="H17" s="240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5" x14ac:dyDescent="0.15">
      <c r="A18" s="219"/>
      <c r="B18" s="236"/>
      <c r="C18" s="231"/>
      <c r="D18" s="237"/>
      <c r="E18" s="238"/>
      <c r="F18" s="238"/>
      <c r="G18" s="239"/>
      <c r="H18" s="240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5" customHeight="1" thickBot="1" x14ac:dyDescent="0.2">
      <c r="A19" s="219"/>
      <c r="B19" s="234" t="s">
        <v>480</v>
      </c>
      <c r="C19" s="160" t="s">
        <v>668</v>
      </c>
      <c r="D19" s="156"/>
      <c r="E19" s="157"/>
      <c r="F19" s="157"/>
      <c r="G19" s="190"/>
      <c r="H19" s="15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5" x14ac:dyDescent="0.15">
      <c r="A20" s="219"/>
      <c r="B20" s="191" t="s">
        <v>476</v>
      </c>
      <c r="C20" s="230" t="s">
        <v>493</v>
      </c>
      <c r="D20" s="241"/>
      <c r="E20" s="145"/>
      <c r="F20" s="145"/>
      <c r="G20" s="228" t="s">
        <v>596</v>
      </c>
      <c r="H20" s="143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5" x14ac:dyDescent="0.15">
      <c r="A21" s="219"/>
      <c r="B21" s="191" t="s">
        <v>477</v>
      </c>
      <c r="C21" s="231" t="s">
        <v>597</v>
      </c>
      <c r="D21" s="242"/>
      <c r="E21" s="145"/>
      <c r="F21" s="145"/>
      <c r="G21" s="228" t="s">
        <v>596</v>
      </c>
      <c r="H21" s="143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5" x14ac:dyDescent="0.15">
      <c r="A22" s="219"/>
      <c r="B22" s="191" t="s">
        <v>478</v>
      </c>
      <c r="C22" s="233" t="s">
        <v>598</v>
      </c>
      <c r="D22" s="242"/>
      <c r="E22" s="145"/>
      <c r="F22" s="145"/>
      <c r="G22" s="228" t="s">
        <v>596</v>
      </c>
      <c r="H22" s="143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5" x14ac:dyDescent="0.15">
      <c r="A23" s="219"/>
      <c r="B23" s="235"/>
      <c r="C23" s="231"/>
      <c r="D23" s="244"/>
      <c r="E23" s="145"/>
      <c r="F23" s="145"/>
      <c r="G23" s="228"/>
      <c r="H23" s="143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5" customHeight="1" thickBot="1" x14ac:dyDescent="0.2">
      <c r="A24" s="219"/>
      <c r="B24" s="234" t="s">
        <v>536</v>
      </c>
      <c r="C24" s="160" t="s">
        <v>669</v>
      </c>
      <c r="D24" s="156"/>
      <c r="E24" s="157"/>
      <c r="F24" s="157"/>
      <c r="G24" s="190"/>
      <c r="H24" s="15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5" x14ac:dyDescent="0.15">
      <c r="A25" s="219"/>
      <c r="B25" s="191" t="s">
        <v>500</v>
      </c>
      <c r="C25" s="248" t="s">
        <v>522</v>
      </c>
      <c r="D25" s="241"/>
      <c r="E25" s="587"/>
      <c r="F25" s="145"/>
      <c r="G25" s="169" t="s">
        <v>458</v>
      </c>
      <c r="H25" s="143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5" x14ac:dyDescent="0.15">
      <c r="A26" s="219"/>
      <c r="B26" s="191" t="s">
        <v>501</v>
      </c>
      <c r="C26" s="248" t="s">
        <v>523</v>
      </c>
      <c r="D26" s="242"/>
      <c r="E26" s="587"/>
      <c r="F26" s="145"/>
      <c r="G26" s="169" t="s">
        <v>458</v>
      </c>
      <c r="H26" s="143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ht="15" x14ac:dyDescent="0.15">
      <c r="A27" s="219"/>
      <c r="B27" s="191" t="s">
        <v>502</v>
      </c>
      <c r="C27" s="248" t="s">
        <v>524</v>
      </c>
      <c r="D27" s="242"/>
      <c r="E27" s="145"/>
      <c r="F27" s="145"/>
      <c r="G27" s="169" t="s">
        <v>458</v>
      </c>
      <c r="H27" s="143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ht="15" x14ac:dyDescent="0.15">
      <c r="A28" s="219"/>
      <c r="B28" s="236" t="s">
        <v>503</v>
      </c>
      <c r="C28" s="248" t="s">
        <v>546</v>
      </c>
      <c r="D28" s="246"/>
      <c r="E28" s="238"/>
      <c r="F28" s="238"/>
      <c r="G28" s="169" t="s">
        <v>458</v>
      </c>
      <c r="H28" s="240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ht="15" x14ac:dyDescent="0.15">
      <c r="A29" s="219"/>
      <c r="B29" s="236" t="s">
        <v>504</v>
      </c>
      <c r="C29" s="231"/>
      <c r="D29" s="237"/>
      <c r="E29" s="238"/>
      <c r="F29" s="238"/>
      <c r="G29" s="239"/>
      <c r="H29" s="240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5.75" thickBot="1" x14ac:dyDescent="0.2">
      <c r="A30" s="219"/>
      <c r="B30" s="142"/>
      <c r="C30" s="245"/>
      <c r="D30" s="140"/>
      <c r="E30" s="139"/>
      <c r="F30" s="139"/>
      <c r="G30" s="138"/>
      <c r="H30" s="137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x14ac:dyDescent="0.15">
      <c r="A31" s="219"/>
      <c r="B31" s="219"/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x14ac:dyDescent="0.15">
      <c r="A32" s="219"/>
      <c r="B32" s="219"/>
      <c r="C32" s="219"/>
      <c r="D32" s="219"/>
      <c r="E32" s="219"/>
      <c r="F32" s="219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x14ac:dyDescent="0.15">
      <c r="A33" s="219"/>
      <c r="B33" s="219"/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ht="12.75" x14ac:dyDescent="0.2">
      <c r="A34" s="219"/>
      <c r="B34" s="219"/>
      <c r="C34" s="219"/>
      <c r="D34" s="219"/>
      <c r="E34" s="582"/>
      <c r="F34" s="585" t="s">
        <v>897</v>
      </c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ht="12.75" x14ac:dyDescent="0.2">
      <c r="A35" s="219"/>
      <c r="B35" s="219"/>
      <c r="C35" s="219"/>
      <c r="D35" s="219"/>
      <c r="E35" s="219"/>
      <c r="F35" s="585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ht="12.75" x14ac:dyDescent="0.2">
      <c r="A36" s="219"/>
      <c r="B36" s="219"/>
      <c r="C36" s="219"/>
      <c r="D36" s="219"/>
      <c r="E36" s="583"/>
      <c r="F36" s="585" t="s">
        <v>898</v>
      </c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ht="12.75" x14ac:dyDescent="0.2">
      <c r="A37" s="219"/>
      <c r="B37" s="219"/>
      <c r="C37" s="219"/>
      <c r="D37" s="219"/>
      <c r="E37" s="219"/>
      <c r="F37" s="585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ht="12.75" x14ac:dyDescent="0.2">
      <c r="A38" s="219"/>
      <c r="B38" s="219"/>
      <c r="C38" s="219"/>
      <c r="D38" s="219"/>
      <c r="E38" s="584"/>
      <c r="F38" s="585" t="s">
        <v>899</v>
      </c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x14ac:dyDescent="0.15">
      <c r="A39" s="219"/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x14ac:dyDescent="0.15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x14ac:dyDescent="0.15">
      <c r="A41" s="219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x14ac:dyDescent="0.15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x14ac:dyDescent="0.15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15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15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15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15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15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15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15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15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15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15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15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15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15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15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15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15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15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15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15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1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15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15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15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15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15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15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15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15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15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15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15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15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15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15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15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15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15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15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15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15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15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15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15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15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15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15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15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15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15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15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15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15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15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15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15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15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15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15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15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15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15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15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15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15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15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15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15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15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15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15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15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15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15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15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15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15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15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15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15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15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15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15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15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15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15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15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15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15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15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15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15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15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15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15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15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15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15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15">
      <c r="A141" s="219"/>
      <c r="B141" s="219"/>
      <c r="C141" s="219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15">
      <c r="A142" s="219"/>
      <c r="B142" s="219"/>
      <c r="C142" s="219"/>
      <c r="D142" s="219"/>
      <c r="E142" s="219"/>
      <c r="F142" s="219"/>
      <c r="G142" s="219"/>
      <c r="H142" s="219"/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15">
      <c r="A143" s="219"/>
      <c r="B143" s="219"/>
      <c r="C143" s="219"/>
      <c r="D143" s="219"/>
      <c r="E143" s="219"/>
      <c r="F143" s="219"/>
      <c r="G143" s="219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15">
      <c r="A144" s="219"/>
      <c r="B144" s="219"/>
      <c r="C144" s="219"/>
      <c r="D144" s="219"/>
      <c r="E144" s="219"/>
      <c r="F144" s="219"/>
      <c r="G144" s="219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1:142" x14ac:dyDescent="0.15">
      <c r="A145" s="219"/>
      <c r="B145" s="219"/>
      <c r="C145" s="219"/>
      <c r="D145" s="219"/>
      <c r="E145" s="219"/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1:142" x14ac:dyDescent="0.15"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1:142" x14ac:dyDescent="0.15"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1:142" x14ac:dyDescent="0.15"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1:142" x14ac:dyDescent="0.15"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1:142" x14ac:dyDescent="0.15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1:142" x14ac:dyDescent="0.15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1:142" x14ac:dyDescent="0.15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1:142" x14ac:dyDescent="0.15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1:142" x14ac:dyDescent="0.15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1:142" x14ac:dyDescent="0.15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1:142" x14ac:dyDescent="0.15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1:142" x14ac:dyDescent="0.15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1:142" x14ac:dyDescent="0.15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1:142" x14ac:dyDescent="0.15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1:142" x14ac:dyDescent="0.15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15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15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15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15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15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15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15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15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15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15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15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15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15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15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15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15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15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15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15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15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15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15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15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15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15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15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15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15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15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15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15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15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15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15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15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15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15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15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15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15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15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15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15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15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15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15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15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15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15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15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15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15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15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15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15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15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15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15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15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15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15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15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15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15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15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15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15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15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15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15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15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15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15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15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15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15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15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15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15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15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15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15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15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15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15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15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15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15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15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15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15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15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15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15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15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15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15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15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15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15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15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15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15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15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15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15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15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15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15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15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15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15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15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15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15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15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15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15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15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15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15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15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15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15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15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15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15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15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15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15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15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15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  <row r="293" spans="9:142" x14ac:dyDescent="0.15"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19"/>
      <c r="AT293" s="219"/>
      <c r="AU293" s="219"/>
      <c r="AV293" s="219"/>
      <c r="AW293" s="219"/>
      <c r="AX293" s="219"/>
      <c r="AY293" s="219"/>
      <c r="AZ293" s="219"/>
      <c r="BA293" s="219"/>
      <c r="BB293" s="219"/>
      <c r="BC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P293" s="219"/>
      <c r="BQ293" s="219"/>
      <c r="BR293" s="219"/>
      <c r="BS293" s="219"/>
      <c r="BT293" s="219"/>
      <c r="BU293" s="219"/>
      <c r="BV293" s="219"/>
      <c r="BW293" s="219"/>
      <c r="BX293" s="219"/>
      <c r="BY293" s="219"/>
      <c r="BZ293" s="219"/>
      <c r="CA293" s="219"/>
      <c r="CB293" s="219"/>
      <c r="CC293" s="219"/>
      <c r="CD293" s="219"/>
      <c r="CE293" s="219"/>
      <c r="CF293" s="219"/>
      <c r="CG293" s="219"/>
      <c r="CH293" s="219"/>
      <c r="CI293" s="219"/>
      <c r="CJ293" s="219"/>
      <c r="CK293" s="219"/>
      <c r="CL293" s="219"/>
      <c r="CM293" s="219"/>
      <c r="CN293" s="219"/>
      <c r="CO293" s="219"/>
      <c r="CP293" s="219"/>
      <c r="CQ293" s="219"/>
      <c r="CR293" s="219"/>
      <c r="CS293" s="219"/>
      <c r="CT293" s="219"/>
      <c r="CU293" s="219"/>
      <c r="CV293" s="219"/>
      <c r="CW293" s="219"/>
      <c r="CX293" s="219"/>
      <c r="CY293" s="219"/>
      <c r="CZ293" s="219"/>
      <c r="DA293" s="219"/>
      <c r="DB293" s="219"/>
      <c r="DC293" s="219"/>
      <c r="DD293" s="219"/>
      <c r="DE293" s="219"/>
      <c r="DF293" s="219"/>
      <c r="DG293" s="219"/>
      <c r="DH293" s="219"/>
      <c r="DI293" s="219"/>
      <c r="DJ293" s="219"/>
      <c r="DK293" s="219"/>
      <c r="DL293" s="219"/>
      <c r="DM293" s="219"/>
      <c r="DN293" s="219"/>
      <c r="DO293" s="219"/>
      <c r="DP293" s="219"/>
      <c r="DQ293" s="219"/>
      <c r="DR293" s="219"/>
      <c r="DS293" s="219"/>
      <c r="DT293" s="219"/>
      <c r="DU293" s="219"/>
      <c r="DV293" s="219"/>
      <c r="DW293" s="219"/>
      <c r="DX293" s="219"/>
      <c r="DY293" s="219"/>
      <c r="DZ293" s="219"/>
      <c r="EA293" s="219"/>
      <c r="EB293" s="219"/>
      <c r="EC293" s="219"/>
      <c r="ED293" s="219"/>
      <c r="EE293" s="219"/>
      <c r="EF293" s="219"/>
      <c r="EG293" s="219"/>
      <c r="EH293" s="219"/>
      <c r="EI293" s="219"/>
      <c r="EJ293" s="219"/>
      <c r="EK293" s="219"/>
      <c r="EL293" s="219"/>
    </row>
    <row r="294" spans="9:142" x14ac:dyDescent="0.15">
      <c r="I294" s="219"/>
      <c r="J294" s="219"/>
      <c r="K294" s="219"/>
      <c r="L294" s="219"/>
      <c r="M294" s="219"/>
      <c r="N294" s="219"/>
      <c r="O294" s="219"/>
      <c r="P294" s="219"/>
      <c r="Q294" s="219"/>
      <c r="R294" s="219"/>
      <c r="S294" s="219"/>
      <c r="T294" s="219"/>
      <c r="U294" s="219"/>
      <c r="V294" s="219"/>
      <c r="W294" s="219"/>
      <c r="X294" s="219"/>
      <c r="Y294" s="219"/>
      <c r="Z294" s="219"/>
      <c r="AA294" s="219"/>
      <c r="AB294" s="219"/>
      <c r="AC294" s="219"/>
      <c r="AD294" s="219"/>
      <c r="AE294" s="219"/>
      <c r="AF294" s="219"/>
      <c r="AG294" s="219"/>
      <c r="AH294" s="219"/>
      <c r="AI294" s="219"/>
      <c r="AJ294" s="219"/>
      <c r="AK294" s="219"/>
      <c r="AL294" s="219"/>
      <c r="AM294" s="219"/>
      <c r="AN294" s="219"/>
      <c r="AO294" s="219"/>
      <c r="AP294" s="219"/>
      <c r="AQ294" s="219"/>
      <c r="AR294" s="219"/>
      <c r="AS294" s="219"/>
      <c r="AT294" s="219"/>
      <c r="AU294" s="219"/>
      <c r="AV294" s="219"/>
      <c r="AW294" s="219"/>
      <c r="AX294" s="219"/>
      <c r="AY294" s="219"/>
      <c r="AZ294" s="219"/>
      <c r="BA294" s="219"/>
      <c r="BB294" s="219"/>
      <c r="BC294" s="219"/>
      <c r="BD294" s="219"/>
      <c r="BE294" s="219"/>
      <c r="BF294" s="219"/>
      <c r="BG294" s="219"/>
      <c r="BH294" s="219"/>
      <c r="BI294" s="219"/>
      <c r="BJ294" s="219"/>
      <c r="BK294" s="219"/>
      <c r="BL294" s="219"/>
      <c r="BM294" s="219"/>
      <c r="BN294" s="219"/>
      <c r="BO294" s="219"/>
      <c r="BP294" s="219"/>
      <c r="BQ294" s="219"/>
      <c r="BR294" s="219"/>
      <c r="BS294" s="219"/>
      <c r="BT294" s="219"/>
      <c r="BU294" s="219"/>
      <c r="BV294" s="219"/>
      <c r="BW294" s="219"/>
      <c r="BX294" s="219"/>
      <c r="BY294" s="219"/>
      <c r="BZ294" s="219"/>
      <c r="CA294" s="219"/>
      <c r="CB294" s="219"/>
      <c r="CC294" s="219"/>
      <c r="CD294" s="219"/>
      <c r="CE294" s="219"/>
      <c r="CF294" s="219"/>
      <c r="CG294" s="219"/>
      <c r="CH294" s="219"/>
      <c r="CI294" s="219"/>
      <c r="CJ294" s="219"/>
      <c r="CK294" s="219"/>
      <c r="CL294" s="219"/>
      <c r="CM294" s="219"/>
      <c r="CN294" s="219"/>
      <c r="CO294" s="219"/>
      <c r="CP294" s="219"/>
      <c r="CQ294" s="219"/>
      <c r="CR294" s="219"/>
      <c r="CS294" s="219"/>
      <c r="CT294" s="219"/>
      <c r="CU294" s="219"/>
      <c r="CV294" s="219"/>
      <c r="CW294" s="219"/>
      <c r="CX294" s="219"/>
      <c r="CY294" s="219"/>
      <c r="CZ294" s="219"/>
      <c r="DA294" s="219"/>
      <c r="DB294" s="219"/>
      <c r="DC294" s="219"/>
      <c r="DD294" s="219"/>
      <c r="DE294" s="219"/>
      <c r="DF294" s="219"/>
      <c r="DG294" s="219"/>
      <c r="DH294" s="219"/>
      <c r="DI294" s="219"/>
      <c r="DJ294" s="219"/>
      <c r="DK294" s="219"/>
      <c r="DL294" s="219"/>
      <c r="DM294" s="219"/>
      <c r="DN294" s="219"/>
      <c r="DO294" s="219"/>
      <c r="DP294" s="219"/>
      <c r="DQ294" s="219"/>
      <c r="DR294" s="219"/>
      <c r="DS294" s="219"/>
      <c r="DT294" s="219"/>
      <c r="DU294" s="219"/>
      <c r="DV294" s="219"/>
      <c r="DW294" s="219"/>
      <c r="DX294" s="219"/>
      <c r="DY294" s="219"/>
      <c r="DZ294" s="219"/>
      <c r="EA294" s="219"/>
      <c r="EB294" s="219"/>
      <c r="EC294" s="219"/>
      <c r="ED294" s="219"/>
      <c r="EE294" s="219"/>
      <c r="EF294" s="219"/>
      <c r="EG294" s="219"/>
      <c r="EH294" s="219"/>
      <c r="EI294" s="219"/>
      <c r="EJ294" s="219"/>
      <c r="EK294" s="219"/>
      <c r="EL294" s="219"/>
    </row>
    <row r="295" spans="9:142" x14ac:dyDescent="0.15">
      <c r="I295" s="219"/>
      <c r="J295" s="219"/>
      <c r="K295" s="219"/>
      <c r="L295" s="219"/>
      <c r="M295" s="219"/>
      <c r="N295" s="219"/>
      <c r="O295" s="219"/>
      <c r="P295" s="219"/>
      <c r="Q295" s="219"/>
      <c r="R295" s="219"/>
      <c r="S295" s="219"/>
      <c r="T295" s="219"/>
      <c r="U295" s="219"/>
      <c r="V295" s="219"/>
      <c r="W295" s="219"/>
      <c r="X295" s="219"/>
      <c r="Y295" s="219"/>
      <c r="Z295" s="219"/>
      <c r="AA295" s="219"/>
      <c r="AB295" s="219"/>
      <c r="AC295" s="219"/>
      <c r="AD295" s="219"/>
      <c r="AE295" s="219"/>
      <c r="AF295" s="219"/>
      <c r="AG295" s="219"/>
      <c r="AH295" s="219"/>
      <c r="AI295" s="219"/>
      <c r="AJ295" s="219"/>
      <c r="AK295" s="219"/>
      <c r="AL295" s="219"/>
      <c r="AM295" s="219"/>
      <c r="AN295" s="219"/>
      <c r="AO295" s="219"/>
      <c r="AP295" s="219"/>
      <c r="AQ295" s="219"/>
      <c r="AR295" s="219"/>
      <c r="AS295" s="219"/>
      <c r="AT295" s="219"/>
      <c r="AU295" s="219"/>
      <c r="AV295" s="219"/>
      <c r="AW295" s="219"/>
      <c r="AX295" s="219"/>
      <c r="AY295" s="219"/>
      <c r="AZ295" s="219"/>
      <c r="BA295" s="219"/>
      <c r="BB295" s="219"/>
      <c r="BC295" s="219"/>
      <c r="BD295" s="219"/>
      <c r="BE295" s="219"/>
      <c r="BF295" s="219"/>
      <c r="BG295" s="219"/>
      <c r="BH295" s="219"/>
      <c r="BI295" s="219"/>
      <c r="BJ295" s="219"/>
      <c r="BK295" s="219"/>
      <c r="BL295" s="219"/>
      <c r="BM295" s="219"/>
      <c r="BN295" s="219"/>
      <c r="BO295" s="219"/>
      <c r="BP295" s="219"/>
      <c r="BQ295" s="219"/>
      <c r="BR295" s="219"/>
      <c r="BS295" s="219"/>
      <c r="BT295" s="219"/>
      <c r="BU295" s="219"/>
      <c r="BV295" s="219"/>
      <c r="BW295" s="219"/>
      <c r="BX295" s="219"/>
      <c r="BY295" s="219"/>
      <c r="BZ295" s="219"/>
      <c r="CA295" s="219"/>
      <c r="CB295" s="219"/>
      <c r="CC295" s="219"/>
      <c r="CD295" s="219"/>
      <c r="CE295" s="219"/>
      <c r="CF295" s="219"/>
      <c r="CG295" s="219"/>
      <c r="CH295" s="219"/>
      <c r="CI295" s="219"/>
      <c r="CJ295" s="219"/>
      <c r="CK295" s="219"/>
      <c r="CL295" s="219"/>
      <c r="CM295" s="219"/>
      <c r="CN295" s="219"/>
      <c r="CO295" s="219"/>
      <c r="CP295" s="219"/>
      <c r="CQ295" s="219"/>
      <c r="CR295" s="219"/>
      <c r="CS295" s="219"/>
      <c r="CT295" s="219"/>
      <c r="CU295" s="219"/>
      <c r="CV295" s="219"/>
      <c r="CW295" s="219"/>
      <c r="CX295" s="219"/>
      <c r="CY295" s="219"/>
      <c r="CZ295" s="219"/>
      <c r="DA295" s="219"/>
      <c r="DB295" s="219"/>
      <c r="DC295" s="219"/>
      <c r="DD295" s="219"/>
      <c r="DE295" s="219"/>
      <c r="DF295" s="219"/>
      <c r="DG295" s="219"/>
      <c r="DH295" s="219"/>
      <c r="DI295" s="219"/>
      <c r="DJ295" s="219"/>
      <c r="DK295" s="219"/>
      <c r="DL295" s="219"/>
      <c r="DM295" s="219"/>
      <c r="DN295" s="219"/>
      <c r="DO295" s="219"/>
      <c r="DP295" s="219"/>
      <c r="DQ295" s="219"/>
      <c r="DR295" s="219"/>
      <c r="DS295" s="219"/>
      <c r="DT295" s="219"/>
      <c r="DU295" s="219"/>
      <c r="DV295" s="219"/>
      <c r="DW295" s="219"/>
      <c r="DX295" s="219"/>
      <c r="DY295" s="219"/>
      <c r="DZ295" s="219"/>
      <c r="EA295" s="219"/>
      <c r="EB295" s="219"/>
      <c r="EC295" s="219"/>
      <c r="ED295" s="219"/>
      <c r="EE295" s="219"/>
      <c r="EF295" s="219"/>
      <c r="EG295" s="219"/>
      <c r="EH295" s="219"/>
      <c r="EI295" s="219"/>
      <c r="EJ295" s="219"/>
      <c r="EK295" s="219"/>
      <c r="EL295" s="219"/>
    </row>
    <row r="296" spans="9:142" x14ac:dyDescent="0.15">
      <c r="I296" s="219"/>
      <c r="J296" s="219"/>
      <c r="K296" s="219"/>
      <c r="L296" s="219"/>
      <c r="M296" s="219"/>
      <c r="N296" s="219"/>
      <c r="O296" s="219"/>
      <c r="P296" s="219"/>
      <c r="Q296" s="219"/>
      <c r="R296" s="219"/>
      <c r="S296" s="219"/>
      <c r="T296" s="219"/>
      <c r="U296" s="219"/>
      <c r="V296" s="219"/>
      <c r="W296" s="219"/>
      <c r="X296" s="219"/>
      <c r="Y296" s="219"/>
      <c r="Z296" s="219"/>
      <c r="AA296" s="219"/>
      <c r="AB296" s="219"/>
      <c r="AC296" s="219"/>
      <c r="AD296" s="219"/>
      <c r="AE296" s="219"/>
      <c r="AF296" s="219"/>
      <c r="AG296" s="219"/>
      <c r="AH296" s="219"/>
      <c r="AI296" s="219"/>
      <c r="AJ296" s="219"/>
      <c r="AK296" s="219"/>
      <c r="AL296" s="219"/>
      <c r="AM296" s="219"/>
      <c r="AN296" s="219"/>
      <c r="AO296" s="219"/>
      <c r="AP296" s="219"/>
      <c r="AQ296" s="219"/>
      <c r="AR296" s="219"/>
      <c r="AS296" s="219"/>
      <c r="AT296" s="219"/>
      <c r="AU296" s="219"/>
      <c r="AV296" s="219"/>
      <c r="AW296" s="219"/>
      <c r="AX296" s="219"/>
      <c r="AY296" s="219"/>
      <c r="AZ296" s="219"/>
      <c r="BA296" s="219"/>
      <c r="BB296" s="219"/>
      <c r="BC296" s="219"/>
      <c r="BD296" s="219"/>
      <c r="BE296" s="219"/>
      <c r="BF296" s="219"/>
      <c r="BG296" s="219"/>
      <c r="BH296" s="219"/>
      <c r="BI296" s="219"/>
      <c r="BJ296" s="219"/>
      <c r="BK296" s="219"/>
      <c r="BL296" s="219"/>
      <c r="BM296" s="219"/>
      <c r="BN296" s="219"/>
      <c r="BO296" s="219"/>
      <c r="BP296" s="219"/>
      <c r="BQ296" s="219"/>
      <c r="BR296" s="219"/>
      <c r="BS296" s="219"/>
      <c r="BT296" s="219"/>
      <c r="BU296" s="219"/>
      <c r="BV296" s="219"/>
      <c r="BW296" s="219"/>
      <c r="BX296" s="219"/>
      <c r="BY296" s="219"/>
      <c r="BZ296" s="219"/>
      <c r="CA296" s="219"/>
      <c r="CB296" s="219"/>
      <c r="CC296" s="219"/>
      <c r="CD296" s="219"/>
      <c r="CE296" s="219"/>
      <c r="CF296" s="219"/>
      <c r="CG296" s="219"/>
      <c r="CH296" s="219"/>
      <c r="CI296" s="219"/>
      <c r="CJ296" s="219"/>
      <c r="CK296" s="219"/>
      <c r="CL296" s="219"/>
      <c r="CM296" s="219"/>
      <c r="CN296" s="219"/>
      <c r="CO296" s="219"/>
      <c r="CP296" s="219"/>
      <c r="CQ296" s="219"/>
      <c r="CR296" s="219"/>
      <c r="CS296" s="219"/>
      <c r="CT296" s="219"/>
      <c r="CU296" s="219"/>
      <c r="CV296" s="219"/>
      <c r="CW296" s="219"/>
      <c r="CX296" s="219"/>
      <c r="CY296" s="219"/>
      <c r="CZ296" s="219"/>
      <c r="DA296" s="219"/>
      <c r="DB296" s="219"/>
      <c r="DC296" s="219"/>
      <c r="DD296" s="219"/>
      <c r="DE296" s="219"/>
      <c r="DF296" s="219"/>
      <c r="DG296" s="219"/>
      <c r="DH296" s="219"/>
      <c r="DI296" s="219"/>
      <c r="DJ296" s="219"/>
      <c r="DK296" s="219"/>
      <c r="DL296" s="219"/>
      <c r="DM296" s="219"/>
      <c r="DN296" s="219"/>
      <c r="DO296" s="219"/>
      <c r="DP296" s="219"/>
      <c r="DQ296" s="219"/>
      <c r="DR296" s="219"/>
      <c r="DS296" s="219"/>
      <c r="DT296" s="219"/>
      <c r="DU296" s="219"/>
      <c r="DV296" s="219"/>
      <c r="DW296" s="219"/>
      <c r="DX296" s="219"/>
      <c r="DY296" s="219"/>
      <c r="DZ296" s="219"/>
      <c r="EA296" s="219"/>
      <c r="EB296" s="219"/>
      <c r="EC296" s="219"/>
      <c r="ED296" s="219"/>
      <c r="EE296" s="219"/>
      <c r="EF296" s="219"/>
      <c r="EG296" s="219"/>
      <c r="EH296" s="219"/>
      <c r="EI296" s="219"/>
      <c r="EJ296" s="219"/>
      <c r="EK296" s="219"/>
      <c r="EL296" s="219"/>
    </row>
    <row r="297" spans="9:142" x14ac:dyDescent="0.15">
      <c r="I297" s="219"/>
      <c r="J297" s="219"/>
      <c r="K297" s="219"/>
      <c r="L297" s="219"/>
      <c r="M297" s="219"/>
      <c r="N297" s="219"/>
      <c r="O297" s="219"/>
      <c r="P297" s="219"/>
      <c r="Q297" s="219"/>
      <c r="R297" s="219"/>
      <c r="S297" s="219"/>
      <c r="T297" s="219"/>
      <c r="U297" s="219"/>
      <c r="V297" s="219"/>
      <c r="W297" s="219"/>
      <c r="X297" s="219"/>
      <c r="Y297" s="219"/>
      <c r="Z297" s="219"/>
      <c r="AA297" s="219"/>
      <c r="AB297" s="219"/>
      <c r="AC297" s="219"/>
      <c r="AD297" s="219"/>
      <c r="AE297" s="219"/>
      <c r="AF297" s="219"/>
      <c r="AG297" s="219"/>
      <c r="AH297" s="219"/>
      <c r="AI297" s="219"/>
      <c r="AJ297" s="219"/>
      <c r="AK297" s="219"/>
      <c r="AL297" s="219"/>
      <c r="AM297" s="219"/>
      <c r="AN297" s="219"/>
      <c r="AO297" s="219"/>
      <c r="AP297" s="219"/>
      <c r="AQ297" s="219"/>
      <c r="AR297" s="219"/>
      <c r="AS297" s="219"/>
      <c r="AT297" s="219"/>
      <c r="AU297" s="219"/>
      <c r="AV297" s="219"/>
      <c r="AW297" s="219"/>
      <c r="AX297" s="219"/>
      <c r="AY297" s="219"/>
      <c r="AZ297" s="219"/>
      <c r="BA297" s="219"/>
      <c r="BB297" s="219"/>
      <c r="BC297" s="219"/>
      <c r="BD297" s="219"/>
      <c r="BE297" s="219"/>
      <c r="BF297" s="219"/>
      <c r="BG297" s="219"/>
      <c r="BH297" s="219"/>
      <c r="BI297" s="219"/>
      <c r="BJ297" s="219"/>
      <c r="BK297" s="219"/>
      <c r="BL297" s="219"/>
      <c r="BM297" s="219"/>
      <c r="BN297" s="219"/>
      <c r="BO297" s="219"/>
      <c r="BP297" s="219"/>
      <c r="BQ297" s="219"/>
      <c r="BR297" s="219"/>
      <c r="BS297" s="219"/>
      <c r="BT297" s="219"/>
      <c r="BU297" s="219"/>
      <c r="BV297" s="219"/>
      <c r="BW297" s="219"/>
      <c r="BX297" s="219"/>
      <c r="BY297" s="219"/>
      <c r="BZ297" s="219"/>
      <c r="CA297" s="219"/>
      <c r="CB297" s="219"/>
      <c r="CC297" s="219"/>
      <c r="CD297" s="219"/>
      <c r="CE297" s="219"/>
      <c r="CF297" s="219"/>
      <c r="CG297" s="219"/>
      <c r="CH297" s="219"/>
      <c r="CI297" s="219"/>
      <c r="CJ297" s="219"/>
      <c r="CK297" s="219"/>
      <c r="CL297" s="219"/>
      <c r="CM297" s="219"/>
      <c r="CN297" s="219"/>
      <c r="CO297" s="219"/>
      <c r="CP297" s="219"/>
      <c r="CQ297" s="219"/>
      <c r="CR297" s="219"/>
      <c r="CS297" s="219"/>
      <c r="CT297" s="219"/>
      <c r="CU297" s="219"/>
      <c r="CV297" s="219"/>
      <c r="CW297" s="219"/>
      <c r="CX297" s="219"/>
      <c r="CY297" s="219"/>
      <c r="CZ297" s="219"/>
      <c r="DA297" s="219"/>
      <c r="DB297" s="219"/>
      <c r="DC297" s="219"/>
      <c r="DD297" s="219"/>
      <c r="DE297" s="219"/>
      <c r="DF297" s="219"/>
      <c r="DG297" s="219"/>
      <c r="DH297" s="219"/>
      <c r="DI297" s="219"/>
      <c r="DJ297" s="219"/>
      <c r="DK297" s="219"/>
      <c r="DL297" s="219"/>
      <c r="DM297" s="219"/>
      <c r="DN297" s="219"/>
      <c r="DO297" s="219"/>
      <c r="DP297" s="219"/>
      <c r="DQ297" s="219"/>
      <c r="DR297" s="219"/>
      <c r="DS297" s="219"/>
      <c r="DT297" s="219"/>
      <c r="DU297" s="219"/>
      <c r="DV297" s="219"/>
      <c r="DW297" s="219"/>
      <c r="DX297" s="219"/>
      <c r="DY297" s="219"/>
      <c r="DZ297" s="219"/>
      <c r="EA297" s="219"/>
      <c r="EB297" s="219"/>
      <c r="EC297" s="219"/>
      <c r="ED297" s="219"/>
      <c r="EE297" s="219"/>
      <c r="EF297" s="219"/>
      <c r="EG297" s="219"/>
      <c r="EH297" s="219"/>
      <c r="EI297" s="219"/>
      <c r="EJ297" s="219"/>
      <c r="EK297" s="219"/>
      <c r="EL297" s="219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6689" r:id="rId4" name="CheckBox34">
          <controlPr defaultSize="0" autoLine="0" r:id="rId5">
            <anchor moveWithCells="1" sizeWithCells="1">
              <from>
                <xdr:col>4</xdr:col>
                <xdr:colOff>304800</xdr:colOff>
                <xdr:row>29</xdr:row>
                <xdr:rowOff>0</xdr:rowOff>
              </from>
              <to>
                <xdr:col>4</xdr:col>
                <xdr:colOff>466725</xdr:colOff>
                <xdr:row>29</xdr:row>
                <xdr:rowOff>9525</xdr:rowOff>
              </to>
            </anchor>
          </controlPr>
        </control>
      </mc:Choice>
      <mc:Fallback>
        <control shapeId="26689" r:id="rId4" name="CheckBox34"/>
      </mc:Fallback>
    </mc:AlternateContent>
    <mc:AlternateContent xmlns:mc="http://schemas.openxmlformats.org/markup-compatibility/2006">
      <mc:Choice Requires="x14">
        <control shapeId="26661" r:id="rId6" name="CheckBox7">
          <controlPr defaultSize="0" autoLine="0" r:id="rId7">
            <anchor moveWithCells="1" sizeWithCells="1">
              <from>
                <xdr:col>4</xdr:col>
                <xdr:colOff>247650</xdr:colOff>
                <xdr:row>8</xdr:row>
                <xdr:rowOff>38100</xdr:rowOff>
              </from>
              <to>
                <xdr:col>4</xdr:col>
                <xdr:colOff>504825</xdr:colOff>
                <xdr:row>8</xdr:row>
                <xdr:rowOff>161925</xdr:rowOff>
              </to>
            </anchor>
          </controlPr>
        </control>
      </mc:Choice>
      <mc:Fallback>
        <control shapeId="26661" r:id="rId6" name="CheckBox7"/>
      </mc:Fallback>
    </mc:AlternateContent>
    <mc:AlternateContent xmlns:mc="http://schemas.openxmlformats.org/markup-compatibility/2006">
      <mc:Choice Requires="x14">
        <control shapeId="26630" r:id="rId8" name="Check Box 6">
          <controlPr defaultSize="0" autoFill="0" autoLine="0" autoPict="0">
            <anchor moveWithCells="1">
              <from>
                <xdr:col>4</xdr:col>
                <xdr:colOff>476250</xdr:colOff>
                <xdr:row>4</xdr:row>
                <xdr:rowOff>133350</xdr:rowOff>
              </from>
              <to>
                <xdr:col>5</xdr:col>
                <xdr:colOff>104775</xdr:colOff>
                <xdr:row>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690" r:id="rId9" name="Check Box 66">
          <controlPr defaultSize="0" autoFill="0" autoLine="0" autoPict="0">
            <anchor moveWithCells="1">
              <from>
                <xdr:col>4</xdr:col>
                <xdr:colOff>247650</xdr:colOff>
                <xdr:row>32</xdr:row>
                <xdr:rowOff>104775</xdr:rowOff>
              </from>
              <to>
                <xdr:col>4</xdr:col>
                <xdr:colOff>600075</xdr:colOff>
                <xdr:row>34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691" r:id="rId10" name="Check Box 67">
          <controlPr defaultSize="0" autoFill="0" autoLine="0" autoPict="0">
            <anchor moveWithCells="1">
              <from>
                <xdr:col>4</xdr:col>
                <xdr:colOff>247650</xdr:colOff>
                <xdr:row>34</xdr:row>
                <xdr:rowOff>114300</xdr:rowOff>
              </from>
              <to>
                <xdr:col>4</xdr:col>
                <xdr:colOff>600075</xdr:colOff>
                <xdr:row>36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692" r:id="rId11" name="Check Box 68">
          <controlPr defaultSize="0" autoFill="0" autoLine="0" autoPict="0">
            <anchor moveWithCells="1">
              <from>
                <xdr:col>4</xdr:col>
                <xdr:colOff>247650</xdr:colOff>
                <xdr:row>36</xdr:row>
                <xdr:rowOff>114300</xdr:rowOff>
              </from>
              <to>
                <xdr:col>4</xdr:col>
                <xdr:colOff>609600</xdr:colOff>
                <xdr:row>38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693" r:id="rId12" name="Check Box 69">
          <controlPr defaultSize="0" autoFill="0" autoLine="0" autoPict="0">
            <anchor moveWithCells="1">
              <from>
                <xdr:col>4</xdr:col>
                <xdr:colOff>238125</xdr:colOff>
                <xdr:row>13</xdr:row>
                <xdr:rowOff>190500</xdr:rowOff>
              </from>
              <to>
                <xdr:col>4</xdr:col>
                <xdr:colOff>609600</xdr:colOff>
                <xdr:row>15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694" r:id="rId13" name="Check Box 70">
          <controlPr defaultSize="0" autoFill="0" autoLine="0" autoPict="0">
            <anchor moveWithCells="1">
              <from>
                <xdr:col>4</xdr:col>
                <xdr:colOff>238125</xdr:colOff>
                <xdr:row>12</xdr:row>
                <xdr:rowOff>190500</xdr:rowOff>
              </from>
              <to>
                <xdr:col>4</xdr:col>
                <xdr:colOff>600075</xdr:colOff>
                <xdr:row>14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695" r:id="rId14" name="Check Box 71">
          <controlPr defaultSize="0" autoFill="0" autoLine="0" autoPict="0">
            <anchor moveWithCells="1">
              <from>
                <xdr:col>4</xdr:col>
                <xdr:colOff>238125</xdr:colOff>
                <xdr:row>11</xdr:row>
                <xdr:rowOff>171450</xdr:rowOff>
              </from>
              <to>
                <xdr:col>4</xdr:col>
                <xdr:colOff>600075</xdr:colOff>
                <xdr:row>13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696" r:id="rId15" name="Check Box 72">
          <controlPr defaultSize="0" autoFill="0" autoLine="0" autoPict="0">
            <anchor moveWithCells="1">
              <from>
                <xdr:col>4</xdr:col>
                <xdr:colOff>238125</xdr:colOff>
                <xdr:row>20</xdr:row>
                <xdr:rowOff>190500</xdr:rowOff>
              </from>
              <to>
                <xdr:col>4</xdr:col>
                <xdr:colOff>609600</xdr:colOff>
                <xdr:row>22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697" r:id="rId16" name="Check Box 73">
          <controlPr defaultSize="0" autoFill="0" autoLine="0" autoPict="0">
            <anchor moveWithCells="1">
              <from>
                <xdr:col>4</xdr:col>
                <xdr:colOff>238125</xdr:colOff>
                <xdr:row>19</xdr:row>
                <xdr:rowOff>190500</xdr:rowOff>
              </from>
              <to>
                <xdr:col>4</xdr:col>
                <xdr:colOff>600075</xdr:colOff>
                <xdr:row>21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698" r:id="rId17" name="Check Box 74">
          <controlPr defaultSize="0" autoFill="0" autoLine="0" autoPict="0">
            <anchor moveWithCells="1">
              <from>
                <xdr:col>4</xdr:col>
                <xdr:colOff>238125</xdr:colOff>
                <xdr:row>18</xdr:row>
                <xdr:rowOff>171450</xdr:rowOff>
              </from>
              <to>
                <xdr:col>4</xdr:col>
                <xdr:colOff>600075</xdr:colOff>
                <xdr:row>20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699" r:id="rId18" name="Check Box 75">
          <controlPr defaultSize="0" autoFill="0" autoLine="0" autoPict="0">
            <anchor moveWithCells="1">
              <from>
                <xdr:col>4</xdr:col>
                <xdr:colOff>238125</xdr:colOff>
                <xdr:row>26</xdr:row>
                <xdr:rowOff>9525</xdr:rowOff>
              </from>
              <to>
                <xdr:col>4</xdr:col>
                <xdr:colOff>609600</xdr:colOff>
                <xdr:row>27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700" r:id="rId19" name="Check Box 76">
          <controlPr defaultSize="0" autoFill="0" autoLine="0" autoPict="0">
            <anchor moveWithCells="1">
              <from>
                <xdr:col>4</xdr:col>
                <xdr:colOff>238125</xdr:colOff>
                <xdr:row>25</xdr:row>
                <xdr:rowOff>9525</xdr:rowOff>
              </from>
              <to>
                <xdr:col>4</xdr:col>
                <xdr:colOff>600075</xdr:colOff>
                <xdr:row>26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701" r:id="rId20" name="Check Box 77">
          <controlPr defaultSize="0" autoFill="0" autoLine="0" autoPict="0">
            <anchor moveWithCells="1">
              <from>
                <xdr:col>4</xdr:col>
                <xdr:colOff>238125</xdr:colOff>
                <xdr:row>23</xdr:row>
                <xdr:rowOff>180975</xdr:rowOff>
              </from>
              <to>
                <xdr:col>4</xdr:col>
                <xdr:colOff>600075</xdr:colOff>
                <xdr:row>25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702" r:id="rId21" name="Check Box 78">
          <controlPr defaultSize="0" autoFill="0" autoLine="0" autoPict="0">
            <anchor moveWithCells="1">
              <from>
                <xdr:col>4</xdr:col>
                <xdr:colOff>238125</xdr:colOff>
                <xdr:row>26</xdr:row>
                <xdr:rowOff>171450</xdr:rowOff>
              </from>
              <to>
                <xdr:col>4</xdr:col>
                <xdr:colOff>609600</xdr:colOff>
                <xdr:row>28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703" r:id="rId22" name="Check Box 79">
          <controlPr defaultSize="0" autoFill="0" autoLine="0" autoPict="0">
            <anchor moveWithCells="1">
              <from>
                <xdr:col>4</xdr:col>
                <xdr:colOff>228600</xdr:colOff>
                <xdr:row>16</xdr:row>
                <xdr:rowOff>9525</xdr:rowOff>
              </from>
              <to>
                <xdr:col>4</xdr:col>
                <xdr:colOff>590550</xdr:colOff>
                <xdr:row>17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704" r:id="rId23" name="Check Box 80">
          <controlPr defaultSize="0" autoFill="0" autoLine="0" autoPict="0">
            <anchor moveWithCells="1">
              <from>
                <xdr:col>4</xdr:col>
                <xdr:colOff>228600</xdr:colOff>
                <xdr:row>14</xdr:row>
                <xdr:rowOff>180975</xdr:rowOff>
              </from>
              <to>
                <xdr:col>4</xdr:col>
                <xdr:colOff>590550</xdr:colOff>
                <xdr:row>16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705" r:id="rId24" name="Check Box 81">
          <controlPr defaultSize="0" autoFill="0" autoLine="0" autoPict="0">
            <anchor moveWithCells="1">
              <from>
                <xdr:col>4</xdr:col>
                <xdr:colOff>219075</xdr:colOff>
                <xdr:row>8</xdr:row>
                <xdr:rowOff>190500</xdr:rowOff>
              </from>
              <to>
                <xdr:col>4</xdr:col>
                <xdr:colOff>590550</xdr:colOff>
                <xdr:row>10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707" r:id="rId25" name="Check Box 83">
          <controlPr defaultSize="0" autoFill="0" autoLine="0" autoPict="0">
            <anchor moveWithCells="1">
              <from>
                <xdr:col>4</xdr:col>
                <xdr:colOff>219075</xdr:colOff>
                <xdr:row>6</xdr:row>
                <xdr:rowOff>171450</xdr:rowOff>
              </from>
              <to>
                <xdr:col>4</xdr:col>
                <xdr:colOff>581025</xdr:colOff>
                <xdr:row>8</xdr:row>
                <xdr:rowOff>9525</xdr:rowOff>
              </to>
            </anchor>
          </controlPr>
        </control>
      </mc:Choice>
    </mc:AlternateContent>
  </controls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Blad14">
    <tabColor theme="5" tint="0.79998168889431442"/>
  </sheetPr>
  <dimension ref="A1:EL301"/>
  <sheetViews>
    <sheetView showRowColHeaders="0" zoomScale="85" zoomScaleNormal="85" workbookViewId="0">
      <selection activeCell="G13" sqref="G13"/>
    </sheetView>
  </sheetViews>
  <sheetFormatPr defaultRowHeight="11.25" x14ac:dyDescent="0.15"/>
  <cols>
    <col min="1" max="1" width="2.5703125" style="136" customWidth="1"/>
    <col min="2" max="2" width="6.7109375" style="136" customWidth="1"/>
    <col min="3" max="3" width="60.5703125" style="136" customWidth="1"/>
    <col min="4" max="4" width="44.5703125" style="136" customWidth="1"/>
    <col min="5" max="6" width="10.7109375" style="136" customWidth="1"/>
    <col min="7" max="7" width="12.5703125" style="136" customWidth="1"/>
    <col min="8" max="8" width="68.7109375" style="136" customWidth="1"/>
    <col min="9" max="16384" width="9.140625" style="136"/>
  </cols>
  <sheetData>
    <row r="1" spans="1:142" ht="12.75" x14ac:dyDescent="0.2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6.25" x14ac:dyDescent="0.35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6.25" x14ac:dyDescent="0.35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25">
      <c r="A4" s="219"/>
      <c r="B4" s="196" t="s">
        <v>618</v>
      </c>
      <c r="C4" s="197" t="s">
        <v>619</v>
      </c>
      <c r="D4" s="198" t="s">
        <v>474</v>
      </c>
      <c r="E4" s="199" t="s">
        <v>473</v>
      </c>
      <c r="F4" s="199" t="s">
        <v>881</v>
      </c>
      <c r="G4" s="200" t="s">
        <v>472</v>
      </c>
      <c r="H4" s="201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2.75" x14ac:dyDescent="0.15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5" x14ac:dyDescent="0.15">
      <c r="A6" s="219"/>
      <c r="B6" s="188"/>
      <c r="C6" s="189"/>
      <c r="D6" s="184"/>
      <c r="E6" s="148" t="s">
        <v>479</v>
      </c>
      <c r="F6" s="148" t="s">
        <v>882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">
      <c r="A7" s="219"/>
      <c r="B7" s="234" t="s">
        <v>658</v>
      </c>
      <c r="C7" s="160" t="s">
        <v>932</v>
      </c>
      <c r="D7" s="156"/>
      <c r="E7" s="157"/>
      <c r="F7" s="157"/>
      <c r="G7" s="190"/>
      <c r="H7" s="15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x14ac:dyDescent="0.15">
      <c r="A8" s="219"/>
      <c r="B8" s="191" t="s">
        <v>470</v>
      </c>
      <c r="C8" s="222" t="s">
        <v>488</v>
      </c>
      <c r="D8" s="226" t="s">
        <v>489</v>
      </c>
      <c r="E8" s="587"/>
      <c r="F8" s="145"/>
      <c r="G8" s="228" t="s">
        <v>487</v>
      </c>
      <c r="H8" s="143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" x14ac:dyDescent="0.15">
      <c r="A9" s="219"/>
      <c r="B9" s="191" t="s">
        <v>469</v>
      </c>
      <c r="C9" s="227" t="s">
        <v>490</v>
      </c>
      <c r="D9" s="229" t="s">
        <v>620</v>
      </c>
      <c r="E9" s="587"/>
      <c r="F9" s="145"/>
      <c r="G9" s="169" t="s">
        <v>920</v>
      </c>
      <c r="H9" s="268" t="s">
        <v>942</v>
      </c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" x14ac:dyDescent="0.15">
      <c r="A10" s="219"/>
      <c r="B10" s="191" t="s">
        <v>400</v>
      </c>
      <c r="C10" s="265" t="s">
        <v>585</v>
      </c>
      <c r="D10" s="229" t="s">
        <v>620</v>
      </c>
      <c r="E10" s="145"/>
      <c r="F10" s="145"/>
      <c r="G10" s="228" t="s">
        <v>492</v>
      </c>
      <c r="H10" s="143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" x14ac:dyDescent="0.15">
      <c r="A11" s="219"/>
      <c r="B11" s="191"/>
      <c r="C11" s="147"/>
      <c r="D11" s="146"/>
      <c r="E11" s="145"/>
      <c r="F11" s="145"/>
      <c r="G11" s="144"/>
      <c r="H11" s="143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customHeight="1" thickBot="1" x14ac:dyDescent="0.2">
      <c r="A12" s="219"/>
      <c r="B12" s="234" t="s">
        <v>467</v>
      </c>
      <c r="C12" s="160" t="s">
        <v>934</v>
      </c>
      <c r="D12" s="156"/>
      <c r="E12" s="157"/>
      <c r="F12" s="157"/>
      <c r="G12" s="190"/>
      <c r="H12" s="15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" x14ac:dyDescent="0.15">
      <c r="A13" s="219"/>
      <c r="B13" s="191" t="s">
        <v>422</v>
      </c>
      <c r="C13" s="230" t="s">
        <v>496</v>
      </c>
      <c r="D13" s="241"/>
      <c r="E13" s="587"/>
      <c r="F13" s="145"/>
      <c r="G13" s="228" t="s">
        <v>458</v>
      </c>
      <c r="H13" s="143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" x14ac:dyDescent="0.15">
      <c r="A14" s="219"/>
      <c r="B14" s="191" t="s">
        <v>465</v>
      </c>
      <c r="C14" s="231" t="s">
        <v>497</v>
      </c>
      <c r="D14" s="262"/>
      <c r="E14" s="587"/>
      <c r="F14" s="145"/>
      <c r="G14" s="228" t="s">
        <v>458</v>
      </c>
      <c r="H14" s="143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" x14ac:dyDescent="0.15">
      <c r="A15" s="219"/>
      <c r="B15" s="191" t="s">
        <v>463</v>
      </c>
      <c r="C15" s="254" t="s">
        <v>588</v>
      </c>
      <c r="D15" s="262"/>
      <c r="E15" s="145"/>
      <c r="F15" s="145"/>
      <c r="G15" s="228" t="s">
        <v>458</v>
      </c>
      <c r="H15" s="143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" x14ac:dyDescent="0.15">
      <c r="A16" s="219"/>
      <c r="B16" s="261" t="s">
        <v>460</v>
      </c>
      <c r="C16" s="254" t="s">
        <v>559</v>
      </c>
      <c r="D16" s="262"/>
      <c r="E16" s="238"/>
      <c r="F16" s="238"/>
      <c r="G16" s="247" t="s">
        <v>458</v>
      </c>
      <c r="H16" s="240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" x14ac:dyDescent="0.15">
      <c r="A17" s="219"/>
      <c r="B17" s="236"/>
      <c r="C17" s="231"/>
      <c r="D17" s="237"/>
      <c r="E17" s="238"/>
      <c r="F17" s="238"/>
      <c r="G17" s="239"/>
      <c r="H17" s="240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5" customHeight="1" thickBot="1" x14ac:dyDescent="0.2">
      <c r="A18" s="219"/>
      <c r="B18" s="234" t="s">
        <v>480</v>
      </c>
      <c r="C18" s="160" t="s">
        <v>668</v>
      </c>
      <c r="D18" s="156"/>
      <c r="E18" s="157"/>
      <c r="F18" s="157"/>
      <c r="G18" s="190"/>
      <c r="H18" s="159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5" x14ac:dyDescent="0.15">
      <c r="A19" s="219"/>
      <c r="B19" s="191" t="s">
        <v>476</v>
      </c>
      <c r="C19" s="230" t="s">
        <v>493</v>
      </c>
      <c r="D19" s="241"/>
      <c r="E19" s="145"/>
      <c r="F19" s="145"/>
      <c r="G19" s="228" t="s">
        <v>596</v>
      </c>
      <c r="H19" s="143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5" x14ac:dyDescent="0.15">
      <c r="A20" s="219"/>
      <c r="B20" s="191" t="s">
        <v>477</v>
      </c>
      <c r="C20" s="231" t="s">
        <v>597</v>
      </c>
      <c r="D20" s="242"/>
      <c r="E20" s="145"/>
      <c r="F20" s="145"/>
      <c r="G20" s="228" t="s">
        <v>596</v>
      </c>
      <c r="H20" s="143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5" x14ac:dyDescent="0.15">
      <c r="A21" s="219"/>
      <c r="B21" s="191" t="s">
        <v>478</v>
      </c>
      <c r="C21" s="233" t="s">
        <v>598</v>
      </c>
      <c r="D21" s="242"/>
      <c r="E21" s="145"/>
      <c r="F21" s="145"/>
      <c r="G21" s="228" t="s">
        <v>596</v>
      </c>
      <c r="H21" s="143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5" x14ac:dyDescent="0.15">
      <c r="A22" s="219"/>
      <c r="B22" s="235"/>
      <c r="C22" s="231"/>
      <c r="D22" s="244"/>
      <c r="E22" s="145"/>
      <c r="F22" s="145"/>
      <c r="G22" s="228"/>
      <c r="H22" s="143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5" customHeight="1" thickBot="1" x14ac:dyDescent="0.2">
      <c r="A23" s="219"/>
      <c r="B23" s="234" t="s">
        <v>536</v>
      </c>
      <c r="C23" s="160" t="s">
        <v>669</v>
      </c>
      <c r="D23" s="156"/>
      <c r="E23" s="157"/>
      <c r="F23" s="157"/>
      <c r="G23" s="190"/>
      <c r="H23" s="15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5" x14ac:dyDescent="0.15">
      <c r="A24" s="219"/>
      <c r="B24" s="191" t="s">
        <v>500</v>
      </c>
      <c r="C24" s="248" t="s">
        <v>522</v>
      </c>
      <c r="D24" s="241"/>
      <c r="E24" s="587"/>
      <c r="F24" s="145"/>
      <c r="G24" s="169" t="s">
        <v>458</v>
      </c>
      <c r="H24" s="143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5" x14ac:dyDescent="0.15">
      <c r="A25" s="219"/>
      <c r="B25" s="191" t="s">
        <v>501</v>
      </c>
      <c r="C25" s="248" t="s">
        <v>523</v>
      </c>
      <c r="D25" s="242"/>
      <c r="E25" s="587"/>
      <c r="F25" s="145"/>
      <c r="G25" s="169" t="s">
        <v>458</v>
      </c>
      <c r="H25" s="143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5" x14ac:dyDescent="0.15">
      <c r="A26" s="219"/>
      <c r="B26" s="191" t="s">
        <v>502</v>
      </c>
      <c r="C26" s="248" t="s">
        <v>524</v>
      </c>
      <c r="D26" s="242"/>
      <c r="E26" s="145"/>
      <c r="F26" s="145"/>
      <c r="G26" s="169" t="s">
        <v>458</v>
      </c>
      <c r="H26" s="143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ht="15" x14ac:dyDescent="0.15">
      <c r="A27" s="219"/>
      <c r="B27" s="236" t="s">
        <v>503</v>
      </c>
      <c r="C27" s="248" t="s">
        <v>546</v>
      </c>
      <c r="D27" s="246"/>
      <c r="E27" s="238"/>
      <c r="F27" s="238"/>
      <c r="G27" s="169" t="s">
        <v>458</v>
      </c>
      <c r="H27" s="240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ht="15" x14ac:dyDescent="0.15">
      <c r="A28" s="219"/>
      <c r="B28" s="236" t="s">
        <v>504</v>
      </c>
      <c r="C28" s="231"/>
      <c r="D28" s="237"/>
      <c r="E28" s="238"/>
      <c r="F28" s="238"/>
      <c r="G28" s="239"/>
      <c r="H28" s="240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ht="15" x14ac:dyDescent="0.15">
      <c r="A29" s="219"/>
      <c r="B29" s="236"/>
      <c r="C29" s="250"/>
      <c r="D29" s="237"/>
      <c r="E29" s="238"/>
      <c r="F29" s="238"/>
      <c r="G29" s="239"/>
      <c r="H29" s="240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5" customHeight="1" thickBot="1" x14ac:dyDescent="0.2">
      <c r="A30" s="219"/>
      <c r="B30" s="234" t="s">
        <v>554</v>
      </c>
      <c r="C30" s="160" t="s">
        <v>918</v>
      </c>
      <c r="D30" s="156"/>
      <c r="E30" s="157"/>
      <c r="F30" s="157"/>
      <c r="G30" s="190"/>
      <c r="H30" s="15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ht="15" x14ac:dyDescent="0.15">
      <c r="A31" s="219"/>
      <c r="B31" s="191" t="s">
        <v>509</v>
      </c>
      <c r="C31" s="222"/>
      <c r="D31" s="241"/>
      <c r="E31" s="145"/>
      <c r="F31" s="145"/>
      <c r="G31" s="169"/>
      <c r="H31" s="143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ht="15" x14ac:dyDescent="0.15">
      <c r="A32" s="219"/>
      <c r="B32" s="191" t="s">
        <v>510</v>
      </c>
      <c r="C32" s="266"/>
      <c r="D32" s="242"/>
      <c r="E32" s="145"/>
      <c r="F32" s="145"/>
      <c r="G32" s="169"/>
      <c r="H32" s="143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ht="15" x14ac:dyDescent="0.15">
      <c r="A33" s="219"/>
      <c r="B33" s="236" t="s">
        <v>511</v>
      </c>
      <c r="C33" s="227"/>
      <c r="D33" s="237"/>
      <c r="E33" s="238"/>
      <c r="F33" s="238"/>
      <c r="G33" s="247"/>
      <c r="H33" s="240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ht="15.75" thickBot="1" x14ac:dyDescent="0.2">
      <c r="A34" s="219"/>
      <c r="B34" s="142"/>
      <c r="C34" s="245"/>
      <c r="D34" s="140"/>
      <c r="E34" s="139"/>
      <c r="F34" s="139"/>
      <c r="G34" s="138"/>
      <c r="H34" s="137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x14ac:dyDescent="0.15">
      <c r="A35" s="219"/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hidden="1" x14ac:dyDescent="0.15">
      <c r="A36" s="219"/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hidden="1" x14ac:dyDescent="0.15">
      <c r="A37" s="219"/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hidden="1" x14ac:dyDescent="0.15">
      <c r="A38" s="219"/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x14ac:dyDescent="0.15">
      <c r="A39" s="219"/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x14ac:dyDescent="0.15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ht="12.75" x14ac:dyDescent="0.2">
      <c r="A41" s="219"/>
      <c r="B41" s="219"/>
      <c r="C41" s="219"/>
      <c r="D41" s="219"/>
      <c r="E41" s="582"/>
      <c r="F41" s="585" t="s">
        <v>897</v>
      </c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ht="12.75" x14ac:dyDescent="0.2">
      <c r="A42" s="219"/>
      <c r="B42" s="219"/>
      <c r="C42" s="219"/>
      <c r="D42" s="219"/>
      <c r="E42" s="219"/>
      <c r="F42" s="585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ht="12.75" x14ac:dyDescent="0.2">
      <c r="A43" s="219"/>
      <c r="B43" s="219"/>
      <c r="C43" s="219"/>
      <c r="D43" s="219"/>
      <c r="E43" s="583"/>
      <c r="F43" s="585" t="s">
        <v>898</v>
      </c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ht="12.75" x14ac:dyDescent="0.2">
      <c r="A44" s="219"/>
      <c r="B44" s="219"/>
      <c r="C44" s="219"/>
      <c r="D44" s="219"/>
      <c r="E44" s="219"/>
      <c r="F44" s="585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ht="12.75" x14ac:dyDescent="0.2">
      <c r="A45" s="219"/>
      <c r="B45" s="219"/>
      <c r="C45" s="219"/>
      <c r="D45" s="219"/>
      <c r="E45" s="584"/>
      <c r="F45" s="585" t="s">
        <v>899</v>
      </c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15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15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15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15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15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15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15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15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15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15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15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15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15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15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15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15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15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1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15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15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15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15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15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15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15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15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15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15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15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15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15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15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15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15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15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15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15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15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15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15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15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15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15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15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15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15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15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15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15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15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15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15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15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15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15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15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15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15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15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15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15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15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15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15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15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15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15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15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15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15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15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15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15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15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15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15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15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15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15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15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15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15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15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15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15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15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15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15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15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15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15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15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15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15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15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15">
      <c r="A141" s="219"/>
      <c r="B141" s="219"/>
      <c r="C141" s="219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15">
      <c r="A142" s="219"/>
      <c r="B142" s="219"/>
      <c r="C142" s="219"/>
      <c r="D142" s="219"/>
      <c r="E142" s="219"/>
      <c r="F142" s="219"/>
      <c r="G142" s="219"/>
      <c r="H142" s="219"/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15">
      <c r="A143" s="219"/>
      <c r="B143" s="219"/>
      <c r="C143" s="219"/>
      <c r="D143" s="219"/>
      <c r="E143" s="219"/>
      <c r="F143" s="219"/>
      <c r="G143" s="219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15">
      <c r="A144" s="219"/>
      <c r="B144" s="219"/>
      <c r="C144" s="219"/>
      <c r="D144" s="219"/>
      <c r="E144" s="219"/>
      <c r="F144" s="219"/>
      <c r="G144" s="219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1:142" x14ac:dyDescent="0.15">
      <c r="A145" s="219"/>
      <c r="B145" s="219"/>
      <c r="C145" s="219"/>
      <c r="D145" s="219"/>
      <c r="E145" s="219"/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1:142" x14ac:dyDescent="0.15">
      <c r="A146" s="219"/>
      <c r="B146" s="219"/>
      <c r="C146" s="219"/>
      <c r="D146" s="219"/>
      <c r="E146" s="219"/>
      <c r="F146" s="219"/>
      <c r="G146" s="219"/>
      <c r="H146" s="219"/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1:142" x14ac:dyDescent="0.15">
      <c r="A147" s="219"/>
      <c r="B147" s="219"/>
      <c r="C147" s="219"/>
      <c r="D147" s="219"/>
      <c r="E147" s="219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1:142" x14ac:dyDescent="0.15">
      <c r="A148" s="219"/>
      <c r="B148" s="219"/>
      <c r="C148" s="219"/>
      <c r="D148" s="219"/>
      <c r="E148" s="219"/>
      <c r="F148" s="219"/>
      <c r="G148" s="219"/>
      <c r="H148" s="219"/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1:142" x14ac:dyDescent="0.15">
      <c r="A149" s="219"/>
      <c r="B149" s="219"/>
      <c r="C149" s="219"/>
      <c r="D149" s="219"/>
      <c r="E149" s="219"/>
      <c r="F149" s="219"/>
      <c r="G149" s="219"/>
      <c r="H149" s="219"/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1:142" x14ac:dyDescent="0.15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1:142" x14ac:dyDescent="0.15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1:142" x14ac:dyDescent="0.15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1:142" x14ac:dyDescent="0.15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1:142" x14ac:dyDescent="0.15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1:142" x14ac:dyDescent="0.15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1:142" x14ac:dyDescent="0.15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1:142" x14ac:dyDescent="0.15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1:142" x14ac:dyDescent="0.15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1:142" x14ac:dyDescent="0.15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1:142" x14ac:dyDescent="0.15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15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15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15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15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15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15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15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15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15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15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15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15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15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15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15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15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15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15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15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15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15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15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15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15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15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15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15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15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15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15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15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15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15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15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15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15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15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15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15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15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15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15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15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15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15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15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15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15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15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15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15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15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15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15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15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15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15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15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15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15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15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15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15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15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15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15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15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15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15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15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15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15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15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15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15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15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15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15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15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15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15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15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15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15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15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15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15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15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15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15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15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15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15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15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15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15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15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15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15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15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15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15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15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15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15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15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15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15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15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15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15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15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15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15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15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15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15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15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15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15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15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15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15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15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15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15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15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15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15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15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15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15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  <row r="293" spans="9:142" x14ac:dyDescent="0.15"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19"/>
      <c r="AT293" s="219"/>
      <c r="AU293" s="219"/>
      <c r="AV293" s="219"/>
      <c r="AW293" s="219"/>
      <c r="AX293" s="219"/>
      <c r="AY293" s="219"/>
      <c r="AZ293" s="219"/>
      <c r="BA293" s="219"/>
      <c r="BB293" s="219"/>
      <c r="BC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P293" s="219"/>
      <c r="BQ293" s="219"/>
      <c r="BR293" s="219"/>
      <c r="BS293" s="219"/>
      <c r="BT293" s="219"/>
      <c r="BU293" s="219"/>
      <c r="BV293" s="219"/>
      <c r="BW293" s="219"/>
      <c r="BX293" s="219"/>
      <c r="BY293" s="219"/>
      <c r="BZ293" s="219"/>
      <c r="CA293" s="219"/>
      <c r="CB293" s="219"/>
      <c r="CC293" s="219"/>
      <c r="CD293" s="219"/>
      <c r="CE293" s="219"/>
      <c r="CF293" s="219"/>
      <c r="CG293" s="219"/>
      <c r="CH293" s="219"/>
      <c r="CI293" s="219"/>
      <c r="CJ293" s="219"/>
      <c r="CK293" s="219"/>
      <c r="CL293" s="219"/>
      <c r="CM293" s="219"/>
      <c r="CN293" s="219"/>
      <c r="CO293" s="219"/>
      <c r="CP293" s="219"/>
      <c r="CQ293" s="219"/>
      <c r="CR293" s="219"/>
      <c r="CS293" s="219"/>
      <c r="CT293" s="219"/>
      <c r="CU293" s="219"/>
      <c r="CV293" s="219"/>
      <c r="CW293" s="219"/>
      <c r="CX293" s="219"/>
      <c r="CY293" s="219"/>
      <c r="CZ293" s="219"/>
      <c r="DA293" s="219"/>
      <c r="DB293" s="219"/>
      <c r="DC293" s="219"/>
      <c r="DD293" s="219"/>
      <c r="DE293" s="219"/>
      <c r="DF293" s="219"/>
      <c r="DG293" s="219"/>
      <c r="DH293" s="219"/>
      <c r="DI293" s="219"/>
      <c r="DJ293" s="219"/>
      <c r="DK293" s="219"/>
      <c r="DL293" s="219"/>
      <c r="DM293" s="219"/>
      <c r="DN293" s="219"/>
      <c r="DO293" s="219"/>
      <c r="DP293" s="219"/>
      <c r="DQ293" s="219"/>
      <c r="DR293" s="219"/>
      <c r="DS293" s="219"/>
      <c r="DT293" s="219"/>
      <c r="DU293" s="219"/>
      <c r="DV293" s="219"/>
      <c r="DW293" s="219"/>
      <c r="DX293" s="219"/>
      <c r="DY293" s="219"/>
      <c r="DZ293" s="219"/>
      <c r="EA293" s="219"/>
      <c r="EB293" s="219"/>
      <c r="EC293" s="219"/>
      <c r="ED293" s="219"/>
      <c r="EE293" s="219"/>
      <c r="EF293" s="219"/>
      <c r="EG293" s="219"/>
      <c r="EH293" s="219"/>
      <c r="EI293" s="219"/>
      <c r="EJ293" s="219"/>
      <c r="EK293" s="219"/>
      <c r="EL293" s="219"/>
    </row>
    <row r="294" spans="9:142" x14ac:dyDescent="0.15">
      <c r="I294" s="219"/>
      <c r="J294" s="219"/>
      <c r="K294" s="219"/>
      <c r="L294" s="219"/>
      <c r="M294" s="219"/>
      <c r="N294" s="219"/>
      <c r="O294" s="219"/>
      <c r="P294" s="219"/>
      <c r="Q294" s="219"/>
      <c r="R294" s="219"/>
      <c r="S294" s="219"/>
      <c r="T294" s="219"/>
      <c r="U294" s="219"/>
      <c r="V294" s="219"/>
      <c r="W294" s="219"/>
      <c r="X294" s="219"/>
      <c r="Y294" s="219"/>
      <c r="Z294" s="219"/>
      <c r="AA294" s="219"/>
      <c r="AB294" s="219"/>
      <c r="AC294" s="219"/>
      <c r="AD294" s="219"/>
      <c r="AE294" s="219"/>
      <c r="AF294" s="219"/>
      <c r="AG294" s="219"/>
      <c r="AH294" s="219"/>
      <c r="AI294" s="219"/>
      <c r="AJ294" s="219"/>
      <c r="AK294" s="219"/>
      <c r="AL294" s="219"/>
      <c r="AM294" s="219"/>
      <c r="AN294" s="219"/>
      <c r="AO294" s="219"/>
      <c r="AP294" s="219"/>
      <c r="AQ294" s="219"/>
      <c r="AR294" s="219"/>
      <c r="AS294" s="219"/>
      <c r="AT294" s="219"/>
      <c r="AU294" s="219"/>
      <c r="AV294" s="219"/>
      <c r="AW294" s="219"/>
      <c r="AX294" s="219"/>
      <c r="AY294" s="219"/>
      <c r="AZ294" s="219"/>
      <c r="BA294" s="219"/>
      <c r="BB294" s="219"/>
      <c r="BC294" s="219"/>
      <c r="BD294" s="219"/>
      <c r="BE294" s="219"/>
      <c r="BF294" s="219"/>
      <c r="BG294" s="219"/>
      <c r="BH294" s="219"/>
      <c r="BI294" s="219"/>
      <c r="BJ294" s="219"/>
      <c r="BK294" s="219"/>
      <c r="BL294" s="219"/>
      <c r="BM294" s="219"/>
      <c r="BN294" s="219"/>
      <c r="BO294" s="219"/>
      <c r="BP294" s="219"/>
      <c r="BQ294" s="219"/>
      <c r="BR294" s="219"/>
      <c r="BS294" s="219"/>
      <c r="BT294" s="219"/>
      <c r="BU294" s="219"/>
      <c r="BV294" s="219"/>
      <c r="BW294" s="219"/>
      <c r="BX294" s="219"/>
      <c r="BY294" s="219"/>
      <c r="BZ294" s="219"/>
      <c r="CA294" s="219"/>
      <c r="CB294" s="219"/>
      <c r="CC294" s="219"/>
      <c r="CD294" s="219"/>
      <c r="CE294" s="219"/>
      <c r="CF294" s="219"/>
      <c r="CG294" s="219"/>
      <c r="CH294" s="219"/>
      <c r="CI294" s="219"/>
      <c r="CJ294" s="219"/>
      <c r="CK294" s="219"/>
      <c r="CL294" s="219"/>
      <c r="CM294" s="219"/>
      <c r="CN294" s="219"/>
      <c r="CO294" s="219"/>
      <c r="CP294" s="219"/>
      <c r="CQ294" s="219"/>
      <c r="CR294" s="219"/>
      <c r="CS294" s="219"/>
      <c r="CT294" s="219"/>
      <c r="CU294" s="219"/>
      <c r="CV294" s="219"/>
      <c r="CW294" s="219"/>
      <c r="CX294" s="219"/>
      <c r="CY294" s="219"/>
      <c r="CZ294" s="219"/>
      <c r="DA294" s="219"/>
      <c r="DB294" s="219"/>
      <c r="DC294" s="219"/>
      <c r="DD294" s="219"/>
      <c r="DE294" s="219"/>
      <c r="DF294" s="219"/>
      <c r="DG294" s="219"/>
      <c r="DH294" s="219"/>
      <c r="DI294" s="219"/>
      <c r="DJ294" s="219"/>
      <c r="DK294" s="219"/>
      <c r="DL294" s="219"/>
      <c r="DM294" s="219"/>
      <c r="DN294" s="219"/>
      <c r="DO294" s="219"/>
      <c r="DP294" s="219"/>
      <c r="DQ294" s="219"/>
      <c r="DR294" s="219"/>
      <c r="DS294" s="219"/>
      <c r="DT294" s="219"/>
      <c r="DU294" s="219"/>
      <c r="DV294" s="219"/>
      <c r="DW294" s="219"/>
      <c r="DX294" s="219"/>
      <c r="DY294" s="219"/>
      <c r="DZ294" s="219"/>
      <c r="EA294" s="219"/>
      <c r="EB294" s="219"/>
      <c r="EC294" s="219"/>
      <c r="ED294" s="219"/>
      <c r="EE294" s="219"/>
      <c r="EF294" s="219"/>
      <c r="EG294" s="219"/>
      <c r="EH294" s="219"/>
      <c r="EI294" s="219"/>
      <c r="EJ294" s="219"/>
      <c r="EK294" s="219"/>
      <c r="EL294" s="219"/>
    </row>
    <row r="295" spans="9:142" x14ac:dyDescent="0.15">
      <c r="I295" s="219"/>
      <c r="J295" s="219"/>
      <c r="K295" s="219"/>
      <c r="L295" s="219"/>
      <c r="M295" s="219"/>
      <c r="N295" s="219"/>
      <c r="O295" s="219"/>
      <c r="P295" s="219"/>
      <c r="Q295" s="219"/>
      <c r="R295" s="219"/>
      <c r="S295" s="219"/>
      <c r="T295" s="219"/>
      <c r="U295" s="219"/>
      <c r="V295" s="219"/>
      <c r="W295" s="219"/>
      <c r="X295" s="219"/>
      <c r="Y295" s="219"/>
      <c r="Z295" s="219"/>
      <c r="AA295" s="219"/>
      <c r="AB295" s="219"/>
      <c r="AC295" s="219"/>
      <c r="AD295" s="219"/>
      <c r="AE295" s="219"/>
      <c r="AF295" s="219"/>
      <c r="AG295" s="219"/>
      <c r="AH295" s="219"/>
      <c r="AI295" s="219"/>
      <c r="AJ295" s="219"/>
      <c r="AK295" s="219"/>
      <c r="AL295" s="219"/>
      <c r="AM295" s="219"/>
      <c r="AN295" s="219"/>
      <c r="AO295" s="219"/>
      <c r="AP295" s="219"/>
      <c r="AQ295" s="219"/>
      <c r="AR295" s="219"/>
      <c r="AS295" s="219"/>
      <c r="AT295" s="219"/>
      <c r="AU295" s="219"/>
      <c r="AV295" s="219"/>
      <c r="AW295" s="219"/>
      <c r="AX295" s="219"/>
      <c r="AY295" s="219"/>
      <c r="AZ295" s="219"/>
      <c r="BA295" s="219"/>
      <c r="BB295" s="219"/>
      <c r="BC295" s="219"/>
      <c r="BD295" s="219"/>
      <c r="BE295" s="219"/>
      <c r="BF295" s="219"/>
      <c r="BG295" s="219"/>
      <c r="BH295" s="219"/>
      <c r="BI295" s="219"/>
      <c r="BJ295" s="219"/>
      <c r="BK295" s="219"/>
      <c r="BL295" s="219"/>
      <c r="BM295" s="219"/>
      <c r="BN295" s="219"/>
      <c r="BO295" s="219"/>
      <c r="BP295" s="219"/>
      <c r="BQ295" s="219"/>
      <c r="BR295" s="219"/>
      <c r="BS295" s="219"/>
      <c r="BT295" s="219"/>
      <c r="BU295" s="219"/>
      <c r="BV295" s="219"/>
      <c r="BW295" s="219"/>
      <c r="BX295" s="219"/>
      <c r="BY295" s="219"/>
      <c r="BZ295" s="219"/>
      <c r="CA295" s="219"/>
      <c r="CB295" s="219"/>
      <c r="CC295" s="219"/>
      <c r="CD295" s="219"/>
      <c r="CE295" s="219"/>
      <c r="CF295" s="219"/>
      <c r="CG295" s="219"/>
      <c r="CH295" s="219"/>
      <c r="CI295" s="219"/>
      <c r="CJ295" s="219"/>
      <c r="CK295" s="219"/>
      <c r="CL295" s="219"/>
      <c r="CM295" s="219"/>
      <c r="CN295" s="219"/>
      <c r="CO295" s="219"/>
      <c r="CP295" s="219"/>
      <c r="CQ295" s="219"/>
      <c r="CR295" s="219"/>
      <c r="CS295" s="219"/>
      <c r="CT295" s="219"/>
      <c r="CU295" s="219"/>
      <c r="CV295" s="219"/>
      <c r="CW295" s="219"/>
      <c r="CX295" s="219"/>
      <c r="CY295" s="219"/>
      <c r="CZ295" s="219"/>
      <c r="DA295" s="219"/>
      <c r="DB295" s="219"/>
      <c r="DC295" s="219"/>
      <c r="DD295" s="219"/>
      <c r="DE295" s="219"/>
      <c r="DF295" s="219"/>
      <c r="DG295" s="219"/>
      <c r="DH295" s="219"/>
      <c r="DI295" s="219"/>
      <c r="DJ295" s="219"/>
      <c r="DK295" s="219"/>
      <c r="DL295" s="219"/>
      <c r="DM295" s="219"/>
      <c r="DN295" s="219"/>
      <c r="DO295" s="219"/>
      <c r="DP295" s="219"/>
      <c r="DQ295" s="219"/>
      <c r="DR295" s="219"/>
      <c r="DS295" s="219"/>
      <c r="DT295" s="219"/>
      <c r="DU295" s="219"/>
      <c r="DV295" s="219"/>
      <c r="DW295" s="219"/>
      <c r="DX295" s="219"/>
      <c r="DY295" s="219"/>
      <c r="DZ295" s="219"/>
      <c r="EA295" s="219"/>
      <c r="EB295" s="219"/>
      <c r="EC295" s="219"/>
      <c r="ED295" s="219"/>
      <c r="EE295" s="219"/>
      <c r="EF295" s="219"/>
      <c r="EG295" s="219"/>
      <c r="EH295" s="219"/>
      <c r="EI295" s="219"/>
      <c r="EJ295" s="219"/>
      <c r="EK295" s="219"/>
      <c r="EL295" s="219"/>
    </row>
    <row r="296" spans="9:142" x14ac:dyDescent="0.15">
      <c r="I296" s="219"/>
      <c r="J296" s="219"/>
      <c r="K296" s="219"/>
      <c r="L296" s="219"/>
      <c r="M296" s="219"/>
      <c r="N296" s="219"/>
      <c r="O296" s="219"/>
      <c r="P296" s="219"/>
      <c r="Q296" s="219"/>
      <c r="R296" s="219"/>
      <c r="S296" s="219"/>
      <c r="T296" s="219"/>
      <c r="U296" s="219"/>
      <c r="V296" s="219"/>
      <c r="W296" s="219"/>
      <c r="X296" s="219"/>
      <c r="Y296" s="219"/>
      <c r="Z296" s="219"/>
      <c r="AA296" s="219"/>
      <c r="AB296" s="219"/>
      <c r="AC296" s="219"/>
      <c r="AD296" s="219"/>
      <c r="AE296" s="219"/>
      <c r="AF296" s="219"/>
      <c r="AG296" s="219"/>
      <c r="AH296" s="219"/>
      <c r="AI296" s="219"/>
      <c r="AJ296" s="219"/>
      <c r="AK296" s="219"/>
      <c r="AL296" s="219"/>
      <c r="AM296" s="219"/>
      <c r="AN296" s="219"/>
      <c r="AO296" s="219"/>
      <c r="AP296" s="219"/>
      <c r="AQ296" s="219"/>
      <c r="AR296" s="219"/>
      <c r="AS296" s="219"/>
      <c r="AT296" s="219"/>
      <c r="AU296" s="219"/>
      <c r="AV296" s="219"/>
      <c r="AW296" s="219"/>
      <c r="AX296" s="219"/>
      <c r="AY296" s="219"/>
      <c r="AZ296" s="219"/>
      <c r="BA296" s="219"/>
      <c r="BB296" s="219"/>
      <c r="BC296" s="219"/>
      <c r="BD296" s="219"/>
      <c r="BE296" s="219"/>
      <c r="BF296" s="219"/>
      <c r="BG296" s="219"/>
      <c r="BH296" s="219"/>
      <c r="BI296" s="219"/>
      <c r="BJ296" s="219"/>
      <c r="BK296" s="219"/>
      <c r="BL296" s="219"/>
      <c r="BM296" s="219"/>
      <c r="BN296" s="219"/>
      <c r="BO296" s="219"/>
      <c r="BP296" s="219"/>
      <c r="BQ296" s="219"/>
      <c r="BR296" s="219"/>
      <c r="BS296" s="219"/>
      <c r="BT296" s="219"/>
      <c r="BU296" s="219"/>
      <c r="BV296" s="219"/>
      <c r="BW296" s="219"/>
      <c r="BX296" s="219"/>
      <c r="BY296" s="219"/>
      <c r="BZ296" s="219"/>
      <c r="CA296" s="219"/>
      <c r="CB296" s="219"/>
      <c r="CC296" s="219"/>
      <c r="CD296" s="219"/>
      <c r="CE296" s="219"/>
      <c r="CF296" s="219"/>
      <c r="CG296" s="219"/>
      <c r="CH296" s="219"/>
      <c r="CI296" s="219"/>
      <c r="CJ296" s="219"/>
      <c r="CK296" s="219"/>
      <c r="CL296" s="219"/>
      <c r="CM296" s="219"/>
      <c r="CN296" s="219"/>
      <c r="CO296" s="219"/>
      <c r="CP296" s="219"/>
      <c r="CQ296" s="219"/>
      <c r="CR296" s="219"/>
      <c r="CS296" s="219"/>
      <c r="CT296" s="219"/>
      <c r="CU296" s="219"/>
      <c r="CV296" s="219"/>
      <c r="CW296" s="219"/>
      <c r="CX296" s="219"/>
      <c r="CY296" s="219"/>
      <c r="CZ296" s="219"/>
      <c r="DA296" s="219"/>
      <c r="DB296" s="219"/>
      <c r="DC296" s="219"/>
      <c r="DD296" s="219"/>
      <c r="DE296" s="219"/>
      <c r="DF296" s="219"/>
      <c r="DG296" s="219"/>
      <c r="DH296" s="219"/>
      <c r="DI296" s="219"/>
      <c r="DJ296" s="219"/>
      <c r="DK296" s="219"/>
      <c r="DL296" s="219"/>
      <c r="DM296" s="219"/>
      <c r="DN296" s="219"/>
      <c r="DO296" s="219"/>
      <c r="DP296" s="219"/>
      <c r="DQ296" s="219"/>
      <c r="DR296" s="219"/>
      <c r="DS296" s="219"/>
      <c r="DT296" s="219"/>
      <c r="DU296" s="219"/>
      <c r="DV296" s="219"/>
      <c r="DW296" s="219"/>
      <c r="DX296" s="219"/>
      <c r="DY296" s="219"/>
      <c r="DZ296" s="219"/>
      <c r="EA296" s="219"/>
      <c r="EB296" s="219"/>
      <c r="EC296" s="219"/>
      <c r="ED296" s="219"/>
      <c r="EE296" s="219"/>
      <c r="EF296" s="219"/>
      <c r="EG296" s="219"/>
      <c r="EH296" s="219"/>
      <c r="EI296" s="219"/>
      <c r="EJ296" s="219"/>
      <c r="EK296" s="219"/>
      <c r="EL296" s="219"/>
    </row>
    <row r="297" spans="9:142" x14ac:dyDescent="0.15">
      <c r="I297" s="219"/>
      <c r="J297" s="219"/>
      <c r="K297" s="219"/>
      <c r="L297" s="219"/>
      <c r="M297" s="219"/>
      <c r="N297" s="219"/>
      <c r="O297" s="219"/>
      <c r="P297" s="219"/>
      <c r="Q297" s="219"/>
      <c r="R297" s="219"/>
      <c r="S297" s="219"/>
      <c r="T297" s="219"/>
      <c r="U297" s="219"/>
      <c r="V297" s="219"/>
      <c r="W297" s="219"/>
      <c r="X297" s="219"/>
      <c r="Y297" s="219"/>
      <c r="Z297" s="219"/>
      <c r="AA297" s="219"/>
      <c r="AB297" s="219"/>
      <c r="AC297" s="219"/>
      <c r="AD297" s="219"/>
      <c r="AE297" s="219"/>
      <c r="AF297" s="219"/>
      <c r="AG297" s="219"/>
      <c r="AH297" s="219"/>
      <c r="AI297" s="219"/>
      <c r="AJ297" s="219"/>
      <c r="AK297" s="219"/>
      <c r="AL297" s="219"/>
      <c r="AM297" s="219"/>
      <c r="AN297" s="219"/>
      <c r="AO297" s="219"/>
      <c r="AP297" s="219"/>
      <c r="AQ297" s="219"/>
      <c r="AR297" s="219"/>
      <c r="AS297" s="219"/>
      <c r="AT297" s="219"/>
      <c r="AU297" s="219"/>
      <c r="AV297" s="219"/>
      <c r="AW297" s="219"/>
      <c r="AX297" s="219"/>
      <c r="AY297" s="219"/>
      <c r="AZ297" s="219"/>
      <c r="BA297" s="219"/>
      <c r="BB297" s="219"/>
      <c r="BC297" s="219"/>
      <c r="BD297" s="219"/>
      <c r="BE297" s="219"/>
      <c r="BF297" s="219"/>
      <c r="BG297" s="219"/>
      <c r="BH297" s="219"/>
      <c r="BI297" s="219"/>
      <c r="BJ297" s="219"/>
      <c r="BK297" s="219"/>
      <c r="BL297" s="219"/>
      <c r="BM297" s="219"/>
      <c r="BN297" s="219"/>
      <c r="BO297" s="219"/>
      <c r="BP297" s="219"/>
      <c r="BQ297" s="219"/>
      <c r="BR297" s="219"/>
      <c r="BS297" s="219"/>
      <c r="BT297" s="219"/>
      <c r="BU297" s="219"/>
      <c r="BV297" s="219"/>
      <c r="BW297" s="219"/>
      <c r="BX297" s="219"/>
      <c r="BY297" s="219"/>
      <c r="BZ297" s="219"/>
      <c r="CA297" s="219"/>
      <c r="CB297" s="219"/>
      <c r="CC297" s="219"/>
      <c r="CD297" s="219"/>
      <c r="CE297" s="219"/>
      <c r="CF297" s="219"/>
      <c r="CG297" s="219"/>
      <c r="CH297" s="219"/>
      <c r="CI297" s="219"/>
      <c r="CJ297" s="219"/>
      <c r="CK297" s="219"/>
      <c r="CL297" s="219"/>
      <c r="CM297" s="219"/>
      <c r="CN297" s="219"/>
      <c r="CO297" s="219"/>
      <c r="CP297" s="219"/>
      <c r="CQ297" s="219"/>
      <c r="CR297" s="219"/>
      <c r="CS297" s="219"/>
      <c r="CT297" s="219"/>
      <c r="CU297" s="219"/>
      <c r="CV297" s="219"/>
      <c r="CW297" s="219"/>
      <c r="CX297" s="219"/>
      <c r="CY297" s="219"/>
      <c r="CZ297" s="219"/>
      <c r="DA297" s="219"/>
      <c r="DB297" s="219"/>
      <c r="DC297" s="219"/>
      <c r="DD297" s="219"/>
      <c r="DE297" s="219"/>
      <c r="DF297" s="219"/>
      <c r="DG297" s="219"/>
      <c r="DH297" s="219"/>
      <c r="DI297" s="219"/>
      <c r="DJ297" s="219"/>
      <c r="DK297" s="219"/>
      <c r="DL297" s="219"/>
      <c r="DM297" s="219"/>
      <c r="DN297" s="219"/>
      <c r="DO297" s="219"/>
      <c r="DP297" s="219"/>
      <c r="DQ297" s="219"/>
      <c r="DR297" s="219"/>
      <c r="DS297" s="219"/>
      <c r="DT297" s="219"/>
      <c r="DU297" s="219"/>
      <c r="DV297" s="219"/>
      <c r="DW297" s="219"/>
      <c r="DX297" s="219"/>
      <c r="DY297" s="219"/>
      <c r="DZ297" s="219"/>
      <c r="EA297" s="219"/>
      <c r="EB297" s="219"/>
      <c r="EC297" s="219"/>
      <c r="ED297" s="219"/>
      <c r="EE297" s="219"/>
      <c r="EF297" s="219"/>
      <c r="EG297" s="219"/>
      <c r="EH297" s="219"/>
      <c r="EI297" s="219"/>
      <c r="EJ297" s="219"/>
      <c r="EK297" s="219"/>
      <c r="EL297" s="219"/>
    </row>
    <row r="298" spans="9:142" x14ac:dyDescent="0.15">
      <c r="I298" s="219"/>
      <c r="J298" s="219"/>
      <c r="K298" s="219"/>
      <c r="L298" s="219"/>
      <c r="M298" s="219"/>
      <c r="N298" s="219"/>
      <c r="O298" s="219"/>
      <c r="P298" s="219"/>
      <c r="Q298" s="219"/>
      <c r="R298" s="219"/>
      <c r="S298" s="219"/>
      <c r="T298" s="219"/>
      <c r="U298" s="219"/>
      <c r="V298" s="219"/>
      <c r="W298" s="219"/>
      <c r="X298" s="219"/>
      <c r="Y298" s="219"/>
      <c r="Z298" s="219"/>
      <c r="AA298" s="219"/>
      <c r="AB298" s="219"/>
      <c r="AC298" s="219"/>
      <c r="AD298" s="219"/>
      <c r="AE298" s="219"/>
      <c r="AF298" s="219"/>
      <c r="AG298" s="219"/>
      <c r="AH298" s="219"/>
      <c r="AI298" s="219"/>
      <c r="AJ298" s="219"/>
      <c r="AK298" s="219"/>
      <c r="AL298" s="219"/>
      <c r="AM298" s="219"/>
      <c r="AN298" s="219"/>
      <c r="AO298" s="219"/>
      <c r="AP298" s="219"/>
      <c r="AQ298" s="219"/>
      <c r="AR298" s="219"/>
      <c r="AS298" s="219"/>
      <c r="AT298" s="219"/>
      <c r="AU298" s="219"/>
      <c r="AV298" s="219"/>
      <c r="AW298" s="219"/>
      <c r="AX298" s="219"/>
      <c r="AY298" s="219"/>
      <c r="AZ298" s="219"/>
      <c r="BA298" s="219"/>
      <c r="BB298" s="219"/>
      <c r="BC298" s="219"/>
      <c r="BD298" s="219"/>
      <c r="BE298" s="219"/>
      <c r="BF298" s="219"/>
      <c r="BG298" s="219"/>
      <c r="BH298" s="219"/>
      <c r="BI298" s="219"/>
      <c r="BJ298" s="219"/>
      <c r="BK298" s="219"/>
      <c r="BL298" s="219"/>
      <c r="BM298" s="219"/>
      <c r="BN298" s="219"/>
      <c r="BO298" s="219"/>
      <c r="BP298" s="219"/>
      <c r="BQ298" s="219"/>
      <c r="BR298" s="219"/>
      <c r="BS298" s="219"/>
      <c r="BT298" s="219"/>
      <c r="BU298" s="219"/>
      <c r="BV298" s="219"/>
      <c r="BW298" s="219"/>
      <c r="BX298" s="219"/>
      <c r="BY298" s="219"/>
      <c r="BZ298" s="219"/>
      <c r="CA298" s="219"/>
      <c r="CB298" s="219"/>
      <c r="CC298" s="219"/>
      <c r="CD298" s="219"/>
      <c r="CE298" s="219"/>
      <c r="CF298" s="219"/>
      <c r="CG298" s="219"/>
      <c r="CH298" s="219"/>
      <c r="CI298" s="219"/>
      <c r="CJ298" s="219"/>
      <c r="CK298" s="219"/>
      <c r="CL298" s="219"/>
      <c r="CM298" s="219"/>
      <c r="CN298" s="219"/>
      <c r="CO298" s="219"/>
      <c r="CP298" s="219"/>
      <c r="CQ298" s="219"/>
      <c r="CR298" s="219"/>
      <c r="CS298" s="219"/>
      <c r="CT298" s="219"/>
      <c r="CU298" s="219"/>
      <c r="CV298" s="219"/>
      <c r="CW298" s="219"/>
      <c r="CX298" s="219"/>
      <c r="CY298" s="219"/>
      <c r="CZ298" s="219"/>
      <c r="DA298" s="219"/>
      <c r="DB298" s="219"/>
      <c r="DC298" s="219"/>
      <c r="DD298" s="219"/>
      <c r="DE298" s="219"/>
      <c r="DF298" s="219"/>
      <c r="DG298" s="219"/>
      <c r="DH298" s="219"/>
      <c r="DI298" s="219"/>
      <c r="DJ298" s="219"/>
      <c r="DK298" s="219"/>
      <c r="DL298" s="219"/>
      <c r="DM298" s="219"/>
      <c r="DN298" s="219"/>
      <c r="DO298" s="219"/>
      <c r="DP298" s="219"/>
      <c r="DQ298" s="219"/>
      <c r="DR298" s="219"/>
      <c r="DS298" s="219"/>
      <c r="DT298" s="219"/>
      <c r="DU298" s="219"/>
      <c r="DV298" s="219"/>
      <c r="DW298" s="219"/>
      <c r="DX298" s="219"/>
      <c r="DY298" s="219"/>
      <c r="DZ298" s="219"/>
      <c r="EA298" s="219"/>
      <c r="EB298" s="219"/>
      <c r="EC298" s="219"/>
      <c r="ED298" s="219"/>
      <c r="EE298" s="219"/>
      <c r="EF298" s="219"/>
      <c r="EG298" s="219"/>
      <c r="EH298" s="219"/>
      <c r="EI298" s="219"/>
      <c r="EJ298" s="219"/>
      <c r="EK298" s="219"/>
      <c r="EL298" s="219"/>
    </row>
    <row r="299" spans="9:142" x14ac:dyDescent="0.15">
      <c r="I299" s="219"/>
      <c r="J299" s="219"/>
      <c r="K299" s="219"/>
      <c r="L299" s="219"/>
      <c r="M299" s="219"/>
      <c r="N299" s="219"/>
      <c r="O299" s="219"/>
      <c r="P299" s="219"/>
      <c r="Q299" s="219"/>
      <c r="R299" s="219"/>
      <c r="S299" s="219"/>
      <c r="T299" s="219"/>
      <c r="U299" s="219"/>
      <c r="V299" s="219"/>
      <c r="W299" s="219"/>
      <c r="X299" s="219"/>
      <c r="Y299" s="219"/>
      <c r="Z299" s="219"/>
      <c r="AA299" s="219"/>
      <c r="AB299" s="219"/>
      <c r="AC299" s="219"/>
      <c r="AD299" s="219"/>
      <c r="AE299" s="219"/>
      <c r="AF299" s="219"/>
      <c r="AG299" s="219"/>
      <c r="AH299" s="219"/>
      <c r="AI299" s="219"/>
      <c r="AJ299" s="219"/>
      <c r="AK299" s="219"/>
      <c r="AL299" s="219"/>
      <c r="AM299" s="219"/>
      <c r="AN299" s="219"/>
      <c r="AO299" s="219"/>
      <c r="AP299" s="219"/>
      <c r="AQ299" s="219"/>
      <c r="AR299" s="219"/>
      <c r="AS299" s="219"/>
      <c r="AT299" s="219"/>
      <c r="AU299" s="219"/>
      <c r="AV299" s="219"/>
      <c r="AW299" s="219"/>
      <c r="AX299" s="219"/>
      <c r="AY299" s="219"/>
      <c r="AZ299" s="219"/>
      <c r="BA299" s="219"/>
      <c r="BB299" s="219"/>
      <c r="BC299" s="219"/>
      <c r="BD299" s="219"/>
      <c r="BE299" s="219"/>
      <c r="BF299" s="219"/>
      <c r="BG299" s="219"/>
      <c r="BH299" s="219"/>
      <c r="BI299" s="219"/>
      <c r="BJ299" s="219"/>
      <c r="BK299" s="219"/>
      <c r="BL299" s="219"/>
      <c r="BM299" s="219"/>
      <c r="BN299" s="219"/>
      <c r="BO299" s="219"/>
      <c r="BP299" s="219"/>
      <c r="BQ299" s="219"/>
      <c r="BR299" s="219"/>
      <c r="BS299" s="219"/>
      <c r="BT299" s="219"/>
      <c r="BU299" s="219"/>
      <c r="BV299" s="219"/>
      <c r="BW299" s="219"/>
      <c r="BX299" s="219"/>
      <c r="BY299" s="219"/>
      <c r="BZ299" s="219"/>
      <c r="CA299" s="219"/>
      <c r="CB299" s="219"/>
      <c r="CC299" s="219"/>
      <c r="CD299" s="219"/>
      <c r="CE299" s="219"/>
      <c r="CF299" s="219"/>
      <c r="CG299" s="219"/>
      <c r="CH299" s="219"/>
      <c r="CI299" s="219"/>
      <c r="CJ299" s="219"/>
      <c r="CK299" s="219"/>
      <c r="CL299" s="219"/>
      <c r="CM299" s="219"/>
      <c r="CN299" s="219"/>
      <c r="CO299" s="219"/>
      <c r="CP299" s="219"/>
      <c r="CQ299" s="219"/>
      <c r="CR299" s="219"/>
      <c r="CS299" s="219"/>
      <c r="CT299" s="219"/>
      <c r="CU299" s="219"/>
      <c r="CV299" s="219"/>
      <c r="CW299" s="219"/>
      <c r="CX299" s="219"/>
      <c r="CY299" s="219"/>
      <c r="CZ299" s="219"/>
      <c r="DA299" s="219"/>
      <c r="DB299" s="219"/>
      <c r="DC299" s="219"/>
      <c r="DD299" s="219"/>
      <c r="DE299" s="219"/>
      <c r="DF299" s="219"/>
      <c r="DG299" s="219"/>
      <c r="DH299" s="219"/>
      <c r="DI299" s="219"/>
      <c r="DJ299" s="219"/>
      <c r="DK299" s="219"/>
      <c r="DL299" s="219"/>
      <c r="DM299" s="219"/>
      <c r="DN299" s="219"/>
      <c r="DO299" s="219"/>
      <c r="DP299" s="219"/>
      <c r="DQ299" s="219"/>
      <c r="DR299" s="219"/>
      <c r="DS299" s="219"/>
      <c r="DT299" s="219"/>
      <c r="DU299" s="219"/>
      <c r="DV299" s="219"/>
      <c r="DW299" s="219"/>
      <c r="DX299" s="219"/>
      <c r="DY299" s="219"/>
      <c r="DZ299" s="219"/>
      <c r="EA299" s="219"/>
      <c r="EB299" s="219"/>
      <c r="EC299" s="219"/>
      <c r="ED299" s="219"/>
      <c r="EE299" s="219"/>
      <c r="EF299" s="219"/>
      <c r="EG299" s="219"/>
      <c r="EH299" s="219"/>
      <c r="EI299" s="219"/>
      <c r="EJ299" s="219"/>
      <c r="EK299" s="219"/>
      <c r="EL299" s="219"/>
    </row>
    <row r="300" spans="9:142" x14ac:dyDescent="0.15">
      <c r="I300" s="219"/>
      <c r="J300" s="219"/>
      <c r="K300" s="219"/>
      <c r="L300" s="219"/>
      <c r="M300" s="219"/>
      <c r="N300" s="219"/>
      <c r="O300" s="219"/>
      <c r="P300" s="219"/>
      <c r="Q300" s="219"/>
      <c r="R300" s="219"/>
      <c r="S300" s="219"/>
      <c r="T300" s="219"/>
      <c r="U300" s="219"/>
      <c r="V300" s="219"/>
      <c r="W300" s="219"/>
      <c r="X300" s="219"/>
      <c r="Y300" s="219"/>
      <c r="Z300" s="219"/>
      <c r="AA300" s="219"/>
      <c r="AB300" s="219"/>
      <c r="AC300" s="219"/>
      <c r="AD300" s="219"/>
      <c r="AE300" s="219"/>
      <c r="AF300" s="219"/>
      <c r="AG300" s="219"/>
      <c r="AH300" s="219"/>
      <c r="AI300" s="219"/>
      <c r="AJ300" s="219"/>
      <c r="AK300" s="219"/>
      <c r="AL300" s="219"/>
      <c r="AM300" s="219"/>
      <c r="AN300" s="219"/>
      <c r="AO300" s="219"/>
      <c r="AP300" s="219"/>
      <c r="AQ300" s="219"/>
      <c r="AR300" s="219"/>
      <c r="AS300" s="219"/>
      <c r="AT300" s="219"/>
      <c r="AU300" s="219"/>
      <c r="AV300" s="219"/>
      <c r="AW300" s="219"/>
      <c r="AX300" s="219"/>
      <c r="AY300" s="219"/>
      <c r="AZ300" s="219"/>
      <c r="BA300" s="219"/>
      <c r="BB300" s="219"/>
      <c r="BC300" s="219"/>
      <c r="BD300" s="219"/>
      <c r="BE300" s="219"/>
      <c r="BF300" s="219"/>
      <c r="BG300" s="219"/>
      <c r="BH300" s="219"/>
      <c r="BI300" s="219"/>
      <c r="BJ300" s="219"/>
      <c r="BK300" s="219"/>
      <c r="BL300" s="219"/>
      <c r="BM300" s="219"/>
      <c r="BN300" s="219"/>
      <c r="BO300" s="219"/>
      <c r="BP300" s="219"/>
      <c r="BQ300" s="219"/>
      <c r="BR300" s="219"/>
      <c r="BS300" s="219"/>
      <c r="BT300" s="219"/>
      <c r="BU300" s="219"/>
      <c r="BV300" s="219"/>
      <c r="BW300" s="219"/>
      <c r="BX300" s="219"/>
      <c r="BY300" s="219"/>
      <c r="BZ300" s="219"/>
      <c r="CA300" s="219"/>
      <c r="CB300" s="219"/>
      <c r="CC300" s="219"/>
      <c r="CD300" s="219"/>
      <c r="CE300" s="219"/>
      <c r="CF300" s="219"/>
      <c r="CG300" s="219"/>
      <c r="CH300" s="219"/>
      <c r="CI300" s="219"/>
      <c r="CJ300" s="219"/>
      <c r="CK300" s="219"/>
      <c r="CL300" s="219"/>
      <c r="CM300" s="219"/>
      <c r="CN300" s="219"/>
      <c r="CO300" s="219"/>
      <c r="CP300" s="219"/>
      <c r="CQ300" s="219"/>
      <c r="CR300" s="219"/>
      <c r="CS300" s="219"/>
      <c r="CT300" s="219"/>
      <c r="CU300" s="219"/>
      <c r="CV300" s="219"/>
      <c r="CW300" s="219"/>
      <c r="CX300" s="219"/>
      <c r="CY300" s="219"/>
      <c r="CZ300" s="219"/>
      <c r="DA300" s="219"/>
      <c r="DB300" s="219"/>
      <c r="DC300" s="219"/>
      <c r="DD300" s="219"/>
      <c r="DE300" s="219"/>
      <c r="DF300" s="219"/>
      <c r="DG300" s="219"/>
      <c r="DH300" s="219"/>
      <c r="DI300" s="219"/>
      <c r="DJ300" s="219"/>
      <c r="DK300" s="219"/>
      <c r="DL300" s="219"/>
      <c r="DM300" s="219"/>
      <c r="DN300" s="219"/>
      <c r="DO300" s="219"/>
      <c r="DP300" s="219"/>
      <c r="DQ300" s="219"/>
      <c r="DR300" s="219"/>
      <c r="DS300" s="219"/>
      <c r="DT300" s="219"/>
      <c r="DU300" s="219"/>
      <c r="DV300" s="219"/>
      <c r="DW300" s="219"/>
      <c r="DX300" s="219"/>
      <c r="DY300" s="219"/>
      <c r="DZ300" s="219"/>
      <c r="EA300" s="219"/>
      <c r="EB300" s="219"/>
      <c r="EC300" s="219"/>
      <c r="ED300" s="219"/>
      <c r="EE300" s="219"/>
      <c r="EF300" s="219"/>
      <c r="EG300" s="219"/>
      <c r="EH300" s="219"/>
      <c r="EI300" s="219"/>
      <c r="EJ300" s="219"/>
      <c r="EK300" s="219"/>
      <c r="EL300" s="219"/>
    </row>
    <row r="301" spans="9:142" x14ac:dyDescent="0.15">
      <c r="I301" s="219"/>
      <c r="J301" s="219"/>
      <c r="K301" s="219"/>
      <c r="L301" s="219"/>
      <c r="M301" s="219"/>
      <c r="N301" s="219"/>
      <c r="O301" s="219"/>
      <c r="P301" s="219"/>
      <c r="Q301" s="219"/>
      <c r="R301" s="219"/>
      <c r="S301" s="219"/>
      <c r="T301" s="219"/>
      <c r="U301" s="219"/>
      <c r="V301" s="219"/>
      <c r="W301" s="219"/>
      <c r="X301" s="219"/>
      <c r="Y301" s="219"/>
      <c r="Z301" s="219"/>
      <c r="AA301" s="219"/>
      <c r="AB301" s="219"/>
      <c r="AC301" s="219"/>
      <c r="AD301" s="219"/>
      <c r="AE301" s="219"/>
      <c r="AF301" s="219"/>
      <c r="AG301" s="219"/>
      <c r="AH301" s="219"/>
      <c r="AI301" s="219"/>
      <c r="AJ301" s="219"/>
      <c r="AK301" s="219"/>
      <c r="AL301" s="219"/>
      <c r="AM301" s="219"/>
      <c r="AN301" s="219"/>
      <c r="AO301" s="219"/>
      <c r="AP301" s="219"/>
      <c r="AQ301" s="219"/>
      <c r="AR301" s="219"/>
      <c r="AS301" s="219"/>
      <c r="AT301" s="219"/>
      <c r="AU301" s="219"/>
      <c r="AV301" s="219"/>
      <c r="AW301" s="219"/>
      <c r="AX301" s="219"/>
      <c r="AY301" s="219"/>
      <c r="AZ301" s="219"/>
      <c r="BA301" s="219"/>
      <c r="BB301" s="219"/>
      <c r="BC301" s="219"/>
      <c r="BD301" s="219"/>
      <c r="BE301" s="219"/>
      <c r="BF301" s="219"/>
      <c r="BG301" s="219"/>
      <c r="BH301" s="219"/>
      <c r="BI301" s="219"/>
      <c r="BJ301" s="219"/>
      <c r="BK301" s="219"/>
      <c r="BL301" s="219"/>
      <c r="BM301" s="219"/>
      <c r="BN301" s="219"/>
      <c r="BO301" s="219"/>
      <c r="BP301" s="219"/>
      <c r="BQ301" s="219"/>
      <c r="BR301" s="219"/>
      <c r="BS301" s="219"/>
      <c r="BT301" s="219"/>
      <c r="BU301" s="219"/>
      <c r="BV301" s="219"/>
      <c r="BW301" s="219"/>
      <c r="BX301" s="219"/>
      <c r="BY301" s="219"/>
      <c r="BZ301" s="219"/>
      <c r="CA301" s="219"/>
      <c r="CB301" s="219"/>
      <c r="CC301" s="219"/>
      <c r="CD301" s="219"/>
      <c r="CE301" s="219"/>
      <c r="CF301" s="219"/>
      <c r="CG301" s="219"/>
      <c r="CH301" s="219"/>
      <c r="CI301" s="219"/>
      <c r="CJ301" s="219"/>
      <c r="CK301" s="219"/>
      <c r="CL301" s="219"/>
      <c r="CM301" s="219"/>
      <c r="CN301" s="219"/>
      <c r="CO301" s="219"/>
      <c r="CP301" s="219"/>
      <c r="CQ301" s="219"/>
      <c r="CR301" s="219"/>
      <c r="CS301" s="219"/>
      <c r="CT301" s="219"/>
      <c r="CU301" s="219"/>
      <c r="CV301" s="219"/>
      <c r="CW301" s="219"/>
      <c r="CX301" s="219"/>
      <c r="CY301" s="219"/>
      <c r="CZ301" s="219"/>
      <c r="DA301" s="219"/>
      <c r="DB301" s="219"/>
      <c r="DC301" s="219"/>
      <c r="DD301" s="219"/>
      <c r="DE301" s="219"/>
      <c r="DF301" s="219"/>
      <c r="DG301" s="219"/>
      <c r="DH301" s="219"/>
      <c r="DI301" s="219"/>
      <c r="DJ301" s="219"/>
      <c r="DK301" s="219"/>
      <c r="DL301" s="219"/>
      <c r="DM301" s="219"/>
      <c r="DN301" s="219"/>
      <c r="DO301" s="219"/>
      <c r="DP301" s="219"/>
      <c r="DQ301" s="219"/>
      <c r="DR301" s="219"/>
      <c r="DS301" s="219"/>
      <c r="DT301" s="219"/>
      <c r="DU301" s="219"/>
      <c r="DV301" s="219"/>
      <c r="DW301" s="219"/>
      <c r="DX301" s="219"/>
      <c r="DY301" s="219"/>
      <c r="DZ301" s="219"/>
      <c r="EA301" s="219"/>
      <c r="EB301" s="219"/>
      <c r="EC301" s="219"/>
      <c r="ED301" s="219"/>
      <c r="EE301" s="219"/>
      <c r="EF301" s="219"/>
      <c r="EG301" s="219"/>
      <c r="EH301" s="219"/>
      <c r="EI301" s="219"/>
      <c r="EJ301" s="219"/>
      <c r="EK301" s="219"/>
      <c r="EL301" s="219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7684" r:id="rId4" name="CheckBox7">
          <controlPr defaultSize="0" autoLine="0" autoPict="0" r:id="rId5">
            <anchor moveWithCells="1" sizeWithCells="1">
              <from>
                <xdr:col>4</xdr:col>
                <xdr:colOff>276225</xdr:colOff>
                <xdr:row>8</xdr:row>
                <xdr:rowOff>0</xdr:rowOff>
              </from>
              <to>
                <xdr:col>4</xdr:col>
                <xdr:colOff>552450</xdr:colOff>
                <xdr:row>8</xdr:row>
                <xdr:rowOff>161925</xdr:rowOff>
              </to>
            </anchor>
          </controlPr>
        </control>
      </mc:Choice>
      <mc:Fallback>
        <control shapeId="27684" r:id="rId4" name="CheckBox7"/>
      </mc:Fallback>
    </mc:AlternateContent>
    <mc:AlternateContent xmlns:mc="http://schemas.openxmlformats.org/markup-compatibility/2006">
      <mc:Choice Requires="x14">
        <control shapeId="27654" r:id="rId6" name="Check Box 6">
          <controlPr defaultSize="0" autoFill="0" autoLine="0" autoPict="0">
            <anchor moveWithCells="1">
              <from>
                <xdr:col>4</xdr:col>
                <xdr:colOff>476250</xdr:colOff>
                <xdr:row>4</xdr:row>
                <xdr:rowOff>133350</xdr:rowOff>
              </from>
              <to>
                <xdr:col>5</xdr:col>
                <xdr:colOff>104775</xdr:colOff>
                <xdr:row>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12" r:id="rId7" name="Check Box 64">
          <controlPr defaultSize="0" autoFill="0" autoLine="0" autoPict="0">
            <anchor moveWithCells="1">
              <from>
                <xdr:col>4</xdr:col>
                <xdr:colOff>247650</xdr:colOff>
                <xdr:row>39</xdr:row>
                <xdr:rowOff>104775</xdr:rowOff>
              </from>
              <to>
                <xdr:col>4</xdr:col>
                <xdr:colOff>600075</xdr:colOff>
                <xdr:row>41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13" r:id="rId8" name="Check Box 65">
          <controlPr defaultSize="0" autoFill="0" autoLine="0" autoPict="0">
            <anchor moveWithCells="1">
              <from>
                <xdr:col>4</xdr:col>
                <xdr:colOff>247650</xdr:colOff>
                <xdr:row>41</xdr:row>
                <xdr:rowOff>114300</xdr:rowOff>
              </from>
              <to>
                <xdr:col>4</xdr:col>
                <xdr:colOff>600075</xdr:colOff>
                <xdr:row>43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14" r:id="rId9" name="Check Box 66">
          <controlPr defaultSize="0" autoFill="0" autoLine="0" autoPict="0">
            <anchor moveWithCells="1">
              <from>
                <xdr:col>4</xdr:col>
                <xdr:colOff>247650</xdr:colOff>
                <xdr:row>43</xdr:row>
                <xdr:rowOff>114300</xdr:rowOff>
              </from>
              <to>
                <xdr:col>4</xdr:col>
                <xdr:colOff>609600</xdr:colOff>
                <xdr:row>45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15" r:id="rId10" name="Check Box 67">
          <controlPr defaultSize="0" autoFill="0" autoLine="0" autoPict="0">
            <anchor moveWithCells="1">
              <from>
                <xdr:col>4</xdr:col>
                <xdr:colOff>238125</xdr:colOff>
                <xdr:row>13</xdr:row>
                <xdr:rowOff>190500</xdr:rowOff>
              </from>
              <to>
                <xdr:col>4</xdr:col>
                <xdr:colOff>609600</xdr:colOff>
                <xdr:row>15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16" r:id="rId11" name="Check Box 68">
          <controlPr defaultSize="0" autoFill="0" autoLine="0" autoPict="0">
            <anchor moveWithCells="1">
              <from>
                <xdr:col>4</xdr:col>
                <xdr:colOff>238125</xdr:colOff>
                <xdr:row>12</xdr:row>
                <xdr:rowOff>190500</xdr:rowOff>
              </from>
              <to>
                <xdr:col>4</xdr:col>
                <xdr:colOff>600075</xdr:colOff>
                <xdr:row>14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17" r:id="rId12" name="Check Box 69">
          <controlPr defaultSize="0" autoFill="0" autoLine="0" autoPict="0">
            <anchor moveWithCells="1">
              <from>
                <xdr:col>4</xdr:col>
                <xdr:colOff>238125</xdr:colOff>
                <xdr:row>11</xdr:row>
                <xdr:rowOff>171450</xdr:rowOff>
              </from>
              <to>
                <xdr:col>4</xdr:col>
                <xdr:colOff>600075</xdr:colOff>
                <xdr:row>13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18" r:id="rId13" name="Check Box 70">
          <controlPr defaultSize="0" autoFill="0" autoLine="0" autoPict="0">
            <anchor moveWithCells="1">
              <from>
                <xdr:col>4</xdr:col>
                <xdr:colOff>238125</xdr:colOff>
                <xdr:row>20</xdr:row>
                <xdr:rowOff>9525</xdr:rowOff>
              </from>
              <to>
                <xdr:col>4</xdr:col>
                <xdr:colOff>609600</xdr:colOff>
                <xdr:row>21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19" r:id="rId14" name="Check Box 71">
          <controlPr defaultSize="0" autoFill="0" autoLine="0" autoPict="0">
            <anchor moveWithCells="1">
              <from>
                <xdr:col>4</xdr:col>
                <xdr:colOff>238125</xdr:colOff>
                <xdr:row>19</xdr:row>
                <xdr:rowOff>9525</xdr:rowOff>
              </from>
              <to>
                <xdr:col>4</xdr:col>
                <xdr:colOff>600075</xdr:colOff>
                <xdr:row>20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20" r:id="rId15" name="Check Box 72">
          <controlPr defaultSize="0" autoFill="0" autoLine="0" autoPict="0">
            <anchor moveWithCells="1">
              <from>
                <xdr:col>4</xdr:col>
                <xdr:colOff>238125</xdr:colOff>
                <xdr:row>17</xdr:row>
                <xdr:rowOff>180975</xdr:rowOff>
              </from>
              <to>
                <xdr:col>4</xdr:col>
                <xdr:colOff>600075</xdr:colOff>
                <xdr:row>19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21" r:id="rId16" name="Check Box 73">
          <controlPr defaultSize="0" autoFill="0" autoLine="0" autoPict="0">
            <anchor moveWithCells="1">
              <from>
                <xdr:col>4</xdr:col>
                <xdr:colOff>238125</xdr:colOff>
                <xdr:row>24</xdr:row>
                <xdr:rowOff>190500</xdr:rowOff>
              </from>
              <to>
                <xdr:col>4</xdr:col>
                <xdr:colOff>609600</xdr:colOff>
                <xdr:row>26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22" r:id="rId17" name="Check Box 74">
          <controlPr defaultSize="0" autoFill="0" autoLine="0" autoPict="0">
            <anchor moveWithCells="1">
              <from>
                <xdr:col>4</xdr:col>
                <xdr:colOff>238125</xdr:colOff>
                <xdr:row>23</xdr:row>
                <xdr:rowOff>190500</xdr:rowOff>
              </from>
              <to>
                <xdr:col>4</xdr:col>
                <xdr:colOff>600075</xdr:colOff>
                <xdr:row>25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23" r:id="rId18" name="Check Box 75">
          <controlPr defaultSize="0" autoFill="0" autoLine="0" autoPict="0">
            <anchor moveWithCells="1">
              <from>
                <xdr:col>4</xdr:col>
                <xdr:colOff>238125</xdr:colOff>
                <xdr:row>22</xdr:row>
                <xdr:rowOff>171450</xdr:rowOff>
              </from>
              <to>
                <xdr:col>4</xdr:col>
                <xdr:colOff>600075</xdr:colOff>
                <xdr:row>24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24" r:id="rId19" name="Check Box 76">
          <controlPr defaultSize="0" autoFill="0" autoLine="0" autoPict="0">
            <anchor moveWithCells="1">
              <from>
                <xdr:col>4</xdr:col>
                <xdr:colOff>238125</xdr:colOff>
                <xdr:row>8</xdr:row>
                <xdr:rowOff>190500</xdr:rowOff>
              </from>
              <to>
                <xdr:col>4</xdr:col>
                <xdr:colOff>609600</xdr:colOff>
                <xdr:row>10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25" r:id="rId20" name="Check Box 77">
          <controlPr defaultSize="0" autoFill="0" autoLine="0" autoPict="0">
            <anchor moveWithCells="1">
              <from>
                <xdr:col>4</xdr:col>
                <xdr:colOff>228600</xdr:colOff>
                <xdr:row>14</xdr:row>
                <xdr:rowOff>190500</xdr:rowOff>
              </from>
              <to>
                <xdr:col>4</xdr:col>
                <xdr:colOff>590550</xdr:colOff>
                <xdr:row>16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26" r:id="rId21" name="Check Box 78">
          <controlPr defaultSize="0" autoFill="0" autoLine="0" autoPict="0">
            <anchor moveWithCells="1">
              <from>
                <xdr:col>4</xdr:col>
                <xdr:colOff>238125</xdr:colOff>
                <xdr:row>6</xdr:row>
                <xdr:rowOff>171450</xdr:rowOff>
              </from>
              <to>
                <xdr:col>4</xdr:col>
                <xdr:colOff>600075</xdr:colOff>
                <xdr:row>8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27" r:id="rId22" name="Check Box 79">
          <controlPr defaultSize="0" autoFill="0" autoLine="0" autoPict="0">
            <anchor moveWithCells="1">
              <from>
                <xdr:col>4</xdr:col>
                <xdr:colOff>247650</xdr:colOff>
                <xdr:row>25</xdr:row>
                <xdr:rowOff>190500</xdr:rowOff>
              </from>
              <to>
                <xdr:col>4</xdr:col>
                <xdr:colOff>619125</xdr:colOff>
                <xdr:row>27</xdr:row>
                <xdr:rowOff>19050</xdr:rowOff>
              </to>
            </anchor>
          </controlPr>
        </control>
      </mc:Choice>
    </mc:AlternateContent>
  </control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Blad36">
    <tabColor theme="5" tint="0.79998168889431442"/>
  </sheetPr>
  <dimension ref="A1:N1565"/>
  <sheetViews>
    <sheetView showRowColHeaders="0" showZeros="0" workbookViewId="0">
      <pane ySplit="4" topLeftCell="A5" activePane="bottomLeft" state="frozenSplit"/>
      <selection pane="bottomLeft" activeCell="D17" sqref="D17"/>
    </sheetView>
  </sheetViews>
  <sheetFormatPr defaultRowHeight="11.25" x14ac:dyDescent="0.15"/>
  <cols>
    <col min="1" max="1" width="15.7109375" style="387" customWidth="1"/>
    <col min="2" max="2" width="4" style="452" customWidth="1"/>
    <col min="3" max="3" width="4.42578125" style="453" customWidth="1"/>
    <col min="4" max="4" width="18.7109375" style="453" customWidth="1"/>
    <col min="5" max="5" width="4.85546875" style="452" bestFit="1" customWidth="1"/>
    <col min="6" max="6" width="53.7109375" style="391" customWidth="1"/>
    <col min="7" max="8" width="3" style="452" bestFit="1" customWidth="1"/>
    <col min="9" max="10" width="40.7109375" style="557" customWidth="1"/>
    <col min="11" max="11" width="17.7109375" style="557" bestFit="1" customWidth="1"/>
    <col min="12" max="12" width="11.5703125" style="557" bestFit="1" customWidth="1"/>
    <col min="13" max="13" width="22.28515625" style="557" customWidth="1"/>
    <col min="14" max="14" width="22.28515625" style="451" customWidth="1"/>
    <col min="15" max="16384" width="9.140625" style="391"/>
  </cols>
  <sheetData>
    <row r="1" spans="1:14" ht="21" customHeight="1" x14ac:dyDescent="0.15">
      <c r="A1" s="388" t="s">
        <v>960</v>
      </c>
      <c r="B1" s="714"/>
      <c r="C1" s="396"/>
      <c r="D1" s="396"/>
      <c r="E1" s="389"/>
      <c r="F1" s="389"/>
      <c r="G1" s="389"/>
      <c r="H1" s="389"/>
      <c r="I1" s="389"/>
      <c r="J1" s="389"/>
      <c r="K1" s="389"/>
      <c r="L1" s="389"/>
      <c r="M1" s="389"/>
      <c r="N1" s="443"/>
    </row>
    <row r="2" spans="1:14" ht="13.5" customHeight="1" x14ac:dyDescent="0.15">
      <c r="A2" s="390"/>
      <c r="B2" s="714"/>
      <c r="C2" s="396"/>
      <c r="D2" s="396"/>
      <c r="E2" s="389"/>
      <c r="F2" s="389"/>
      <c r="G2" s="389"/>
      <c r="H2" s="389"/>
      <c r="I2" s="389"/>
      <c r="J2" s="389"/>
      <c r="K2" s="389"/>
      <c r="L2" s="389"/>
      <c r="M2" s="389"/>
      <c r="N2" s="443"/>
    </row>
    <row r="3" spans="1:14" ht="13.5" customHeight="1" thickBot="1" x14ac:dyDescent="0.25">
      <c r="A3" s="567" t="s">
        <v>800</v>
      </c>
      <c r="B3" s="715"/>
      <c r="C3" s="402"/>
      <c r="D3" s="402"/>
      <c r="E3" s="403"/>
      <c r="F3" s="403"/>
      <c r="G3" s="403"/>
      <c r="H3" s="403"/>
      <c r="I3" s="403"/>
      <c r="J3" s="403"/>
      <c r="K3" s="403"/>
      <c r="L3" s="403"/>
      <c r="M3" s="403"/>
      <c r="N3" s="443"/>
    </row>
    <row r="4" spans="1:14" s="450" customFormat="1" ht="99.75" thickTop="1" x14ac:dyDescent="0.15">
      <c r="A4" s="459" t="s">
        <v>410</v>
      </c>
      <c r="B4" s="716" t="s">
        <v>411</v>
      </c>
      <c r="C4" s="459" t="s">
        <v>412</v>
      </c>
      <c r="D4" s="459" t="s">
        <v>413</v>
      </c>
      <c r="E4" s="460" t="s">
        <v>420</v>
      </c>
      <c r="F4" s="439" t="s">
        <v>409</v>
      </c>
      <c r="G4" s="461" t="s">
        <v>414</v>
      </c>
      <c r="H4" s="461" t="s">
        <v>408</v>
      </c>
      <c r="I4" s="462" t="s">
        <v>415</v>
      </c>
      <c r="J4" s="462" t="s">
        <v>416</v>
      </c>
      <c r="K4" s="462" t="s">
        <v>417</v>
      </c>
      <c r="L4" s="439" t="s">
        <v>418</v>
      </c>
      <c r="M4" s="463" t="s">
        <v>419</v>
      </c>
      <c r="N4" s="449"/>
    </row>
    <row r="5" spans="1:14" x14ac:dyDescent="0.15">
      <c r="A5" s="387" t="str">
        <f>Inhoud!D17</f>
        <v>…bouwwerkcode...bijv.100955G01 (Rijk) / bijv.002 (Defensie)…</v>
      </c>
      <c r="F5" s="391" t="str">
        <f>A5&amp;"_"&amp;B5&amp;"_"&amp;C5&amp;"_"&amp;D5&amp;"."&amp;E5</f>
        <v>…bouwwerkcode...bijv.100955G01 (Rijk) / bijv.002 (Defensie)…___.</v>
      </c>
    </row>
    <row r="6" spans="1:14" x14ac:dyDescent="0.15">
      <c r="A6" s="387" t="b">
        <f>IF(E5="pdf",A5,IF(E5="dwg",A5))</f>
        <v>0</v>
      </c>
      <c r="F6" s="391" t="str">
        <f t="shared" ref="F6:F69" si="0">A6&amp;"_"&amp;B6&amp;"_"&amp;C6&amp;"_"&amp;D6&amp;"."&amp;E6</f>
        <v>ONWAAR___.</v>
      </c>
    </row>
    <row r="7" spans="1:14" x14ac:dyDescent="0.15">
      <c r="A7" s="387" t="b">
        <f t="shared" ref="A7:A70" si="1">IF(E6="pdf",A6,IF(E6="dwg",A6))</f>
        <v>0</v>
      </c>
      <c r="F7" s="391" t="str">
        <f t="shared" si="0"/>
        <v>ONWAAR___.</v>
      </c>
    </row>
    <row r="8" spans="1:14" x14ac:dyDescent="0.15">
      <c r="A8" s="387" t="b">
        <f t="shared" si="1"/>
        <v>0</v>
      </c>
      <c r="F8" s="391" t="str">
        <f t="shared" si="0"/>
        <v>ONWAAR___.</v>
      </c>
    </row>
    <row r="9" spans="1:14" x14ac:dyDescent="0.15">
      <c r="A9" s="387" t="b">
        <f t="shared" si="1"/>
        <v>0</v>
      </c>
      <c r="F9" s="391" t="str">
        <f t="shared" si="0"/>
        <v>ONWAAR___.</v>
      </c>
    </row>
    <row r="10" spans="1:14" x14ac:dyDescent="0.15">
      <c r="A10" s="387" t="b">
        <f t="shared" si="1"/>
        <v>0</v>
      </c>
      <c r="F10" s="391" t="str">
        <f t="shared" si="0"/>
        <v>ONWAAR___.</v>
      </c>
    </row>
    <row r="11" spans="1:14" x14ac:dyDescent="0.15">
      <c r="A11" s="387" t="b">
        <f t="shared" si="1"/>
        <v>0</v>
      </c>
      <c r="F11" s="391" t="str">
        <f t="shared" si="0"/>
        <v>ONWAAR___.</v>
      </c>
    </row>
    <row r="12" spans="1:14" x14ac:dyDescent="0.15">
      <c r="A12" s="387" t="b">
        <f t="shared" si="1"/>
        <v>0</v>
      </c>
      <c r="F12" s="391" t="str">
        <f t="shared" si="0"/>
        <v>ONWAAR___.</v>
      </c>
    </row>
    <row r="13" spans="1:14" x14ac:dyDescent="0.15">
      <c r="A13" s="387" t="b">
        <f t="shared" si="1"/>
        <v>0</v>
      </c>
      <c r="F13" s="391" t="str">
        <f t="shared" si="0"/>
        <v>ONWAAR___.</v>
      </c>
    </row>
    <row r="14" spans="1:14" x14ac:dyDescent="0.15">
      <c r="A14" s="387" t="b">
        <f t="shared" si="1"/>
        <v>0</v>
      </c>
      <c r="F14" s="391" t="str">
        <f t="shared" si="0"/>
        <v>ONWAAR___.</v>
      </c>
    </row>
    <row r="15" spans="1:14" x14ac:dyDescent="0.15">
      <c r="A15" s="387" t="b">
        <f t="shared" si="1"/>
        <v>0</v>
      </c>
      <c r="F15" s="391" t="str">
        <f t="shared" si="0"/>
        <v>ONWAAR___.</v>
      </c>
    </row>
    <row r="16" spans="1:14" x14ac:dyDescent="0.15">
      <c r="A16" s="387" t="b">
        <f t="shared" si="1"/>
        <v>0</v>
      </c>
      <c r="F16" s="391" t="str">
        <f t="shared" si="0"/>
        <v>ONWAAR___.</v>
      </c>
    </row>
    <row r="17" spans="1:6" x14ac:dyDescent="0.15">
      <c r="A17" s="387" t="b">
        <f t="shared" si="1"/>
        <v>0</v>
      </c>
      <c r="F17" s="391" t="str">
        <f t="shared" si="0"/>
        <v>ONWAAR___.</v>
      </c>
    </row>
    <row r="18" spans="1:6" x14ac:dyDescent="0.15">
      <c r="A18" s="387" t="b">
        <f t="shared" si="1"/>
        <v>0</v>
      </c>
      <c r="F18" s="391" t="str">
        <f t="shared" si="0"/>
        <v>ONWAAR___.</v>
      </c>
    </row>
    <row r="19" spans="1:6" x14ac:dyDescent="0.15">
      <c r="A19" s="387" t="b">
        <f t="shared" si="1"/>
        <v>0</v>
      </c>
      <c r="F19" s="391" t="str">
        <f t="shared" si="0"/>
        <v>ONWAAR___.</v>
      </c>
    </row>
    <row r="20" spans="1:6" x14ac:dyDescent="0.15">
      <c r="A20" s="387" t="b">
        <f t="shared" si="1"/>
        <v>0</v>
      </c>
      <c r="F20" s="391" t="str">
        <f t="shared" si="0"/>
        <v>ONWAAR___.</v>
      </c>
    </row>
    <row r="21" spans="1:6" x14ac:dyDescent="0.15">
      <c r="A21" s="387" t="b">
        <f t="shared" si="1"/>
        <v>0</v>
      </c>
      <c r="F21" s="391" t="str">
        <f t="shared" si="0"/>
        <v>ONWAAR___.</v>
      </c>
    </row>
    <row r="22" spans="1:6" x14ac:dyDescent="0.15">
      <c r="A22" s="387" t="b">
        <f t="shared" si="1"/>
        <v>0</v>
      </c>
      <c r="F22" s="391" t="str">
        <f t="shared" si="0"/>
        <v>ONWAAR___.</v>
      </c>
    </row>
    <row r="23" spans="1:6" x14ac:dyDescent="0.15">
      <c r="A23" s="387" t="b">
        <f t="shared" si="1"/>
        <v>0</v>
      </c>
      <c r="F23" s="391" t="str">
        <f t="shared" si="0"/>
        <v>ONWAAR___.</v>
      </c>
    </row>
    <row r="24" spans="1:6" x14ac:dyDescent="0.15">
      <c r="A24" s="387" t="b">
        <f t="shared" si="1"/>
        <v>0</v>
      </c>
      <c r="F24" s="391" t="str">
        <f t="shared" si="0"/>
        <v>ONWAAR___.</v>
      </c>
    </row>
    <row r="25" spans="1:6" x14ac:dyDescent="0.15">
      <c r="A25" s="387" t="b">
        <f t="shared" si="1"/>
        <v>0</v>
      </c>
      <c r="F25" s="391" t="str">
        <f t="shared" si="0"/>
        <v>ONWAAR___.</v>
      </c>
    </row>
    <row r="26" spans="1:6" x14ac:dyDescent="0.15">
      <c r="A26" s="387" t="b">
        <f t="shared" si="1"/>
        <v>0</v>
      </c>
      <c r="F26" s="391" t="str">
        <f t="shared" si="0"/>
        <v>ONWAAR___.</v>
      </c>
    </row>
    <row r="27" spans="1:6" x14ac:dyDescent="0.15">
      <c r="A27" s="387" t="b">
        <f t="shared" si="1"/>
        <v>0</v>
      </c>
      <c r="F27" s="391" t="str">
        <f t="shared" si="0"/>
        <v>ONWAAR___.</v>
      </c>
    </row>
    <row r="28" spans="1:6" x14ac:dyDescent="0.15">
      <c r="A28" s="387" t="b">
        <f t="shared" si="1"/>
        <v>0</v>
      </c>
      <c r="F28" s="391" t="str">
        <f t="shared" si="0"/>
        <v>ONWAAR___.</v>
      </c>
    </row>
    <row r="29" spans="1:6" x14ac:dyDescent="0.15">
      <c r="A29" s="387" t="b">
        <f t="shared" si="1"/>
        <v>0</v>
      </c>
      <c r="F29" s="391" t="str">
        <f t="shared" si="0"/>
        <v>ONWAAR___.</v>
      </c>
    </row>
    <row r="30" spans="1:6" x14ac:dyDescent="0.15">
      <c r="A30" s="387" t="b">
        <f t="shared" si="1"/>
        <v>0</v>
      </c>
      <c r="F30" s="391" t="str">
        <f t="shared" si="0"/>
        <v>ONWAAR___.</v>
      </c>
    </row>
    <row r="31" spans="1:6" x14ac:dyDescent="0.15">
      <c r="A31" s="387" t="b">
        <f t="shared" si="1"/>
        <v>0</v>
      </c>
      <c r="F31" s="391" t="str">
        <f t="shared" si="0"/>
        <v>ONWAAR___.</v>
      </c>
    </row>
    <row r="32" spans="1:6" x14ac:dyDescent="0.15">
      <c r="A32" s="387" t="b">
        <f t="shared" si="1"/>
        <v>0</v>
      </c>
      <c r="F32" s="391" t="str">
        <f t="shared" si="0"/>
        <v>ONWAAR___.</v>
      </c>
    </row>
    <row r="33" spans="1:6" x14ac:dyDescent="0.15">
      <c r="A33" s="387" t="b">
        <f t="shared" si="1"/>
        <v>0</v>
      </c>
      <c r="F33" s="391" t="str">
        <f t="shared" si="0"/>
        <v>ONWAAR___.</v>
      </c>
    </row>
    <row r="34" spans="1:6" x14ac:dyDescent="0.15">
      <c r="A34" s="387" t="b">
        <f t="shared" si="1"/>
        <v>0</v>
      </c>
      <c r="F34" s="391" t="str">
        <f t="shared" si="0"/>
        <v>ONWAAR___.</v>
      </c>
    </row>
    <row r="35" spans="1:6" x14ac:dyDescent="0.15">
      <c r="A35" s="387" t="b">
        <f t="shared" si="1"/>
        <v>0</v>
      </c>
      <c r="F35" s="391" t="str">
        <f t="shared" si="0"/>
        <v>ONWAAR___.</v>
      </c>
    </row>
    <row r="36" spans="1:6" x14ac:dyDescent="0.15">
      <c r="A36" s="387" t="b">
        <f t="shared" si="1"/>
        <v>0</v>
      </c>
      <c r="F36" s="391" t="str">
        <f t="shared" si="0"/>
        <v>ONWAAR___.</v>
      </c>
    </row>
    <row r="37" spans="1:6" x14ac:dyDescent="0.15">
      <c r="A37" s="387" t="b">
        <f t="shared" si="1"/>
        <v>0</v>
      </c>
      <c r="F37" s="391" t="str">
        <f t="shared" si="0"/>
        <v>ONWAAR___.</v>
      </c>
    </row>
    <row r="38" spans="1:6" x14ac:dyDescent="0.15">
      <c r="A38" s="387" t="b">
        <f t="shared" si="1"/>
        <v>0</v>
      </c>
      <c r="F38" s="391" t="str">
        <f t="shared" si="0"/>
        <v>ONWAAR___.</v>
      </c>
    </row>
    <row r="39" spans="1:6" x14ac:dyDescent="0.15">
      <c r="A39" s="387" t="b">
        <f t="shared" si="1"/>
        <v>0</v>
      </c>
      <c r="F39" s="391" t="str">
        <f t="shared" si="0"/>
        <v>ONWAAR___.</v>
      </c>
    </row>
    <row r="40" spans="1:6" x14ac:dyDescent="0.15">
      <c r="A40" s="387" t="b">
        <f t="shared" si="1"/>
        <v>0</v>
      </c>
      <c r="F40" s="391" t="str">
        <f t="shared" si="0"/>
        <v>ONWAAR___.</v>
      </c>
    </row>
    <row r="41" spans="1:6" x14ac:dyDescent="0.15">
      <c r="A41" s="387" t="b">
        <f t="shared" si="1"/>
        <v>0</v>
      </c>
      <c r="F41" s="391" t="str">
        <f t="shared" si="0"/>
        <v>ONWAAR___.</v>
      </c>
    </row>
    <row r="42" spans="1:6" x14ac:dyDescent="0.15">
      <c r="A42" s="387" t="b">
        <f t="shared" si="1"/>
        <v>0</v>
      </c>
      <c r="F42" s="391" t="str">
        <f t="shared" si="0"/>
        <v>ONWAAR___.</v>
      </c>
    </row>
    <row r="43" spans="1:6" x14ac:dyDescent="0.15">
      <c r="A43" s="387" t="b">
        <f t="shared" si="1"/>
        <v>0</v>
      </c>
      <c r="F43" s="391" t="str">
        <f t="shared" si="0"/>
        <v>ONWAAR___.</v>
      </c>
    </row>
    <row r="44" spans="1:6" x14ac:dyDescent="0.15">
      <c r="A44" s="387" t="b">
        <f t="shared" si="1"/>
        <v>0</v>
      </c>
      <c r="F44" s="391" t="str">
        <f t="shared" si="0"/>
        <v>ONWAAR___.</v>
      </c>
    </row>
    <row r="45" spans="1:6" x14ac:dyDescent="0.15">
      <c r="A45" s="387" t="b">
        <f t="shared" si="1"/>
        <v>0</v>
      </c>
      <c r="F45" s="391" t="str">
        <f t="shared" si="0"/>
        <v>ONWAAR___.</v>
      </c>
    </row>
    <row r="46" spans="1:6" x14ac:dyDescent="0.15">
      <c r="A46" s="387" t="b">
        <f t="shared" si="1"/>
        <v>0</v>
      </c>
      <c r="F46" s="391" t="str">
        <f t="shared" si="0"/>
        <v>ONWAAR___.</v>
      </c>
    </row>
    <row r="47" spans="1:6" x14ac:dyDescent="0.15">
      <c r="A47" s="387" t="b">
        <f t="shared" si="1"/>
        <v>0</v>
      </c>
      <c r="F47" s="391" t="str">
        <f t="shared" si="0"/>
        <v>ONWAAR___.</v>
      </c>
    </row>
    <row r="48" spans="1:6" x14ac:dyDescent="0.15">
      <c r="A48" s="387" t="b">
        <f t="shared" si="1"/>
        <v>0</v>
      </c>
      <c r="F48" s="391" t="str">
        <f t="shared" si="0"/>
        <v>ONWAAR___.</v>
      </c>
    </row>
    <row r="49" spans="1:6" x14ac:dyDescent="0.15">
      <c r="A49" s="387" t="b">
        <f t="shared" si="1"/>
        <v>0</v>
      </c>
      <c r="F49" s="391" t="str">
        <f t="shared" si="0"/>
        <v>ONWAAR___.</v>
      </c>
    </row>
    <row r="50" spans="1:6" x14ac:dyDescent="0.15">
      <c r="A50" s="387" t="b">
        <f t="shared" si="1"/>
        <v>0</v>
      </c>
      <c r="F50" s="391" t="str">
        <f t="shared" si="0"/>
        <v>ONWAAR___.</v>
      </c>
    </row>
    <row r="51" spans="1:6" x14ac:dyDescent="0.15">
      <c r="A51" s="387" t="b">
        <f t="shared" si="1"/>
        <v>0</v>
      </c>
      <c r="F51" s="391" t="str">
        <f t="shared" si="0"/>
        <v>ONWAAR___.</v>
      </c>
    </row>
    <row r="52" spans="1:6" x14ac:dyDescent="0.15">
      <c r="A52" s="387" t="b">
        <f t="shared" si="1"/>
        <v>0</v>
      </c>
      <c r="F52" s="391" t="str">
        <f t="shared" si="0"/>
        <v>ONWAAR___.</v>
      </c>
    </row>
    <row r="53" spans="1:6" x14ac:dyDescent="0.15">
      <c r="A53" s="387" t="b">
        <f t="shared" si="1"/>
        <v>0</v>
      </c>
      <c r="F53" s="391" t="str">
        <f t="shared" si="0"/>
        <v>ONWAAR___.</v>
      </c>
    </row>
    <row r="54" spans="1:6" x14ac:dyDescent="0.15">
      <c r="A54" s="387" t="b">
        <f t="shared" si="1"/>
        <v>0</v>
      </c>
      <c r="F54" s="391" t="str">
        <f t="shared" si="0"/>
        <v>ONWAAR___.</v>
      </c>
    </row>
    <row r="55" spans="1:6" x14ac:dyDescent="0.15">
      <c r="A55" s="387" t="b">
        <f t="shared" si="1"/>
        <v>0</v>
      </c>
      <c r="F55" s="391" t="str">
        <f t="shared" si="0"/>
        <v>ONWAAR___.</v>
      </c>
    </row>
    <row r="56" spans="1:6" x14ac:dyDescent="0.15">
      <c r="A56" s="387" t="b">
        <f t="shared" si="1"/>
        <v>0</v>
      </c>
      <c r="F56" s="391" t="str">
        <f t="shared" si="0"/>
        <v>ONWAAR___.</v>
      </c>
    </row>
    <row r="57" spans="1:6" x14ac:dyDescent="0.15">
      <c r="A57" s="387" t="b">
        <f t="shared" si="1"/>
        <v>0</v>
      </c>
      <c r="F57" s="391" t="str">
        <f t="shared" si="0"/>
        <v>ONWAAR___.</v>
      </c>
    </row>
    <row r="58" spans="1:6" x14ac:dyDescent="0.15">
      <c r="A58" s="387" t="b">
        <f t="shared" si="1"/>
        <v>0</v>
      </c>
      <c r="F58" s="391" t="str">
        <f t="shared" si="0"/>
        <v>ONWAAR___.</v>
      </c>
    </row>
    <row r="59" spans="1:6" x14ac:dyDescent="0.15">
      <c r="A59" s="387" t="b">
        <f t="shared" si="1"/>
        <v>0</v>
      </c>
      <c r="F59" s="391" t="str">
        <f t="shared" si="0"/>
        <v>ONWAAR___.</v>
      </c>
    </row>
    <row r="60" spans="1:6" x14ac:dyDescent="0.15">
      <c r="A60" s="387" t="b">
        <f t="shared" si="1"/>
        <v>0</v>
      </c>
      <c r="F60" s="391" t="str">
        <f t="shared" si="0"/>
        <v>ONWAAR___.</v>
      </c>
    </row>
    <row r="61" spans="1:6" x14ac:dyDescent="0.15">
      <c r="A61" s="387" t="b">
        <f t="shared" si="1"/>
        <v>0</v>
      </c>
      <c r="F61" s="391" t="str">
        <f t="shared" si="0"/>
        <v>ONWAAR___.</v>
      </c>
    </row>
    <row r="62" spans="1:6" x14ac:dyDescent="0.15">
      <c r="A62" s="387" t="b">
        <f t="shared" si="1"/>
        <v>0</v>
      </c>
      <c r="F62" s="391" t="str">
        <f t="shared" si="0"/>
        <v>ONWAAR___.</v>
      </c>
    </row>
    <row r="63" spans="1:6" x14ac:dyDescent="0.15">
      <c r="A63" s="387" t="b">
        <f t="shared" si="1"/>
        <v>0</v>
      </c>
      <c r="F63" s="391" t="str">
        <f t="shared" si="0"/>
        <v>ONWAAR___.</v>
      </c>
    </row>
    <row r="64" spans="1:6" x14ac:dyDescent="0.15">
      <c r="A64" s="387" t="b">
        <f t="shared" si="1"/>
        <v>0</v>
      </c>
      <c r="F64" s="391" t="str">
        <f t="shared" si="0"/>
        <v>ONWAAR___.</v>
      </c>
    </row>
    <row r="65" spans="1:6" x14ac:dyDescent="0.15">
      <c r="A65" s="387" t="b">
        <f t="shared" si="1"/>
        <v>0</v>
      </c>
      <c r="F65" s="391" t="str">
        <f t="shared" si="0"/>
        <v>ONWAAR___.</v>
      </c>
    </row>
    <row r="66" spans="1:6" x14ac:dyDescent="0.15">
      <c r="A66" s="387" t="b">
        <f t="shared" si="1"/>
        <v>0</v>
      </c>
      <c r="F66" s="391" t="str">
        <f t="shared" si="0"/>
        <v>ONWAAR___.</v>
      </c>
    </row>
    <row r="67" spans="1:6" x14ac:dyDescent="0.15">
      <c r="A67" s="387" t="b">
        <f t="shared" si="1"/>
        <v>0</v>
      </c>
      <c r="F67" s="391" t="str">
        <f t="shared" si="0"/>
        <v>ONWAAR___.</v>
      </c>
    </row>
    <row r="68" spans="1:6" x14ac:dyDescent="0.15">
      <c r="A68" s="387" t="b">
        <f t="shared" si="1"/>
        <v>0</v>
      </c>
      <c r="F68" s="391" t="str">
        <f t="shared" si="0"/>
        <v>ONWAAR___.</v>
      </c>
    </row>
    <row r="69" spans="1:6" x14ac:dyDescent="0.15">
      <c r="A69" s="387" t="b">
        <f t="shared" si="1"/>
        <v>0</v>
      </c>
      <c r="F69" s="391" t="str">
        <f t="shared" si="0"/>
        <v>ONWAAR___.</v>
      </c>
    </row>
    <row r="70" spans="1:6" x14ac:dyDescent="0.15">
      <c r="A70" s="387" t="b">
        <f t="shared" si="1"/>
        <v>0</v>
      </c>
      <c r="F70" s="391" t="str">
        <f t="shared" ref="F70:F133" si="2">A70&amp;"_"&amp;B70&amp;"_"&amp;C70&amp;"_"&amp;D70&amp;"."&amp;E70</f>
        <v>ONWAAR___.</v>
      </c>
    </row>
    <row r="71" spans="1:6" x14ac:dyDescent="0.15">
      <c r="A71" s="387" t="b">
        <f t="shared" ref="A71:A134" si="3">IF(E70="pdf",A70,IF(E70="dwg",A70))</f>
        <v>0</v>
      </c>
      <c r="F71" s="391" t="str">
        <f t="shared" si="2"/>
        <v>ONWAAR___.</v>
      </c>
    </row>
    <row r="72" spans="1:6" x14ac:dyDescent="0.15">
      <c r="A72" s="387" t="b">
        <f t="shared" si="3"/>
        <v>0</v>
      </c>
      <c r="F72" s="391" t="str">
        <f t="shared" si="2"/>
        <v>ONWAAR___.</v>
      </c>
    </row>
    <row r="73" spans="1:6" x14ac:dyDescent="0.15">
      <c r="A73" s="387" t="b">
        <f t="shared" si="3"/>
        <v>0</v>
      </c>
      <c r="F73" s="391" t="str">
        <f t="shared" si="2"/>
        <v>ONWAAR___.</v>
      </c>
    </row>
    <row r="74" spans="1:6" x14ac:dyDescent="0.15">
      <c r="A74" s="387" t="b">
        <f t="shared" si="3"/>
        <v>0</v>
      </c>
      <c r="F74" s="391" t="str">
        <f t="shared" si="2"/>
        <v>ONWAAR___.</v>
      </c>
    </row>
    <row r="75" spans="1:6" x14ac:dyDescent="0.15">
      <c r="A75" s="387" t="b">
        <f t="shared" si="3"/>
        <v>0</v>
      </c>
      <c r="F75" s="391" t="str">
        <f t="shared" si="2"/>
        <v>ONWAAR___.</v>
      </c>
    </row>
    <row r="76" spans="1:6" x14ac:dyDescent="0.15">
      <c r="A76" s="387" t="b">
        <f t="shared" si="3"/>
        <v>0</v>
      </c>
      <c r="F76" s="391" t="str">
        <f t="shared" si="2"/>
        <v>ONWAAR___.</v>
      </c>
    </row>
    <row r="77" spans="1:6" x14ac:dyDescent="0.15">
      <c r="A77" s="387" t="b">
        <f t="shared" si="3"/>
        <v>0</v>
      </c>
      <c r="F77" s="391" t="str">
        <f t="shared" si="2"/>
        <v>ONWAAR___.</v>
      </c>
    </row>
    <row r="78" spans="1:6" x14ac:dyDescent="0.15">
      <c r="A78" s="387" t="b">
        <f t="shared" si="3"/>
        <v>0</v>
      </c>
      <c r="F78" s="391" t="str">
        <f t="shared" si="2"/>
        <v>ONWAAR___.</v>
      </c>
    </row>
    <row r="79" spans="1:6" x14ac:dyDescent="0.15">
      <c r="A79" s="387" t="b">
        <f t="shared" si="3"/>
        <v>0</v>
      </c>
      <c r="F79" s="391" t="str">
        <f t="shared" si="2"/>
        <v>ONWAAR___.</v>
      </c>
    </row>
    <row r="80" spans="1:6" x14ac:dyDescent="0.15">
      <c r="A80" s="387" t="b">
        <f t="shared" si="3"/>
        <v>0</v>
      </c>
      <c r="F80" s="391" t="str">
        <f t="shared" si="2"/>
        <v>ONWAAR___.</v>
      </c>
    </row>
    <row r="81" spans="1:6" x14ac:dyDescent="0.15">
      <c r="A81" s="387" t="b">
        <f t="shared" si="3"/>
        <v>0</v>
      </c>
      <c r="F81" s="391" t="str">
        <f t="shared" si="2"/>
        <v>ONWAAR___.</v>
      </c>
    </row>
    <row r="82" spans="1:6" x14ac:dyDescent="0.15">
      <c r="A82" s="387" t="b">
        <f t="shared" si="3"/>
        <v>0</v>
      </c>
      <c r="F82" s="391" t="str">
        <f t="shared" si="2"/>
        <v>ONWAAR___.</v>
      </c>
    </row>
    <row r="83" spans="1:6" x14ac:dyDescent="0.15">
      <c r="A83" s="387" t="b">
        <f t="shared" si="3"/>
        <v>0</v>
      </c>
      <c r="F83" s="391" t="str">
        <f t="shared" si="2"/>
        <v>ONWAAR___.</v>
      </c>
    </row>
    <row r="84" spans="1:6" x14ac:dyDescent="0.15">
      <c r="A84" s="387" t="b">
        <f t="shared" si="3"/>
        <v>0</v>
      </c>
      <c r="F84" s="391" t="str">
        <f t="shared" si="2"/>
        <v>ONWAAR___.</v>
      </c>
    </row>
    <row r="85" spans="1:6" x14ac:dyDescent="0.15">
      <c r="A85" s="387" t="b">
        <f t="shared" si="3"/>
        <v>0</v>
      </c>
      <c r="F85" s="391" t="str">
        <f t="shared" si="2"/>
        <v>ONWAAR___.</v>
      </c>
    </row>
    <row r="86" spans="1:6" x14ac:dyDescent="0.15">
      <c r="A86" s="387" t="b">
        <f t="shared" si="3"/>
        <v>0</v>
      </c>
      <c r="F86" s="391" t="str">
        <f t="shared" si="2"/>
        <v>ONWAAR___.</v>
      </c>
    </row>
    <row r="87" spans="1:6" x14ac:dyDescent="0.15">
      <c r="A87" s="387" t="b">
        <f t="shared" si="3"/>
        <v>0</v>
      </c>
      <c r="F87" s="391" t="str">
        <f t="shared" si="2"/>
        <v>ONWAAR___.</v>
      </c>
    </row>
    <row r="88" spans="1:6" x14ac:dyDescent="0.15">
      <c r="A88" s="387" t="b">
        <f t="shared" si="3"/>
        <v>0</v>
      </c>
      <c r="F88" s="391" t="str">
        <f t="shared" si="2"/>
        <v>ONWAAR___.</v>
      </c>
    </row>
    <row r="89" spans="1:6" x14ac:dyDescent="0.15">
      <c r="A89" s="387" t="b">
        <f t="shared" si="3"/>
        <v>0</v>
      </c>
      <c r="F89" s="391" t="str">
        <f t="shared" si="2"/>
        <v>ONWAAR___.</v>
      </c>
    </row>
    <row r="90" spans="1:6" x14ac:dyDescent="0.15">
      <c r="A90" s="387" t="b">
        <f t="shared" si="3"/>
        <v>0</v>
      </c>
      <c r="F90" s="391" t="str">
        <f t="shared" si="2"/>
        <v>ONWAAR___.</v>
      </c>
    </row>
    <row r="91" spans="1:6" x14ac:dyDescent="0.15">
      <c r="A91" s="387" t="b">
        <f t="shared" si="3"/>
        <v>0</v>
      </c>
      <c r="F91" s="391" t="str">
        <f t="shared" si="2"/>
        <v>ONWAAR___.</v>
      </c>
    </row>
    <row r="92" spans="1:6" x14ac:dyDescent="0.15">
      <c r="A92" s="387" t="b">
        <f t="shared" si="3"/>
        <v>0</v>
      </c>
      <c r="F92" s="391" t="str">
        <f t="shared" si="2"/>
        <v>ONWAAR___.</v>
      </c>
    </row>
    <row r="93" spans="1:6" x14ac:dyDescent="0.15">
      <c r="A93" s="387" t="b">
        <f t="shared" si="3"/>
        <v>0</v>
      </c>
      <c r="F93" s="391" t="str">
        <f t="shared" si="2"/>
        <v>ONWAAR___.</v>
      </c>
    </row>
    <row r="94" spans="1:6" x14ac:dyDescent="0.15">
      <c r="A94" s="387" t="b">
        <f t="shared" si="3"/>
        <v>0</v>
      </c>
      <c r="F94" s="391" t="str">
        <f t="shared" si="2"/>
        <v>ONWAAR___.</v>
      </c>
    </row>
    <row r="95" spans="1:6" x14ac:dyDescent="0.15">
      <c r="A95" s="387" t="b">
        <f t="shared" si="3"/>
        <v>0</v>
      </c>
      <c r="F95" s="391" t="str">
        <f t="shared" si="2"/>
        <v>ONWAAR___.</v>
      </c>
    </row>
    <row r="96" spans="1:6" x14ac:dyDescent="0.15">
      <c r="A96" s="387" t="b">
        <f t="shared" si="3"/>
        <v>0</v>
      </c>
      <c r="F96" s="391" t="str">
        <f t="shared" si="2"/>
        <v>ONWAAR___.</v>
      </c>
    </row>
    <row r="97" spans="1:6" x14ac:dyDescent="0.15">
      <c r="A97" s="387" t="b">
        <f t="shared" si="3"/>
        <v>0</v>
      </c>
      <c r="F97" s="391" t="str">
        <f t="shared" si="2"/>
        <v>ONWAAR___.</v>
      </c>
    </row>
    <row r="98" spans="1:6" x14ac:dyDescent="0.15">
      <c r="A98" s="387" t="b">
        <f t="shared" si="3"/>
        <v>0</v>
      </c>
      <c r="F98" s="391" t="str">
        <f t="shared" si="2"/>
        <v>ONWAAR___.</v>
      </c>
    </row>
    <row r="99" spans="1:6" x14ac:dyDescent="0.15">
      <c r="A99" s="387" t="b">
        <f t="shared" si="3"/>
        <v>0</v>
      </c>
      <c r="F99" s="391" t="str">
        <f t="shared" si="2"/>
        <v>ONWAAR___.</v>
      </c>
    </row>
    <row r="100" spans="1:6" x14ac:dyDescent="0.15">
      <c r="A100" s="387" t="b">
        <f t="shared" si="3"/>
        <v>0</v>
      </c>
      <c r="F100" s="391" t="str">
        <f t="shared" si="2"/>
        <v>ONWAAR___.</v>
      </c>
    </row>
    <row r="101" spans="1:6" x14ac:dyDescent="0.15">
      <c r="A101" s="387" t="b">
        <f t="shared" si="3"/>
        <v>0</v>
      </c>
      <c r="F101" s="391" t="str">
        <f t="shared" si="2"/>
        <v>ONWAAR___.</v>
      </c>
    </row>
    <row r="102" spans="1:6" x14ac:dyDescent="0.15">
      <c r="A102" s="387" t="b">
        <f t="shared" si="3"/>
        <v>0</v>
      </c>
      <c r="F102" s="391" t="str">
        <f t="shared" si="2"/>
        <v>ONWAAR___.</v>
      </c>
    </row>
    <row r="103" spans="1:6" x14ac:dyDescent="0.15">
      <c r="A103" s="387" t="b">
        <f t="shared" si="3"/>
        <v>0</v>
      </c>
      <c r="F103" s="391" t="str">
        <f t="shared" si="2"/>
        <v>ONWAAR___.</v>
      </c>
    </row>
    <row r="104" spans="1:6" x14ac:dyDescent="0.15">
      <c r="A104" s="387" t="b">
        <f t="shared" si="3"/>
        <v>0</v>
      </c>
      <c r="F104" s="391" t="str">
        <f t="shared" si="2"/>
        <v>ONWAAR___.</v>
      </c>
    </row>
    <row r="105" spans="1:6" x14ac:dyDescent="0.15">
      <c r="A105" s="387" t="b">
        <f t="shared" si="3"/>
        <v>0</v>
      </c>
      <c r="F105" s="391" t="str">
        <f t="shared" si="2"/>
        <v>ONWAAR___.</v>
      </c>
    </row>
    <row r="106" spans="1:6" x14ac:dyDescent="0.15">
      <c r="A106" s="387" t="b">
        <f t="shared" si="3"/>
        <v>0</v>
      </c>
      <c r="F106" s="391" t="str">
        <f t="shared" si="2"/>
        <v>ONWAAR___.</v>
      </c>
    </row>
    <row r="107" spans="1:6" x14ac:dyDescent="0.15">
      <c r="A107" s="387" t="b">
        <f t="shared" si="3"/>
        <v>0</v>
      </c>
      <c r="F107" s="391" t="str">
        <f t="shared" si="2"/>
        <v>ONWAAR___.</v>
      </c>
    </row>
    <row r="108" spans="1:6" x14ac:dyDescent="0.15">
      <c r="A108" s="387" t="b">
        <f t="shared" si="3"/>
        <v>0</v>
      </c>
      <c r="F108" s="391" t="str">
        <f t="shared" si="2"/>
        <v>ONWAAR___.</v>
      </c>
    </row>
    <row r="109" spans="1:6" x14ac:dyDescent="0.15">
      <c r="A109" s="387" t="b">
        <f t="shared" si="3"/>
        <v>0</v>
      </c>
      <c r="F109" s="391" t="str">
        <f t="shared" si="2"/>
        <v>ONWAAR___.</v>
      </c>
    </row>
    <row r="110" spans="1:6" x14ac:dyDescent="0.15">
      <c r="A110" s="387" t="b">
        <f t="shared" si="3"/>
        <v>0</v>
      </c>
      <c r="F110" s="391" t="str">
        <f t="shared" si="2"/>
        <v>ONWAAR___.</v>
      </c>
    </row>
    <row r="111" spans="1:6" x14ac:dyDescent="0.15">
      <c r="A111" s="387" t="b">
        <f t="shared" si="3"/>
        <v>0</v>
      </c>
      <c r="F111" s="391" t="str">
        <f t="shared" si="2"/>
        <v>ONWAAR___.</v>
      </c>
    </row>
    <row r="112" spans="1:6" x14ac:dyDescent="0.15">
      <c r="A112" s="387" t="b">
        <f t="shared" si="3"/>
        <v>0</v>
      </c>
      <c r="F112" s="391" t="str">
        <f t="shared" si="2"/>
        <v>ONWAAR___.</v>
      </c>
    </row>
    <row r="113" spans="1:6" x14ac:dyDescent="0.15">
      <c r="A113" s="387" t="b">
        <f t="shared" si="3"/>
        <v>0</v>
      </c>
      <c r="F113" s="391" t="str">
        <f t="shared" si="2"/>
        <v>ONWAAR___.</v>
      </c>
    </row>
    <row r="114" spans="1:6" x14ac:dyDescent="0.15">
      <c r="A114" s="387" t="b">
        <f t="shared" si="3"/>
        <v>0</v>
      </c>
      <c r="F114" s="391" t="str">
        <f t="shared" si="2"/>
        <v>ONWAAR___.</v>
      </c>
    </row>
    <row r="115" spans="1:6" x14ac:dyDescent="0.15">
      <c r="A115" s="387" t="b">
        <f t="shared" si="3"/>
        <v>0</v>
      </c>
      <c r="F115" s="391" t="str">
        <f t="shared" si="2"/>
        <v>ONWAAR___.</v>
      </c>
    </row>
    <row r="116" spans="1:6" x14ac:dyDescent="0.15">
      <c r="A116" s="387" t="b">
        <f t="shared" si="3"/>
        <v>0</v>
      </c>
      <c r="F116" s="391" t="str">
        <f t="shared" si="2"/>
        <v>ONWAAR___.</v>
      </c>
    </row>
    <row r="117" spans="1:6" x14ac:dyDescent="0.15">
      <c r="A117" s="387" t="b">
        <f t="shared" si="3"/>
        <v>0</v>
      </c>
      <c r="F117" s="391" t="str">
        <f t="shared" si="2"/>
        <v>ONWAAR___.</v>
      </c>
    </row>
    <row r="118" spans="1:6" x14ac:dyDescent="0.15">
      <c r="A118" s="387" t="b">
        <f t="shared" si="3"/>
        <v>0</v>
      </c>
      <c r="F118" s="391" t="str">
        <f t="shared" si="2"/>
        <v>ONWAAR___.</v>
      </c>
    </row>
    <row r="119" spans="1:6" x14ac:dyDescent="0.15">
      <c r="A119" s="387" t="b">
        <f t="shared" si="3"/>
        <v>0</v>
      </c>
      <c r="F119" s="391" t="str">
        <f t="shared" si="2"/>
        <v>ONWAAR___.</v>
      </c>
    </row>
    <row r="120" spans="1:6" x14ac:dyDescent="0.15">
      <c r="A120" s="387" t="b">
        <f t="shared" si="3"/>
        <v>0</v>
      </c>
      <c r="F120" s="391" t="str">
        <f t="shared" si="2"/>
        <v>ONWAAR___.</v>
      </c>
    </row>
    <row r="121" spans="1:6" x14ac:dyDescent="0.15">
      <c r="A121" s="387" t="b">
        <f t="shared" si="3"/>
        <v>0</v>
      </c>
      <c r="F121" s="391" t="str">
        <f t="shared" si="2"/>
        <v>ONWAAR___.</v>
      </c>
    </row>
    <row r="122" spans="1:6" x14ac:dyDescent="0.15">
      <c r="A122" s="387" t="b">
        <f t="shared" si="3"/>
        <v>0</v>
      </c>
      <c r="F122" s="391" t="str">
        <f t="shared" si="2"/>
        <v>ONWAAR___.</v>
      </c>
    </row>
    <row r="123" spans="1:6" x14ac:dyDescent="0.15">
      <c r="A123" s="387" t="b">
        <f t="shared" si="3"/>
        <v>0</v>
      </c>
      <c r="F123" s="391" t="str">
        <f t="shared" si="2"/>
        <v>ONWAAR___.</v>
      </c>
    </row>
    <row r="124" spans="1:6" x14ac:dyDescent="0.15">
      <c r="A124" s="387" t="b">
        <f t="shared" si="3"/>
        <v>0</v>
      </c>
      <c r="F124" s="391" t="str">
        <f t="shared" si="2"/>
        <v>ONWAAR___.</v>
      </c>
    </row>
    <row r="125" spans="1:6" x14ac:dyDescent="0.15">
      <c r="A125" s="387" t="b">
        <f t="shared" si="3"/>
        <v>0</v>
      </c>
      <c r="F125" s="391" t="str">
        <f t="shared" si="2"/>
        <v>ONWAAR___.</v>
      </c>
    </row>
    <row r="126" spans="1:6" x14ac:dyDescent="0.15">
      <c r="A126" s="387" t="b">
        <f t="shared" si="3"/>
        <v>0</v>
      </c>
      <c r="F126" s="391" t="str">
        <f t="shared" si="2"/>
        <v>ONWAAR___.</v>
      </c>
    </row>
    <row r="127" spans="1:6" x14ac:dyDescent="0.15">
      <c r="A127" s="387" t="b">
        <f t="shared" si="3"/>
        <v>0</v>
      </c>
      <c r="F127" s="391" t="str">
        <f t="shared" si="2"/>
        <v>ONWAAR___.</v>
      </c>
    </row>
    <row r="128" spans="1:6" x14ac:dyDescent="0.15">
      <c r="A128" s="387" t="b">
        <f t="shared" si="3"/>
        <v>0</v>
      </c>
      <c r="F128" s="391" t="str">
        <f t="shared" si="2"/>
        <v>ONWAAR___.</v>
      </c>
    </row>
    <row r="129" spans="1:6" x14ac:dyDescent="0.15">
      <c r="A129" s="387" t="b">
        <f t="shared" si="3"/>
        <v>0</v>
      </c>
      <c r="F129" s="391" t="str">
        <f t="shared" si="2"/>
        <v>ONWAAR___.</v>
      </c>
    </row>
    <row r="130" spans="1:6" x14ac:dyDescent="0.15">
      <c r="A130" s="387" t="b">
        <f t="shared" si="3"/>
        <v>0</v>
      </c>
      <c r="F130" s="391" t="str">
        <f t="shared" si="2"/>
        <v>ONWAAR___.</v>
      </c>
    </row>
    <row r="131" spans="1:6" x14ac:dyDescent="0.15">
      <c r="A131" s="387" t="b">
        <f t="shared" si="3"/>
        <v>0</v>
      </c>
      <c r="F131" s="391" t="str">
        <f t="shared" si="2"/>
        <v>ONWAAR___.</v>
      </c>
    </row>
    <row r="132" spans="1:6" x14ac:dyDescent="0.15">
      <c r="A132" s="387" t="b">
        <f t="shared" si="3"/>
        <v>0</v>
      </c>
      <c r="F132" s="391" t="str">
        <f t="shared" si="2"/>
        <v>ONWAAR___.</v>
      </c>
    </row>
    <row r="133" spans="1:6" x14ac:dyDescent="0.15">
      <c r="A133" s="387" t="b">
        <f t="shared" si="3"/>
        <v>0</v>
      </c>
      <c r="F133" s="391" t="str">
        <f t="shared" si="2"/>
        <v>ONWAAR___.</v>
      </c>
    </row>
    <row r="134" spans="1:6" x14ac:dyDescent="0.15">
      <c r="A134" s="387" t="b">
        <f t="shared" si="3"/>
        <v>0</v>
      </c>
      <c r="F134" s="391" t="str">
        <f t="shared" ref="F134:F197" si="4">A134&amp;"_"&amp;B134&amp;"_"&amp;C134&amp;"_"&amp;D134&amp;"."&amp;E134</f>
        <v>ONWAAR___.</v>
      </c>
    </row>
    <row r="135" spans="1:6" x14ac:dyDescent="0.15">
      <c r="A135" s="387" t="b">
        <f t="shared" ref="A135:A198" si="5">IF(E134="pdf",A134,IF(E134="dwg",A134))</f>
        <v>0</v>
      </c>
      <c r="F135" s="391" t="str">
        <f t="shared" si="4"/>
        <v>ONWAAR___.</v>
      </c>
    </row>
    <row r="136" spans="1:6" x14ac:dyDescent="0.15">
      <c r="A136" s="387" t="b">
        <f t="shared" si="5"/>
        <v>0</v>
      </c>
      <c r="F136" s="391" t="str">
        <f t="shared" si="4"/>
        <v>ONWAAR___.</v>
      </c>
    </row>
    <row r="137" spans="1:6" x14ac:dyDescent="0.15">
      <c r="A137" s="387" t="b">
        <f t="shared" si="5"/>
        <v>0</v>
      </c>
      <c r="F137" s="391" t="str">
        <f t="shared" si="4"/>
        <v>ONWAAR___.</v>
      </c>
    </row>
    <row r="138" spans="1:6" x14ac:dyDescent="0.15">
      <c r="A138" s="387" t="b">
        <f t="shared" si="5"/>
        <v>0</v>
      </c>
      <c r="F138" s="391" t="str">
        <f t="shared" si="4"/>
        <v>ONWAAR___.</v>
      </c>
    </row>
    <row r="139" spans="1:6" x14ac:dyDescent="0.15">
      <c r="A139" s="387" t="b">
        <f t="shared" si="5"/>
        <v>0</v>
      </c>
      <c r="F139" s="391" t="str">
        <f t="shared" si="4"/>
        <v>ONWAAR___.</v>
      </c>
    </row>
    <row r="140" spans="1:6" x14ac:dyDescent="0.15">
      <c r="A140" s="387" t="b">
        <f t="shared" si="5"/>
        <v>0</v>
      </c>
      <c r="F140" s="391" t="str">
        <f t="shared" si="4"/>
        <v>ONWAAR___.</v>
      </c>
    </row>
    <row r="141" spans="1:6" x14ac:dyDescent="0.15">
      <c r="A141" s="387" t="b">
        <f t="shared" si="5"/>
        <v>0</v>
      </c>
      <c r="F141" s="391" t="str">
        <f t="shared" si="4"/>
        <v>ONWAAR___.</v>
      </c>
    </row>
    <row r="142" spans="1:6" x14ac:dyDescent="0.15">
      <c r="A142" s="387" t="b">
        <f t="shared" si="5"/>
        <v>0</v>
      </c>
      <c r="F142" s="391" t="str">
        <f t="shared" si="4"/>
        <v>ONWAAR___.</v>
      </c>
    </row>
    <row r="143" spans="1:6" x14ac:dyDescent="0.15">
      <c r="A143" s="387" t="b">
        <f t="shared" si="5"/>
        <v>0</v>
      </c>
      <c r="F143" s="391" t="str">
        <f t="shared" si="4"/>
        <v>ONWAAR___.</v>
      </c>
    </row>
    <row r="144" spans="1:6" x14ac:dyDescent="0.15">
      <c r="A144" s="387" t="b">
        <f t="shared" si="5"/>
        <v>0</v>
      </c>
      <c r="F144" s="391" t="str">
        <f t="shared" si="4"/>
        <v>ONWAAR___.</v>
      </c>
    </row>
    <row r="145" spans="1:6" x14ac:dyDescent="0.15">
      <c r="A145" s="387" t="b">
        <f t="shared" si="5"/>
        <v>0</v>
      </c>
      <c r="F145" s="391" t="str">
        <f t="shared" si="4"/>
        <v>ONWAAR___.</v>
      </c>
    </row>
    <row r="146" spans="1:6" x14ac:dyDescent="0.15">
      <c r="A146" s="387" t="b">
        <f t="shared" si="5"/>
        <v>0</v>
      </c>
      <c r="F146" s="391" t="str">
        <f t="shared" si="4"/>
        <v>ONWAAR___.</v>
      </c>
    </row>
    <row r="147" spans="1:6" x14ac:dyDescent="0.15">
      <c r="A147" s="387" t="b">
        <f t="shared" si="5"/>
        <v>0</v>
      </c>
      <c r="F147" s="391" t="str">
        <f t="shared" si="4"/>
        <v>ONWAAR___.</v>
      </c>
    </row>
    <row r="148" spans="1:6" x14ac:dyDescent="0.15">
      <c r="A148" s="387" t="b">
        <f t="shared" si="5"/>
        <v>0</v>
      </c>
      <c r="F148" s="391" t="str">
        <f t="shared" si="4"/>
        <v>ONWAAR___.</v>
      </c>
    </row>
    <row r="149" spans="1:6" x14ac:dyDescent="0.15">
      <c r="A149" s="387" t="b">
        <f t="shared" si="5"/>
        <v>0</v>
      </c>
      <c r="F149" s="391" t="str">
        <f t="shared" si="4"/>
        <v>ONWAAR___.</v>
      </c>
    </row>
    <row r="150" spans="1:6" x14ac:dyDescent="0.15">
      <c r="A150" s="387" t="b">
        <f t="shared" si="5"/>
        <v>0</v>
      </c>
      <c r="F150" s="391" t="str">
        <f t="shared" si="4"/>
        <v>ONWAAR___.</v>
      </c>
    </row>
    <row r="151" spans="1:6" x14ac:dyDescent="0.15">
      <c r="A151" s="387" t="b">
        <f t="shared" si="5"/>
        <v>0</v>
      </c>
      <c r="F151" s="391" t="str">
        <f t="shared" si="4"/>
        <v>ONWAAR___.</v>
      </c>
    </row>
    <row r="152" spans="1:6" x14ac:dyDescent="0.15">
      <c r="A152" s="387" t="b">
        <f t="shared" si="5"/>
        <v>0</v>
      </c>
      <c r="F152" s="391" t="str">
        <f t="shared" si="4"/>
        <v>ONWAAR___.</v>
      </c>
    </row>
    <row r="153" spans="1:6" x14ac:dyDescent="0.15">
      <c r="A153" s="387" t="b">
        <f t="shared" si="5"/>
        <v>0</v>
      </c>
      <c r="F153" s="391" t="str">
        <f t="shared" si="4"/>
        <v>ONWAAR___.</v>
      </c>
    </row>
    <row r="154" spans="1:6" x14ac:dyDescent="0.15">
      <c r="A154" s="387" t="b">
        <f t="shared" si="5"/>
        <v>0</v>
      </c>
      <c r="F154" s="391" t="str">
        <f t="shared" si="4"/>
        <v>ONWAAR___.</v>
      </c>
    </row>
    <row r="155" spans="1:6" x14ac:dyDescent="0.15">
      <c r="A155" s="387" t="b">
        <f t="shared" si="5"/>
        <v>0</v>
      </c>
      <c r="F155" s="391" t="str">
        <f t="shared" si="4"/>
        <v>ONWAAR___.</v>
      </c>
    </row>
    <row r="156" spans="1:6" x14ac:dyDescent="0.15">
      <c r="A156" s="387" t="b">
        <f t="shared" si="5"/>
        <v>0</v>
      </c>
      <c r="F156" s="391" t="str">
        <f t="shared" si="4"/>
        <v>ONWAAR___.</v>
      </c>
    </row>
    <row r="157" spans="1:6" x14ac:dyDescent="0.15">
      <c r="A157" s="387" t="b">
        <f t="shared" si="5"/>
        <v>0</v>
      </c>
      <c r="F157" s="391" t="str">
        <f t="shared" si="4"/>
        <v>ONWAAR___.</v>
      </c>
    </row>
    <row r="158" spans="1:6" x14ac:dyDescent="0.15">
      <c r="A158" s="387" t="b">
        <f t="shared" si="5"/>
        <v>0</v>
      </c>
      <c r="F158" s="391" t="str">
        <f t="shared" si="4"/>
        <v>ONWAAR___.</v>
      </c>
    </row>
    <row r="159" spans="1:6" x14ac:dyDescent="0.15">
      <c r="A159" s="387" t="b">
        <f t="shared" si="5"/>
        <v>0</v>
      </c>
      <c r="F159" s="391" t="str">
        <f t="shared" si="4"/>
        <v>ONWAAR___.</v>
      </c>
    </row>
    <row r="160" spans="1:6" x14ac:dyDescent="0.15">
      <c r="A160" s="387" t="b">
        <f t="shared" si="5"/>
        <v>0</v>
      </c>
      <c r="F160" s="391" t="str">
        <f t="shared" si="4"/>
        <v>ONWAAR___.</v>
      </c>
    </row>
    <row r="161" spans="1:6" x14ac:dyDescent="0.15">
      <c r="A161" s="387" t="b">
        <f t="shared" si="5"/>
        <v>0</v>
      </c>
      <c r="F161" s="391" t="str">
        <f t="shared" si="4"/>
        <v>ONWAAR___.</v>
      </c>
    </row>
    <row r="162" spans="1:6" x14ac:dyDescent="0.15">
      <c r="A162" s="387" t="b">
        <f t="shared" si="5"/>
        <v>0</v>
      </c>
      <c r="F162" s="391" t="str">
        <f t="shared" si="4"/>
        <v>ONWAAR___.</v>
      </c>
    </row>
    <row r="163" spans="1:6" x14ac:dyDescent="0.15">
      <c r="A163" s="387" t="b">
        <f t="shared" si="5"/>
        <v>0</v>
      </c>
      <c r="F163" s="391" t="str">
        <f t="shared" si="4"/>
        <v>ONWAAR___.</v>
      </c>
    </row>
    <row r="164" spans="1:6" x14ac:dyDescent="0.15">
      <c r="A164" s="387" t="b">
        <f t="shared" si="5"/>
        <v>0</v>
      </c>
      <c r="F164" s="391" t="str">
        <f t="shared" si="4"/>
        <v>ONWAAR___.</v>
      </c>
    </row>
    <row r="165" spans="1:6" x14ac:dyDescent="0.15">
      <c r="A165" s="387" t="b">
        <f t="shared" si="5"/>
        <v>0</v>
      </c>
      <c r="F165" s="391" t="str">
        <f t="shared" si="4"/>
        <v>ONWAAR___.</v>
      </c>
    </row>
    <row r="166" spans="1:6" x14ac:dyDescent="0.15">
      <c r="A166" s="387" t="b">
        <f t="shared" si="5"/>
        <v>0</v>
      </c>
      <c r="F166" s="391" t="str">
        <f t="shared" si="4"/>
        <v>ONWAAR___.</v>
      </c>
    </row>
    <row r="167" spans="1:6" x14ac:dyDescent="0.15">
      <c r="A167" s="387" t="b">
        <f t="shared" si="5"/>
        <v>0</v>
      </c>
      <c r="F167" s="391" t="str">
        <f t="shared" si="4"/>
        <v>ONWAAR___.</v>
      </c>
    </row>
    <row r="168" spans="1:6" x14ac:dyDescent="0.15">
      <c r="A168" s="387" t="b">
        <f t="shared" si="5"/>
        <v>0</v>
      </c>
      <c r="F168" s="391" t="str">
        <f t="shared" si="4"/>
        <v>ONWAAR___.</v>
      </c>
    </row>
    <row r="169" spans="1:6" x14ac:dyDescent="0.15">
      <c r="A169" s="387" t="b">
        <f t="shared" si="5"/>
        <v>0</v>
      </c>
      <c r="F169" s="391" t="str">
        <f t="shared" si="4"/>
        <v>ONWAAR___.</v>
      </c>
    </row>
    <row r="170" spans="1:6" x14ac:dyDescent="0.15">
      <c r="A170" s="387" t="b">
        <f t="shared" si="5"/>
        <v>0</v>
      </c>
      <c r="F170" s="391" t="str">
        <f t="shared" si="4"/>
        <v>ONWAAR___.</v>
      </c>
    </row>
    <row r="171" spans="1:6" x14ac:dyDescent="0.15">
      <c r="A171" s="387" t="b">
        <f t="shared" si="5"/>
        <v>0</v>
      </c>
      <c r="F171" s="391" t="str">
        <f t="shared" si="4"/>
        <v>ONWAAR___.</v>
      </c>
    </row>
    <row r="172" spans="1:6" x14ac:dyDescent="0.15">
      <c r="A172" s="387" t="b">
        <f t="shared" si="5"/>
        <v>0</v>
      </c>
      <c r="F172" s="391" t="str">
        <f t="shared" si="4"/>
        <v>ONWAAR___.</v>
      </c>
    </row>
    <row r="173" spans="1:6" x14ac:dyDescent="0.15">
      <c r="A173" s="387" t="b">
        <f t="shared" si="5"/>
        <v>0</v>
      </c>
      <c r="F173" s="391" t="str">
        <f t="shared" si="4"/>
        <v>ONWAAR___.</v>
      </c>
    </row>
    <row r="174" spans="1:6" x14ac:dyDescent="0.15">
      <c r="A174" s="387" t="b">
        <f t="shared" si="5"/>
        <v>0</v>
      </c>
      <c r="F174" s="391" t="str">
        <f t="shared" si="4"/>
        <v>ONWAAR___.</v>
      </c>
    </row>
    <row r="175" spans="1:6" x14ac:dyDescent="0.15">
      <c r="A175" s="387" t="b">
        <f t="shared" si="5"/>
        <v>0</v>
      </c>
      <c r="F175" s="391" t="str">
        <f t="shared" si="4"/>
        <v>ONWAAR___.</v>
      </c>
    </row>
    <row r="176" spans="1:6" x14ac:dyDescent="0.15">
      <c r="A176" s="387" t="b">
        <f t="shared" si="5"/>
        <v>0</v>
      </c>
      <c r="F176" s="391" t="str">
        <f t="shared" si="4"/>
        <v>ONWAAR___.</v>
      </c>
    </row>
    <row r="177" spans="1:6" x14ac:dyDescent="0.15">
      <c r="A177" s="387" t="b">
        <f t="shared" si="5"/>
        <v>0</v>
      </c>
      <c r="F177" s="391" t="str">
        <f t="shared" si="4"/>
        <v>ONWAAR___.</v>
      </c>
    </row>
    <row r="178" spans="1:6" x14ac:dyDescent="0.15">
      <c r="A178" s="387" t="b">
        <f t="shared" si="5"/>
        <v>0</v>
      </c>
      <c r="F178" s="391" t="str">
        <f t="shared" si="4"/>
        <v>ONWAAR___.</v>
      </c>
    </row>
    <row r="179" spans="1:6" x14ac:dyDescent="0.15">
      <c r="A179" s="387" t="b">
        <f t="shared" si="5"/>
        <v>0</v>
      </c>
      <c r="F179" s="391" t="str">
        <f t="shared" si="4"/>
        <v>ONWAAR___.</v>
      </c>
    </row>
    <row r="180" spans="1:6" x14ac:dyDescent="0.15">
      <c r="A180" s="387" t="b">
        <f t="shared" si="5"/>
        <v>0</v>
      </c>
      <c r="F180" s="391" t="str">
        <f t="shared" si="4"/>
        <v>ONWAAR___.</v>
      </c>
    </row>
    <row r="181" spans="1:6" x14ac:dyDescent="0.15">
      <c r="A181" s="387" t="b">
        <f t="shared" si="5"/>
        <v>0</v>
      </c>
      <c r="F181" s="391" t="str">
        <f t="shared" si="4"/>
        <v>ONWAAR___.</v>
      </c>
    </row>
    <row r="182" spans="1:6" x14ac:dyDescent="0.15">
      <c r="A182" s="387" t="b">
        <f t="shared" si="5"/>
        <v>0</v>
      </c>
      <c r="F182" s="391" t="str">
        <f t="shared" si="4"/>
        <v>ONWAAR___.</v>
      </c>
    </row>
    <row r="183" spans="1:6" x14ac:dyDescent="0.15">
      <c r="A183" s="387" t="b">
        <f t="shared" si="5"/>
        <v>0</v>
      </c>
      <c r="F183" s="391" t="str">
        <f t="shared" si="4"/>
        <v>ONWAAR___.</v>
      </c>
    </row>
    <row r="184" spans="1:6" x14ac:dyDescent="0.15">
      <c r="A184" s="387" t="b">
        <f t="shared" si="5"/>
        <v>0</v>
      </c>
      <c r="F184" s="391" t="str">
        <f t="shared" si="4"/>
        <v>ONWAAR___.</v>
      </c>
    </row>
    <row r="185" spans="1:6" x14ac:dyDescent="0.15">
      <c r="A185" s="387" t="b">
        <f t="shared" si="5"/>
        <v>0</v>
      </c>
      <c r="F185" s="391" t="str">
        <f t="shared" si="4"/>
        <v>ONWAAR___.</v>
      </c>
    </row>
    <row r="186" spans="1:6" x14ac:dyDescent="0.15">
      <c r="A186" s="387" t="b">
        <f t="shared" si="5"/>
        <v>0</v>
      </c>
      <c r="F186" s="391" t="str">
        <f t="shared" si="4"/>
        <v>ONWAAR___.</v>
      </c>
    </row>
    <row r="187" spans="1:6" x14ac:dyDescent="0.15">
      <c r="A187" s="387" t="b">
        <f t="shared" si="5"/>
        <v>0</v>
      </c>
      <c r="F187" s="391" t="str">
        <f t="shared" si="4"/>
        <v>ONWAAR___.</v>
      </c>
    </row>
    <row r="188" spans="1:6" x14ac:dyDescent="0.15">
      <c r="A188" s="387" t="b">
        <f t="shared" si="5"/>
        <v>0</v>
      </c>
      <c r="F188" s="391" t="str">
        <f t="shared" si="4"/>
        <v>ONWAAR___.</v>
      </c>
    </row>
    <row r="189" spans="1:6" x14ac:dyDescent="0.15">
      <c r="A189" s="387" t="b">
        <f t="shared" si="5"/>
        <v>0</v>
      </c>
      <c r="F189" s="391" t="str">
        <f t="shared" si="4"/>
        <v>ONWAAR___.</v>
      </c>
    </row>
    <row r="190" spans="1:6" x14ac:dyDescent="0.15">
      <c r="A190" s="387" t="b">
        <f t="shared" si="5"/>
        <v>0</v>
      </c>
      <c r="F190" s="391" t="str">
        <f t="shared" si="4"/>
        <v>ONWAAR___.</v>
      </c>
    </row>
    <row r="191" spans="1:6" x14ac:dyDescent="0.15">
      <c r="A191" s="387" t="b">
        <f t="shared" si="5"/>
        <v>0</v>
      </c>
      <c r="F191" s="391" t="str">
        <f t="shared" si="4"/>
        <v>ONWAAR___.</v>
      </c>
    </row>
    <row r="192" spans="1:6" x14ac:dyDescent="0.15">
      <c r="A192" s="387" t="b">
        <f t="shared" si="5"/>
        <v>0</v>
      </c>
      <c r="F192" s="391" t="str">
        <f t="shared" si="4"/>
        <v>ONWAAR___.</v>
      </c>
    </row>
    <row r="193" spans="1:6" x14ac:dyDescent="0.15">
      <c r="A193" s="387" t="b">
        <f t="shared" si="5"/>
        <v>0</v>
      </c>
      <c r="F193" s="391" t="str">
        <f t="shared" si="4"/>
        <v>ONWAAR___.</v>
      </c>
    </row>
    <row r="194" spans="1:6" x14ac:dyDescent="0.15">
      <c r="A194" s="387" t="b">
        <f t="shared" si="5"/>
        <v>0</v>
      </c>
      <c r="F194" s="391" t="str">
        <f t="shared" si="4"/>
        <v>ONWAAR___.</v>
      </c>
    </row>
    <row r="195" spans="1:6" x14ac:dyDescent="0.15">
      <c r="A195" s="387" t="b">
        <f t="shared" si="5"/>
        <v>0</v>
      </c>
      <c r="F195" s="391" t="str">
        <f t="shared" si="4"/>
        <v>ONWAAR___.</v>
      </c>
    </row>
    <row r="196" spans="1:6" x14ac:dyDescent="0.15">
      <c r="A196" s="387" t="b">
        <f t="shared" si="5"/>
        <v>0</v>
      </c>
      <c r="F196" s="391" t="str">
        <f t="shared" si="4"/>
        <v>ONWAAR___.</v>
      </c>
    </row>
    <row r="197" spans="1:6" x14ac:dyDescent="0.15">
      <c r="A197" s="387" t="b">
        <f t="shared" si="5"/>
        <v>0</v>
      </c>
      <c r="F197" s="391" t="str">
        <f t="shared" si="4"/>
        <v>ONWAAR___.</v>
      </c>
    </row>
    <row r="198" spans="1:6" x14ac:dyDescent="0.15">
      <c r="A198" s="387" t="b">
        <f t="shared" si="5"/>
        <v>0</v>
      </c>
      <c r="F198" s="391" t="str">
        <f t="shared" ref="F198:F227" si="6">A198&amp;"_"&amp;B198&amp;"_"&amp;C198&amp;"_"&amp;D198&amp;"."&amp;E198</f>
        <v>ONWAAR___.</v>
      </c>
    </row>
    <row r="199" spans="1:6" x14ac:dyDescent="0.15">
      <c r="A199" s="387" t="b">
        <f t="shared" ref="A199:A227" si="7">IF(E198="pdf",A198,IF(E198="dwg",A198))</f>
        <v>0</v>
      </c>
      <c r="F199" s="391" t="str">
        <f t="shared" si="6"/>
        <v>ONWAAR___.</v>
      </c>
    </row>
    <row r="200" spans="1:6" x14ac:dyDescent="0.15">
      <c r="A200" s="387" t="b">
        <f t="shared" si="7"/>
        <v>0</v>
      </c>
      <c r="F200" s="391" t="str">
        <f t="shared" si="6"/>
        <v>ONWAAR___.</v>
      </c>
    </row>
    <row r="201" spans="1:6" x14ac:dyDescent="0.15">
      <c r="A201" s="387" t="b">
        <f t="shared" si="7"/>
        <v>0</v>
      </c>
      <c r="F201" s="391" t="str">
        <f t="shared" si="6"/>
        <v>ONWAAR___.</v>
      </c>
    </row>
    <row r="202" spans="1:6" x14ac:dyDescent="0.15">
      <c r="A202" s="387" t="b">
        <f t="shared" si="7"/>
        <v>0</v>
      </c>
      <c r="F202" s="391" t="str">
        <f t="shared" si="6"/>
        <v>ONWAAR___.</v>
      </c>
    </row>
    <row r="203" spans="1:6" x14ac:dyDescent="0.15">
      <c r="A203" s="387" t="b">
        <f t="shared" si="7"/>
        <v>0</v>
      </c>
      <c r="F203" s="391" t="str">
        <f t="shared" si="6"/>
        <v>ONWAAR___.</v>
      </c>
    </row>
    <row r="204" spans="1:6" x14ac:dyDescent="0.15">
      <c r="A204" s="387" t="b">
        <f t="shared" si="7"/>
        <v>0</v>
      </c>
      <c r="F204" s="391" t="str">
        <f t="shared" si="6"/>
        <v>ONWAAR___.</v>
      </c>
    </row>
    <row r="205" spans="1:6" x14ac:dyDescent="0.15">
      <c r="A205" s="387" t="b">
        <f t="shared" si="7"/>
        <v>0</v>
      </c>
      <c r="F205" s="391" t="str">
        <f t="shared" si="6"/>
        <v>ONWAAR___.</v>
      </c>
    </row>
    <row r="206" spans="1:6" x14ac:dyDescent="0.15">
      <c r="A206" s="387" t="b">
        <f t="shared" si="7"/>
        <v>0</v>
      </c>
      <c r="F206" s="391" t="str">
        <f t="shared" si="6"/>
        <v>ONWAAR___.</v>
      </c>
    </row>
    <row r="207" spans="1:6" x14ac:dyDescent="0.15">
      <c r="A207" s="387" t="b">
        <f t="shared" si="7"/>
        <v>0</v>
      </c>
      <c r="F207" s="391" t="str">
        <f t="shared" si="6"/>
        <v>ONWAAR___.</v>
      </c>
    </row>
    <row r="208" spans="1:6" x14ac:dyDescent="0.15">
      <c r="A208" s="387" t="b">
        <f t="shared" si="7"/>
        <v>0</v>
      </c>
      <c r="F208" s="391" t="str">
        <f t="shared" si="6"/>
        <v>ONWAAR___.</v>
      </c>
    </row>
    <row r="209" spans="1:6" x14ac:dyDescent="0.15">
      <c r="A209" s="387" t="b">
        <f t="shared" si="7"/>
        <v>0</v>
      </c>
      <c r="F209" s="391" t="str">
        <f t="shared" si="6"/>
        <v>ONWAAR___.</v>
      </c>
    </row>
    <row r="210" spans="1:6" x14ac:dyDescent="0.15">
      <c r="A210" s="387" t="b">
        <f t="shared" si="7"/>
        <v>0</v>
      </c>
      <c r="F210" s="391" t="str">
        <f t="shared" si="6"/>
        <v>ONWAAR___.</v>
      </c>
    </row>
    <row r="211" spans="1:6" x14ac:dyDescent="0.15">
      <c r="A211" s="387" t="b">
        <f t="shared" si="7"/>
        <v>0</v>
      </c>
      <c r="F211" s="391" t="str">
        <f t="shared" si="6"/>
        <v>ONWAAR___.</v>
      </c>
    </row>
    <row r="212" spans="1:6" x14ac:dyDescent="0.15">
      <c r="A212" s="387" t="b">
        <f t="shared" si="7"/>
        <v>0</v>
      </c>
      <c r="F212" s="391" t="str">
        <f t="shared" si="6"/>
        <v>ONWAAR___.</v>
      </c>
    </row>
    <row r="213" spans="1:6" x14ac:dyDescent="0.15">
      <c r="A213" s="387" t="b">
        <f t="shared" si="7"/>
        <v>0</v>
      </c>
      <c r="F213" s="391" t="str">
        <f t="shared" si="6"/>
        <v>ONWAAR___.</v>
      </c>
    </row>
    <row r="214" spans="1:6" x14ac:dyDescent="0.15">
      <c r="A214" s="387" t="b">
        <f t="shared" si="7"/>
        <v>0</v>
      </c>
      <c r="F214" s="391" t="str">
        <f t="shared" si="6"/>
        <v>ONWAAR___.</v>
      </c>
    </row>
    <row r="215" spans="1:6" x14ac:dyDescent="0.15">
      <c r="A215" s="387" t="b">
        <f t="shared" si="7"/>
        <v>0</v>
      </c>
      <c r="F215" s="391" t="str">
        <f t="shared" si="6"/>
        <v>ONWAAR___.</v>
      </c>
    </row>
    <row r="216" spans="1:6" x14ac:dyDescent="0.15">
      <c r="A216" s="387" t="b">
        <f t="shared" si="7"/>
        <v>0</v>
      </c>
      <c r="F216" s="391" t="str">
        <f t="shared" si="6"/>
        <v>ONWAAR___.</v>
      </c>
    </row>
    <row r="217" spans="1:6" x14ac:dyDescent="0.15">
      <c r="A217" s="387" t="b">
        <f t="shared" si="7"/>
        <v>0</v>
      </c>
      <c r="F217" s="391" t="str">
        <f t="shared" si="6"/>
        <v>ONWAAR___.</v>
      </c>
    </row>
    <row r="218" spans="1:6" x14ac:dyDescent="0.15">
      <c r="A218" s="387" t="b">
        <f t="shared" si="7"/>
        <v>0</v>
      </c>
      <c r="F218" s="391" t="str">
        <f t="shared" si="6"/>
        <v>ONWAAR___.</v>
      </c>
    </row>
    <row r="219" spans="1:6" x14ac:dyDescent="0.15">
      <c r="A219" s="387" t="b">
        <f t="shared" si="7"/>
        <v>0</v>
      </c>
      <c r="F219" s="391" t="str">
        <f t="shared" si="6"/>
        <v>ONWAAR___.</v>
      </c>
    </row>
    <row r="220" spans="1:6" x14ac:dyDescent="0.15">
      <c r="A220" s="387" t="b">
        <f t="shared" si="7"/>
        <v>0</v>
      </c>
      <c r="F220" s="391" t="str">
        <f t="shared" si="6"/>
        <v>ONWAAR___.</v>
      </c>
    </row>
    <row r="221" spans="1:6" x14ac:dyDescent="0.15">
      <c r="A221" s="387" t="b">
        <f t="shared" si="7"/>
        <v>0</v>
      </c>
      <c r="F221" s="391" t="str">
        <f t="shared" si="6"/>
        <v>ONWAAR___.</v>
      </c>
    </row>
    <row r="222" spans="1:6" x14ac:dyDescent="0.15">
      <c r="A222" s="387" t="b">
        <f t="shared" si="7"/>
        <v>0</v>
      </c>
      <c r="F222" s="391" t="str">
        <f t="shared" si="6"/>
        <v>ONWAAR___.</v>
      </c>
    </row>
    <row r="223" spans="1:6" x14ac:dyDescent="0.15">
      <c r="A223" s="387" t="b">
        <f t="shared" si="7"/>
        <v>0</v>
      </c>
      <c r="F223" s="391" t="str">
        <f t="shared" si="6"/>
        <v>ONWAAR___.</v>
      </c>
    </row>
    <row r="224" spans="1:6" x14ac:dyDescent="0.15">
      <c r="A224" s="387" t="b">
        <f t="shared" si="7"/>
        <v>0</v>
      </c>
      <c r="F224" s="391" t="str">
        <f t="shared" si="6"/>
        <v>ONWAAR___.</v>
      </c>
    </row>
    <row r="225" spans="1:6" x14ac:dyDescent="0.15">
      <c r="A225" s="387" t="b">
        <f t="shared" si="7"/>
        <v>0</v>
      </c>
      <c r="F225" s="391" t="str">
        <f t="shared" si="6"/>
        <v>ONWAAR___.</v>
      </c>
    </row>
    <row r="226" spans="1:6" x14ac:dyDescent="0.15">
      <c r="A226" s="387" t="b">
        <f t="shared" si="7"/>
        <v>0</v>
      </c>
      <c r="F226" s="391" t="str">
        <f t="shared" si="6"/>
        <v>ONWAAR___.</v>
      </c>
    </row>
    <row r="227" spans="1:6" x14ac:dyDescent="0.15">
      <c r="A227" s="387" t="b">
        <f t="shared" si="7"/>
        <v>0</v>
      </c>
      <c r="F227" s="391" t="str">
        <f t="shared" si="6"/>
        <v>ONWAAR___.</v>
      </c>
    </row>
    <row r="1565" spans="9:9" x14ac:dyDescent="0.15">
      <c r="I1565" s="558"/>
    </row>
  </sheetData>
  <sheetProtection algorithmName="SHA-512" hashValue="ndK3HfwQXXDZuygx2XHE1tS/WktvJeflurXfUNYCDmsNI+F5c7CIgrqygHACTCGi5MUn47AbdeTnJyp4y9543w==" saltValue="QH9p+Mlb8ThAX7gLf19zug==" spinCount="100000" sheet="1" objects="1" scenarios="1"/>
  <conditionalFormatting sqref="A1:A1048576">
    <cfRule type="cellIs" dxfId="6" priority="3" operator="equal">
      <formula>FALSE</formula>
    </cfRule>
  </conditionalFormatting>
  <conditionalFormatting sqref="F1:F1048576">
    <cfRule type="containsText" dxfId="5" priority="2" operator="containsText" text="ONWAAR">
      <formula>NOT(ISERROR(SEARCH("ONWAAR",F1)))</formula>
    </cfRule>
  </conditionalFormatting>
  <conditionalFormatting sqref="B1:B1048576">
    <cfRule type="cellIs" dxfId="4" priority="1" operator="equal">
      <formula>FALSE</formula>
    </cfRule>
  </conditionalFormatting>
  <dataValidations count="18">
    <dataValidation type="list" allowBlank="1" showInputMessage="1" showErrorMessage="1" sqref="E5:E227" xr:uid="{00000000-0002-0000-1200-000000000000}">
      <formula1>"dwg,pdf"</formula1>
    </dataValidation>
    <dataValidation allowBlank="1" showInputMessage="1" showErrorMessage="1" promptTitle="Versie" prompt="Versie van de tekening aangeduid met een hoofdletter, bijv. A, AA" sqref="H4" xr:uid="{00000000-0002-0000-1200-000001000000}"/>
    <dataValidation allowBlank="1" showInputMessage="1" showErrorMessage="1" promptTitle="Leverancier" prompt="Leverancier van het geleverde overdrachtsstuk." sqref="M4" xr:uid="{00000000-0002-0000-1200-000002000000}"/>
    <dataValidation allowBlank="1" showInputMessage="1" showErrorMessage="1" promptTitle="Onderwerp-regel1" prompt="tekstuele beschrijving van het hoofdonderwerp wat de inhoud van alle tekeningen in één CAD-bestand beschrijft. Inhoud is vrij te bepalen." sqref="I4" xr:uid="{00000000-0002-0000-1200-000003000000}"/>
    <dataValidation allowBlank="1" showInputMessage="1" showErrorMessage="1" promptTitle="Onderwerp-regel2" prompt="Sub onderwerp; tekstuele beschrijving van het sub-onderwerp, de inhoud van de individuele tekening. Inhoud is vrij te bepalen." sqref="J4" xr:uid="{00000000-0002-0000-1200-000004000000}"/>
    <dataValidation allowBlank="1" showInputMessage="1" showErrorMessage="1" promptTitle="Gebouwdeel" prompt="Locatieaanduiding van tekening in horizontale zin. Optioneel." sqref="K4" xr:uid="{00000000-0002-0000-1200-000005000000}"/>
    <dataValidation allowBlank="1" showInputMessage="1" showErrorMessage="1" promptTitle="Peildatum" prompt="Datum van weergegeven toestand m.b.t. bouwwerk " sqref="L4" xr:uid="{00000000-0002-0000-1200-000006000000}"/>
    <dataValidation type="list" allowBlank="1" showInputMessage="1" showErrorMessage="1" sqref="G5:G1002" xr:uid="{00000000-0002-0000-1200-000007000000}">
      <formula1>"N,G,O,V"</formula1>
    </dataValidation>
    <dataValidation allowBlank="1" showInputMessage="1" showErrorMessage="1" promptTitle="Status" prompt="Status van tekening ten opzichte van door RVB aangeleverde bronbestanden:_x000a_N=nieuwe tekening_x000a_G=gewijzigde tekening_x000a_O=ongewijzigde tekening_x000a_V=vervalt" sqref="G4" xr:uid="{00000000-0002-0000-1200-000008000000}"/>
    <dataValidation allowBlank="1" showInputMessage="1" showErrorMessage="1" promptTitle="Bestandsnaam" prompt="als volgt opgebouwd door samenvoeging: &lt;Bouwwerkcode&gt;_&lt;Discipline&gt;_&lt;Bouwlaag&gt;_&lt;DWG-nummer&gt;&lt;.dwg&gt;" sqref="F4" xr:uid="{00000000-0002-0000-1200-000009000000}"/>
    <dataValidation showInputMessage="1" showErrorMessage="1" sqref="H5:H1031" xr:uid="{00000000-0002-0000-1200-00000A000000}"/>
    <dataValidation type="list" allowBlank="1" showInputMessage="1" showErrorMessage="1" sqref="E228:E1002" xr:uid="{00000000-0002-0000-1200-00000B000000}">
      <formula1>"B,C,E,T,W"</formula1>
    </dataValidation>
    <dataValidation allowBlank="1" showInputMessage="1" showErrorMessage="1" promptTitle="Bouwwerkcode" prompt="Code waaronder het Bouwwerk in de RVB-systemen geregistreerd is._x000a_Levering door RVB-opdrachtgever." sqref="A4" xr:uid="{00000000-0002-0000-1200-00000C000000}"/>
    <dataValidation allowBlank="1" showInputMessage="1" showErrorMessage="1" promptTitle="Discipline" prompt="Vakdiscipline waaronder de tekening is bewerkt. Keuze uit:_x000a_B=Bouwkunde_x000a_C=Constructie_x000a_E=Elektrotechniek_x000a_T=Terrein_x000a_W=Werktuigbouw" sqref="B4" xr:uid="{00000000-0002-0000-1200-00000D000000}"/>
    <dataValidation allowBlank="1" showInputMessage="1" showErrorMessage="1" promptTitle="Bouwlaag" prompt="Locatieaanduiding van tekening in verticale zin. Hier het Bouwlaagnummer als onderdeel van de Bouwlaagaanduiding" sqref="C4" xr:uid="{00000000-0002-0000-1200-00000E000000}"/>
    <dataValidation allowBlank="1" showInputMessage="1" showErrorMessage="1" promptTitle="DWG-nummer" prompt="Uniek volgnummer binnen de set bestanden met technisch revisietekenwerk binnen één discipline van één Bouwwerkcode. Eigen invulling mogelijk, bijv. 020" sqref="D4" xr:uid="{00000000-0002-0000-1200-00000F000000}"/>
    <dataValidation allowBlank="1" showInputMessage="1" showErrorMessage="1" promptTitle="Pdf/dwg" prompt="Type tekening zoals deze is overgedragen. Keuze uit:_x000a_pdf_x000a_dwg" sqref="E4" xr:uid="{00000000-0002-0000-1200-000010000000}"/>
    <dataValidation type="list" allowBlank="1" showInputMessage="1" showErrorMessage="1" sqref="B5:B1569" xr:uid="{307A46A2-EC83-4F4F-A32E-8F0FC2CABD8F}">
      <formula1>" B,C,E,T,W"</formula1>
    </dataValidation>
  </dataValidation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Blad15">
    <tabColor theme="4" tint="0.79998168889431442"/>
  </sheetPr>
  <dimension ref="A1:EL292"/>
  <sheetViews>
    <sheetView showRowColHeaders="0" zoomScale="85" zoomScaleNormal="85" workbookViewId="0"/>
  </sheetViews>
  <sheetFormatPr defaultRowHeight="11.25" x14ac:dyDescent="0.15"/>
  <cols>
    <col min="1" max="1" width="2.5703125" style="136" customWidth="1"/>
    <col min="2" max="2" width="6.7109375" style="136" customWidth="1"/>
    <col min="3" max="3" width="60.5703125" style="136" customWidth="1"/>
    <col min="4" max="4" width="44.5703125" style="136" customWidth="1"/>
    <col min="5" max="6" width="10.7109375" style="136" customWidth="1"/>
    <col min="7" max="7" width="12.5703125" style="136" customWidth="1"/>
    <col min="8" max="8" width="68.7109375" style="136" customWidth="1"/>
    <col min="9" max="16384" width="9.140625" style="136"/>
  </cols>
  <sheetData>
    <row r="1" spans="1:142" ht="12.75" x14ac:dyDescent="0.2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6.25" x14ac:dyDescent="0.35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6.25" x14ac:dyDescent="0.35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25">
      <c r="A4" s="219"/>
      <c r="B4" s="269" t="s">
        <v>628</v>
      </c>
      <c r="C4" s="270" t="s">
        <v>896</v>
      </c>
      <c r="D4" s="271" t="s">
        <v>474</v>
      </c>
      <c r="E4" s="283" t="s">
        <v>473</v>
      </c>
      <c r="F4" s="283" t="s">
        <v>881</v>
      </c>
      <c r="G4" s="272" t="s">
        <v>472</v>
      </c>
      <c r="H4" s="273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2.75" x14ac:dyDescent="0.15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5" x14ac:dyDescent="0.15">
      <c r="A6" s="219"/>
      <c r="B6" s="188"/>
      <c r="C6" s="189"/>
      <c r="D6" s="184"/>
      <c r="E6" s="148" t="s">
        <v>479</v>
      </c>
      <c r="F6" s="148" t="s">
        <v>882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">
      <c r="A7" s="219"/>
      <c r="B7" s="274" t="s">
        <v>658</v>
      </c>
      <c r="C7" s="275" t="s">
        <v>935</v>
      </c>
      <c r="D7" s="276"/>
      <c r="E7" s="277"/>
      <c r="F7" s="277"/>
      <c r="G7" s="278"/>
      <c r="H7" s="27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customHeight="1" x14ac:dyDescent="0.15">
      <c r="A8" s="219"/>
      <c r="B8" s="161" t="s">
        <v>470</v>
      </c>
      <c r="C8" s="536" t="s">
        <v>867</v>
      </c>
      <c r="D8" s="268"/>
      <c r="E8" s="586"/>
      <c r="F8" s="163"/>
      <c r="G8" s="164" t="s">
        <v>458</v>
      </c>
      <c r="H8" s="268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" customHeight="1" x14ac:dyDescent="0.15">
      <c r="A9" s="219"/>
      <c r="B9" s="161" t="s">
        <v>469</v>
      </c>
      <c r="C9" s="227" t="s">
        <v>490</v>
      </c>
      <c r="D9" s="268"/>
      <c r="E9" s="586"/>
      <c r="F9" s="163"/>
      <c r="G9" s="228" t="s">
        <v>920</v>
      </c>
      <c r="H9" s="268" t="s">
        <v>801</v>
      </c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.75" customHeight="1" x14ac:dyDescent="0.15">
      <c r="A10" s="219"/>
      <c r="B10" s="161"/>
      <c r="C10" s="167"/>
      <c r="D10" s="168"/>
      <c r="E10" s="163"/>
      <c r="F10" s="163"/>
      <c r="G10" s="169"/>
      <c r="H10" s="166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" customHeight="1" thickBot="1" x14ac:dyDescent="0.2">
      <c r="A11" s="219"/>
      <c r="B11" s="280" t="s">
        <v>467</v>
      </c>
      <c r="C11" s="281" t="s">
        <v>669</v>
      </c>
      <c r="D11" s="276"/>
      <c r="E11" s="277"/>
      <c r="F11" s="277"/>
      <c r="G11" s="282"/>
      <c r="H11" s="27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x14ac:dyDescent="0.15">
      <c r="A12" s="219"/>
      <c r="B12" s="191" t="s">
        <v>422</v>
      </c>
      <c r="C12" s="259" t="s">
        <v>459</v>
      </c>
      <c r="D12" s="226"/>
      <c r="E12" s="145"/>
      <c r="F12" s="145"/>
      <c r="G12" s="228" t="s">
        <v>458</v>
      </c>
      <c r="H12" s="143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" customHeight="1" x14ac:dyDescent="0.15">
      <c r="A13" s="219"/>
      <c r="B13" s="191" t="s">
        <v>465</v>
      </c>
      <c r="C13" s="232" t="s">
        <v>621</v>
      </c>
      <c r="D13" s="268"/>
      <c r="E13" s="587"/>
      <c r="F13" s="145"/>
      <c r="G13" s="228" t="s">
        <v>458</v>
      </c>
      <c r="H13" s="267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" x14ac:dyDescent="0.15">
      <c r="A14" s="219"/>
      <c r="B14" s="191" t="s">
        <v>463</v>
      </c>
      <c r="C14" s="263" t="s">
        <v>622</v>
      </c>
      <c r="D14" s="229"/>
      <c r="E14" s="587"/>
      <c r="F14" s="145"/>
      <c r="G14" s="228" t="s">
        <v>458</v>
      </c>
      <c r="H14" s="143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" x14ac:dyDescent="0.15">
      <c r="A15" s="219"/>
      <c r="B15" s="191" t="s">
        <v>460</v>
      </c>
      <c r="C15" s="263" t="s">
        <v>540</v>
      </c>
      <c r="D15" s="229"/>
      <c r="E15" s="145"/>
      <c r="F15" s="145"/>
      <c r="G15" s="228" t="s">
        <v>458</v>
      </c>
      <c r="H15" s="143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" x14ac:dyDescent="0.15">
      <c r="A16" s="219"/>
      <c r="B16" s="191" t="s">
        <v>482</v>
      </c>
      <c r="C16" s="263" t="s">
        <v>623</v>
      </c>
      <c r="D16" s="229"/>
      <c r="E16" s="145"/>
      <c r="F16" s="145"/>
      <c r="G16" s="228" t="s">
        <v>458</v>
      </c>
      <c r="H16" s="143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" x14ac:dyDescent="0.15">
      <c r="A17" s="219"/>
      <c r="B17" s="191" t="s">
        <v>483</v>
      </c>
      <c r="C17" s="263" t="s">
        <v>624</v>
      </c>
      <c r="D17" s="229"/>
      <c r="E17" s="145"/>
      <c r="F17" s="145"/>
      <c r="G17" s="228" t="s">
        <v>458</v>
      </c>
      <c r="H17" s="143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5" x14ac:dyDescent="0.15">
      <c r="A18" s="219"/>
      <c r="B18" s="191" t="s">
        <v>484</v>
      </c>
      <c r="C18" s="263" t="s">
        <v>625</v>
      </c>
      <c r="D18" s="229"/>
      <c r="E18" s="145"/>
      <c r="F18" s="145"/>
      <c r="G18" s="228" t="s">
        <v>458</v>
      </c>
      <c r="H18" s="143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5" x14ac:dyDescent="0.15">
      <c r="A19" s="219"/>
      <c r="B19" s="191" t="s">
        <v>485</v>
      </c>
      <c r="C19" s="263" t="s">
        <v>462</v>
      </c>
      <c r="D19" s="229" t="s">
        <v>626</v>
      </c>
      <c r="E19" s="145"/>
      <c r="F19" s="145"/>
      <c r="G19" s="228" t="s">
        <v>458</v>
      </c>
      <c r="H19" s="143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5" x14ac:dyDescent="0.15">
      <c r="A20" s="219"/>
      <c r="B20" s="191"/>
      <c r="C20" s="147"/>
      <c r="D20" s="146"/>
      <c r="E20" s="145"/>
      <c r="F20" s="145"/>
      <c r="G20" s="144"/>
      <c r="H20" s="143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5" customHeight="1" thickBot="1" x14ac:dyDescent="0.2">
      <c r="A21" s="219"/>
      <c r="B21" s="280" t="s">
        <v>480</v>
      </c>
      <c r="C21" s="281" t="s">
        <v>918</v>
      </c>
      <c r="D21" s="276"/>
      <c r="E21" s="277"/>
      <c r="F21" s="277"/>
      <c r="G21" s="282"/>
      <c r="H21" s="27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5" x14ac:dyDescent="0.15">
      <c r="A22" s="219"/>
      <c r="B22" s="191" t="s">
        <v>476</v>
      </c>
      <c r="C22" s="230"/>
      <c r="D22" s="241"/>
      <c r="E22" s="145"/>
      <c r="F22" s="145"/>
      <c r="G22" s="228"/>
      <c r="H22" s="143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5" x14ac:dyDescent="0.15">
      <c r="A23" s="219"/>
      <c r="B23" s="191" t="s">
        <v>477</v>
      </c>
      <c r="C23" s="231"/>
      <c r="D23" s="262"/>
      <c r="E23" s="145"/>
      <c r="F23" s="145"/>
      <c r="G23" s="228"/>
      <c r="H23" s="143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5" x14ac:dyDescent="0.15">
      <c r="A24" s="219"/>
      <c r="B24" s="191" t="s">
        <v>478</v>
      </c>
      <c r="C24" s="233"/>
      <c r="D24" s="262"/>
      <c r="E24" s="145"/>
      <c r="F24" s="145"/>
      <c r="G24" s="228"/>
      <c r="H24" s="143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5.75" thickBot="1" x14ac:dyDescent="0.2">
      <c r="A25" s="219"/>
      <c r="B25" s="142"/>
      <c r="C25" s="245"/>
      <c r="D25" s="140"/>
      <c r="E25" s="139"/>
      <c r="F25" s="139"/>
      <c r="G25" s="138"/>
      <c r="H25" s="137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x14ac:dyDescent="0.15">
      <c r="A26" s="219"/>
      <c r="B26" s="219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x14ac:dyDescent="0.15">
      <c r="A27" s="219"/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x14ac:dyDescent="0.15">
      <c r="A28" s="219"/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ht="12.75" x14ac:dyDescent="0.2">
      <c r="A29" s="219"/>
      <c r="B29" s="219"/>
      <c r="C29" s="219"/>
      <c r="D29" s="219"/>
      <c r="E29" s="582"/>
      <c r="F29" s="585" t="s">
        <v>897</v>
      </c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2.75" x14ac:dyDescent="0.2">
      <c r="A30" s="219"/>
      <c r="B30" s="219"/>
      <c r="C30" s="219"/>
      <c r="D30" s="219"/>
      <c r="E30" s="219"/>
      <c r="F30" s="585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ht="12.75" x14ac:dyDescent="0.2">
      <c r="A31" s="219"/>
      <c r="B31" s="219"/>
      <c r="C31" s="219"/>
      <c r="D31" s="219"/>
      <c r="E31" s="583"/>
      <c r="F31" s="585" t="s">
        <v>898</v>
      </c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ht="12.75" x14ac:dyDescent="0.2">
      <c r="A32" s="219"/>
      <c r="B32" s="219"/>
      <c r="C32" s="219"/>
      <c r="D32" s="219"/>
      <c r="E32" s="219"/>
      <c r="F32" s="585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ht="12.75" x14ac:dyDescent="0.2">
      <c r="A33" s="219"/>
      <c r="B33" s="219"/>
      <c r="C33" s="219"/>
      <c r="D33" s="219"/>
      <c r="E33" s="584"/>
      <c r="F33" s="585" t="s">
        <v>899</v>
      </c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x14ac:dyDescent="0.15">
      <c r="A34" s="219"/>
      <c r="B34" s="219"/>
      <c r="C34" s="219"/>
      <c r="D34" s="219"/>
      <c r="E34" s="219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x14ac:dyDescent="0.15">
      <c r="A35" s="219"/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x14ac:dyDescent="0.15">
      <c r="A36" s="219"/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x14ac:dyDescent="0.15">
      <c r="A37" s="219"/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x14ac:dyDescent="0.15">
      <c r="A38" s="219"/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x14ac:dyDescent="0.15">
      <c r="A39" s="219"/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x14ac:dyDescent="0.15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hidden="1" x14ac:dyDescent="0.15">
      <c r="A41" s="219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hidden="1" x14ac:dyDescent="0.15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hidden="1" x14ac:dyDescent="0.15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15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15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15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15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15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15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15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15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15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15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15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15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15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15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15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15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15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15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15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1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15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15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15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15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15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15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15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15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15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15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15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15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15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15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15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15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15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15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15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15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15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15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15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15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15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15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15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15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15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15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15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15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15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15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15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15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15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15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15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15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15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15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15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15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15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15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15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15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15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15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15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15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15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15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15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15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15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15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15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15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15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15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15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15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15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15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15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15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15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15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15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15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15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15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15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15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15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15"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15"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15"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15"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9:142" x14ac:dyDescent="0.15"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9:142" x14ac:dyDescent="0.15"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9:142" x14ac:dyDescent="0.15"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9:142" x14ac:dyDescent="0.15"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9:142" x14ac:dyDescent="0.15"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9:142" x14ac:dyDescent="0.15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9:142" x14ac:dyDescent="0.15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9:142" x14ac:dyDescent="0.15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9:142" x14ac:dyDescent="0.15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9:142" x14ac:dyDescent="0.15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9:142" x14ac:dyDescent="0.15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9:142" x14ac:dyDescent="0.15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9:142" x14ac:dyDescent="0.15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9:142" x14ac:dyDescent="0.15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9:142" x14ac:dyDescent="0.15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9:142" x14ac:dyDescent="0.15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15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15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15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15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15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15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15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15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15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15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15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15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15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15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15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15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15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15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15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15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15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15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15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15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15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15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15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15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15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15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15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15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15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15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15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15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15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15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15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15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15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15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15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15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15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15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15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15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15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15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15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15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15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15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15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15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15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15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15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15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15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15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15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15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15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15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15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15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15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15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15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15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15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15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15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15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15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15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15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15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15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15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15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15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15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15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15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15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15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15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15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15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15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15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15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15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15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15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15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15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15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15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15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15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15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15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15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15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15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15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15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15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15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15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15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15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15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15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15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15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15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15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15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15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15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15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15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15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15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15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15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15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8716" r:id="rId4" name="CheckBox8">
          <controlPr defaultSize="0" autoLine="0" r:id="rId5">
            <anchor moveWithCells="1" sizeWithCells="1">
              <from>
                <xdr:col>4</xdr:col>
                <xdr:colOff>285750</xdr:colOff>
                <xdr:row>9</xdr:row>
                <xdr:rowOff>0</xdr:rowOff>
              </from>
              <to>
                <xdr:col>4</xdr:col>
                <xdr:colOff>447675</xdr:colOff>
                <xdr:row>9</xdr:row>
                <xdr:rowOff>0</xdr:rowOff>
              </to>
            </anchor>
          </controlPr>
        </control>
      </mc:Choice>
      <mc:Fallback>
        <control shapeId="28716" r:id="rId4" name="CheckBox8"/>
      </mc:Fallback>
    </mc:AlternateContent>
    <mc:AlternateContent xmlns:mc="http://schemas.openxmlformats.org/markup-compatibility/2006">
      <mc:Choice Requires="x14">
        <control shapeId="28715" r:id="rId6" name="CheckBox7">
          <controlPr defaultSize="0" autoLine="0" r:id="rId5">
            <anchor moveWithCells="1" sizeWithCells="1">
              <from>
                <xdr:col>4</xdr:col>
                <xdr:colOff>285750</xdr:colOff>
                <xdr:row>9</xdr:row>
                <xdr:rowOff>0</xdr:rowOff>
              </from>
              <to>
                <xdr:col>4</xdr:col>
                <xdr:colOff>447675</xdr:colOff>
                <xdr:row>9</xdr:row>
                <xdr:rowOff>0</xdr:rowOff>
              </to>
            </anchor>
          </controlPr>
        </control>
      </mc:Choice>
      <mc:Fallback>
        <control shapeId="28715" r:id="rId6" name="CheckBox7"/>
      </mc:Fallback>
    </mc:AlternateContent>
    <mc:AlternateContent xmlns:mc="http://schemas.openxmlformats.org/markup-compatibility/2006">
      <mc:Choice Requires="x14">
        <control shapeId="28714" r:id="rId7" name="CheckBox9">
          <controlPr defaultSize="0" autoLine="0" r:id="rId8">
            <anchor moveWithCells="1" sizeWithCells="1">
              <from>
                <xdr:col>4</xdr:col>
                <xdr:colOff>276225</xdr:colOff>
                <xdr:row>8</xdr:row>
                <xdr:rowOff>0</xdr:rowOff>
              </from>
              <to>
                <xdr:col>4</xdr:col>
                <xdr:colOff>438150</xdr:colOff>
                <xdr:row>8</xdr:row>
                <xdr:rowOff>180975</xdr:rowOff>
              </to>
            </anchor>
          </controlPr>
        </control>
      </mc:Choice>
      <mc:Fallback>
        <control shapeId="28714" r:id="rId7" name="CheckBox9"/>
      </mc:Fallback>
    </mc:AlternateContent>
    <mc:AlternateContent xmlns:mc="http://schemas.openxmlformats.org/markup-compatibility/2006">
      <mc:Choice Requires="x14">
        <control shapeId="28678" r:id="rId9" name="Check Box 6">
          <controlPr defaultSize="0" autoFill="0" autoLine="0" autoPict="0">
            <anchor moveWithCells="1">
              <from>
                <xdr:col>4</xdr:col>
                <xdr:colOff>476250</xdr:colOff>
                <xdr:row>4</xdr:row>
                <xdr:rowOff>133350</xdr:rowOff>
              </from>
              <to>
                <xdr:col>5</xdr:col>
                <xdr:colOff>104775</xdr:colOff>
                <xdr:row>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28" r:id="rId10" name="Check Box 56">
          <controlPr defaultSize="0" autoFill="0" autoLine="0" autoPict="0">
            <anchor moveWithCells="1">
              <from>
                <xdr:col>4</xdr:col>
                <xdr:colOff>247650</xdr:colOff>
                <xdr:row>27</xdr:row>
                <xdr:rowOff>95250</xdr:rowOff>
              </from>
              <to>
                <xdr:col>4</xdr:col>
                <xdr:colOff>600075</xdr:colOff>
                <xdr:row>29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29" r:id="rId11" name="Check Box 57">
          <controlPr defaultSize="0" autoFill="0" autoLine="0" autoPict="0">
            <anchor moveWithCells="1">
              <from>
                <xdr:col>4</xdr:col>
                <xdr:colOff>247650</xdr:colOff>
                <xdr:row>29</xdr:row>
                <xdr:rowOff>85725</xdr:rowOff>
              </from>
              <to>
                <xdr:col>4</xdr:col>
                <xdr:colOff>600075</xdr:colOff>
                <xdr:row>31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30" r:id="rId12" name="Check Box 58">
          <controlPr defaultSize="0" autoFill="0" autoLine="0" autoPict="0">
            <anchor moveWithCells="1">
              <from>
                <xdr:col>4</xdr:col>
                <xdr:colOff>247650</xdr:colOff>
                <xdr:row>31</xdr:row>
                <xdr:rowOff>85725</xdr:rowOff>
              </from>
              <to>
                <xdr:col>4</xdr:col>
                <xdr:colOff>609600</xdr:colOff>
                <xdr:row>33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31" r:id="rId13" name="Check Box 59">
          <controlPr defaultSize="0" autoFill="0" autoLine="0" autoPict="0">
            <anchor moveWithCells="1">
              <from>
                <xdr:col>4</xdr:col>
                <xdr:colOff>257175</xdr:colOff>
                <xdr:row>13</xdr:row>
                <xdr:rowOff>0</xdr:rowOff>
              </from>
              <to>
                <xdr:col>4</xdr:col>
                <xdr:colOff>619125</xdr:colOff>
                <xdr:row>14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32" r:id="rId14" name="Check Box 60">
          <controlPr defaultSize="0" autoFill="0" autoLine="0" autoPict="0">
            <anchor moveWithCells="1">
              <from>
                <xdr:col>4</xdr:col>
                <xdr:colOff>257175</xdr:colOff>
                <xdr:row>11</xdr:row>
                <xdr:rowOff>180975</xdr:rowOff>
              </from>
              <to>
                <xdr:col>4</xdr:col>
                <xdr:colOff>609600</xdr:colOff>
                <xdr:row>13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33" r:id="rId15" name="Check Box 61">
          <controlPr defaultSize="0" autoFill="0" autoLine="0" autoPict="0">
            <anchor moveWithCells="1">
              <from>
                <xdr:col>4</xdr:col>
                <xdr:colOff>257175</xdr:colOff>
                <xdr:row>10</xdr:row>
                <xdr:rowOff>161925</xdr:rowOff>
              </from>
              <to>
                <xdr:col>4</xdr:col>
                <xdr:colOff>609600</xdr:colOff>
                <xdr:row>12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34" r:id="rId16" name="Check Box 62">
          <controlPr defaultSize="0" autoFill="0" autoLine="0" autoPict="0">
            <anchor moveWithCells="1">
              <from>
                <xdr:col>4</xdr:col>
                <xdr:colOff>257175</xdr:colOff>
                <xdr:row>15</xdr:row>
                <xdr:rowOff>180975</xdr:rowOff>
              </from>
              <to>
                <xdr:col>4</xdr:col>
                <xdr:colOff>609600</xdr:colOff>
                <xdr:row>17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35" r:id="rId17" name="Check Box 63">
          <controlPr defaultSize="0" autoFill="0" autoLine="0" autoPict="0">
            <anchor moveWithCells="1">
              <from>
                <xdr:col>4</xdr:col>
                <xdr:colOff>257175</xdr:colOff>
                <xdr:row>14</xdr:row>
                <xdr:rowOff>180975</xdr:rowOff>
              </from>
              <to>
                <xdr:col>4</xdr:col>
                <xdr:colOff>600075</xdr:colOff>
                <xdr:row>16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36" r:id="rId18" name="Check Box 64">
          <controlPr defaultSize="0" autoFill="0" autoLine="0" autoPict="0">
            <anchor moveWithCells="1">
              <from>
                <xdr:col>4</xdr:col>
                <xdr:colOff>257175</xdr:colOff>
                <xdr:row>13</xdr:row>
                <xdr:rowOff>180975</xdr:rowOff>
              </from>
              <to>
                <xdr:col>4</xdr:col>
                <xdr:colOff>600075</xdr:colOff>
                <xdr:row>15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37" r:id="rId19" name="Check Box 65">
          <controlPr defaultSize="0" autoFill="0" autoLine="0" autoPict="0">
            <anchor moveWithCells="1">
              <from>
                <xdr:col>4</xdr:col>
                <xdr:colOff>238125</xdr:colOff>
                <xdr:row>6</xdr:row>
                <xdr:rowOff>161925</xdr:rowOff>
              </from>
              <to>
                <xdr:col>4</xdr:col>
                <xdr:colOff>600075</xdr:colOff>
                <xdr:row>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38" r:id="rId20" name="Check Box 66">
          <controlPr defaultSize="0" autoFill="0" autoLine="0" autoPict="0">
            <anchor moveWithCells="1">
              <from>
                <xdr:col>4</xdr:col>
                <xdr:colOff>257175</xdr:colOff>
                <xdr:row>17</xdr:row>
                <xdr:rowOff>180975</xdr:rowOff>
              </from>
              <to>
                <xdr:col>4</xdr:col>
                <xdr:colOff>600075</xdr:colOff>
                <xdr:row>19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39" r:id="rId21" name="Check Box 67">
          <controlPr defaultSize="0" autoFill="0" autoLine="0" autoPict="0">
            <anchor moveWithCells="1">
              <from>
                <xdr:col>4</xdr:col>
                <xdr:colOff>257175</xdr:colOff>
                <xdr:row>16</xdr:row>
                <xdr:rowOff>180975</xdr:rowOff>
              </from>
              <to>
                <xdr:col>4</xdr:col>
                <xdr:colOff>600075</xdr:colOff>
                <xdr:row>18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40" r:id="rId22" name="Check Box 68">
          <controlPr defaultSize="0" autoFill="0" autoLine="0" autoPict="0">
            <anchor moveWithCells="1">
              <from>
                <xdr:col>4</xdr:col>
                <xdr:colOff>257175</xdr:colOff>
                <xdr:row>22</xdr:row>
                <xdr:rowOff>161925</xdr:rowOff>
              </from>
              <to>
                <xdr:col>4</xdr:col>
                <xdr:colOff>609600</xdr:colOff>
                <xdr:row>23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41" r:id="rId23" name="Check Box 69">
          <controlPr defaultSize="0" autoFill="0" autoLine="0" autoPict="0">
            <anchor moveWithCells="1">
              <from>
                <xdr:col>4</xdr:col>
                <xdr:colOff>257175</xdr:colOff>
                <xdr:row>21</xdr:row>
                <xdr:rowOff>161925</xdr:rowOff>
              </from>
              <to>
                <xdr:col>4</xdr:col>
                <xdr:colOff>600075</xdr:colOff>
                <xdr:row>22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42" r:id="rId24" name="Check Box 70">
          <controlPr defaultSize="0" autoFill="0" autoLine="0" autoPict="0">
            <anchor moveWithCells="1">
              <from>
                <xdr:col>4</xdr:col>
                <xdr:colOff>257175</xdr:colOff>
                <xdr:row>20</xdr:row>
                <xdr:rowOff>161925</xdr:rowOff>
              </from>
              <to>
                <xdr:col>4</xdr:col>
                <xdr:colOff>600075</xdr:colOff>
                <xdr:row>22</xdr:row>
                <xdr:rowOff>0</xdr:rowOff>
              </to>
            </anchor>
          </controlPr>
        </control>
      </mc:Choice>
    </mc:AlternateContent>
  </control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Blad45">
    <tabColor theme="4" tint="0.79998168889431442"/>
  </sheetPr>
  <dimension ref="A1:N1565"/>
  <sheetViews>
    <sheetView showRowColHeaders="0" workbookViewId="0">
      <pane ySplit="4" topLeftCell="A5" activePane="bottomLeft" state="frozenSplit"/>
      <selection pane="bottomLeft" activeCell="D9" sqref="D9"/>
    </sheetView>
  </sheetViews>
  <sheetFormatPr defaultRowHeight="11.25" x14ac:dyDescent="0.15"/>
  <cols>
    <col min="1" max="1" width="15.7109375" style="387" customWidth="1"/>
    <col min="2" max="2" width="3.85546875" style="452" customWidth="1"/>
    <col min="3" max="3" width="4.42578125" style="453" customWidth="1"/>
    <col min="4" max="4" width="18.7109375" style="453" customWidth="1"/>
    <col min="5" max="5" width="4.85546875" style="452" bestFit="1" customWidth="1"/>
    <col min="6" max="6" width="53.7109375" style="391" customWidth="1"/>
    <col min="7" max="8" width="3" style="452" bestFit="1" customWidth="1"/>
    <col min="9" max="10" width="40.7109375" style="557" customWidth="1"/>
    <col min="11" max="11" width="17.7109375" style="557" bestFit="1" customWidth="1"/>
    <col min="12" max="12" width="11.5703125" style="557" bestFit="1" customWidth="1"/>
    <col min="13" max="13" width="22.28515625" style="557" customWidth="1"/>
    <col min="14" max="14" width="22.28515625" style="451" customWidth="1"/>
    <col min="15" max="16384" width="9.140625" style="391"/>
  </cols>
  <sheetData>
    <row r="1" spans="1:14" ht="21" customHeight="1" x14ac:dyDescent="0.15">
      <c r="A1" s="388" t="s">
        <v>777</v>
      </c>
      <c r="B1" s="389"/>
      <c r="C1" s="396"/>
      <c r="D1" s="396"/>
      <c r="E1" s="389"/>
      <c r="F1" s="389"/>
      <c r="G1" s="389"/>
      <c r="H1" s="389"/>
      <c r="I1" s="389"/>
      <c r="J1" s="389"/>
      <c r="K1" s="389"/>
      <c r="L1" s="389"/>
      <c r="M1" s="389"/>
      <c r="N1" s="443"/>
    </row>
    <row r="2" spans="1:14" ht="13.5" customHeight="1" x14ac:dyDescent="0.15">
      <c r="A2" s="390"/>
      <c r="B2" s="389"/>
      <c r="C2" s="396"/>
      <c r="D2" s="396"/>
      <c r="E2" s="389"/>
      <c r="F2" s="389"/>
      <c r="G2" s="389"/>
      <c r="H2" s="389"/>
      <c r="I2" s="389"/>
      <c r="J2" s="389"/>
      <c r="K2" s="389"/>
      <c r="L2" s="389"/>
      <c r="M2" s="389"/>
      <c r="N2" s="443"/>
    </row>
    <row r="3" spans="1:14" ht="13.5" customHeight="1" thickBot="1" x14ac:dyDescent="0.25">
      <c r="A3" s="567" t="s">
        <v>800</v>
      </c>
      <c r="B3" s="403"/>
      <c r="C3" s="402"/>
      <c r="D3" s="402"/>
      <c r="E3" s="403"/>
      <c r="F3" s="403"/>
      <c r="G3" s="403"/>
      <c r="H3" s="403"/>
      <c r="I3" s="403"/>
      <c r="J3" s="403"/>
      <c r="K3" s="403"/>
      <c r="L3" s="403"/>
      <c r="M3" s="403"/>
      <c r="N3" s="443"/>
    </row>
    <row r="4" spans="1:14" s="450" customFormat="1" ht="99.75" thickTop="1" x14ac:dyDescent="0.15">
      <c r="A4" s="444" t="s">
        <v>410</v>
      </c>
      <c r="B4" s="445" t="s">
        <v>411</v>
      </c>
      <c r="C4" s="444" t="s">
        <v>412</v>
      </c>
      <c r="D4" s="444" t="s">
        <v>413</v>
      </c>
      <c r="E4" s="445" t="s">
        <v>420</v>
      </c>
      <c r="F4" s="406" t="s">
        <v>409</v>
      </c>
      <c r="G4" s="446" t="s">
        <v>414</v>
      </c>
      <c r="H4" s="446" t="s">
        <v>408</v>
      </c>
      <c r="I4" s="447" t="s">
        <v>415</v>
      </c>
      <c r="J4" s="447" t="s">
        <v>416</v>
      </c>
      <c r="K4" s="447" t="s">
        <v>417</v>
      </c>
      <c r="L4" s="406" t="s">
        <v>418</v>
      </c>
      <c r="M4" s="448" t="s">
        <v>419</v>
      </c>
      <c r="N4" s="449"/>
    </row>
    <row r="5" spans="1:14" x14ac:dyDescent="0.15">
      <c r="A5" s="387" t="str">
        <f>Inhoud!D17</f>
        <v>…bouwwerkcode...bijv.100955G01 (Rijk) / bijv.002 (Defensie)…</v>
      </c>
      <c r="F5" s="391" t="str">
        <f>A5&amp;"_"&amp;B5&amp;"_"&amp;C5&amp;"_"&amp;D5&amp;"."&amp;E5</f>
        <v>…bouwwerkcode...bijv.100955G01 (Rijk) / bijv.002 (Defensie)…___.</v>
      </c>
    </row>
    <row r="6" spans="1:14" x14ac:dyDescent="0.15">
      <c r="A6" s="387" t="b">
        <f>IF(E5="pdf",A5,IF(E5="dwg",A5))</f>
        <v>0</v>
      </c>
      <c r="F6" s="391" t="str">
        <f t="shared" ref="F6:F69" si="0">A6&amp;"_"&amp;B6&amp;"_"&amp;C6&amp;"_"&amp;D6&amp;"."&amp;E6</f>
        <v>ONWAAR___.</v>
      </c>
    </row>
    <row r="7" spans="1:14" x14ac:dyDescent="0.15">
      <c r="A7" s="387" t="b">
        <f t="shared" ref="A7:A70" si="1">IF(E6="pdf",A6,IF(E6="dwg",A6))</f>
        <v>0</v>
      </c>
      <c r="F7" s="391" t="str">
        <f t="shared" si="0"/>
        <v>ONWAAR___.</v>
      </c>
    </row>
    <row r="8" spans="1:14" x14ac:dyDescent="0.15">
      <c r="A8" s="387" t="b">
        <f t="shared" si="1"/>
        <v>0</v>
      </c>
      <c r="F8" s="391" t="str">
        <f t="shared" si="0"/>
        <v>ONWAAR___.</v>
      </c>
    </row>
    <row r="9" spans="1:14" x14ac:dyDescent="0.15">
      <c r="A9" s="387" t="b">
        <f t="shared" si="1"/>
        <v>0</v>
      </c>
      <c r="F9" s="391" t="str">
        <f t="shared" si="0"/>
        <v>ONWAAR___.</v>
      </c>
    </row>
    <row r="10" spans="1:14" x14ac:dyDescent="0.15">
      <c r="A10" s="387" t="b">
        <f t="shared" si="1"/>
        <v>0</v>
      </c>
      <c r="F10" s="391" t="str">
        <f t="shared" si="0"/>
        <v>ONWAAR___.</v>
      </c>
    </row>
    <row r="11" spans="1:14" x14ac:dyDescent="0.15">
      <c r="A11" s="387" t="b">
        <f t="shared" si="1"/>
        <v>0</v>
      </c>
      <c r="F11" s="391" t="str">
        <f t="shared" si="0"/>
        <v>ONWAAR___.</v>
      </c>
    </row>
    <row r="12" spans="1:14" x14ac:dyDescent="0.15">
      <c r="A12" s="387" t="b">
        <f t="shared" si="1"/>
        <v>0</v>
      </c>
      <c r="F12" s="391" t="str">
        <f t="shared" si="0"/>
        <v>ONWAAR___.</v>
      </c>
    </row>
    <row r="13" spans="1:14" x14ac:dyDescent="0.15">
      <c r="A13" s="387" t="b">
        <f t="shared" si="1"/>
        <v>0</v>
      </c>
      <c r="F13" s="391" t="str">
        <f t="shared" si="0"/>
        <v>ONWAAR___.</v>
      </c>
    </row>
    <row r="14" spans="1:14" x14ac:dyDescent="0.15">
      <c r="A14" s="387" t="b">
        <f t="shared" si="1"/>
        <v>0</v>
      </c>
      <c r="F14" s="391" t="str">
        <f t="shared" si="0"/>
        <v>ONWAAR___.</v>
      </c>
    </row>
    <row r="15" spans="1:14" x14ac:dyDescent="0.15">
      <c r="A15" s="387" t="b">
        <f t="shared" si="1"/>
        <v>0</v>
      </c>
      <c r="F15" s="391" t="str">
        <f t="shared" si="0"/>
        <v>ONWAAR___.</v>
      </c>
    </row>
    <row r="16" spans="1:14" x14ac:dyDescent="0.15">
      <c r="A16" s="387" t="b">
        <f t="shared" si="1"/>
        <v>0</v>
      </c>
      <c r="F16" s="391" t="str">
        <f t="shared" si="0"/>
        <v>ONWAAR___.</v>
      </c>
    </row>
    <row r="17" spans="1:6" x14ac:dyDescent="0.15">
      <c r="A17" s="387" t="b">
        <f t="shared" si="1"/>
        <v>0</v>
      </c>
      <c r="F17" s="391" t="str">
        <f t="shared" si="0"/>
        <v>ONWAAR___.</v>
      </c>
    </row>
    <row r="18" spans="1:6" x14ac:dyDescent="0.15">
      <c r="A18" s="387" t="b">
        <f t="shared" si="1"/>
        <v>0</v>
      </c>
      <c r="F18" s="391" t="str">
        <f t="shared" si="0"/>
        <v>ONWAAR___.</v>
      </c>
    </row>
    <row r="19" spans="1:6" x14ac:dyDescent="0.15">
      <c r="A19" s="387" t="b">
        <f t="shared" si="1"/>
        <v>0</v>
      </c>
      <c r="F19" s="391" t="str">
        <f t="shared" si="0"/>
        <v>ONWAAR___.</v>
      </c>
    </row>
    <row r="20" spans="1:6" x14ac:dyDescent="0.15">
      <c r="A20" s="387" t="b">
        <f t="shared" si="1"/>
        <v>0</v>
      </c>
      <c r="F20" s="391" t="str">
        <f t="shared" si="0"/>
        <v>ONWAAR___.</v>
      </c>
    </row>
    <row r="21" spans="1:6" x14ac:dyDescent="0.15">
      <c r="A21" s="387" t="b">
        <f t="shared" si="1"/>
        <v>0</v>
      </c>
      <c r="F21" s="391" t="str">
        <f t="shared" si="0"/>
        <v>ONWAAR___.</v>
      </c>
    </row>
    <row r="22" spans="1:6" x14ac:dyDescent="0.15">
      <c r="A22" s="387" t="b">
        <f t="shared" si="1"/>
        <v>0</v>
      </c>
      <c r="F22" s="391" t="str">
        <f t="shared" si="0"/>
        <v>ONWAAR___.</v>
      </c>
    </row>
    <row r="23" spans="1:6" x14ac:dyDescent="0.15">
      <c r="A23" s="387" t="b">
        <f t="shared" si="1"/>
        <v>0</v>
      </c>
      <c r="F23" s="391" t="str">
        <f t="shared" si="0"/>
        <v>ONWAAR___.</v>
      </c>
    </row>
    <row r="24" spans="1:6" x14ac:dyDescent="0.15">
      <c r="A24" s="387" t="b">
        <f t="shared" si="1"/>
        <v>0</v>
      </c>
      <c r="F24" s="391" t="str">
        <f t="shared" si="0"/>
        <v>ONWAAR___.</v>
      </c>
    </row>
    <row r="25" spans="1:6" x14ac:dyDescent="0.15">
      <c r="A25" s="387" t="b">
        <f t="shared" si="1"/>
        <v>0</v>
      </c>
      <c r="F25" s="391" t="str">
        <f t="shared" si="0"/>
        <v>ONWAAR___.</v>
      </c>
    </row>
    <row r="26" spans="1:6" x14ac:dyDescent="0.15">
      <c r="A26" s="387" t="b">
        <f t="shared" si="1"/>
        <v>0</v>
      </c>
      <c r="F26" s="391" t="str">
        <f t="shared" si="0"/>
        <v>ONWAAR___.</v>
      </c>
    </row>
    <row r="27" spans="1:6" x14ac:dyDescent="0.15">
      <c r="A27" s="387" t="b">
        <f t="shared" si="1"/>
        <v>0</v>
      </c>
      <c r="F27" s="391" t="str">
        <f t="shared" si="0"/>
        <v>ONWAAR___.</v>
      </c>
    </row>
    <row r="28" spans="1:6" x14ac:dyDescent="0.15">
      <c r="A28" s="387" t="b">
        <f t="shared" si="1"/>
        <v>0</v>
      </c>
      <c r="F28" s="391" t="str">
        <f t="shared" si="0"/>
        <v>ONWAAR___.</v>
      </c>
    </row>
    <row r="29" spans="1:6" x14ac:dyDescent="0.15">
      <c r="A29" s="387" t="b">
        <f t="shared" si="1"/>
        <v>0</v>
      </c>
      <c r="F29" s="391" t="str">
        <f t="shared" si="0"/>
        <v>ONWAAR___.</v>
      </c>
    </row>
    <row r="30" spans="1:6" x14ac:dyDescent="0.15">
      <c r="A30" s="387" t="b">
        <f t="shared" si="1"/>
        <v>0</v>
      </c>
      <c r="F30" s="391" t="str">
        <f t="shared" si="0"/>
        <v>ONWAAR___.</v>
      </c>
    </row>
    <row r="31" spans="1:6" x14ac:dyDescent="0.15">
      <c r="A31" s="387" t="b">
        <f t="shared" si="1"/>
        <v>0</v>
      </c>
      <c r="F31" s="391" t="str">
        <f t="shared" si="0"/>
        <v>ONWAAR___.</v>
      </c>
    </row>
    <row r="32" spans="1:6" x14ac:dyDescent="0.15">
      <c r="A32" s="387" t="b">
        <f t="shared" si="1"/>
        <v>0</v>
      </c>
      <c r="F32" s="391" t="str">
        <f t="shared" si="0"/>
        <v>ONWAAR___.</v>
      </c>
    </row>
    <row r="33" spans="1:6" x14ac:dyDescent="0.15">
      <c r="A33" s="387" t="b">
        <f t="shared" si="1"/>
        <v>0</v>
      </c>
      <c r="F33" s="391" t="str">
        <f t="shared" si="0"/>
        <v>ONWAAR___.</v>
      </c>
    </row>
    <row r="34" spans="1:6" x14ac:dyDescent="0.15">
      <c r="A34" s="387" t="b">
        <f t="shared" si="1"/>
        <v>0</v>
      </c>
      <c r="F34" s="391" t="str">
        <f t="shared" si="0"/>
        <v>ONWAAR___.</v>
      </c>
    </row>
    <row r="35" spans="1:6" x14ac:dyDescent="0.15">
      <c r="A35" s="387" t="b">
        <f t="shared" si="1"/>
        <v>0</v>
      </c>
      <c r="F35" s="391" t="str">
        <f t="shared" si="0"/>
        <v>ONWAAR___.</v>
      </c>
    </row>
    <row r="36" spans="1:6" x14ac:dyDescent="0.15">
      <c r="A36" s="387" t="b">
        <f t="shared" si="1"/>
        <v>0</v>
      </c>
      <c r="F36" s="391" t="str">
        <f t="shared" si="0"/>
        <v>ONWAAR___.</v>
      </c>
    </row>
    <row r="37" spans="1:6" x14ac:dyDescent="0.15">
      <c r="A37" s="387" t="b">
        <f t="shared" si="1"/>
        <v>0</v>
      </c>
      <c r="F37" s="391" t="str">
        <f t="shared" si="0"/>
        <v>ONWAAR___.</v>
      </c>
    </row>
    <row r="38" spans="1:6" x14ac:dyDescent="0.15">
      <c r="A38" s="387" t="b">
        <f t="shared" si="1"/>
        <v>0</v>
      </c>
      <c r="F38" s="391" t="str">
        <f t="shared" si="0"/>
        <v>ONWAAR___.</v>
      </c>
    </row>
    <row r="39" spans="1:6" x14ac:dyDescent="0.15">
      <c r="A39" s="387" t="b">
        <f t="shared" si="1"/>
        <v>0</v>
      </c>
      <c r="F39" s="391" t="str">
        <f t="shared" si="0"/>
        <v>ONWAAR___.</v>
      </c>
    </row>
    <row r="40" spans="1:6" x14ac:dyDescent="0.15">
      <c r="A40" s="387" t="b">
        <f t="shared" si="1"/>
        <v>0</v>
      </c>
      <c r="F40" s="391" t="str">
        <f t="shared" si="0"/>
        <v>ONWAAR___.</v>
      </c>
    </row>
    <row r="41" spans="1:6" x14ac:dyDescent="0.15">
      <c r="A41" s="387" t="b">
        <f t="shared" si="1"/>
        <v>0</v>
      </c>
      <c r="F41" s="391" t="str">
        <f t="shared" si="0"/>
        <v>ONWAAR___.</v>
      </c>
    </row>
    <row r="42" spans="1:6" x14ac:dyDescent="0.15">
      <c r="A42" s="387" t="b">
        <f t="shared" si="1"/>
        <v>0</v>
      </c>
      <c r="F42" s="391" t="str">
        <f t="shared" si="0"/>
        <v>ONWAAR___.</v>
      </c>
    </row>
    <row r="43" spans="1:6" x14ac:dyDescent="0.15">
      <c r="A43" s="387" t="b">
        <f t="shared" si="1"/>
        <v>0</v>
      </c>
      <c r="F43" s="391" t="str">
        <f t="shared" si="0"/>
        <v>ONWAAR___.</v>
      </c>
    </row>
    <row r="44" spans="1:6" x14ac:dyDescent="0.15">
      <c r="A44" s="387" t="b">
        <f t="shared" si="1"/>
        <v>0</v>
      </c>
      <c r="F44" s="391" t="str">
        <f t="shared" si="0"/>
        <v>ONWAAR___.</v>
      </c>
    </row>
    <row r="45" spans="1:6" x14ac:dyDescent="0.15">
      <c r="A45" s="387" t="b">
        <f t="shared" si="1"/>
        <v>0</v>
      </c>
      <c r="F45" s="391" t="str">
        <f t="shared" si="0"/>
        <v>ONWAAR___.</v>
      </c>
    </row>
    <row r="46" spans="1:6" x14ac:dyDescent="0.15">
      <c r="A46" s="387" t="b">
        <f t="shared" si="1"/>
        <v>0</v>
      </c>
      <c r="F46" s="391" t="str">
        <f t="shared" si="0"/>
        <v>ONWAAR___.</v>
      </c>
    </row>
    <row r="47" spans="1:6" x14ac:dyDescent="0.15">
      <c r="A47" s="387" t="b">
        <f t="shared" si="1"/>
        <v>0</v>
      </c>
      <c r="F47" s="391" t="str">
        <f t="shared" si="0"/>
        <v>ONWAAR___.</v>
      </c>
    </row>
    <row r="48" spans="1:6" x14ac:dyDescent="0.15">
      <c r="A48" s="387" t="b">
        <f t="shared" si="1"/>
        <v>0</v>
      </c>
      <c r="F48" s="391" t="str">
        <f t="shared" si="0"/>
        <v>ONWAAR___.</v>
      </c>
    </row>
    <row r="49" spans="1:6" x14ac:dyDescent="0.15">
      <c r="A49" s="387" t="b">
        <f t="shared" si="1"/>
        <v>0</v>
      </c>
      <c r="F49" s="391" t="str">
        <f t="shared" si="0"/>
        <v>ONWAAR___.</v>
      </c>
    </row>
    <row r="50" spans="1:6" x14ac:dyDescent="0.15">
      <c r="A50" s="387" t="b">
        <f t="shared" si="1"/>
        <v>0</v>
      </c>
      <c r="F50" s="391" t="str">
        <f t="shared" si="0"/>
        <v>ONWAAR___.</v>
      </c>
    </row>
    <row r="51" spans="1:6" x14ac:dyDescent="0.15">
      <c r="A51" s="387" t="b">
        <f t="shared" si="1"/>
        <v>0</v>
      </c>
      <c r="F51" s="391" t="str">
        <f t="shared" si="0"/>
        <v>ONWAAR___.</v>
      </c>
    </row>
    <row r="52" spans="1:6" x14ac:dyDescent="0.15">
      <c r="A52" s="387" t="b">
        <f t="shared" si="1"/>
        <v>0</v>
      </c>
      <c r="F52" s="391" t="str">
        <f t="shared" si="0"/>
        <v>ONWAAR___.</v>
      </c>
    </row>
    <row r="53" spans="1:6" x14ac:dyDescent="0.15">
      <c r="A53" s="387" t="b">
        <f t="shared" si="1"/>
        <v>0</v>
      </c>
      <c r="F53" s="391" t="str">
        <f t="shared" si="0"/>
        <v>ONWAAR___.</v>
      </c>
    </row>
    <row r="54" spans="1:6" x14ac:dyDescent="0.15">
      <c r="A54" s="387" t="b">
        <f t="shared" si="1"/>
        <v>0</v>
      </c>
      <c r="F54" s="391" t="str">
        <f t="shared" si="0"/>
        <v>ONWAAR___.</v>
      </c>
    </row>
    <row r="55" spans="1:6" x14ac:dyDescent="0.15">
      <c r="A55" s="387" t="b">
        <f t="shared" si="1"/>
        <v>0</v>
      </c>
      <c r="F55" s="391" t="str">
        <f t="shared" si="0"/>
        <v>ONWAAR___.</v>
      </c>
    </row>
    <row r="56" spans="1:6" x14ac:dyDescent="0.15">
      <c r="A56" s="387" t="b">
        <f t="shared" si="1"/>
        <v>0</v>
      </c>
      <c r="F56" s="391" t="str">
        <f t="shared" si="0"/>
        <v>ONWAAR___.</v>
      </c>
    </row>
    <row r="57" spans="1:6" x14ac:dyDescent="0.15">
      <c r="A57" s="387" t="b">
        <f t="shared" si="1"/>
        <v>0</v>
      </c>
      <c r="F57" s="391" t="str">
        <f t="shared" si="0"/>
        <v>ONWAAR___.</v>
      </c>
    </row>
    <row r="58" spans="1:6" x14ac:dyDescent="0.15">
      <c r="A58" s="387" t="b">
        <f t="shared" si="1"/>
        <v>0</v>
      </c>
      <c r="F58" s="391" t="str">
        <f t="shared" si="0"/>
        <v>ONWAAR___.</v>
      </c>
    </row>
    <row r="59" spans="1:6" x14ac:dyDescent="0.15">
      <c r="A59" s="387" t="b">
        <f t="shared" si="1"/>
        <v>0</v>
      </c>
      <c r="F59" s="391" t="str">
        <f t="shared" si="0"/>
        <v>ONWAAR___.</v>
      </c>
    </row>
    <row r="60" spans="1:6" x14ac:dyDescent="0.15">
      <c r="A60" s="387" t="b">
        <f t="shared" si="1"/>
        <v>0</v>
      </c>
      <c r="F60" s="391" t="str">
        <f t="shared" si="0"/>
        <v>ONWAAR___.</v>
      </c>
    </row>
    <row r="61" spans="1:6" x14ac:dyDescent="0.15">
      <c r="A61" s="387" t="b">
        <f t="shared" si="1"/>
        <v>0</v>
      </c>
      <c r="F61" s="391" t="str">
        <f t="shared" si="0"/>
        <v>ONWAAR___.</v>
      </c>
    </row>
    <row r="62" spans="1:6" x14ac:dyDescent="0.15">
      <c r="A62" s="387" t="b">
        <f t="shared" si="1"/>
        <v>0</v>
      </c>
      <c r="F62" s="391" t="str">
        <f t="shared" si="0"/>
        <v>ONWAAR___.</v>
      </c>
    </row>
    <row r="63" spans="1:6" x14ac:dyDescent="0.15">
      <c r="A63" s="387" t="b">
        <f t="shared" si="1"/>
        <v>0</v>
      </c>
      <c r="F63" s="391" t="str">
        <f t="shared" si="0"/>
        <v>ONWAAR___.</v>
      </c>
    </row>
    <row r="64" spans="1:6" x14ac:dyDescent="0.15">
      <c r="A64" s="387" t="b">
        <f t="shared" si="1"/>
        <v>0</v>
      </c>
      <c r="F64" s="391" t="str">
        <f t="shared" si="0"/>
        <v>ONWAAR___.</v>
      </c>
    </row>
    <row r="65" spans="1:6" x14ac:dyDescent="0.15">
      <c r="A65" s="387" t="b">
        <f t="shared" si="1"/>
        <v>0</v>
      </c>
      <c r="F65" s="391" t="str">
        <f t="shared" si="0"/>
        <v>ONWAAR___.</v>
      </c>
    </row>
    <row r="66" spans="1:6" x14ac:dyDescent="0.15">
      <c r="A66" s="387" t="b">
        <f t="shared" si="1"/>
        <v>0</v>
      </c>
      <c r="F66" s="391" t="str">
        <f t="shared" si="0"/>
        <v>ONWAAR___.</v>
      </c>
    </row>
    <row r="67" spans="1:6" x14ac:dyDescent="0.15">
      <c r="A67" s="387" t="b">
        <f t="shared" si="1"/>
        <v>0</v>
      </c>
      <c r="F67" s="391" t="str">
        <f t="shared" si="0"/>
        <v>ONWAAR___.</v>
      </c>
    </row>
    <row r="68" spans="1:6" x14ac:dyDescent="0.15">
      <c r="A68" s="387" t="b">
        <f t="shared" si="1"/>
        <v>0</v>
      </c>
      <c r="F68" s="391" t="str">
        <f t="shared" si="0"/>
        <v>ONWAAR___.</v>
      </c>
    </row>
    <row r="69" spans="1:6" x14ac:dyDescent="0.15">
      <c r="A69" s="387" t="b">
        <f t="shared" si="1"/>
        <v>0</v>
      </c>
      <c r="F69" s="391" t="str">
        <f t="shared" si="0"/>
        <v>ONWAAR___.</v>
      </c>
    </row>
    <row r="70" spans="1:6" x14ac:dyDescent="0.15">
      <c r="A70" s="387" t="b">
        <f t="shared" si="1"/>
        <v>0</v>
      </c>
      <c r="F70" s="391" t="str">
        <f t="shared" ref="F70:F133" si="2">A70&amp;"_"&amp;B70&amp;"_"&amp;C70&amp;"_"&amp;D70&amp;"."&amp;E70</f>
        <v>ONWAAR___.</v>
      </c>
    </row>
    <row r="71" spans="1:6" x14ac:dyDescent="0.15">
      <c r="A71" s="387" t="b">
        <f t="shared" ref="A71:A134" si="3">IF(E70="pdf",A70,IF(E70="dwg",A70))</f>
        <v>0</v>
      </c>
      <c r="F71" s="391" t="str">
        <f t="shared" si="2"/>
        <v>ONWAAR___.</v>
      </c>
    </row>
    <row r="72" spans="1:6" x14ac:dyDescent="0.15">
      <c r="A72" s="387" t="b">
        <f t="shared" si="3"/>
        <v>0</v>
      </c>
      <c r="F72" s="391" t="str">
        <f t="shared" si="2"/>
        <v>ONWAAR___.</v>
      </c>
    </row>
    <row r="73" spans="1:6" x14ac:dyDescent="0.15">
      <c r="A73" s="387" t="b">
        <f t="shared" si="3"/>
        <v>0</v>
      </c>
      <c r="F73" s="391" t="str">
        <f t="shared" si="2"/>
        <v>ONWAAR___.</v>
      </c>
    </row>
    <row r="74" spans="1:6" x14ac:dyDescent="0.15">
      <c r="A74" s="387" t="b">
        <f t="shared" si="3"/>
        <v>0</v>
      </c>
      <c r="F74" s="391" t="str">
        <f t="shared" si="2"/>
        <v>ONWAAR___.</v>
      </c>
    </row>
    <row r="75" spans="1:6" x14ac:dyDescent="0.15">
      <c r="A75" s="387" t="b">
        <f t="shared" si="3"/>
        <v>0</v>
      </c>
      <c r="F75" s="391" t="str">
        <f t="shared" si="2"/>
        <v>ONWAAR___.</v>
      </c>
    </row>
    <row r="76" spans="1:6" x14ac:dyDescent="0.15">
      <c r="A76" s="387" t="b">
        <f t="shared" si="3"/>
        <v>0</v>
      </c>
      <c r="F76" s="391" t="str">
        <f t="shared" si="2"/>
        <v>ONWAAR___.</v>
      </c>
    </row>
    <row r="77" spans="1:6" x14ac:dyDescent="0.15">
      <c r="A77" s="387" t="b">
        <f t="shared" si="3"/>
        <v>0</v>
      </c>
      <c r="F77" s="391" t="str">
        <f t="shared" si="2"/>
        <v>ONWAAR___.</v>
      </c>
    </row>
    <row r="78" spans="1:6" x14ac:dyDescent="0.15">
      <c r="A78" s="387" t="b">
        <f t="shared" si="3"/>
        <v>0</v>
      </c>
      <c r="F78" s="391" t="str">
        <f t="shared" si="2"/>
        <v>ONWAAR___.</v>
      </c>
    </row>
    <row r="79" spans="1:6" x14ac:dyDescent="0.15">
      <c r="A79" s="387" t="b">
        <f t="shared" si="3"/>
        <v>0</v>
      </c>
      <c r="F79" s="391" t="str">
        <f t="shared" si="2"/>
        <v>ONWAAR___.</v>
      </c>
    </row>
    <row r="80" spans="1:6" x14ac:dyDescent="0.15">
      <c r="A80" s="387" t="b">
        <f t="shared" si="3"/>
        <v>0</v>
      </c>
      <c r="F80" s="391" t="str">
        <f t="shared" si="2"/>
        <v>ONWAAR___.</v>
      </c>
    </row>
    <row r="81" spans="1:6" x14ac:dyDescent="0.15">
      <c r="A81" s="387" t="b">
        <f t="shared" si="3"/>
        <v>0</v>
      </c>
      <c r="F81" s="391" t="str">
        <f t="shared" si="2"/>
        <v>ONWAAR___.</v>
      </c>
    </row>
    <row r="82" spans="1:6" x14ac:dyDescent="0.15">
      <c r="A82" s="387" t="b">
        <f t="shared" si="3"/>
        <v>0</v>
      </c>
      <c r="F82" s="391" t="str">
        <f t="shared" si="2"/>
        <v>ONWAAR___.</v>
      </c>
    </row>
    <row r="83" spans="1:6" x14ac:dyDescent="0.15">
      <c r="A83" s="387" t="b">
        <f t="shared" si="3"/>
        <v>0</v>
      </c>
      <c r="F83" s="391" t="str">
        <f t="shared" si="2"/>
        <v>ONWAAR___.</v>
      </c>
    </row>
    <row r="84" spans="1:6" x14ac:dyDescent="0.15">
      <c r="A84" s="387" t="b">
        <f t="shared" si="3"/>
        <v>0</v>
      </c>
      <c r="F84" s="391" t="str">
        <f t="shared" si="2"/>
        <v>ONWAAR___.</v>
      </c>
    </row>
    <row r="85" spans="1:6" x14ac:dyDescent="0.15">
      <c r="A85" s="387" t="b">
        <f t="shared" si="3"/>
        <v>0</v>
      </c>
      <c r="F85" s="391" t="str">
        <f t="shared" si="2"/>
        <v>ONWAAR___.</v>
      </c>
    </row>
    <row r="86" spans="1:6" x14ac:dyDescent="0.15">
      <c r="A86" s="387" t="b">
        <f t="shared" si="3"/>
        <v>0</v>
      </c>
      <c r="F86" s="391" t="str">
        <f t="shared" si="2"/>
        <v>ONWAAR___.</v>
      </c>
    </row>
    <row r="87" spans="1:6" x14ac:dyDescent="0.15">
      <c r="A87" s="387" t="b">
        <f t="shared" si="3"/>
        <v>0</v>
      </c>
      <c r="F87" s="391" t="str">
        <f t="shared" si="2"/>
        <v>ONWAAR___.</v>
      </c>
    </row>
    <row r="88" spans="1:6" x14ac:dyDescent="0.15">
      <c r="A88" s="387" t="b">
        <f t="shared" si="3"/>
        <v>0</v>
      </c>
      <c r="F88" s="391" t="str">
        <f t="shared" si="2"/>
        <v>ONWAAR___.</v>
      </c>
    </row>
    <row r="89" spans="1:6" x14ac:dyDescent="0.15">
      <c r="A89" s="387" t="b">
        <f t="shared" si="3"/>
        <v>0</v>
      </c>
      <c r="F89" s="391" t="str">
        <f t="shared" si="2"/>
        <v>ONWAAR___.</v>
      </c>
    </row>
    <row r="90" spans="1:6" x14ac:dyDescent="0.15">
      <c r="A90" s="387" t="b">
        <f t="shared" si="3"/>
        <v>0</v>
      </c>
      <c r="F90" s="391" t="str">
        <f t="shared" si="2"/>
        <v>ONWAAR___.</v>
      </c>
    </row>
    <row r="91" spans="1:6" x14ac:dyDescent="0.15">
      <c r="A91" s="387" t="b">
        <f t="shared" si="3"/>
        <v>0</v>
      </c>
      <c r="F91" s="391" t="str">
        <f t="shared" si="2"/>
        <v>ONWAAR___.</v>
      </c>
    </row>
    <row r="92" spans="1:6" x14ac:dyDescent="0.15">
      <c r="A92" s="387" t="b">
        <f t="shared" si="3"/>
        <v>0</v>
      </c>
      <c r="F92" s="391" t="str">
        <f t="shared" si="2"/>
        <v>ONWAAR___.</v>
      </c>
    </row>
    <row r="93" spans="1:6" x14ac:dyDescent="0.15">
      <c r="A93" s="387" t="b">
        <f t="shared" si="3"/>
        <v>0</v>
      </c>
      <c r="F93" s="391" t="str">
        <f t="shared" si="2"/>
        <v>ONWAAR___.</v>
      </c>
    </row>
    <row r="94" spans="1:6" x14ac:dyDescent="0.15">
      <c r="A94" s="387" t="b">
        <f t="shared" si="3"/>
        <v>0</v>
      </c>
      <c r="F94" s="391" t="str">
        <f t="shared" si="2"/>
        <v>ONWAAR___.</v>
      </c>
    </row>
    <row r="95" spans="1:6" x14ac:dyDescent="0.15">
      <c r="A95" s="387" t="b">
        <f t="shared" si="3"/>
        <v>0</v>
      </c>
      <c r="F95" s="391" t="str">
        <f t="shared" si="2"/>
        <v>ONWAAR___.</v>
      </c>
    </row>
    <row r="96" spans="1:6" x14ac:dyDescent="0.15">
      <c r="A96" s="387" t="b">
        <f t="shared" si="3"/>
        <v>0</v>
      </c>
      <c r="F96" s="391" t="str">
        <f t="shared" si="2"/>
        <v>ONWAAR___.</v>
      </c>
    </row>
    <row r="97" spans="1:6" x14ac:dyDescent="0.15">
      <c r="A97" s="387" t="b">
        <f t="shared" si="3"/>
        <v>0</v>
      </c>
      <c r="F97" s="391" t="str">
        <f t="shared" si="2"/>
        <v>ONWAAR___.</v>
      </c>
    </row>
    <row r="98" spans="1:6" x14ac:dyDescent="0.15">
      <c r="A98" s="387" t="b">
        <f t="shared" si="3"/>
        <v>0</v>
      </c>
      <c r="F98" s="391" t="str">
        <f t="shared" si="2"/>
        <v>ONWAAR___.</v>
      </c>
    </row>
    <row r="99" spans="1:6" x14ac:dyDescent="0.15">
      <c r="A99" s="387" t="b">
        <f t="shared" si="3"/>
        <v>0</v>
      </c>
      <c r="F99" s="391" t="str">
        <f t="shared" si="2"/>
        <v>ONWAAR___.</v>
      </c>
    </row>
    <row r="100" spans="1:6" x14ac:dyDescent="0.15">
      <c r="A100" s="387" t="b">
        <f t="shared" si="3"/>
        <v>0</v>
      </c>
      <c r="F100" s="391" t="str">
        <f t="shared" si="2"/>
        <v>ONWAAR___.</v>
      </c>
    </row>
    <row r="101" spans="1:6" x14ac:dyDescent="0.15">
      <c r="A101" s="387" t="b">
        <f t="shared" si="3"/>
        <v>0</v>
      </c>
      <c r="F101" s="391" t="str">
        <f t="shared" si="2"/>
        <v>ONWAAR___.</v>
      </c>
    </row>
    <row r="102" spans="1:6" x14ac:dyDescent="0.15">
      <c r="A102" s="387" t="b">
        <f t="shared" si="3"/>
        <v>0</v>
      </c>
      <c r="F102" s="391" t="str">
        <f t="shared" si="2"/>
        <v>ONWAAR___.</v>
      </c>
    </row>
    <row r="103" spans="1:6" x14ac:dyDescent="0.15">
      <c r="A103" s="387" t="b">
        <f t="shared" si="3"/>
        <v>0</v>
      </c>
      <c r="F103" s="391" t="str">
        <f t="shared" si="2"/>
        <v>ONWAAR___.</v>
      </c>
    </row>
    <row r="104" spans="1:6" x14ac:dyDescent="0.15">
      <c r="A104" s="387" t="b">
        <f t="shared" si="3"/>
        <v>0</v>
      </c>
      <c r="F104" s="391" t="str">
        <f t="shared" si="2"/>
        <v>ONWAAR___.</v>
      </c>
    </row>
    <row r="105" spans="1:6" x14ac:dyDescent="0.15">
      <c r="A105" s="387" t="b">
        <f t="shared" si="3"/>
        <v>0</v>
      </c>
      <c r="F105" s="391" t="str">
        <f t="shared" si="2"/>
        <v>ONWAAR___.</v>
      </c>
    </row>
    <row r="106" spans="1:6" x14ac:dyDescent="0.15">
      <c r="A106" s="387" t="b">
        <f t="shared" si="3"/>
        <v>0</v>
      </c>
      <c r="F106" s="391" t="str">
        <f t="shared" si="2"/>
        <v>ONWAAR___.</v>
      </c>
    </row>
    <row r="107" spans="1:6" x14ac:dyDescent="0.15">
      <c r="A107" s="387" t="b">
        <f t="shared" si="3"/>
        <v>0</v>
      </c>
      <c r="F107" s="391" t="str">
        <f t="shared" si="2"/>
        <v>ONWAAR___.</v>
      </c>
    </row>
    <row r="108" spans="1:6" x14ac:dyDescent="0.15">
      <c r="A108" s="387" t="b">
        <f t="shared" si="3"/>
        <v>0</v>
      </c>
      <c r="F108" s="391" t="str">
        <f t="shared" si="2"/>
        <v>ONWAAR___.</v>
      </c>
    </row>
    <row r="109" spans="1:6" x14ac:dyDescent="0.15">
      <c r="A109" s="387" t="b">
        <f t="shared" si="3"/>
        <v>0</v>
      </c>
      <c r="F109" s="391" t="str">
        <f t="shared" si="2"/>
        <v>ONWAAR___.</v>
      </c>
    </row>
    <row r="110" spans="1:6" x14ac:dyDescent="0.15">
      <c r="A110" s="387" t="b">
        <f t="shared" si="3"/>
        <v>0</v>
      </c>
      <c r="F110" s="391" t="str">
        <f t="shared" si="2"/>
        <v>ONWAAR___.</v>
      </c>
    </row>
    <row r="111" spans="1:6" x14ac:dyDescent="0.15">
      <c r="A111" s="387" t="b">
        <f t="shared" si="3"/>
        <v>0</v>
      </c>
      <c r="F111" s="391" t="str">
        <f t="shared" si="2"/>
        <v>ONWAAR___.</v>
      </c>
    </row>
    <row r="112" spans="1:6" x14ac:dyDescent="0.15">
      <c r="A112" s="387" t="b">
        <f t="shared" si="3"/>
        <v>0</v>
      </c>
      <c r="F112" s="391" t="str">
        <f t="shared" si="2"/>
        <v>ONWAAR___.</v>
      </c>
    </row>
    <row r="113" spans="1:6" x14ac:dyDescent="0.15">
      <c r="A113" s="387" t="b">
        <f t="shared" si="3"/>
        <v>0</v>
      </c>
      <c r="F113" s="391" t="str">
        <f t="shared" si="2"/>
        <v>ONWAAR___.</v>
      </c>
    </row>
    <row r="114" spans="1:6" x14ac:dyDescent="0.15">
      <c r="A114" s="387" t="b">
        <f t="shared" si="3"/>
        <v>0</v>
      </c>
      <c r="F114" s="391" t="str">
        <f t="shared" si="2"/>
        <v>ONWAAR___.</v>
      </c>
    </row>
    <row r="115" spans="1:6" x14ac:dyDescent="0.15">
      <c r="A115" s="387" t="b">
        <f t="shared" si="3"/>
        <v>0</v>
      </c>
      <c r="F115" s="391" t="str">
        <f t="shared" si="2"/>
        <v>ONWAAR___.</v>
      </c>
    </row>
    <row r="116" spans="1:6" x14ac:dyDescent="0.15">
      <c r="A116" s="387" t="b">
        <f t="shared" si="3"/>
        <v>0</v>
      </c>
      <c r="F116" s="391" t="str">
        <f t="shared" si="2"/>
        <v>ONWAAR___.</v>
      </c>
    </row>
    <row r="117" spans="1:6" x14ac:dyDescent="0.15">
      <c r="A117" s="387" t="b">
        <f t="shared" si="3"/>
        <v>0</v>
      </c>
      <c r="F117" s="391" t="str">
        <f t="shared" si="2"/>
        <v>ONWAAR___.</v>
      </c>
    </row>
    <row r="118" spans="1:6" x14ac:dyDescent="0.15">
      <c r="A118" s="387" t="b">
        <f t="shared" si="3"/>
        <v>0</v>
      </c>
      <c r="F118" s="391" t="str">
        <f t="shared" si="2"/>
        <v>ONWAAR___.</v>
      </c>
    </row>
    <row r="119" spans="1:6" x14ac:dyDescent="0.15">
      <c r="A119" s="387" t="b">
        <f t="shared" si="3"/>
        <v>0</v>
      </c>
      <c r="F119" s="391" t="str">
        <f t="shared" si="2"/>
        <v>ONWAAR___.</v>
      </c>
    </row>
    <row r="120" spans="1:6" x14ac:dyDescent="0.15">
      <c r="A120" s="387" t="b">
        <f t="shared" si="3"/>
        <v>0</v>
      </c>
      <c r="F120" s="391" t="str">
        <f t="shared" si="2"/>
        <v>ONWAAR___.</v>
      </c>
    </row>
    <row r="121" spans="1:6" x14ac:dyDescent="0.15">
      <c r="A121" s="387" t="b">
        <f t="shared" si="3"/>
        <v>0</v>
      </c>
      <c r="F121" s="391" t="str">
        <f t="shared" si="2"/>
        <v>ONWAAR___.</v>
      </c>
    </row>
    <row r="122" spans="1:6" x14ac:dyDescent="0.15">
      <c r="A122" s="387" t="b">
        <f t="shared" si="3"/>
        <v>0</v>
      </c>
      <c r="F122" s="391" t="str">
        <f t="shared" si="2"/>
        <v>ONWAAR___.</v>
      </c>
    </row>
    <row r="123" spans="1:6" x14ac:dyDescent="0.15">
      <c r="A123" s="387" t="b">
        <f t="shared" si="3"/>
        <v>0</v>
      </c>
      <c r="F123" s="391" t="str">
        <f t="shared" si="2"/>
        <v>ONWAAR___.</v>
      </c>
    </row>
    <row r="124" spans="1:6" x14ac:dyDescent="0.15">
      <c r="A124" s="387" t="b">
        <f t="shared" si="3"/>
        <v>0</v>
      </c>
      <c r="F124" s="391" t="str">
        <f t="shared" si="2"/>
        <v>ONWAAR___.</v>
      </c>
    </row>
    <row r="125" spans="1:6" x14ac:dyDescent="0.15">
      <c r="A125" s="387" t="b">
        <f t="shared" si="3"/>
        <v>0</v>
      </c>
      <c r="F125" s="391" t="str">
        <f t="shared" si="2"/>
        <v>ONWAAR___.</v>
      </c>
    </row>
    <row r="126" spans="1:6" x14ac:dyDescent="0.15">
      <c r="A126" s="387" t="b">
        <f t="shared" si="3"/>
        <v>0</v>
      </c>
      <c r="F126" s="391" t="str">
        <f t="shared" si="2"/>
        <v>ONWAAR___.</v>
      </c>
    </row>
    <row r="127" spans="1:6" x14ac:dyDescent="0.15">
      <c r="A127" s="387" t="b">
        <f t="shared" si="3"/>
        <v>0</v>
      </c>
      <c r="F127" s="391" t="str">
        <f t="shared" si="2"/>
        <v>ONWAAR___.</v>
      </c>
    </row>
    <row r="128" spans="1:6" x14ac:dyDescent="0.15">
      <c r="A128" s="387" t="b">
        <f t="shared" si="3"/>
        <v>0</v>
      </c>
      <c r="F128" s="391" t="str">
        <f t="shared" si="2"/>
        <v>ONWAAR___.</v>
      </c>
    </row>
    <row r="129" spans="1:6" x14ac:dyDescent="0.15">
      <c r="A129" s="387" t="b">
        <f t="shared" si="3"/>
        <v>0</v>
      </c>
      <c r="F129" s="391" t="str">
        <f t="shared" si="2"/>
        <v>ONWAAR___.</v>
      </c>
    </row>
    <row r="130" spans="1:6" x14ac:dyDescent="0.15">
      <c r="A130" s="387" t="b">
        <f t="shared" si="3"/>
        <v>0</v>
      </c>
      <c r="F130" s="391" t="str">
        <f t="shared" si="2"/>
        <v>ONWAAR___.</v>
      </c>
    </row>
    <row r="131" spans="1:6" x14ac:dyDescent="0.15">
      <c r="A131" s="387" t="b">
        <f t="shared" si="3"/>
        <v>0</v>
      </c>
      <c r="F131" s="391" t="str">
        <f t="shared" si="2"/>
        <v>ONWAAR___.</v>
      </c>
    </row>
    <row r="132" spans="1:6" x14ac:dyDescent="0.15">
      <c r="A132" s="387" t="b">
        <f t="shared" si="3"/>
        <v>0</v>
      </c>
      <c r="F132" s="391" t="str">
        <f t="shared" si="2"/>
        <v>ONWAAR___.</v>
      </c>
    </row>
    <row r="133" spans="1:6" x14ac:dyDescent="0.15">
      <c r="A133" s="387" t="b">
        <f t="shared" si="3"/>
        <v>0</v>
      </c>
      <c r="F133" s="391" t="str">
        <f t="shared" si="2"/>
        <v>ONWAAR___.</v>
      </c>
    </row>
    <row r="134" spans="1:6" x14ac:dyDescent="0.15">
      <c r="A134" s="387" t="b">
        <f t="shared" si="3"/>
        <v>0</v>
      </c>
      <c r="F134" s="391" t="str">
        <f t="shared" ref="F134:F197" si="4">A134&amp;"_"&amp;B134&amp;"_"&amp;C134&amp;"_"&amp;D134&amp;"."&amp;E134</f>
        <v>ONWAAR___.</v>
      </c>
    </row>
    <row r="135" spans="1:6" x14ac:dyDescent="0.15">
      <c r="A135" s="387" t="b">
        <f t="shared" ref="A135:A198" si="5">IF(E134="pdf",A134,IF(E134="dwg",A134))</f>
        <v>0</v>
      </c>
      <c r="F135" s="391" t="str">
        <f t="shared" si="4"/>
        <v>ONWAAR___.</v>
      </c>
    </row>
    <row r="136" spans="1:6" x14ac:dyDescent="0.15">
      <c r="A136" s="387" t="b">
        <f t="shared" si="5"/>
        <v>0</v>
      </c>
      <c r="F136" s="391" t="str">
        <f t="shared" si="4"/>
        <v>ONWAAR___.</v>
      </c>
    </row>
    <row r="137" spans="1:6" x14ac:dyDescent="0.15">
      <c r="A137" s="387" t="b">
        <f t="shared" si="5"/>
        <v>0</v>
      </c>
      <c r="F137" s="391" t="str">
        <f t="shared" si="4"/>
        <v>ONWAAR___.</v>
      </c>
    </row>
    <row r="138" spans="1:6" x14ac:dyDescent="0.15">
      <c r="A138" s="387" t="b">
        <f t="shared" si="5"/>
        <v>0</v>
      </c>
      <c r="F138" s="391" t="str">
        <f t="shared" si="4"/>
        <v>ONWAAR___.</v>
      </c>
    </row>
    <row r="139" spans="1:6" x14ac:dyDescent="0.15">
      <c r="A139" s="387" t="b">
        <f t="shared" si="5"/>
        <v>0</v>
      </c>
      <c r="F139" s="391" t="str">
        <f t="shared" si="4"/>
        <v>ONWAAR___.</v>
      </c>
    </row>
    <row r="140" spans="1:6" x14ac:dyDescent="0.15">
      <c r="A140" s="387" t="b">
        <f t="shared" si="5"/>
        <v>0</v>
      </c>
      <c r="F140" s="391" t="str">
        <f t="shared" si="4"/>
        <v>ONWAAR___.</v>
      </c>
    </row>
    <row r="141" spans="1:6" x14ac:dyDescent="0.15">
      <c r="A141" s="387" t="b">
        <f t="shared" si="5"/>
        <v>0</v>
      </c>
      <c r="F141" s="391" t="str">
        <f t="shared" si="4"/>
        <v>ONWAAR___.</v>
      </c>
    </row>
    <row r="142" spans="1:6" x14ac:dyDescent="0.15">
      <c r="A142" s="387" t="b">
        <f t="shared" si="5"/>
        <v>0</v>
      </c>
      <c r="F142" s="391" t="str">
        <f t="shared" si="4"/>
        <v>ONWAAR___.</v>
      </c>
    </row>
    <row r="143" spans="1:6" x14ac:dyDescent="0.15">
      <c r="A143" s="387" t="b">
        <f t="shared" si="5"/>
        <v>0</v>
      </c>
      <c r="F143" s="391" t="str">
        <f t="shared" si="4"/>
        <v>ONWAAR___.</v>
      </c>
    </row>
    <row r="144" spans="1:6" x14ac:dyDescent="0.15">
      <c r="A144" s="387" t="b">
        <f t="shared" si="5"/>
        <v>0</v>
      </c>
      <c r="F144" s="391" t="str">
        <f t="shared" si="4"/>
        <v>ONWAAR___.</v>
      </c>
    </row>
    <row r="145" spans="1:6" x14ac:dyDescent="0.15">
      <c r="A145" s="387" t="b">
        <f t="shared" si="5"/>
        <v>0</v>
      </c>
      <c r="F145" s="391" t="str">
        <f t="shared" si="4"/>
        <v>ONWAAR___.</v>
      </c>
    </row>
    <row r="146" spans="1:6" x14ac:dyDescent="0.15">
      <c r="A146" s="387" t="b">
        <f t="shared" si="5"/>
        <v>0</v>
      </c>
      <c r="F146" s="391" t="str">
        <f t="shared" si="4"/>
        <v>ONWAAR___.</v>
      </c>
    </row>
    <row r="147" spans="1:6" x14ac:dyDescent="0.15">
      <c r="A147" s="387" t="b">
        <f t="shared" si="5"/>
        <v>0</v>
      </c>
      <c r="F147" s="391" t="str">
        <f t="shared" si="4"/>
        <v>ONWAAR___.</v>
      </c>
    </row>
    <row r="148" spans="1:6" x14ac:dyDescent="0.15">
      <c r="A148" s="387" t="b">
        <f t="shared" si="5"/>
        <v>0</v>
      </c>
      <c r="F148" s="391" t="str">
        <f t="shared" si="4"/>
        <v>ONWAAR___.</v>
      </c>
    </row>
    <row r="149" spans="1:6" x14ac:dyDescent="0.15">
      <c r="A149" s="387" t="b">
        <f t="shared" si="5"/>
        <v>0</v>
      </c>
      <c r="F149" s="391" t="str">
        <f t="shared" si="4"/>
        <v>ONWAAR___.</v>
      </c>
    </row>
    <row r="150" spans="1:6" x14ac:dyDescent="0.15">
      <c r="A150" s="387" t="b">
        <f t="shared" si="5"/>
        <v>0</v>
      </c>
      <c r="F150" s="391" t="str">
        <f t="shared" si="4"/>
        <v>ONWAAR___.</v>
      </c>
    </row>
    <row r="151" spans="1:6" x14ac:dyDescent="0.15">
      <c r="A151" s="387" t="b">
        <f t="shared" si="5"/>
        <v>0</v>
      </c>
      <c r="F151" s="391" t="str">
        <f t="shared" si="4"/>
        <v>ONWAAR___.</v>
      </c>
    </row>
    <row r="152" spans="1:6" x14ac:dyDescent="0.15">
      <c r="A152" s="387" t="b">
        <f t="shared" si="5"/>
        <v>0</v>
      </c>
      <c r="F152" s="391" t="str">
        <f t="shared" si="4"/>
        <v>ONWAAR___.</v>
      </c>
    </row>
    <row r="153" spans="1:6" x14ac:dyDescent="0.15">
      <c r="A153" s="387" t="b">
        <f t="shared" si="5"/>
        <v>0</v>
      </c>
      <c r="F153" s="391" t="str">
        <f t="shared" si="4"/>
        <v>ONWAAR___.</v>
      </c>
    </row>
    <row r="154" spans="1:6" x14ac:dyDescent="0.15">
      <c r="A154" s="387" t="b">
        <f t="shared" si="5"/>
        <v>0</v>
      </c>
      <c r="F154" s="391" t="str">
        <f t="shared" si="4"/>
        <v>ONWAAR___.</v>
      </c>
    </row>
    <row r="155" spans="1:6" x14ac:dyDescent="0.15">
      <c r="A155" s="387" t="b">
        <f t="shared" si="5"/>
        <v>0</v>
      </c>
      <c r="F155" s="391" t="str">
        <f t="shared" si="4"/>
        <v>ONWAAR___.</v>
      </c>
    </row>
    <row r="156" spans="1:6" x14ac:dyDescent="0.15">
      <c r="A156" s="387" t="b">
        <f t="shared" si="5"/>
        <v>0</v>
      </c>
      <c r="F156" s="391" t="str">
        <f t="shared" si="4"/>
        <v>ONWAAR___.</v>
      </c>
    </row>
    <row r="157" spans="1:6" x14ac:dyDescent="0.15">
      <c r="A157" s="387" t="b">
        <f t="shared" si="5"/>
        <v>0</v>
      </c>
      <c r="F157" s="391" t="str">
        <f t="shared" si="4"/>
        <v>ONWAAR___.</v>
      </c>
    </row>
    <row r="158" spans="1:6" x14ac:dyDescent="0.15">
      <c r="A158" s="387" t="b">
        <f t="shared" si="5"/>
        <v>0</v>
      </c>
      <c r="F158" s="391" t="str">
        <f t="shared" si="4"/>
        <v>ONWAAR___.</v>
      </c>
    </row>
    <row r="159" spans="1:6" x14ac:dyDescent="0.15">
      <c r="A159" s="387" t="b">
        <f t="shared" si="5"/>
        <v>0</v>
      </c>
      <c r="F159" s="391" t="str">
        <f t="shared" si="4"/>
        <v>ONWAAR___.</v>
      </c>
    </row>
    <row r="160" spans="1:6" x14ac:dyDescent="0.15">
      <c r="A160" s="387" t="b">
        <f t="shared" si="5"/>
        <v>0</v>
      </c>
      <c r="F160" s="391" t="str">
        <f t="shared" si="4"/>
        <v>ONWAAR___.</v>
      </c>
    </row>
    <row r="161" spans="1:6" x14ac:dyDescent="0.15">
      <c r="A161" s="387" t="b">
        <f t="shared" si="5"/>
        <v>0</v>
      </c>
      <c r="F161" s="391" t="str">
        <f t="shared" si="4"/>
        <v>ONWAAR___.</v>
      </c>
    </row>
    <row r="162" spans="1:6" x14ac:dyDescent="0.15">
      <c r="A162" s="387" t="b">
        <f t="shared" si="5"/>
        <v>0</v>
      </c>
      <c r="F162" s="391" t="str">
        <f t="shared" si="4"/>
        <v>ONWAAR___.</v>
      </c>
    </row>
    <row r="163" spans="1:6" x14ac:dyDescent="0.15">
      <c r="A163" s="387" t="b">
        <f t="shared" si="5"/>
        <v>0</v>
      </c>
      <c r="F163" s="391" t="str">
        <f t="shared" si="4"/>
        <v>ONWAAR___.</v>
      </c>
    </row>
    <row r="164" spans="1:6" x14ac:dyDescent="0.15">
      <c r="A164" s="387" t="b">
        <f t="shared" si="5"/>
        <v>0</v>
      </c>
      <c r="F164" s="391" t="str">
        <f t="shared" si="4"/>
        <v>ONWAAR___.</v>
      </c>
    </row>
    <row r="165" spans="1:6" x14ac:dyDescent="0.15">
      <c r="A165" s="387" t="b">
        <f t="shared" si="5"/>
        <v>0</v>
      </c>
      <c r="F165" s="391" t="str">
        <f t="shared" si="4"/>
        <v>ONWAAR___.</v>
      </c>
    </row>
    <row r="166" spans="1:6" x14ac:dyDescent="0.15">
      <c r="A166" s="387" t="b">
        <f t="shared" si="5"/>
        <v>0</v>
      </c>
      <c r="F166" s="391" t="str">
        <f t="shared" si="4"/>
        <v>ONWAAR___.</v>
      </c>
    </row>
    <row r="167" spans="1:6" x14ac:dyDescent="0.15">
      <c r="A167" s="387" t="b">
        <f t="shared" si="5"/>
        <v>0</v>
      </c>
      <c r="F167" s="391" t="str">
        <f t="shared" si="4"/>
        <v>ONWAAR___.</v>
      </c>
    </row>
    <row r="168" spans="1:6" x14ac:dyDescent="0.15">
      <c r="A168" s="387" t="b">
        <f t="shared" si="5"/>
        <v>0</v>
      </c>
      <c r="F168" s="391" t="str">
        <f t="shared" si="4"/>
        <v>ONWAAR___.</v>
      </c>
    </row>
    <row r="169" spans="1:6" x14ac:dyDescent="0.15">
      <c r="A169" s="387" t="b">
        <f t="shared" si="5"/>
        <v>0</v>
      </c>
      <c r="F169" s="391" t="str">
        <f t="shared" si="4"/>
        <v>ONWAAR___.</v>
      </c>
    </row>
    <row r="170" spans="1:6" x14ac:dyDescent="0.15">
      <c r="A170" s="387" t="b">
        <f t="shared" si="5"/>
        <v>0</v>
      </c>
      <c r="F170" s="391" t="str">
        <f t="shared" si="4"/>
        <v>ONWAAR___.</v>
      </c>
    </row>
    <row r="171" spans="1:6" x14ac:dyDescent="0.15">
      <c r="A171" s="387" t="b">
        <f t="shared" si="5"/>
        <v>0</v>
      </c>
      <c r="F171" s="391" t="str">
        <f t="shared" si="4"/>
        <v>ONWAAR___.</v>
      </c>
    </row>
    <row r="172" spans="1:6" x14ac:dyDescent="0.15">
      <c r="A172" s="387" t="b">
        <f t="shared" si="5"/>
        <v>0</v>
      </c>
      <c r="F172" s="391" t="str">
        <f t="shared" si="4"/>
        <v>ONWAAR___.</v>
      </c>
    </row>
    <row r="173" spans="1:6" x14ac:dyDescent="0.15">
      <c r="A173" s="387" t="b">
        <f t="shared" si="5"/>
        <v>0</v>
      </c>
      <c r="F173" s="391" t="str">
        <f t="shared" si="4"/>
        <v>ONWAAR___.</v>
      </c>
    </row>
    <row r="174" spans="1:6" x14ac:dyDescent="0.15">
      <c r="A174" s="387" t="b">
        <f t="shared" si="5"/>
        <v>0</v>
      </c>
      <c r="F174" s="391" t="str">
        <f t="shared" si="4"/>
        <v>ONWAAR___.</v>
      </c>
    </row>
    <row r="175" spans="1:6" x14ac:dyDescent="0.15">
      <c r="A175" s="387" t="b">
        <f t="shared" si="5"/>
        <v>0</v>
      </c>
      <c r="F175" s="391" t="str">
        <f t="shared" si="4"/>
        <v>ONWAAR___.</v>
      </c>
    </row>
    <row r="176" spans="1:6" x14ac:dyDescent="0.15">
      <c r="A176" s="387" t="b">
        <f t="shared" si="5"/>
        <v>0</v>
      </c>
      <c r="F176" s="391" t="str">
        <f t="shared" si="4"/>
        <v>ONWAAR___.</v>
      </c>
    </row>
    <row r="177" spans="1:6" x14ac:dyDescent="0.15">
      <c r="A177" s="387" t="b">
        <f t="shared" si="5"/>
        <v>0</v>
      </c>
      <c r="F177" s="391" t="str">
        <f t="shared" si="4"/>
        <v>ONWAAR___.</v>
      </c>
    </row>
    <row r="178" spans="1:6" x14ac:dyDescent="0.15">
      <c r="A178" s="387" t="b">
        <f t="shared" si="5"/>
        <v>0</v>
      </c>
      <c r="F178" s="391" t="str">
        <f t="shared" si="4"/>
        <v>ONWAAR___.</v>
      </c>
    </row>
    <row r="179" spans="1:6" x14ac:dyDescent="0.15">
      <c r="A179" s="387" t="b">
        <f t="shared" si="5"/>
        <v>0</v>
      </c>
      <c r="F179" s="391" t="str">
        <f t="shared" si="4"/>
        <v>ONWAAR___.</v>
      </c>
    </row>
    <row r="180" spans="1:6" x14ac:dyDescent="0.15">
      <c r="A180" s="387" t="b">
        <f t="shared" si="5"/>
        <v>0</v>
      </c>
      <c r="F180" s="391" t="str">
        <f t="shared" si="4"/>
        <v>ONWAAR___.</v>
      </c>
    </row>
    <row r="181" spans="1:6" x14ac:dyDescent="0.15">
      <c r="A181" s="387" t="b">
        <f t="shared" si="5"/>
        <v>0</v>
      </c>
      <c r="F181" s="391" t="str">
        <f t="shared" si="4"/>
        <v>ONWAAR___.</v>
      </c>
    </row>
    <row r="182" spans="1:6" x14ac:dyDescent="0.15">
      <c r="A182" s="387" t="b">
        <f t="shared" si="5"/>
        <v>0</v>
      </c>
      <c r="F182" s="391" t="str">
        <f t="shared" si="4"/>
        <v>ONWAAR___.</v>
      </c>
    </row>
    <row r="183" spans="1:6" x14ac:dyDescent="0.15">
      <c r="A183" s="387" t="b">
        <f t="shared" si="5"/>
        <v>0</v>
      </c>
      <c r="F183" s="391" t="str">
        <f t="shared" si="4"/>
        <v>ONWAAR___.</v>
      </c>
    </row>
    <row r="184" spans="1:6" x14ac:dyDescent="0.15">
      <c r="A184" s="387" t="b">
        <f t="shared" si="5"/>
        <v>0</v>
      </c>
      <c r="F184" s="391" t="str">
        <f t="shared" si="4"/>
        <v>ONWAAR___.</v>
      </c>
    </row>
    <row r="185" spans="1:6" x14ac:dyDescent="0.15">
      <c r="A185" s="387" t="b">
        <f t="shared" si="5"/>
        <v>0</v>
      </c>
      <c r="F185" s="391" t="str">
        <f t="shared" si="4"/>
        <v>ONWAAR___.</v>
      </c>
    </row>
    <row r="186" spans="1:6" x14ac:dyDescent="0.15">
      <c r="A186" s="387" t="b">
        <f t="shared" si="5"/>
        <v>0</v>
      </c>
      <c r="F186" s="391" t="str">
        <f t="shared" si="4"/>
        <v>ONWAAR___.</v>
      </c>
    </row>
    <row r="187" spans="1:6" x14ac:dyDescent="0.15">
      <c r="A187" s="387" t="b">
        <f t="shared" si="5"/>
        <v>0</v>
      </c>
      <c r="F187" s="391" t="str">
        <f t="shared" si="4"/>
        <v>ONWAAR___.</v>
      </c>
    </row>
    <row r="188" spans="1:6" x14ac:dyDescent="0.15">
      <c r="A188" s="387" t="b">
        <f t="shared" si="5"/>
        <v>0</v>
      </c>
      <c r="F188" s="391" t="str">
        <f t="shared" si="4"/>
        <v>ONWAAR___.</v>
      </c>
    </row>
    <row r="189" spans="1:6" x14ac:dyDescent="0.15">
      <c r="A189" s="387" t="b">
        <f t="shared" si="5"/>
        <v>0</v>
      </c>
      <c r="F189" s="391" t="str">
        <f t="shared" si="4"/>
        <v>ONWAAR___.</v>
      </c>
    </row>
    <row r="190" spans="1:6" x14ac:dyDescent="0.15">
      <c r="A190" s="387" t="b">
        <f t="shared" si="5"/>
        <v>0</v>
      </c>
      <c r="F190" s="391" t="str">
        <f t="shared" si="4"/>
        <v>ONWAAR___.</v>
      </c>
    </row>
    <row r="191" spans="1:6" x14ac:dyDescent="0.15">
      <c r="A191" s="387" t="b">
        <f t="shared" si="5"/>
        <v>0</v>
      </c>
      <c r="F191" s="391" t="str">
        <f t="shared" si="4"/>
        <v>ONWAAR___.</v>
      </c>
    </row>
    <row r="192" spans="1:6" x14ac:dyDescent="0.15">
      <c r="A192" s="387" t="b">
        <f t="shared" si="5"/>
        <v>0</v>
      </c>
      <c r="F192" s="391" t="str">
        <f t="shared" si="4"/>
        <v>ONWAAR___.</v>
      </c>
    </row>
    <row r="193" spans="1:6" x14ac:dyDescent="0.15">
      <c r="A193" s="387" t="b">
        <f t="shared" si="5"/>
        <v>0</v>
      </c>
      <c r="F193" s="391" t="str">
        <f t="shared" si="4"/>
        <v>ONWAAR___.</v>
      </c>
    </row>
    <row r="194" spans="1:6" x14ac:dyDescent="0.15">
      <c r="A194" s="387" t="b">
        <f t="shared" si="5"/>
        <v>0</v>
      </c>
      <c r="F194" s="391" t="str">
        <f t="shared" si="4"/>
        <v>ONWAAR___.</v>
      </c>
    </row>
    <row r="195" spans="1:6" x14ac:dyDescent="0.15">
      <c r="A195" s="387" t="b">
        <f t="shared" si="5"/>
        <v>0</v>
      </c>
      <c r="F195" s="391" t="str">
        <f t="shared" si="4"/>
        <v>ONWAAR___.</v>
      </c>
    </row>
    <row r="196" spans="1:6" x14ac:dyDescent="0.15">
      <c r="A196" s="387" t="b">
        <f t="shared" si="5"/>
        <v>0</v>
      </c>
      <c r="F196" s="391" t="str">
        <f t="shared" si="4"/>
        <v>ONWAAR___.</v>
      </c>
    </row>
    <row r="197" spans="1:6" x14ac:dyDescent="0.15">
      <c r="A197" s="387" t="b">
        <f t="shared" si="5"/>
        <v>0</v>
      </c>
      <c r="F197" s="391" t="str">
        <f t="shared" si="4"/>
        <v>ONWAAR___.</v>
      </c>
    </row>
    <row r="198" spans="1:6" x14ac:dyDescent="0.15">
      <c r="A198" s="387" t="b">
        <f t="shared" si="5"/>
        <v>0</v>
      </c>
      <c r="F198" s="391" t="str">
        <f t="shared" ref="F198:F227" si="6">A198&amp;"_"&amp;B198&amp;"_"&amp;C198&amp;"_"&amp;D198&amp;"."&amp;E198</f>
        <v>ONWAAR___.</v>
      </c>
    </row>
    <row r="199" spans="1:6" x14ac:dyDescent="0.15">
      <c r="A199" s="387" t="b">
        <f t="shared" ref="A199:A227" si="7">IF(E198="pdf",A198,IF(E198="dwg",A198))</f>
        <v>0</v>
      </c>
      <c r="F199" s="391" t="str">
        <f t="shared" si="6"/>
        <v>ONWAAR___.</v>
      </c>
    </row>
    <row r="200" spans="1:6" x14ac:dyDescent="0.15">
      <c r="A200" s="387" t="b">
        <f t="shared" si="7"/>
        <v>0</v>
      </c>
      <c r="F200" s="391" t="str">
        <f t="shared" si="6"/>
        <v>ONWAAR___.</v>
      </c>
    </row>
    <row r="201" spans="1:6" x14ac:dyDescent="0.15">
      <c r="A201" s="387" t="b">
        <f t="shared" si="7"/>
        <v>0</v>
      </c>
      <c r="F201" s="391" t="str">
        <f t="shared" si="6"/>
        <v>ONWAAR___.</v>
      </c>
    </row>
    <row r="202" spans="1:6" x14ac:dyDescent="0.15">
      <c r="A202" s="387" t="b">
        <f t="shared" si="7"/>
        <v>0</v>
      </c>
      <c r="F202" s="391" t="str">
        <f t="shared" si="6"/>
        <v>ONWAAR___.</v>
      </c>
    </row>
    <row r="203" spans="1:6" x14ac:dyDescent="0.15">
      <c r="A203" s="387" t="b">
        <f t="shared" si="7"/>
        <v>0</v>
      </c>
      <c r="F203" s="391" t="str">
        <f t="shared" si="6"/>
        <v>ONWAAR___.</v>
      </c>
    </row>
    <row r="204" spans="1:6" x14ac:dyDescent="0.15">
      <c r="A204" s="387" t="b">
        <f t="shared" si="7"/>
        <v>0</v>
      </c>
      <c r="F204" s="391" t="str">
        <f t="shared" si="6"/>
        <v>ONWAAR___.</v>
      </c>
    </row>
    <row r="205" spans="1:6" x14ac:dyDescent="0.15">
      <c r="A205" s="387" t="b">
        <f t="shared" si="7"/>
        <v>0</v>
      </c>
      <c r="F205" s="391" t="str">
        <f t="shared" si="6"/>
        <v>ONWAAR___.</v>
      </c>
    </row>
    <row r="206" spans="1:6" x14ac:dyDescent="0.15">
      <c r="A206" s="387" t="b">
        <f t="shared" si="7"/>
        <v>0</v>
      </c>
      <c r="F206" s="391" t="str">
        <f t="shared" si="6"/>
        <v>ONWAAR___.</v>
      </c>
    </row>
    <row r="207" spans="1:6" x14ac:dyDescent="0.15">
      <c r="A207" s="387" t="b">
        <f t="shared" si="7"/>
        <v>0</v>
      </c>
      <c r="F207" s="391" t="str">
        <f t="shared" si="6"/>
        <v>ONWAAR___.</v>
      </c>
    </row>
    <row r="208" spans="1:6" x14ac:dyDescent="0.15">
      <c r="A208" s="387" t="b">
        <f t="shared" si="7"/>
        <v>0</v>
      </c>
      <c r="F208" s="391" t="str">
        <f t="shared" si="6"/>
        <v>ONWAAR___.</v>
      </c>
    </row>
    <row r="209" spans="1:6" x14ac:dyDescent="0.15">
      <c r="A209" s="387" t="b">
        <f t="shared" si="7"/>
        <v>0</v>
      </c>
      <c r="F209" s="391" t="str">
        <f t="shared" si="6"/>
        <v>ONWAAR___.</v>
      </c>
    </row>
    <row r="210" spans="1:6" x14ac:dyDescent="0.15">
      <c r="A210" s="387" t="b">
        <f t="shared" si="7"/>
        <v>0</v>
      </c>
      <c r="F210" s="391" t="str">
        <f t="shared" si="6"/>
        <v>ONWAAR___.</v>
      </c>
    </row>
    <row r="211" spans="1:6" x14ac:dyDescent="0.15">
      <c r="A211" s="387" t="b">
        <f t="shared" si="7"/>
        <v>0</v>
      </c>
      <c r="F211" s="391" t="str">
        <f t="shared" si="6"/>
        <v>ONWAAR___.</v>
      </c>
    </row>
    <row r="212" spans="1:6" x14ac:dyDescent="0.15">
      <c r="A212" s="387" t="b">
        <f t="shared" si="7"/>
        <v>0</v>
      </c>
      <c r="F212" s="391" t="str">
        <f t="shared" si="6"/>
        <v>ONWAAR___.</v>
      </c>
    </row>
    <row r="213" spans="1:6" x14ac:dyDescent="0.15">
      <c r="A213" s="387" t="b">
        <f t="shared" si="7"/>
        <v>0</v>
      </c>
      <c r="F213" s="391" t="str">
        <f t="shared" si="6"/>
        <v>ONWAAR___.</v>
      </c>
    </row>
    <row r="214" spans="1:6" x14ac:dyDescent="0.15">
      <c r="A214" s="387" t="b">
        <f t="shared" si="7"/>
        <v>0</v>
      </c>
      <c r="F214" s="391" t="str">
        <f t="shared" si="6"/>
        <v>ONWAAR___.</v>
      </c>
    </row>
    <row r="215" spans="1:6" x14ac:dyDescent="0.15">
      <c r="A215" s="387" t="b">
        <f t="shared" si="7"/>
        <v>0</v>
      </c>
      <c r="F215" s="391" t="str">
        <f t="shared" si="6"/>
        <v>ONWAAR___.</v>
      </c>
    </row>
    <row r="216" spans="1:6" x14ac:dyDescent="0.15">
      <c r="A216" s="387" t="b">
        <f t="shared" si="7"/>
        <v>0</v>
      </c>
      <c r="F216" s="391" t="str">
        <f t="shared" si="6"/>
        <v>ONWAAR___.</v>
      </c>
    </row>
    <row r="217" spans="1:6" x14ac:dyDescent="0.15">
      <c r="A217" s="387" t="b">
        <f t="shared" si="7"/>
        <v>0</v>
      </c>
      <c r="F217" s="391" t="str">
        <f t="shared" si="6"/>
        <v>ONWAAR___.</v>
      </c>
    </row>
    <row r="218" spans="1:6" x14ac:dyDescent="0.15">
      <c r="A218" s="387" t="b">
        <f t="shared" si="7"/>
        <v>0</v>
      </c>
      <c r="F218" s="391" t="str">
        <f t="shared" si="6"/>
        <v>ONWAAR___.</v>
      </c>
    </row>
    <row r="219" spans="1:6" x14ac:dyDescent="0.15">
      <c r="A219" s="387" t="b">
        <f t="shared" si="7"/>
        <v>0</v>
      </c>
      <c r="F219" s="391" t="str">
        <f t="shared" si="6"/>
        <v>ONWAAR___.</v>
      </c>
    </row>
    <row r="220" spans="1:6" x14ac:dyDescent="0.15">
      <c r="A220" s="387" t="b">
        <f t="shared" si="7"/>
        <v>0</v>
      </c>
      <c r="F220" s="391" t="str">
        <f t="shared" si="6"/>
        <v>ONWAAR___.</v>
      </c>
    </row>
    <row r="221" spans="1:6" x14ac:dyDescent="0.15">
      <c r="A221" s="387" t="b">
        <f t="shared" si="7"/>
        <v>0</v>
      </c>
      <c r="F221" s="391" t="str">
        <f t="shared" si="6"/>
        <v>ONWAAR___.</v>
      </c>
    </row>
    <row r="222" spans="1:6" x14ac:dyDescent="0.15">
      <c r="A222" s="387" t="b">
        <f t="shared" si="7"/>
        <v>0</v>
      </c>
      <c r="F222" s="391" t="str">
        <f t="shared" si="6"/>
        <v>ONWAAR___.</v>
      </c>
    </row>
    <row r="223" spans="1:6" x14ac:dyDescent="0.15">
      <c r="A223" s="387" t="b">
        <f t="shared" si="7"/>
        <v>0</v>
      </c>
      <c r="F223" s="391" t="str">
        <f t="shared" si="6"/>
        <v>ONWAAR___.</v>
      </c>
    </row>
    <row r="224" spans="1:6" x14ac:dyDescent="0.15">
      <c r="A224" s="387" t="b">
        <f t="shared" si="7"/>
        <v>0</v>
      </c>
      <c r="F224" s="391" t="str">
        <f t="shared" si="6"/>
        <v>ONWAAR___.</v>
      </c>
    </row>
    <row r="225" spans="1:6" x14ac:dyDescent="0.15">
      <c r="A225" s="387" t="b">
        <f t="shared" si="7"/>
        <v>0</v>
      </c>
      <c r="F225" s="391" t="str">
        <f t="shared" si="6"/>
        <v>ONWAAR___.</v>
      </c>
    </row>
    <row r="226" spans="1:6" x14ac:dyDescent="0.15">
      <c r="A226" s="387" t="b">
        <f t="shared" si="7"/>
        <v>0</v>
      </c>
      <c r="F226" s="391" t="str">
        <f t="shared" si="6"/>
        <v>ONWAAR___.</v>
      </c>
    </row>
    <row r="227" spans="1:6" x14ac:dyDescent="0.15">
      <c r="A227" s="387" t="b">
        <f t="shared" si="7"/>
        <v>0</v>
      </c>
      <c r="F227" s="391" t="str">
        <f t="shared" si="6"/>
        <v>ONWAAR___.</v>
      </c>
    </row>
    <row r="1565" spans="9:9" x14ac:dyDescent="0.15">
      <c r="I1565" s="558"/>
    </row>
  </sheetData>
  <sheetProtection password="CE9D" sheet="1" objects="1" scenarios="1"/>
  <conditionalFormatting sqref="A1:A1048576">
    <cfRule type="cellIs" dxfId="3" priority="2" operator="equal">
      <formula>FALSE</formula>
    </cfRule>
  </conditionalFormatting>
  <conditionalFormatting sqref="F1:F1048576">
    <cfRule type="containsText" dxfId="2" priority="1" operator="containsText" text="ONWAAR">
      <formula>NOT(ISERROR(SEARCH("ONWAAR",F1)))</formula>
    </cfRule>
  </conditionalFormatting>
  <dataValidations count="17">
    <dataValidation allowBlank="1" showInputMessage="1" showErrorMessage="1" promptTitle="DWG-nummer" prompt="Uniek volgnummer binnen de set bestanden met technisch revisietekenwerk binnen één discipline van één Bouwwerkcode. Eigen invulling mogelijk, bijv. 020" sqref="D4" xr:uid="{00000000-0002-0000-2400-000000000000}"/>
    <dataValidation allowBlank="1" showInputMessage="1" showErrorMessage="1" promptTitle="Bouwlaag" prompt="Locatieaanduiding van tekening in verticale zin. Hier het Bouwlaagnummer als onderdeel van de Bouwlaagaanduiding" sqref="C4" xr:uid="{00000000-0002-0000-2400-000001000000}"/>
    <dataValidation allowBlank="1" showInputMessage="1" showErrorMessage="1" promptTitle="Discipline" prompt="Vakdiscipline waaronder de tekening is bewerkt. Keuze uit:_x000a_B=Bouwkunde_x000a_C=Constructie_x000a_E=Elektrotechniek_x000a_T=Terrein_x000a_W=Werktuigbouw" sqref="B4" xr:uid="{00000000-0002-0000-2400-000002000000}"/>
    <dataValidation allowBlank="1" showInputMessage="1" showErrorMessage="1" promptTitle="Bouwwerkcode" prompt="Code waaronder het Bouwwerk in de RVB-systemen geregistreerd is._x000a_Levering door RVB-opdrachtgever." sqref="A4" xr:uid="{00000000-0002-0000-2400-000003000000}"/>
    <dataValidation type="list" allowBlank="1" showInputMessage="1" showErrorMessage="1" sqref="B5:B1002 E228:E1002" xr:uid="{00000000-0002-0000-2400-000004000000}">
      <formula1>"B,C,E,T,W"</formula1>
    </dataValidation>
    <dataValidation showInputMessage="1" showErrorMessage="1" sqref="H5:H1031" xr:uid="{00000000-0002-0000-2400-000005000000}"/>
    <dataValidation allowBlank="1" showInputMessage="1" showErrorMessage="1" promptTitle="Bestandsnaam" prompt="als volgt opgebouwd door samenvoeging: &lt;Bouwwerkcode&gt;_&lt;Discipline&gt;_&lt;Bouwlaag&gt;_&lt;DWG-nummer&gt;&lt;.dwg&gt;" sqref="F4" xr:uid="{00000000-0002-0000-2400-000006000000}"/>
    <dataValidation allowBlank="1" showInputMessage="1" showErrorMessage="1" promptTitle="Status" prompt="Status van tekening ten opzichte van door RVB aangeleverde bronbestanden:_x000a_N=nieuwe tekening_x000a_G=gewijzigde tekening_x000a_O=ongewijzigde tekening_x000a_V=vervalt" sqref="G4" xr:uid="{00000000-0002-0000-2400-000007000000}"/>
    <dataValidation type="list" allowBlank="1" showInputMessage="1" showErrorMessage="1" sqref="G5:G1002" xr:uid="{00000000-0002-0000-2400-000008000000}">
      <formula1>"N,G,O,V"</formula1>
    </dataValidation>
    <dataValidation allowBlank="1" showInputMessage="1" showErrorMessage="1" promptTitle="Peildatum" prompt="Datum van weergegeven toestand m.b.t. bouwwerk " sqref="L4" xr:uid="{00000000-0002-0000-2400-000009000000}"/>
    <dataValidation allowBlank="1" showInputMessage="1" showErrorMessage="1" promptTitle="Gebouwdeel" prompt="Locatieaanduiding van tekening in horizontale zin. Optioneel." sqref="K4" xr:uid="{00000000-0002-0000-2400-00000A000000}"/>
    <dataValidation allowBlank="1" showInputMessage="1" showErrorMessage="1" promptTitle="Onderwerp-regel2" prompt="Sub onderwerp; tekstuele beschrijving van het sub-onderwerp, de inhoud van de individuele tekening. Inhoud is vrij te bepalen." sqref="J4" xr:uid="{00000000-0002-0000-2400-00000B000000}"/>
    <dataValidation allowBlank="1" showInputMessage="1" showErrorMessage="1" promptTitle="Onderwerp-regel1" prompt="tekstuele beschrijving van het hoofdonderwerp wat de inhoud van alle tekeningen in één CAD-bestand beschrijft. Inhoud is vrij te bepalen." sqref="I4" xr:uid="{00000000-0002-0000-2400-00000C000000}"/>
    <dataValidation allowBlank="1" showInputMessage="1" showErrorMessage="1" promptTitle="Leverancier" prompt="Leverancier van het geleverde overdrachtsstuk." sqref="M4" xr:uid="{00000000-0002-0000-2400-00000D000000}"/>
    <dataValidation allowBlank="1" showInputMessage="1" showErrorMessage="1" promptTitle="Versie" prompt="Versie van de tekening aangeduid met een hoofdletter, bijv. A, AA" sqref="H4" xr:uid="{00000000-0002-0000-2400-00000E000000}"/>
    <dataValidation type="list" allowBlank="1" showInputMessage="1" showErrorMessage="1" sqref="E5:E227" xr:uid="{00000000-0002-0000-2400-00000F000000}">
      <formula1>"dwg,pdf"</formula1>
    </dataValidation>
    <dataValidation allowBlank="1" showInputMessage="1" showErrorMessage="1" promptTitle="Pdf/dwg" prompt="Type tekening zoals deze is overgedragen. Keuze uit:_x000a_pdf_x000a_dwg" sqref="E4" xr:uid="{00000000-0002-0000-2400-000010000000}"/>
  </dataValidation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Blad16">
    <tabColor theme="4" tint="0.79998168889431442"/>
  </sheetPr>
  <dimension ref="A1:EL297"/>
  <sheetViews>
    <sheetView showRowColHeaders="0" zoomScale="85" zoomScaleNormal="85" workbookViewId="0">
      <selection activeCell="C3" sqref="C3"/>
    </sheetView>
  </sheetViews>
  <sheetFormatPr defaultRowHeight="11.25" x14ac:dyDescent="0.15"/>
  <cols>
    <col min="1" max="1" width="2.5703125" style="136" customWidth="1"/>
    <col min="2" max="2" width="6.7109375" style="136" customWidth="1"/>
    <col min="3" max="3" width="60.5703125" style="136" customWidth="1"/>
    <col min="4" max="4" width="44.5703125" style="136" customWidth="1"/>
    <col min="5" max="6" width="10.7109375" style="136" customWidth="1"/>
    <col min="7" max="7" width="12.5703125" style="136" customWidth="1"/>
    <col min="8" max="8" width="68.7109375" style="136" customWidth="1"/>
    <col min="9" max="16384" width="9.140625" style="136"/>
  </cols>
  <sheetData>
    <row r="1" spans="1:142" ht="12.75" x14ac:dyDescent="0.2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6.25" x14ac:dyDescent="0.35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6.25" x14ac:dyDescent="0.35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25">
      <c r="A4" s="219"/>
      <c r="B4" s="269" t="s">
        <v>629</v>
      </c>
      <c r="C4" s="270" t="s">
        <v>627</v>
      </c>
      <c r="D4" s="271" t="s">
        <v>474</v>
      </c>
      <c r="E4" s="199" t="s">
        <v>473</v>
      </c>
      <c r="F4" s="199" t="s">
        <v>881</v>
      </c>
      <c r="G4" s="272" t="s">
        <v>472</v>
      </c>
      <c r="H4" s="273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2.75" x14ac:dyDescent="0.15">
      <c r="A5" s="219"/>
      <c r="B5" s="152"/>
      <c r="C5" s="185"/>
      <c r="D5" s="151"/>
      <c r="E5" s="150"/>
      <c r="F5" s="150"/>
      <c r="G5" s="610"/>
      <c r="H5" s="60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5.75" thickBot="1" x14ac:dyDescent="0.2">
      <c r="A6" s="219"/>
      <c r="B6" s="681"/>
      <c r="C6" s="680"/>
      <c r="D6" s="679"/>
      <c r="E6" s="678" t="s">
        <v>479</v>
      </c>
      <c r="F6" s="678" t="s">
        <v>882</v>
      </c>
      <c r="G6" s="677"/>
      <c r="H6" s="671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">
      <c r="A7" s="614"/>
      <c r="B7" s="682" t="s">
        <v>658</v>
      </c>
      <c r="C7" s="275" t="s">
        <v>916</v>
      </c>
      <c r="D7" s="654"/>
      <c r="E7" s="657"/>
      <c r="F7" s="657"/>
      <c r="G7" s="659"/>
      <c r="H7" s="660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.75" thickBot="1" x14ac:dyDescent="0.2">
      <c r="A8" s="219"/>
      <c r="B8" s="683" t="s">
        <v>470</v>
      </c>
      <c r="C8" s="662" t="s">
        <v>910</v>
      </c>
      <c r="D8" s="675"/>
      <c r="E8" s="667"/>
      <c r="F8" s="667"/>
      <c r="G8" s="676"/>
      <c r="H8" s="670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" x14ac:dyDescent="0.15">
      <c r="A9" s="614"/>
      <c r="B9" s="616" t="s">
        <v>921</v>
      </c>
      <c r="C9" s="263" t="s">
        <v>957</v>
      </c>
      <c r="D9" s="595" t="s">
        <v>954</v>
      </c>
      <c r="E9" s="145"/>
      <c r="F9" s="145"/>
      <c r="G9" s="594" t="s">
        <v>458</v>
      </c>
      <c r="H9" s="605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" x14ac:dyDescent="0.15">
      <c r="A10" s="614"/>
      <c r="B10" s="616" t="s">
        <v>922</v>
      </c>
      <c r="C10" s="263" t="s">
        <v>955</v>
      </c>
      <c r="D10" s="229" t="s">
        <v>956</v>
      </c>
      <c r="E10" s="145"/>
      <c r="F10" s="145"/>
      <c r="G10" s="228" t="s">
        <v>458</v>
      </c>
      <c r="H10" s="604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26.25" thickBot="1" x14ac:dyDescent="0.2">
      <c r="A11" s="614"/>
      <c r="B11" s="617" t="s">
        <v>923</v>
      </c>
      <c r="C11" s="691" t="s">
        <v>959</v>
      </c>
      <c r="D11" s="612" t="s">
        <v>954</v>
      </c>
      <c r="E11" s="690"/>
      <c r="F11" s="658"/>
      <c r="G11" s="613" t="s">
        <v>458</v>
      </c>
      <c r="H11" s="661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.75" thickBot="1" x14ac:dyDescent="0.2">
      <c r="A12" s="219"/>
      <c r="B12" s="683" t="s">
        <v>469</v>
      </c>
      <c r="C12" s="662" t="s">
        <v>911</v>
      </c>
      <c r="D12" s="664"/>
      <c r="E12" s="666"/>
      <c r="F12" s="667"/>
      <c r="G12" s="668"/>
      <c r="H12" s="670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.75" thickBot="1" x14ac:dyDescent="0.2">
      <c r="A13" s="614"/>
      <c r="B13" s="684" t="s">
        <v>924</v>
      </c>
      <c r="C13" s="663" t="s">
        <v>950</v>
      </c>
      <c r="D13" s="665" t="s">
        <v>951</v>
      </c>
      <c r="E13" s="674"/>
      <c r="F13" s="674"/>
      <c r="G13" s="673" t="s">
        <v>458</v>
      </c>
      <c r="H13" s="672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.75" thickBot="1" x14ac:dyDescent="0.2">
      <c r="A14" s="219"/>
      <c r="B14" s="683" t="s">
        <v>400</v>
      </c>
      <c r="C14" s="662" t="s">
        <v>912</v>
      </c>
      <c r="D14" s="664"/>
      <c r="E14" s="666"/>
      <c r="F14" s="667"/>
      <c r="G14" s="668"/>
      <c r="H14" s="670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" x14ac:dyDescent="0.15">
      <c r="A15" s="614"/>
      <c r="B15" s="615" t="s">
        <v>925</v>
      </c>
      <c r="C15" s="254" t="s">
        <v>953</v>
      </c>
      <c r="D15" s="592" t="s">
        <v>952</v>
      </c>
      <c r="E15" s="593"/>
      <c r="F15" s="593"/>
      <c r="G15" s="594" t="s">
        <v>458</v>
      </c>
      <c r="H15" s="66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.75" thickBot="1" x14ac:dyDescent="0.2">
      <c r="A16" s="614"/>
      <c r="B16" s="656"/>
      <c r="C16" s="141"/>
      <c r="D16" s="140"/>
      <c r="E16" s="658"/>
      <c r="F16" s="658"/>
      <c r="G16" s="138"/>
      <c r="H16" s="661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" customHeight="1" thickBot="1" x14ac:dyDescent="0.2">
      <c r="A17" s="614"/>
      <c r="B17" s="655" t="s">
        <v>467</v>
      </c>
      <c r="C17" s="275" t="s">
        <v>917</v>
      </c>
      <c r="D17" s="654"/>
      <c r="E17" s="657"/>
      <c r="F17" s="657"/>
      <c r="G17" s="659"/>
      <c r="H17" s="660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5" x14ac:dyDescent="0.15">
      <c r="A18" s="614"/>
      <c r="B18" s="616" t="s">
        <v>422</v>
      </c>
      <c r="C18" s="259" t="s">
        <v>927</v>
      </c>
      <c r="D18" s="241"/>
      <c r="E18" s="145"/>
      <c r="F18" s="145"/>
      <c r="G18" s="228" t="s">
        <v>458</v>
      </c>
      <c r="H18" s="607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30" x14ac:dyDescent="0.15">
      <c r="A19" s="614"/>
      <c r="B19" s="616" t="s">
        <v>915</v>
      </c>
      <c r="C19" s="598" t="s">
        <v>926</v>
      </c>
      <c r="D19" s="596" t="s">
        <v>919</v>
      </c>
      <c r="E19" s="145"/>
      <c r="F19" s="145"/>
      <c r="G19" s="594" t="s">
        <v>920</v>
      </c>
      <c r="H19" s="605" t="s">
        <v>802</v>
      </c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5" x14ac:dyDescent="0.15">
      <c r="A20" s="614"/>
      <c r="B20" s="616" t="s">
        <v>465</v>
      </c>
      <c r="C20" s="260" t="s">
        <v>630</v>
      </c>
      <c r="D20" s="599"/>
      <c r="E20" s="145"/>
      <c r="F20" s="145"/>
      <c r="G20" s="228"/>
      <c r="H20" s="604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5" x14ac:dyDescent="0.15">
      <c r="A21" s="614"/>
      <c r="B21" s="616" t="s">
        <v>463</v>
      </c>
      <c r="C21" s="260" t="s">
        <v>631</v>
      </c>
      <c r="D21" s="262"/>
      <c r="E21" s="145"/>
      <c r="F21" s="145"/>
      <c r="G21" s="228" t="s">
        <v>458</v>
      </c>
      <c r="H21" s="604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5" x14ac:dyDescent="0.15">
      <c r="A22" s="614"/>
      <c r="B22" s="616" t="s">
        <v>460</v>
      </c>
      <c r="C22" s="260" t="s">
        <v>632</v>
      </c>
      <c r="D22" s="262"/>
      <c r="E22" s="145"/>
      <c r="F22" s="145"/>
      <c r="G22" s="228" t="s">
        <v>458</v>
      </c>
      <c r="H22" s="604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5" x14ac:dyDescent="0.15">
      <c r="A23" s="614"/>
      <c r="B23" s="618" t="s">
        <v>482</v>
      </c>
      <c r="C23" s="600" t="s">
        <v>633</v>
      </c>
      <c r="D23" s="597"/>
      <c r="E23" s="238"/>
      <c r="F23" s="238"/>
      <c r="G23" s="247" t="s">
        <v>458</v>
      </c>
      <c r="H23" s="604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5" x14ac:dyDescent="0.15">
      <c r="A24" s="614"/>
      <c r="B24" s="618" t="s">
        <v>483</v>
      </c>
      <c r="C24" s="260" t="s">
        <v>621</v>
      </c>
      <c r="D24" s="262"/>
      <c r="E24" s="238"/>
      <c r="F24" s="238"/>
      <c r="G24" s="247" t="s">
        <v>458</v>
      </c>
      <c r="H24" s="240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5" x14ac:dyDescent="0.15">
      <c r="A25" s="614"/>
      <c r="B25" s="618" t="s">
        <v>484</v>
      </c>
      <c r="C25" s="260" t="s">
        <v>622</v>
      </c>
      <c r="D25" s="262"/>
      <c r="E25" s="238"/>
      <c r="F25" s="238"/>
      <c r="G25" s="247" t="s">
        <v>458</v>
      </c>
      <c r="H25" s="240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5" x14ac:dyDescent="0.15">
      <c r="A26" s="614"/>
      <c r="B26" s="618" t="s">
        <v>485</v>
      </c>
      <c r="C26" s="260" t="s">
        <v>634</v>
      </c>
      <c r="D26" s="262"/>
      <c r="E26" s="238"/>
      <c r="F26" s="238"/>
      <c r="G26" s="247" t="s">
        <v>458</v>
      </c>
      <c r="H26" s="240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ht="15.75" thickBot="1" x14ac:dyDescent="0.2">
      <c r="A27" s="614"/>
      <c r="B27" s="686"/>
      <c r="C27" s="687"/>
      <c r="D27" s="140"/>
      <c r="E27" s="658"/>
      <c r="F27" s="658"/>
      <c r="G27" s="138"/>
      <c r="H27" s="68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ht="15" customHeight="1" thickBot="1" x14ac:dyDescent="0.2">
      <c r="A28" s="219"/>
      <c r="B28" s="685" t="s">
        <v>480</v>
      </c>
      <c r="C28" s="275" t="s">
        <v>918</v>
      </c>
      <c r="D28" s="654"/>
      <c r="E28" s="657"/>
      <c r="F28" s="657"/>
      <c r="G28" s="659"/>
      <c r="H28" s="688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ht="15" x14ac:dyDescent="0.15">
      <c r="A29" s="219"/>
      <c r="B29" s="191" t="s">
        <v>476</v>
      </c>
      <c r="C29" s="232" t="s">
        <v>635</v>
      </c>
      <c r="D29" s="241"/>
      <c r="E29" s="145"/>
      <c r="F29" s="145"/>
      <c r="G29" s="228" t="s">
        <v>596</v>
      </c>
      <c r="H29" s="143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5" x14ac:dyDescent="0.15">
      <c r="A30" s="219"/>
      <c r="B30" s="611"/>
      <c r="C30" s="601"/>
      <c r="D30" s="602"/>
      <c r="E30" s="653"/>
      <c r="F30" s="653"/>
      <c r="G30" s="603"/>
      <c r="H30" s="606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x14ac:dyDescent="0.15">
      <c r="A31" s="219"/>
      <c r="B31" s="219"/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x14ac:dyDescent="0.15">
      <c r="A32" s="219"/>
      <c r="B32" s="219"/>
      <c r="C32" s="219"/>
      <c r="D32" s="219"/>
      <c r="E32" s="219"/>
      <c r="F32" s="219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x14ac:dyDescent="0.15">
      <c r="A33" s="219"/>
      <c r="B33" s="219"/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ht="12.75" x14ac:dyDescent="0.2">
      <c r="A34" s="219"/>
      <c r="B34" s="219"/>
      <c r="C34" s="219"/>
      <c r="D34" s="219"/>
      <c r="E34" s="582"/>
      <c r="F34" s="585" t="s">
        <v>897</v>
      </c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ht="12.75" x14ac:dyDescent="0.2">
      <c r="A35" s="219"/>
      <c r="B35" s="219"/>
      <c r="C35" s="219"/>
      <c r="D35" s="219"/>
      <c r="E35" s="219"/>
      <c r="F35" s="585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ht="12.75" x14ac:dyDescent="0.2">
      <c r="A36" s="219"/>
      <c r="B36" s="219"/>
      <c r="C36" s="219"/>
      <c r="D36" s="219"/>
      <c r="E36" s="583"/>
      <c r="F36" s="585" t="s">
        <v>898</v>
      </c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ht="12.75" x14ac:dyDescent="0.2">
      <c r="A37" s="219"/>
      <c r="B37" s="219"/>
      <c r="C37" s="219"/>
      <c r="D37" s="219"/>
      <c r="E37" s="219"/>
      <c r="F37" s="585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ht="12.75" x14ac:dyDescent="0.2">
      <c r="A38" s="219"/>
      <c r="B38" s="219"/>
      <c r="C38" s="219"/>
      <c r="D38" s="219"/>
      <c r="E38" s="584"/>
      <c r="F38" s="585" t="s">
        <v>899</v>
      </c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x14ac:dyDescent="0.15">
      <c r="A39" s="219"/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x14ac:dyDescent="0.15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x14ac:dyDescent="0.15">
      <c r="A41" s="219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x14ac:dyDescent="0.15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x14ac:dyDescent="0.15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15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15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15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15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15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15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15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15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15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15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15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15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15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15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15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15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15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15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15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1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15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15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15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15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15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15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15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15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15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15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15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15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15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15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15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15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15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15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15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15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15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15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15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15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15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15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15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15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15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15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15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15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15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15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15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15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15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15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15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15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15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15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15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15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15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15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15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15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15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15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15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15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15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15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15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15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15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15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15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15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15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15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15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15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15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15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15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15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15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15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15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15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15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15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15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15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15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15">
      <c r="A141" s="219"/>
      <c r="B141" s="219"/>
      <c r="C141" s="219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15">
      <c r="A142" s="219"/>
      <c r="B142" s="219"/>
      <c r="C142" s="219"/>
      <c r="D142" s="219"/>
      <c r="E142" s="219"/>
      <c r="F142" s="219"/>
      <c r="G142" s="219"/>
      <c r="H142" s="219"/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15">
      <c r="A143" s="219"/>
      <c r="B143" s="219"/>
      <c r="C143" s="219"/>
      <c r="D143" s="219"/>
      <c r="E143" s="219"/>
      <c r="F143" s="219"/>
      <c r="G143" s="219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15">
      <c r="A144" s="219"/>
      <c r="B144" s="219"/>
      <c r="C144" s="219"/>
      <c r="D144" s="219"/>
      <c r="E144" s="219"/>
      <c r="F144" s="219"/>
      <c r="G144" s="219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1:142" x14ac:dyDescent="0.15">
      <c r="A145" s="219"/>
      <c r="B145" s="219"/>
      <c r="C145" s="219"/>
      <c r="D145" s="219"/>
      <c r="E145" s="219"/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1:142" x14ac:dyDescent="0.15"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1:142" x14ac:dyDescent="0.15"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1:142" x14ac:dyDescent="0.15"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1:142" x14ac:dyDescent="0.15"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1:142" x14ac:dyDescent="0.15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1:142" x14ac:dyDescent="0.15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1:142" x14ac:dyDescent="0.15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1:142" x14ac:dyDescent="0.15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1:142" x14ac:dyDescent="0.15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1:142" x14ac:dyDescent="0.15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1:142" x14ac:dyDescent="0.15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1:142" x14ac:dyDescent="0.15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1:142" x14ac:dyDescent="0.15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1:142" x14ac:dyDescent="0.15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1:142" x14ac:dyDescent="0.15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15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15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15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15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15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15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15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15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15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15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15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15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15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15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15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15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15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15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15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15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15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15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15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15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15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15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15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15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15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15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15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15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15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15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15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15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15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15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15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15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15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15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15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15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15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15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15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15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15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15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15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15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15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15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15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15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15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15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15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15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15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15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15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15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15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15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15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15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15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15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15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15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15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15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15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15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15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15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15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15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15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15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15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15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15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15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15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15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15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15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15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15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15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15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15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15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15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15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15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15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15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15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15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15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15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15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15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15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15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15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15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15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15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15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15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15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15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15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15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15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15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15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15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15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15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15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15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15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15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15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15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15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  <row r="293" spans="9:142" x14ac:dyDescent="0.15"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19"/>
      <c r="AT293" s="219"/>
      <c r="AU293" s="219"/>
      <c r="AV293" s="219"/>
      <c r="AW293" s="219"/>
      <c r="AX293" s="219"/>
      <c r="AY293" s="219"/>
      <c r="AZ293" s="219"/>
      <c r="BA293" s="219"/>
      <c r="BB293" s="219"/>
      <c r="BC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P293" s="219"/>
      <c r="BQ293" s="219"/>
      <c r="BR293" s="219"/>
      <c r="BS293" s="219"/>
      <c r="BT293" s="219"/>
      <c r="BU293" s="219"/>
      <c r="BV293" s="219"/>
      <c r="BW293" s="219"/>
      <c r="BX293" s="219"/>
      <c r="BY293" s="219"/>
      <c r="BZ293" s="219"/>
      <c r="CA293" s="219"/>
      <c r="CB293" s="219"/>
      <c r="CC293" s="219"/>
      <c r="CD293" s="219"/>
      <c r="CE293" s="219"/>
      <c r="CF293" s="219"/>
      <c r="CG293" s="219"/>
      <c r="CH293" s="219"/>
      <c r="CI293" s="219"/>
      <c r="CJ293" s="219"/>
      <c r="CK293" s="219"/>
      <c r="CL293" s="219"/>
      <c r="CM293" s="219"/>
      <c r="CN293" s="219"/>
      <c r="CO293" s="219"/>
      <c r="CP293" s="219"/>
      <c r="CQ293" s="219"/>
      <c r="CR293" s="219"/>
      <c r="CS293" s="219"/>
      <c r="CT293" s="219"/>
      <c r="CU293" s="219"/>
      <c r="CV293" s="219"/>
      <c r="CW293" s="219"/>
      <c r="CX293" s="219"/>
      <c r="CY293" s="219"/>
      <c r="CZ293" s="219"/>
      <c r="DA293" s="219"/>
      <c r="DB293" s="219"/>
      <c r="DC293" s="219"/>
      <c r="DD293" s="219"/>
      <c r="DE293" s="219"/>
      <c r="DF293" s="219"/>
      <c r="DG293" s="219"/>
      <c r="DH293" s="219"/>
      <c r="DI293" s="219"/>
      <c r="DJ293" s="219"/>
      <c r="DK293" s="219"/>
      <c r="DL293" s="219"/>
      <c r="DM293" s="219"/>
      <c r="DN293" s="219"/>
      <c r="DO293" s="219"/>
      <c r="DP293" s="219"/>
      <c r="DQ293" s="219"/>
      <c r="DR293" s="219"/>
      <c r="DS293" s="219"/>
      <c r="DT293" s="219"/>
      <c r="DU293" s="219"/>
      <c r="DV293" s="219"/>
      <c r="DW293" s="219"/>
      <c r="DX293" s="219"/>
      <c r="DY293" s="219"/>
      <c r="DZ293" s="219"/>
      <c r="EA293" s="219"/>
      <c r="EB293" s="219"/>
      <c r="EC293" s="219"/>
      <c r="ED293" s="219"/>
      <c r="EE293" s="219"/>
      <c r="EF293" s="219"/>
      <c r="EG293" s="219"/>
      <c r="EH293" s="219"/>
      <c r="EI293" s="219"/>
      <c r="EJ293" s="219"/>
      <c r="EK293" s="219"/>
      <c r="EL293" s="219"/>
    </row>
    <row r="294" spans="9:142" x14ac:dyDescent="0.15">
      <c r="I294" s="219"/>
      <c r="J294" s="219"/>
      <c r="K294" s="219"/>
      <c r="L294" s="219"/>
      <c r="M294" s="219"/>
      <c r="N294" s="219"/>
      <c r="O294" s="219"/>
      <c r="P294" s="219"/>
      <c r="Q294" s="219"/>
      <c r="R294" s="219"/>
      <c r="S294" s="219"/>
      <c r="T294" s="219"/>
      <c r="U294" s="219"/>
      <c r="V294" s="219"/>
      <c r="W294" s="219"/>
      <c r="X294" s="219"/>
      <c r="Y294" s="219"/>
      <c r="Z294" s="219"/>
      <c r="AA294" s="219"/>
      <c r="AB294" s="219"/>
      <c r="AC294" s="219"/>
      <c r="AD294" s="219"/>
      <c r="AE294" s="219"/>
      <c r="AF294" s="219"/>
      <c r="AG294" s="219"/>
      <c r="AH294" s="219"/>
      <c r="AI294" s="219"/>
      <c r="AJ294" s="219"/>
      <c r="AK294" s="219"/>
      <c r="AL294" s="219"/>
      <c r="AM294" s="219"/>
      <c r="AN294" s="219"/>
      <c r="AO294" s="219"/>
      <c r="AP294" s="219"/>
      <c r="AQ294" s="219"/>
      <c r="AR294" s="219"/>
      <c r="AS294" s="219"/>
      <c r="AT294" s="219"/>
      <c r="AU294" s="219"/>
      <c r="AV294" s="219"/>
      <c r="AW294" s="219"/>
      <c r="AX294" s="219"/>
      <c r="AY294" s="219"/>
      <c r="AZ294" s="219"/>
      <c r="BA294" s="219"/>
      <c r="BB294" s="219"/>
      <c r="BC294" s="219"/>
      <c r="BD294" s="219"/>
      <c r="BE294" s="219"/>
      <c r="BF294" s="219"/>
      <c r="BG294" s="219"/>
      <c r="BH294" s="219"/>
      <c r="BI294" s="219"/>
      <c r="BJ294" s="219"/>
      <c r="BK294" s="219"/>
      <c r="BL294" s="219"/>
      <c r="BM294" s="219"/>
      <c r="BN294" s="219"/>
      <c r="BO294" s="219"/>
      <c r="BP294" s="219"/>
      <c r="BQ294" s="219"/>
      <c r="BR294" s="219"/>
      <c r="BS294" s="219"/>
      <c r="BT294" s="219"/>
      <c r="BU294" s="219"/>
      <c r="BV294" s="219"/>
      <c r="BW294" s="219"/>
      <c r="BX294" s="219"/>
      <c r="BY294" s="219"/>
      <c r="BZ294" s="219"/>
      <c r="CA294" s="219"/>
      <c r="CB294" s="219"/>
      <c r="CC294" s="219"/>
      <c r="CD294" s="219"/>
      <c r="CE294" s="219"/>
      <c r="CF294" s="219"/>
      <c r="CG294" s="219"/>
      <c r="CH294" s="219"/>
      <c r="CI294" s="219"/>
      <c r="CJ294" s="219"/>
      <c r="CK294" s="219"/>
      <c r="CL294" s="219"/>
      <c r="CM294" s="219"/>
      <c r="CN294" s="219"/>
      <c r="CO294" s="219"/>
      <c r="CP294" s="219"/>
      <c r="CQ294" s="219"/>
      <c r="CR294" s="219"/>
      <c r="CS294" s="219"/>
      <c r="CT294" s="219"/>
      <c r="CU294" s="219"/>
      <c r="CV294" s="219"/>
      <c r="CW294" s="219"/>
      <c r="CX294" s="219"/>
      <c r="CY294" s="219"/>
      <c r="CZ294" s="219"/>
      <c r="DA294" s="219"/>
      <c r="DB294" s="219"/>
      <c r="DC294" s="219"/>
      <c r="DD294" s="219"/>
      <c r="DE294" s="219"/>
      <c r="DF294" s="219"/>
      <c r="DG294" s="219"/>
      <c r="DH294" s="219"/>
      <c r="DI294" s="219"/>
      <c r="DJ294" s="219"/>
      <c r="DK294" s="219"/>
      <c r="DL294" s="219"/>
      <c r="DM294" s="219"/>
      <c r="DN294" s="219"/>
      <c r="DO294" s="219"/>
      <c r="DP294" s="219"/>
      <c r="DQ294" s="219"/>
      <c r="DR294" s="219"/>
      <c r="DS294" s="219"/>
      <c r="DT294" s="219"/>
      <c r="DU294" s="219"/>
      <c r="DV294" s="219"/>
      <c r="DW294" s="219"/>
      <c r="DX294" s="219"/>
      <c r="DY294" s="219"/>
      <c r="DZ294" s="219"/>
      <c r="EA294" s="219"/>
      <c r="EB294" s="219"/>
      <c r="EC294" s="219"/>
      <c r="ED294" s="219"/>
      <c r="EE294" s="219"/>
      <c r="EF294" s="219"/>
      <c r="EG294" s="219"/>
      <c r="EH294" s="219"/>
      <c r="EI294" s="219"/>
      <c r="EJ294" s="219"/>
      <c r="EK294" s="219"/>
      <c r="EL294" s="219"/>
    </row>
    <row r="295" spans="9:142" x14ac:dyDescent="0.15">
      <c r="I295" s="219"/>
      <c r="J295" s="219"/>
      <c r="K295" s="219"/>
      <c r="L295" s="219"/>
      <c r="M295" s="219"/>
      <c r="N295" s="219"/>
      <c r="O295" s="219"/>
      <c r="P295" s="219"/>
      <c r="Q295" s="219"/>
      <c r="R295" s="219"/>
      <c r="S295" s="219"/>
      <c r="T295" s="219"/>
      <c r="U295" s="219"/>
      <c r="V295" s="219"/>
      <c r="W295" s="219"/>
      <c r="X295" s="219"/>
      <c r="Y295" s="219"/>
      <c r="Z295" s="219"/>
      <c r="AA295" s="219"/>
      <c r="AB295" s="219"/>
      <c r="AC295" s="219"/>
      <c r="AD295" s="219"/>
      <c r="AE295" s="219"/>
      <c r="AF295" s="219"/>
      <c r="AG295" s="219"/>
      <c r="AH295" s="219"/>
      <c r="AI295" s="219"/>
      <c r="AJ295" s="219"/>
      <c r="AK295" s="219"/>
      <c r="AL295" s="219"/>
      <c r="AM295" s="219"/>
      <c r="AN295" s="219"/>
      <c r="AO295" s="219"/>
      <c r="AP295" s="219"/>
      <c r="AQ295" s="219"/>
      <c r="AR295" s="219"/>
      <c r="AS295" s="219"/>
      <c r="AT295" s="219"/>
      <c r="AU295" s="219"/>
      <c r="AV295" s="219"/>
      <c r="AW295" s="219"/>
      <c r="AX295" s="219"/>
      <c r="AY295" s="219"/>
      <c r="AZ295" s="219"/>
      <c r="BA295" s="219"/>
      <c r="BB295" s="219"/>
      <c r="BC295" s="219"/>
      <c r="BD295" s="219"/>
      <c r="BE295" s="219"/>
      <c r="BF295" s="219"/>
      <c r="BG295" s="219"/>
      <c r="BH295" s="219"/>
      <c r="BI295" s="219"/>
      <c r="BJ295" s="219"/>
      <c r="BK295" s="219"/>
      <c r="BL295" s="219"/>
      <c r="BM295" s="219"/>
      <c r="BN295" s="219"/>
      <c r="BO295" s="219"/>
      <c r="BP295" s="219"/>
      <c r="BQ295" s="219"/>
      <c r="BR295" s="219"/>
      <c r="BS295" s="219"/>
      <c r="BT295" s="219"/>
      <c r="BU295" s="219"/>
      <c r="BV295" s="219"/>
      <c r="BW295" s="219"/>
      <c r="BX295" s="219"/>
      <c r="BY295" s="219"/>
      <c r="BZ295" s="219"/>
      <c r="CA295" s="219"/>
      <c r="CB295" s="219"/>
      <c r="CC295" s="219"/>
      <c r="CD295" s="219"/>
      <c r="CE295" s="219"/>
      <c r="CF295" s="219"/>
      <c r="CG295" s="219"/>
      <c r="CH295" s="219"/>
      <c r="CI295" s="219"/>
      <c r="CJ295" s="219"/>
      <c r="CK295" s="219"/>
      <c r="CL295" s="219"/>
      <c r="CM295" s="219"/>
      <c r="CN295" s="219"/>
      <c r="CO295" s="219"/>
      <c r="CP295" s="219"/>
      <c r="CQ295" s="219"/>
      <c r="CR295" s="219"/>
      <c r="CS295" s="219"/>
      <c r="CT295" s="219"/>
      <c r="CU295" s="219"/>
      <c r="CV295" s="219"/>
      <c r="CW295" s="219"/>
      <c r="CX295" s="219"/>
      <c r="CY295" s="219"/>
      <c r="CZ295" s="219"/>
      <c r="DA295" s="219"/>
      <c r="DB295" s="219"/>
      <c r="DC295" s="219"/>
      <c r="DD295" s="219"/>
      <c r="DE295" s="219"/>
      <c r="DF295" s="219"/>
      <c r="DG295" s="219"/>
      <c r="DH295" s="219"/>
      <c r="DI295" s="219"/>
      <c r="DJ295" s="219"/>
      <c r="DK295" s="219"/>
      <c r="DL295" s="219"/>
      <c r="DM295" s="219"/>
      <c r="DN295" s="219"/>
      <c r="DO295" s="219"/>
      <c r="DP295" s="219"/>
      <c r="DQ295" s="219"/>
      <c r="DR295" s="219"/>
      <c r="DS295" s="219"/>
      <c r="DT295" s="219"/>
      <c r="DU295" s="219"/>
      <c r="DV295" s="219"/>
      <c r="DW295" s="219"/>
      <c r="DX295" s="219"/>
      <c r="DY295" s="219"/>
      <c r="DZ295" s="219"/>
      <c r="EA295" s="219"/>
      <c r="EB295" s="219"/>
      <c r="EC295" s="219"/>
      <c r="ED295" s="219"/>
      <c r="EE295" s="219"/>
      <c r="EF295" s="219"/>
      <c r="EG295" s="219"/>
      <c r="EH295" s="219"/>
      <c r="EI295" s="219"/>
      <c r="EJ295" s="219"/>
      <c r="EK295" s="219"/>
      <c r="EL295" s="219"/>
    </row>
    <row r="296" spans="9:142" x14ac:dyDescent="0.15">
      <c r="I296" s="219"/>
      <c r="J296" s="219"/>
      <c r="K296" s="219"/>
      <c r="L296" s="219"/>
      <c r="M296" s="219"/>
      <c r="N296" s="219"/>
      <c r="O296" s="219"/>
      <c r="P296" s="219"/>
      <c r="Q296" s="219"/>
      <c r="R296" s="219"/>
      <c r="S296" s="219"/>
      <c r="T296" s="219"/>
      <c r="U296" s="219"/>
      <c r="V296" s="219"/>
      <c r="W296" s="219"/>
      <c r="X296" s="219"/>
      <c r="Y296" s="219"/>
      <c r="Z296" s="219"/>
      <c r="AA296" s="219"/>
      <c r="AB296" s="219"/>
      <c r="AC296" s="219"/>
      <c r="AD296" s="219"/>
      <c r="AE296" s="219"/>
      <c r="AF296" s="219"/>
      <c r="AG296" s="219"/>
      <c r="AH296" s="219"/>
      <c r="AI296" s="219"/>
      <c r="AJ296" s="219"/>
      <c r="AK296" s="219"/>
      <c r="AL296" s="219"/>
      <c r="AM296" s="219"/>
      <c r="AN296" s="219"/>
      <c r="AO296" s="219"/>
      <c r="AP296" s="219"/>
      <c r="AQ296" s="219"/>
      <c r="AR296" s="219"/>
      <c r="AS296" s="219"/>
      <c r="AT296" s="219"/>
      <c r="AU296" s="219"/>
      <c r="AV296" s="219"/>
      <c r="AW296" s="219"/>
      <c r="AX296" s="219"/>
      <c r="AY296" s="219"/>
      <c r="AZ296" s="219"/>
      <c r="BA296" s="219"/>
      <c r="BB296" s="219"/>
      <c r="BC296" s="219"/>
      <c r="BD296" s="219"/>
      <c r="BE296" s="219"/>
      <c r="BF296" s="219"/>
      <c r="BG296" s="219"/>
      <c r="BH296" s="219"/>
      <c r="BI296" s="219"/>
      <c r="BJ296" s="219"/>
      <c r="BK296" s="219"/>
      <c r="BL296" s="219"/>
      <c r="BM296" s="219"/>
      <c r="BN296" s="219"/>
      <c r="BO296" s="219"/>
      <c r="BP296" s="219"/>
      <c r="BQ296" s="219"/>
      <c r="BR296" s="219"/>
      <c r="BS296" s="219"/>
      <c r="BT296" s="219"/>
      <c r="BU296" s="219"/>
      <c r="BV296" s="219"/>
      <c r="BW296" s="219"/>
      <c r="BX296" s="219"/>
      <c r="BY296" s="219"/>
      <c r="BZ296" s="219"/>
      <c r="CA296" s="219"/>
      <c r="CB296" s="219"/>
      <c r="CC296" s="219"/>
      <c r="CD296" s="219"/>
      <c r="CE296" s="219"/>
      <c r="CF296" s="219"/>
      <c r="CG296" s="219"/>
      <c r="CH296" s="219"/>
      <c r="CI296" s="219"/>
      <c r="CJ296" s="219"/>
      <c r="CK296" s="219"/>
      <c r="CL296" s="219"/>
      <c r="CM296" s="219"/>
      <c r="CN296" s="219"/>
      <c r="CO296" s="219"/>
      <c r="CP296" s="219"/>
      <c r="CQ296" s="219"/>
      <c r="CR296" s="219"/>
      <c r="CS296" s="219"/>
      <c r="CT296" s="219"/>
      <c r="CU296" s="219"/>
      <c r="CV296" s="219"/>
      <c r="CW296" s="219"/>
      <c r="CX296" s="219"/>
      <c r="CY296" s="219"/>
      <c r="CZ296" s="219"/>
      <c r="DA296" s="219"/>
      <c r="DB296" s="219"/>
      <c r="DC296" s="219"/>
      <c r="DD296" s="219"/>
      <c r="DE296" s="219"/>
      <c r="DF296" s="219"/>
      <c r="DG296" s="219"/>
      <c r="DH296" s="219"/>
      <c r="DI296" s="219"/>
      <c r="DJ296" s="219"/>
      <c r="DK296" s="219"/>
      <c r="DL296" s="219"/>
      <c r="DM296" s="219"/>
      <c r="DN296" s="219"/>
      <c r="DO296" s="219"/>
      <c r="DP296" s="219"/>
      <c r="DQ296" s="219"/>
      <c r="DR296" s="219"/>
      <c r="DS296" s="219"/>
      <c r="DT296" s="219"/>
      <c r="DU296" s="219"/>
      <c r="DV296" s="219"/>
      <c r="DW296" s="219"/>
      <c r="DX296" s="219"/>
      <c r="DY296" s="219"/>
      <c r="DZ296" s="219"/>
      <c r="EA296" s="219"/>
      <c r="EB296" s="219"/>
      <c r="EC296" s="219"/>
      <c r="ED296" s="219"/>
      <c r="EE296" s="219"/>
      <c r="EF296" s="219"/>
      <c r="EG296" s="219"/>
      <c r="EH296" s="219"/>
      <c r="EI296" s="219"/>
      <c r="EJ296" s="219"/>
      <c r="EK296" s="219"/>
      <c r="EL296" s="219"/>
    </row>
    <row r="297" spans="9:142" x14ac:dyDescent="0.15">
      <c r="I297" s="219"/>
      <c r="J297" s="219"/>
      <c r="K297" s="219"/>
      <c r="L297" s="219"/>
      <c r="M297" s="219"/>
      <c r="N297" s="219"/>
      <c r="O297" s="219"/>
      <c r="P297" s="219"/>
      <c r="Q297" s="219"/>
      <c r="R297" s="219"/>
      <c r="S297" s="219"/>
      <c r="T297" s="219"/>
      <c r="U297" s="219"/>
      <c r="V297" s="219"/>
      <c r="W297" s="219"/>
      <c r="X297" s="219"/>
      <c r="Y297" s="219"/>
      <c r="Z297" s="219"/>
      <c r="AA297" s="219"/>
      <c r="AB297" s="219"/>
      <c r="AC297" s="219"/>
      <c r="AD297" s="219"/>
      <c r="AE297" s="219"/>
      <c r="AF297" s="219"/>
      <c r="AG297" s="219"/>
      <c r="AH297" s="219"/>
      <c r="AI297" s="219"/>
      <c r="AJ297" s="219"/>
      <c r="AK297" s="219"/>
      <c r="AL297" s="219"/>
      <c r="AM297" s="219"/>
      <c r="AN297" s="219"/>
      <c r="AO297" s="219"/>
      <c r="AP297" s="219"/>
      <c r="AQ297" s="219"/>
      <c r="AR297" s="219"/>
      <c r="AS297" s="219"/>
      <c r="AT297" s="219"/>
      <c r="AU297" s="219"/>
      <c r="AV297" s="219"/>
      <c r="AW297" s="219"/>
      <c r="AX297" s="219"/>
      <c r="AY297" s="219"/>
      <c r="AZ297" s="219"/>
      <c r="BA297" s="219"/>
      <c r="BB297" s="219"/>
      <c r="BC297" s="219"/>
      <c r="BD297" s="219"/>
      <c r="BE297" s="219"/>
      <c r="BF297" s="219"/>
      <c r="BG297" s="219"/>
      <c r="BH297" s="219"/>
      <c r="BI297" s="219"/>
      <c r="BJ297" s="219"/>
      <c r="BK297" s="219"/>
      <c r="BL297" s="219"/>
      <c r="BM297" s="219"/>
      <c r="BN297" s="219"/>
      <c r="BO297" s="219"/>
      <c r="BP297" s="219"/>
      <c r="BQ297" s="219"/>
      <c r="BR297" s="219"/>
      <c r="BS297" s="219"/>
      <c r="BT297" s="219"/>
      <c r="BU297" s="219"/>
      <c r="BV297" s="219"/>
      <c r="BW297" s="219"/>
      <c r="BX297" s="219"/>
      <c r="BY297" s="219"/>
      <c r="BZ297" s="219"/>
      <c r="CA297" s="219"/>
      <c r="CB297" s="219"/>
      <c r="CC297" s="219"/>
      <c r="CD297" s="219"/>
      <c r="CE297" s="219"/>
      <c r="CF297" s="219"/>
      <c r="CG297" s="219"/>
      <c r="CH297" s="219"/>
      <c r="CI297" s="219"/>
      <c r="CJ297" s="219"/>
      <c r="CK297" s="219"/>
      <c r="CL297" s="219"/>
      <c r="CM297" s="219"/>
      <c r="CN297" s="219"/>
      <c r="CO297" s="219"/>
      <c r="CP297" s="219"/>
      <c r="CQ297" s="219"/>
      <c r="CR297" s="219"/>
      <c r="CS297" s="219"/>
      <c r="CT297" s="219"/>
      <c r="CU297" s="219"/>
      <c r="CV297" s="219"/>
      <c r="CW297" s="219"/>
      <c r="CX297" s="219"/>
      <c r="CY297" s="219"/>
      <c r="CZ297" s="219"/>
      <c r="DA297" s="219"/>
      <c r="DB297" s="219"/>
      <c r="DC297" s="219"/>
      <c r="DD297" s="219"/>
      <c r="DE297" s="219"/>
      <c r="DF297" s="219"/>
      <c r="DG297" s="219"/>
      <c r="DH297" s="219"/>
      <c r="DI297" s="219"/>
      <c r="DJ297" s="219"/>
      <c r="DK297" s="219"/>
      <c r="DL297" s="219"/>
      <c r="DM297" s="219"/>
      <c r="DN297" s="219"/>
      <c r="DO297" s="219"/>
      <c r="DP297" s="219"/>
      <c r="DQ297" s="219"/>
      <c r="DR297" s="219"/>
      <c r="DS297" s="219"/>
      <c r="DT297" s="219"/>
      <c r="DU297" s="219"/>
      <c r="DV297" s="219"/>
      <c r="DW297" s="219"/>
      <c r="DX297" s="219"/>
      <c r="DY297" s="219"/>
      <c r="DZ297" s="219"/>
      <c r="EA297" s="219"/>
      <c r="EB297" s="219"/>
      <c r="EC297" s="219"/>
      <c r="ED297" s="219"/>
      <c r="EE297" s="219"/>
      <c r="EF297" s="219"/>
      <c r="EG297" s="219"/>
      <c r="EH297" s="219"/>
      <c r="EI297" s="219"/>
      <c r="EJ297" s="219"/>
      <c r="EK297" s="219"/>
      <c r="EL297" s="219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9737" r:id="rId4" name="CheckBox11">
          <controlPr defaultSize="0" autoLine="0" r:id="rId5">
            <anchor moveWithCells="1" sizeWithCells="1">
              <from>
                <xdr:col>4</xdr:col>
                <xdr:colOff>285750</xdr:colOff>
                <xdr:row>18</xdr:row>
                <xdr:rowOff>9525</xdr:rowOff>
              </from>
              <to>
                <xdr:col>4</xdr:col>
                <xdr:colOff>447675</xdr:colOff>
                <xdr:row>18</xdr:row>
                <xdr:rowOff>190500</xdr:rowOff>
              </to>
            </anchor>
          </controlPr>
        </control>
      </mc:Choice>
      <mc:Fallback>
        <control shapeId="29737" r:id="rId4" name="CheckBox11"/>
      </mc:Fallback>
    </mc:AlternateContent>
    <mc:AlternateContent xmlns:mc="http://schemas.openxmlformats.org/markup-compatibility/2006">
      <mc:Choice Requires="x14">
        <control shapeId="29701" r:id="rId6" name="Check Box 5">
          <controlPr defaultSize="0" autoFill="0" autoLine="0" autoPict="0">
            <anchor moveWithCells="1">
              <from>
                <xdr:col>4</xdr:col>
                <xdr:colOff>476250</xdr:colOff>
                <xdr:row>4</xdr:row>
                <xdr:rowOff>133350</xdr:rowOff>
              </from>
              <to>
                <xdr:col>5</xdr:col>
                <xdr:colOff>104775</xdr:colOff>
                <xdr:row>6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67" r:id="rId7" name="Check Box 71">
          <controlPr defaultSize="0" autoFill="0" autoLine="0" autoPict="0">
            <anchor moveWithCells="1">
              <from>
                <xdr:col>4</xdr:col>
                <xdr:colOff>247650</xdr:colOff>
                <xdr:row>32</xdr:row>
                <xdr:rowOff>95250</xdr:rowOff>
              </from>
              <to>
                <xdr:col>4</xdr:col>
                <xdr:colOff>600075</xdr:colOff>
                <xdr:row>34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68" r:id="rId8" name="Check Box 72">
          <controlPr defaultSize="0" autoFill="0" autoLine="0" autoPict="0">
            <anchor moveWithCells="1">
              <from>
                <xdr:col>4</xdr:col>
                <xdr:colOff>247650</xdr:colOff>
                <xdr:row>34</xdr:row>
                <xdr:rowOff>85725</xdr:rowOff>
              </from>
              <to>
                <xdr:col>4</xdr:col>
                <xdr:colOff>600075</xdr:colOff>
                <xdr:row>36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69" r:id="rId9" name="Check Box 73">
          <controlPr defaultSize="0" autoFill="0" autoLine="0" autoPict="0">
            <anchor moveWithCells="1">
              <from>
                <xdr:col>4</xdr:col>
                <xdr:colOff>247650</xdr:colOff>
                <xdr:row>36</xdr:row>
                <xdr:rowOff>85725</xdr:rowOff>
              </from>
              <to>
                <xdr:col>4</xdr:col>
                <xdr:colOff>609600</xdr:colOff>
                <xdr:row>38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73" r:id="rId10" name="Check Box 77">
          <controlPr defaultSize="0" autoFill="0" autoLine="0" autoPict="0">
            <anchor moveWithCells="1">
              <from>
                <xdr:col>4</xdr:col>
                <xdr:colOff>257175</xdr:colOff>
                <xdr:row>9</xdr:row>
                <xdr:rowOff>180975</xdr:rowOff>
              </from>
              <to>
                <xdr:col>4</xdr:col>
                <xdr:colOff>609600</xdr:colOff>
                <xdr:row>10</xdr:row>
                <xdr:rowOff>200025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74" r:id="rId11" name="Check Box 78">
          <controlPr defaultSize="0" autoFill="0" autoLine="0" autoPict="0">
            <anchor moveWithCells="1">
              <from>
                <xdr:col>4</xdr:col>
                <xdr:colOff>257175</xdr:colOff>
                <xdr:row>8</xdr:row>
                <xdr:rowOff>180975</xdr:rowOff>
              </from>
              <to>
                <xdr:col>4</xdr:col>
                <xdr:colOff>600075</xdr:colOff>
                <xdr:row>10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75" r:id="rId12" name="Check Box 79">
          <controlPr defaultSize="0" autoFill="0" autoLine="0" autoPict="0">
            <anchor moveWithCells="1">
              <from>
                <xdr:col>4</xdr:col>
                <xdr:colOff>257175</xdr:colOff>
                <xdr:row>7</xdr:row>
                <xdr:rowOff>190500</xdr:rowOff>
              </from>
              <to>
                <xdr:col>4</xdr:col>
                <xdr:colOff>600075</xdr:colOff>
                <xdr:row>9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78" r:id="rId13" name="Check Box 82">
          <controlPr defaultSize="0" autoFill="0" autoLine="0" autoPict="0">
            <anchor moveWithCells="1">
              <from>
                <xdr:col>4</xdr:col>
                <xdr:colOff>257175</xdr:colOff>
                <xdr:row>13</xdr:row>
                <xdr:rowOff>190500</xdr:rowOff>
              </from>
              <to>
                <xdr:col>4</xdr:col>
                <xdr:colOff>600075</xdr:colOff>
                <xdr:row>15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79" r:id="rId14" name="Check Box 83">
          <controlPr defaultSize="0" autoFill="0" autoLine="0" autoPict="0">
            <anchor moveWithCells="1">
              <from>
                <xdr:col>4</xdr:col>
                <xdr:colOff>257175</xdr:colOff>
                <xdr:row>20</xdr:row>
                <xdr:rowOff>180975</xdr:rowOff>
              </from>
              <to>
                <xdr:col>4</xdr:col>
                <xdr:colOff>609600</xdr:colOff>
                <xdr:row>22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80" r:id="rId15" name="Check Box 84">
          <controlPr defaultSize="0" autoFill="0" autoLine="0" autoPict="0">
            <anchor moveWithCells="1">
              <from>
                <xdr:col>4</xdr:col>
                <xdr:colOff>257175</xdr:colOff>
                <xdr:row>19</xdr:row>
                <xdr:rowOff>180975</xdr:rowOff>
              </from>
              <to>
                <xdr:col>4</xdr:col>
                <xdr:colOff>600075</xdr:colOff>
                <xdr:row>21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81" r:id="rId16" name="Check Box 85">
          <controlPr defaultSize="0" autoFill="0" autoLine="0" autoPict="0">
            <anchor moveWithCells="1">
              <from>
                <xdr:col>4</xdr:col>
                <xdr:colOff>257175</xdr:colOff>
                <xdr:row>18</xdr:row>
                <xdr:rowOff>371475</xdr:rowOff>
              </from>
              <to>
                <xdr:col>4</xdr:col>
                <xdr:colOff>600075</xdr:colOff>
                <xdr:row>20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82" r:id="rId17" name="Check Box 86">
          <controlPr defaultSize="0" autoFill="0" autoLine="0" autoPict="0">
            <anchor moveWithCells="1">
              <from>
                <xdr:col>4</xdr:col>
                <xdr:colOff>257175</xdr:colOff>
                <xdr:row>23</xdr:row>
                <xdr:rowOff>180975</xdr:rowOff>
              </from>
              <to>
                <xdr:col>4</xdr:col>
                <xdr:colOff>609600</xdr:colOff>
                <xdr:row>25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83" r:id="rId18" name="Check Box 87">
          <controlPr defaultSize="0" autoFill="0" autoLine="0" autoPict="0">
            <anchor moveWithCells="1">
              <from>
                <xdr:col>4</xdr:col>
                <xdr:colOff>257175</xdr:colOff>
                <xdr:row>22</xdr:row>
                <xdr:rowOff>180975</xdr:rowOff>
              </from>
              <to>
                <xdr:col>4</xdr:col>
                <xdr:colOff>600075</xdr:colOff>
                <xdr:row>24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84" r:id="rId19" name="Check Box 88">
          <controlPr defaultSize="0" autoFill="0" autoLine="0" autoPict="0">
            <anchor moveWithCells="1">
              <from>
                <xdr:col>4</xdr:col>
                <xdr:colOff>257175</xdr:colOff>
                <xdr:row>21</xdr:row>
                <xdr:rowOff>180975</xdr:rowOff>
              </from>
              <to>
                <xdr:col>4</xdr:col>
                <xdr:colOff>600075</xdr:colOff>
                <xdr:row>23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85" r:id="rId20" name="Check Box 89">
          <controlPr defaultSize="0" autoFill="0" autoLine="0" autoPict="0">
            <anchor moveWithCells="1">
              <from>
                <xdr:col>4</xdr:col>
                <xdr:colOff>257175</xdr:colOff>
                <xdr:row>27</xdr:row>
                <xdr:rowOff>171450</xdr:rowOff>
              </from>
              <to>
                <xdr:col>4</xdr:col>
                <xdr:colOff>609600</xdr:colOff>
                <xdr:row>29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86" r:id="rId21" name="Check Box 90">
          <controlPr defaultSize="0" autoFill="0" autoLine="0" autoPict="0">
            <anchor moveWithCells="1">
              <from>
                <xdr:col>4</xdr:col>
                <xdr:colOff>257175</xdr:colOff>
                <xdr:row>16</xdr:row>
                <xdr:rowOff>171450</xdr:rowOff>
              </from>
              <to>
                <xdr:col>4</xdr:col>
                <xdr:colOff>600075</xdr:colOff>
                <xdr:row>18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87" r:id="rId22" name="Check Box 91">
          <controlPr defaultSize="0" autoFill="0" autoLine="0" autoPict="0">
            <anchor moveWithCells="1">
              <from>
                <xdr:col>4</xdr:col>
                <xdr:colOff>257175</xdr:colOff>
                <xdr:row>24</xdr:row>
                <xdr:rowOff>180975</xdr:rowOff>
              </from>
              <to>
                <xdr:col>4</xdr:col>
                <xdr:colOff>600075</xdr:colOff>
                <xdr:row>26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90" r:id="rId23" name="Check Box 94">
          <controlPr defaultSize="0" autoFill="0" autoLine="0" autoPict="0">
            <anchor moveWithCells="1">
              <from>
                <xdr:col>4</xdr:col>
                <xdr:colOff>247650</xdr:colOff>
                <xdr:row>11</xdr:row>
                <xdr:rowOff>180975</xdr:rowOff>
              </from>
              <to>
                <xdr:col>4</xdr:col>
                <xdr:colOff>590550</xdr:colOff>
                <xdr:row>12</xdr:row>
                <xdr:rowOff>190500</xdr:rowOff>
              </to>
            </anchor>
          </controlPr>
        </control>
      </mc:Choice>
    </mc:AlternateContent>
  </control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Blad46">
    <tabColor theme="4" tint="0.79998168889431442"/>
  </sheetPr>
  <dimension ref="A1:N1565"/>
  <sheetViews>
    <sheetView showRowColHeaders="0" workbookViewId="0">
      <pane ySplit="4" topLeftCell="A5" activePane="bottomLeft" state="frozenSplit"/>
      <selection pane="bottomLeft" activeCell="D12" sqref="D12"/>
    </sheetView>
  </sheetViews>
  <sheetFormatPr defaultRowHeight="11.25" x14ac:dyDescent="0.15"/>
  <cols>
    <col min="1" max="1" width="15.7109375" style="387" customWidth="1"/>
    <col min="2" max="2" width="3.85546875" style="452" customWidth="1"/>
    <col min="3" max="3" width="4.42578125" style="453" customWidth="1"/>
    <col min="4" max="4" width="18.7109375" style="453" customWidth="1"/>
    <col min="5" max="5" width="4.85546875" style="452" bestFit="1" customWidth="1"/>
    <col min="6" max="6" width="53.7109375" style="391" customWidth="1"/>
    <col min="7" max="8" width="3" style="452" bestFit="1" customWidth="1"/>
    <col min="9" max="10" width="40.7109375" style="557" customWidth="1"/>
    <col min="11" max="11" width="17.7109375" style="557" bestFit="1" customWidth="1"/>
    <col min="12" max="12" width="11.5703125" style="557" bestFit="1" customWidth="1"/>
    <col min="13" max="13" width="22.28515625" style="557" customWidth="1"/>
    <col min="14" max="14" width="22.28515625" style="451" customWidth="1"/>
    <col min="15" max="16384" width="9.140625" style="391"/>
  </cols>
  <sheetData>
    <row r="1" spans="1:14" ht="21" customHeight="1" x14ac:dyDescent="0.15">
      <c r="A1" s="388" t="s">
        <v>778</v>
      </c>
      <c r="B1" s="389"/>
      <c r="C1" s="396"/>
      <c r="D1" s="396"/>
      <c r="E1" s="389"/>
      <c r="F1" s="389"/>
      <c r="G1" s="389"/>
      <c r="H1" s="389"/>
      <c r="I1" s="389"/>
      <c r="J1" s="389"/>
      <c r="K1" s="389"/>
      <c r="L1" s="389"/>
      <c r="M1" s="389"/>
      <c r="N1" s="443"/>
    </row>
    <row r="2" spans="1:14" ht="13.5" customHeight="1" x14ac:dyDescent="0.15">
      <c r="A2" s="390"/>
      <c r="B2" s="389"/>
      <c r="C2" s="396"/>
      <c r="D2" s="396"/>
      <c r="E2" s="389"/>
      <c r="F2" s="389"/>
      <c r="G2" s="389"/>
      <c r="H2" s="389"/>
      <c r="I2" s="389"/>
      <c r="J2" s="389"/>
      <c r="K2" s="389"/>
      <c r="L2" s="389"/>
      <c r="M2" s="389"/>
      <c r="N2" s="443"/>
    </row>
    <row r="3" spans="1:14" ht="13.5" customHeight="1" thickBot="1" x14ac:dyDescent="0.25">
      <c r="A3" s="567" t="s">
        <v>800</v>
      </c>
      <c r="B3" s="403"/>
      <c r="C3" s="402"/>
      <c r="D3" s="402"/>
      <c r="E3" s="403"/>
      <c r="F3" s="403"/>
      <c r="G3" s="403"/>
      <c r="H3" s="403"/>
      <c r="I3" s="403"/>
      <c r="J3" s="403"/>
      <c r="K3" s="403"/>
      <c r="L3" s="403"/>
      <c r="M3" s="403"/>
      <c r="N3" s="443"/>
    </row>
    <row r="4" spans="1:14" s="450" customFormat="1" ht="99.75" thickTop="1" x14ac:dyDescent="0.15">
      <c r="A4" s="444" t="s">
        <v>410</v>
      </c>
      <c r="B4" s="445" t="s">
        <v>411</v>
      </c>
      <c r="C4" s="444" t="s">
        <v>412</v>
      </c>
      <c r="D4" s="444" t="s">
        <v>413</v>
      </c>
      <c r="E4" s="445" t="s">
        <v>420</v>
      </c>
      <c r="F4" s="406" t="s">
        <v>409</v>
      </c>
      <c r="G4" s="446" t="s">
        <v>414</v>
      </c>
      <c r="H4" s="446" t="s">
        <v>408</v>
      </c>
      <c r="I4" s="447" t="s">
        <v>415</v>
      </c>
      <c r="J4" s="447" t="s">
        <v>416</v>
      </c>
      <c r="K4" s="447" t="s">
        <v>417</v>
      </c>
      <c r="L4" s="406" t="s">
        <v>418</v>
      </c>
      <c r="M4" s="448" t="s">
        <v>419</v>
      </c>
      <c r="N4" s="449"/>
    </row>
    <row r="5" spans="1:14" x14ac:dyDescent="0.15">
      <c r="A5" s="387" t="str">
        <f>Inhoud!D17</f>
        <v>…bouwwerkcode...bijv.100955G01 (Rijk) / bijv.002 (Defensie)…</v>
      </c>
      <c r="F5" s="391" t="str">
        <f>A5&amp;"_"&amp;B5&amp;"_"&amp;C5&amp;"_"&amp;D5&amp;"."&amp;E5</f>
        <v>…bouwwerkcode...bijv.100955G01 (Rijk) / bijv.002 (Defensie)…___.</v>
      </c>
    </row>
    <row r="6" spans="1:14" x14ac:dyDescent="0.15">
      <c r="A6" s="387" t="b">
        <f>IF(E5="pdf",A5,IF(E5="dwg",A5))</f>
        <v>0</v>
      </c>
      <c r="F6" s="391" t="str">
        <f t="shared" ref="F6:F69" si="0">A6&amp;"_"&amp;B6&amp;"_"&amp;C6&amp;"_"&amp;D6&amp;"."&amp;E6</f>
        <v>ONWAAR___.</v>
      </c>
    </row>
    <row r="7" spans="1:14" x14ac:dyDescent="0.15">
      <c r="A7" s="387" t="b">
        <f t="shared" ref="A7:A70" si="1">IF(E6="pdf",A6,IF(E6="dwg",A6))</f>
        <v>0</v>
      </c>
      <c r="F7" s="391" t="str">
        <f t="shared" si="0"/>
        <v>ONWAAR___.</v>
      </c>
    </row>
    <row r="8" spans="1:14" x14ac:dyDescent="0.15">
      <c r="A8" s="387" t="b">
        <f t="shared" si="1"/>
        <v>0</v>
      </c>
      <c r="F8" s="391" t="str">
        <f t="shared" si="0"/>
        <v>ONWAAR___.</v>
      </c>
    </row>
    <row r="9" spans="1:14" x14ac:dyDescent="0.15">
      <c r="A9" s="387" t="b">
        <f t="shared" si="1"/>
        <v>0</v>
      </c>
      <c r="F9" s="391" t="str">
        <f t="shared" si="0"/>
        <v>ONWAAR___.</v>
      </c>
    </row>
    <row r="10" spans="1:14" x14ac:dyDescent="0.15">
      <c r="A10" s="387" t="b">
        <f t="shared" si="1"/>
        <v>0</v>
      </c>
      <c r="F10" s="391" t="str">
        <f t="shared" si="0"/>
        <v>ONWAAR___.</v>
      </c>
    </row>
    <row r="11" spans="1:14" x14ac:dyDescent="0.15">
      <c r="A11" s="387" t="b">
        <f t="shared" si="1"/>
        <v>0</v>
      </c>
      <c r="F11" s="391" t="str">
        <f t="shared" si="0"/>
        <v>ONWAAR___.</v>
      </c>
    </row>
    <row r="12" spans="1:14" x14ac:dyDescent="0.15">
      <c r="A12" s="387" t="b">
        <f t="shared" si="1"/>
        <v>0</v>
      </c>
      <c r="F12" s="391" t="str">
        <f t="shared" si="0"/>
        <v>ONWAAR___.</v>
      </c>
    </row>
    <row r="13" spans="1:14" x14ac:dyDescent="0.15">
      <c r="A13" s="387" t="b">
        <f t="shared" si="1"/>
        <v>0</v>
      </c>
      <c r="F13" s="391" t="str">
        <f t="shared" si="0"/>
        <v>ONWAAR___.</v>
      </c>
    </row>
    <row r="14" spans="1:14" x14ac:dyDescent="0.15">
      <c r="A14" s="387" t="b">
        <f t="shared" si="1"/>
        <v>0</v>
      </c>
      <c r="F14" s="391" t="str">
        <f t="shared" si="0"/>
        <v>ONWAAR___.</v>
      </c>
    </row>
    <row r="15" spans="1:14" x14ac:dyDescent="0.15">
      <c r="A15" s="387" t="b">
        <f t="shared" si="1"/>
        <v>0</v>
      </c>
      <c r="F15" s="391" t="str">
        <f t="shared" si="0"/>
        <v>ONWAAR___.</v>
      </c>
    </row>
    <row r="16" spans="1:14" x14ac:dyDescent="0.15">
      <c r="A16" s="387" t="b">
        <f t="shared" si="1"/>
        <v>0</v>
      </c>
      <c r="F16" s="391" t="str">
        <f t="shared" si="0"/>
        <v>ONWAAR___.</v>
      </c>
    </row>
    <row r="17" spans="1:6" x14ac:dyDescent="0.15">
      <c r="A17" s="387" t="b">
        <f t="shared" si="1"/>
        <v>0</v>
      </c>
      <c r="F17" s="391" t="str">
        <f t="shared" si="0"/>
        <v>ONWAAR___.</v>
      </c>
    </row>
    <row r="18" spans="1:6" x14ac:dyDescent="0.15">
      <c r="A18" s="387" t="b">
        <f t="shared" si="1"/>
        <v>0</v>
      </c>
      <c r="F18" s="391" t="str">
        <f t="shared" si="0"/>
        <v>ONWAAR___.</v>
      </c>
    </row>
    <row r="19" spans="1:6" x14ac:dyDescent="0.15">
      <c r="A19" s="387" t="b">
        <f t="shared" si="1"/>
        <v>0</v>
      </c>
      <c r="F19" s="391" t="str">
        <f t="shared" si="0"/>
        <v>ONWAAR___.</v>
      </c>
    </row>
    <row r="20" spans="1:6" x14ac:dyDescent="0.15">
      <c r="A20" s="387" t="b">
        <f t="shared" si="1"/>
        <v>0</v>
      </c>
      <c r="F20" s="391" t="str">
        <f t="shared" si="0"/>
        <v>ONWAAR___.</v>
      </c>
    </row>
    <row r="21" spans="1:6" x14ac:dyDescent="0.15">
      <c r="A21" s="387" t="b">
        <f t="shared" si="1"/>
        <v>0</v>
      </c>
      <c r="F21" s="391" t="str">
        <f t="shared" si="0"/>
        <v>ONWAAR___.</v>
      </c>
    </row>
    <row r="22" spans="1:6" x14ac:dyDescent="0.15">
      <c r="A22" s="387" t="b">
        <f t="shared" si="1"/>
        <v>0</v>
      </c>
      <c r="F22" s="391" t="str">
        <f t="shared" si="0"/>
        <v>ONWAAR___.</v>
      </c>
    </row>
    <row r="23" spans="1:6" x14ac:dyDescent="0.15">
      <c r="A23" s="387" t="b">
        <f t="shared" si="1"/>
        <v>0</v>
      </c>
      <c r="F23" s="391" t="str">
        <f t="shared" si="0"/>
        <v>ONWAAR___.</v>
      </c>
    </row>
    <row r="24" spans="1:6" x14ac:dyDescent="0.15">
      <c r="A24" s="387" t="b">
        <f t="shared" si="1"/>
        <v>0</v>
      </c>
      <c r="F24" s="391" t="str">
        <f t="shared" si="0"/>
        <v>ONWAAR___.</v>
      </c>
    </row>
    <row r="25" spans="1:6" x14ac:dyDescent="0.15">
      <c r="A25" s="387" t="b">
        <f t="shared" si="1"/>
        <v>0</v>
      </c>
      <c r="F25" s="391" t="str">
        <f t="shared" si="0"/>
        <v>ONWAAR___.</v>
      </c>
    </row>
    <row r="26" spans="1:6" x14ac:dyDescent="0.15">
      <c r="A26" s="387" t="b">
        <f t="shared" si="1"/>
        <v>0</v>
      </c>
      <c r="F26" s="391" t="str">
        <f t="shared" si="0"/>
        <v>ONWAAR___.</v>
      </c>
    </row>
    <row r="27" spans="1:6" x14ac:dyDescent="0.15">
      <c r="A27" s="387" t="b">
        <f t="shared" si="1"/>
        <v>0</v>
      </c>
      <c r="F27" s="391" t="str">
        <f t="shared" si="0"/>
        <v>ONWAAR___.</v>
      </c>
    </row>
    <row r="28" spans="1:6" x14ac:dyDescent="0.15">
      <c r="A28" s="387" t="b">
        <f t="shared" si="1"/>
        <v>0</v>
      </c>
      <c r="F28" s="391" t="str">
        <f t="shared" si="0"/>
        <v>ONWAAR___.</v>
      </c>
    </row>
    <row r="29" spans="1:6" x14ac:dyDescent="0.15">
      <c r="A29" s="387" t="b">
        <f t="shared" si="1"/>
        <v>0</v>
      </c>
      <c r="F29" s="391" t="str">
        <f t="shared" si="0"/>
        <v>ONWAAR___.</v>
      </c>
    </row>
    <row r="30" spans="1:6" x14ac:dyDescent="0.15">
      <c r="A30" s="387" t="b">
        <f t="shared" si="1"/>
        <v>0</v>
      </c>
      <c r="F30" s="391" t="str">
        <f t="shared" si="0"/>
        <v>ONWAAR___.</v>
      </c>
    </row>
    <row r="31" spans="1:6" x14ac:dyDescent="0.15">
      <c r="A31" s="387" t="b">
        <f t="shared" si="1"/>
        <v>0</v>
      </c>
      <c r="F31" s="391" t="str">
        <f t="shared" si="0"/>
        <v>ONWAAR___.</v>
      </c>
    </row>
    <row r="32" spans="1:6" x14ac:dyDescent="0.15">
      <c r="A32" s="387" t="b">
        <f t="shared" si="1"/>
        <v>0</v>
      </c>
      <c r="F32" s="391" t="str">
        <f t="shared" si="0"/>
        <v>ONWAAR___.</v>
      </c>
    </row>
    <row r="33" spans="1:6" x14ac:dyDescent="0.15">
      <c r="A33" s="387" t="b">
        <f t="shared" si="1"/>
        <v>0</v>
      </c>
      <c r="F33" s="391" t="str">
        <f t="shared" si="0"/>
        <v>ONWAAR___.</v>
      </c>
    </row>
    <row r="34" spans="1:6" x14ac:dyDescent="0.15">
      <c r="A34" s="387" t="b">
        <f t="shared" si="1"/>
        <v>0</v>
      </c>
      <c r="F34" s="391" t="str">
        <f t="shared" si="0"/>
        <v>ONWAAR___.</v>
      </c>
    </row>
    <row r="35" spans="1:6" x14ac:dyDescent="0.15">
      <c r="A35" s="387" t="b">
        <f t="shared" si="1"/>
        <v>0</v>
      </c>
      <c r="F35" s="391" t="str">
        <f t="shared" si="0"/>
        <v>ONWAAR___.</v>
      </c>
    </row>
    <row r="36" spans="1:6" x14ac:dyDescent="0.15">
      <c r="A36" s="387" t="b">
        <f t="shared" si="1"/>
        <v>0</v>
      </c>
      <c r="F36" s="391" t="str">
        <f t="shared" si="0"/>
        <v>ONWAAR___.</v>
      </c>
    </row>
    <row r="37" spans="1:6" x14ac:dyDescent="0.15">
      <c r="A37" s="387" t="b">
        <f t="shared" si="1"/>
        <v>0</v>
      </c>
      <c r="F37" s="391" t="str">
        <f t="shared" si="0"/>
        <v>ONWAAR___.</v>
      </c>
    </row>
    <row r="38" spans="1:6" x14ac:dyDescent="0.15">
      <c r="A38" s="387" t="b">
        <f t="shared" si="1"/>
        <v>0</v>
      </c>
      <c r="F38" s="391" t="str">
        <f t="shared" si="0"/>
        <v>ONWAAR___.</v>
      </c>
    </row>
    <row r="39" spans="1:6" x14ac:dyDescent="0.15">
      <c r="A39" s="387" t="b">
        <f t="shared" si="1"/>
        <v>0</v>
      </c>
      <c r="F39" s="391" t="str">
        <f t="shared" si="0"/>
        <v>ONWAAR___.</v>
      </c>
    </row>
    <row r="40" spans="1:6" x14ac:dyDescent="0.15">
      <c r="A40" s="387" t="b">
        <f t="shared" si="1"/>
        <v>0</v>
      </c>
      <c r="F40" s="391" t="str">
        <f t="shared" si="0"/>
        <v>ONWAAR___.</v>
      </c>
    </row>
    <row r="41" spans="1:6" x14ac:dyDescent="0.15">
      <c r="A41" s="387" t="b">
        <f t="shared" si="1"/>
        <v>0</v>
      </c>
      <c r="F41" s="391" t="str">
        <f t="shared" si="0"/>
        <v>ONWAAR___.</v>
      </c>
    </row>
    <row r="42" spans="1:6" x14ac:dyDescent="0.15">
      <c r="A42" s="387" t="b">
        <f t="shared" si="1"/>
        <v>0</v>
      </c>
      <c r="F42" s="391" t="str">
        <f t="shared" si="0"/>
        <v>ONWAAR___.</v>
      </c>
    </row>
    <row r="43" spans="1:6" x14ac:dyDescent="0.15">
      <c r="A43" s="387" t="b">
        <f t="shared" si="1"/>
        <v>0</v>
      </c>
      <c r="F43" s="391" t="str">
        <f t="shared" si="0"/>
        <v>ONWAAR___.</v>
      </c>
    </row>
    <row r="44" spans="1:6" x14ac:dyDescent="0.15">
      <c r="A44" s="387" t="b">
        <f t="shared" si="1"/>
        <v>0</v>
      </c>
      <c r="F44" s="391" t="str">
        <f t="shared" si="0"/>
        <v>ONWAAR___.</v>
      </c>
    </row>
    <row r="45" spans="1:6" x14ac:dyDescent="0.15">
      <c r="A45" s="387" t="b">
        <f t="shared" si="1"/>
        <v>0</v>
      </c>
      <c r="F45" s="391" t="str">
        <f t="shared" si="0"/>
        <v>ONWAAR___.</v>
      </c>
    </row>
    <row r="46" spans="1:6" x14ac:dyDescent="0.15">
      <c r="A46" s="387" t="b">
        <f t="shared" si="1"/>
        <v>0</v>
      </c>
      <c r="F46" s="391" t="str">
        <f t="shared" si="0"/>
        <v>ONWAAR___.</v>
      </c>
    </row>
    <row r="47" spans="1:6" x14ac:dyDescent="0.15">
      <c r="A47" s="387" t="b">
        <f t="shared" si="1"/>
        <v>0</v>
      </c>
      <c r="F47" s="391" t="str">
        <f t="shared" si="0"/>
        <v>ONWAAR___.</v>
      </c>
    </row>
    <row r="48" spans="1:6" x14ac:dyDescent="0.15">
      <c r="A48" s="387" t="b">
        <f t="shared" si="1"/>
        <v>0</v>
      </c>
      <c r="F48" s="391" t="str">
        <f t="shared" si="0"/>
        <v>ONWAAR___.</v>
      </c>
    </row>
    <row r="49" spans="1:6" x14ac:dyDescent="0.15">
      <c r="A49" s="387" t="b">
        <f t="shared" si="1"/>
        <v>0</v>
      </c>
      <c r="F49" s="391" t="str">
        <f t="shared" si="0"/>
        <v>ONWAAR___.</v>
      </c>
    </row>
    <row r="50" spans="1:6" x14ac:dyDescent="0.15">
      <c r="A50" s="387" t="b">
        <f t="shared" si="1"/>
        <v>0</v>
      </c>
      <c r="F50" s="391" t="str">
        <f t="shared" si="0"/>
        <v>ONWAAR___.</v>
      </c>
    </row>
    <row r="51" spans="1:6" x14ac:dyDescent="0.15">
      <c r="A51" s="387" t="b">
        <f t="shared" si="1"/>
        <v>0</v>
      </c>
      <c r="F51" s="391" t="str">
        <f t="shared" si="0"/>
        <v>ONWAAR___.</v>
      </c>
    </row>
    <row r="52" spans="1:6" x14ac:dyDescent="0.15">
      <c r="A52" s="387" t="b">
        <f t="shared" si="1"/>
        <v>0</v>
      </c>
      <c r="F52" s="391" t="str">
        <f t="shared" si="0"/>
        <v>ONWAAR___.</v>
      </c>
    </row>
    <row r="53" spans="1:6" x14ac:dyDescent="0.15">
      <c r="A53" s="387" t="b">
        <f t="shared" si="1"/>
        <v>0</v>
      </c>
      <c r="F53" s="391" t="str">
        <f t="shared" si="0"/>
        <v>ONWAAR___.</v>
      </c>
    </row>
    <row r="54" spans="1:6" x14ac:dyDescent="0.15">
      <c r="A54" s="387" t="b">
        <f t="shared" si="1"/>
        <v>0</v>
      </c>
      <c r="F54" s="391" t="str">
        <f t="shared" si="0"/>
        <v>ONWAAR___.</v>
      </c>
    </row>
    <row r="55" spans="1:6" x14ac:dyDescent="0.15">
      <c r="A55" s="387" t="b">
        <f t="shared" si="1"/>
        <v>0</v>
      </c>
      <c r="F55" s="391" t="str">
        <f t="shared" si="0"/>
        <v>ONWAAR___.</v>
      </c>
    </row>
    <row r="56" spans="1:6" x14ac:dyDescent="0.15">
      <c r="A56" s="387" t="b">
        <f t="shared" si="1"/>
        <v>0</v>
      </c>
      <c r="F56" s="391" t="str">
        <f t="shared" si="0"/>
        <v>ONWAAR___.</v>
      </c>
    </row>
    <row r="57" spans="1:6" x14ac:dyDescent="0.15">
      <c r="A57" s="387" t="b">
        <f t="shared" si="1"/>
        <v>0</v>
      </c>
      <c r="F57" s="391" t="str">
        <f t="shared" si="0"/>
        <v>ONWAAR___.</v>
      </c>
    </row>
    <row r="58" spans="1:6" x14ac:dyDescent="0.15">
      <c r="A58" s="387" t="b">
        <f t="shared" si="1"/>
        <v>0</v>
      </c>
      <c r="F58" s="391" t="str">
        <f t="shared" si="0"/>
        <v>ONWAAR___.</v>
      </c>
    </row>
    <row r="59" spans="1:6" x14ac:dyDescent="0.15">
      <c r="A59" s="387" t="b">
        <f t="shared" si="1"/>
        <v>0</v>
      </c>
      <c r="F59" s="391" t="str">
        <f t="shared" si="0"/>
        <v>ONWAAR___.</v>
      </c>
    </row>
    <row r="60" spans="1:6" x14ac:dyDescent="0.15">
      <c r="A60" s="387" t="b">
        <f t="shared" si="1"/>
        <v>0</v>
      </c>
      <c r="F60" s="391" t="str">
        <f t="shared" si="0"/>
        <v>ONWAAR___.</v>
      </c>
    </row>
    <row r="61" spans="1:6" x14ac:dyDescent="0.15">
      <c r="A61" s="387" t="b">
        <f t="shared" si="1"/>
        <v>0</v>
      </c>
      <c r="F61" s="391" t="str">
        <f t="shared" si="0"/>
        <v>ONWAAR___.</v>
      </c>
    </row>
    <row r="62" spans="1:6" x14ac:dyDescent="0.15">
      <c r="A62" s="387" t="b">
        <f t="shared" si="1"/>
        <v>0</v>
      </c>
      <c r="F62" s="391" t="str">
        <f t="shared" si="0"/>
        <v>ONWAAR___.</v>
      </c>
    </row>
    <row r="63" spans="1:6" x14ac:dyDescent="0.15">
      <c r="A63" s="387" t="b">
        <f t="shared" si="1"/>
        <v>0</v>
      </c>
      <c r="F63" s="391" t="str">
        <f t="shared" si="0"/>
        <v>ONWAAR___.</v>
      </c>
    </row>
    <row r="64" spans="1:6" x14ac:dyDescent="0.15">
      <c r="A64" s="387" t="b">
        <f t="shared" si="1"/>
        <v>0</v>
      </c>
      <c r="F64" s="391" t="str">
        <f t="shared" si="0"/>
        <v>ONWAAR___.</v>
      </c>
    </row>
    <row r="65" spans="1:6" x14ac:dyDescent="0.15">
      <c r="A65" s="387" t="b">
        <f t="shared" si="1"/>
        <v>0</v>
      </c>
      <c r="F65" s="391" t="str">
        <f t="shared" si="0"/>
        <v>ONWAAR___.</v>
      </c>
    </row>
    <row r="66" spans="1:6" x14ac:dyDescent="0.15">
      <c r="A66" s="387" t="b">
        <f t="shared" si="1"/>
        <v>0</v>
      </c>
      <c r="F66" s="391" t="str">
        <f t="shared" si="0"/>
        <v>ONWAAR___.</v>
      </c>
    </row>
    <row r="67" spans="1:6" x14ac:dyDescent="0.15">
      <c r="A67" s="387" t="b">
        <f t="shared" si="1"/>
        <v>0</v>
      </c>
      <c r="F67" s="391" t="str">
        <f t="shared" si="0"/>
        <v>ONWAAR___.</v>
      </c>
    </row>
    <row r="68" spans="1:6" x14ac:dyDescent="0.15">
      <c r="A68" s="387" t="b">
        <f t="shared" si="1"/>
        <v>0</v>
      </c>
      <c r="F68" s="391" t="str">
        <f t="shared" si="0"/>
        <v>ONWAAR___.</v>
      </c>
    </row>
    <row r="69" spans="1:6" x14ac:dyDescent="0.15">
      <c r="A69" s="387" t="b">
        <f t="shared" si="1"/>
        <v>0</v>
      </c>
      <c r="F69" s="391" t="str">
        <f t="shared" si="0"/>
        <v>ONWAAR___.</v>
      </c>
    </row>
    <row r="70" spans="1:6" x14ac:dyDescent="0.15">
      <c r="A70" s="387" t="b">
        <f t="shared" si="1"/>
        <v>0</v>
      </c>
      <c r="F70" s="391" t="str">
        <f t="shared" ref="F70:F133" si="2">A70&amp;"_"&amp;B70&amp;"_"&amp;C70&amp;"_"&amp;D70&amp;"."&amp;E70</f>
        <v>ONWAAR___.</v>
      </c>
    </row>
    <row r="71" spans="1:6" x14ac:dyDescent="0.15">
      <c r="A71" s="387" t="b">
        <f t="shared" ref="A71:A134" si="3">IF(E70="pdf",A70,IF(E70="dwg",A70))</f>
        <v>0</v>
      </c>
      <c r="F71" s="391" t="str">
        <f t="shared" si="2"/>
        <v>ONWAAR___.</v>
      </c>
    </row>
    <row r="72" spans="1:6" x14ac:dyDescent="0.15">
      <c r="A72" s="387" t="b">
        <f t="shared" si="3"/>
        <v>0</v>
      </c>
      <c r="F72" s="391" t="str">
        <f t="shared" si="2"/>
        <v>ONWAAR___.</v>
      </c>
    </row>
    <row r="73" spans="1:6" x14ac:dyDescent="0.15">
      <c r="A73" s="387" t="b">
        <f t="shared" si="3"/>
        <v>0</v>
      </c>
      <c r="F73" s="391" t="str">
        <f t="shared" si="2"/>
        <v>ONWAAR___.</v>
      </c>
    </row>
    <row r="74" spans="1:6" x14ac:dyDescent="0.15">
      <c r="A74" s="387" t="b">
        <f t="shared" si="3"/>
        <v>0</v>
      </c>
      <c r="F74" s="391" t="str">
        <f t="shared" si="2"/>
        <v>ONWAAR___.</v>
      </c>
    </row>
    <row r="75" spans="1:6" x14ac:dyDescent="0.15">
      <c r="A75" s="387" t="b">
        <f t="shared" si="3"/>
        <v>0</v>
      </c>
      <c r="F75" s="391" t="str">
        <f t="shared" si="2"/>
        <v>ONWAAR___.</v>
      </c>
    </row>
    <row r="76" spans="1:6" x14ac:dyDescent="0.15">
      <c r="A76" s="387" t="b">
        <f t="shared" si="3"/>
        <v>0</v>
      </c>
      <c r="F76" s="391" t="str">
        <f t="shared" si="2"/>
        <v>ONWAAR___.</v>
      </c>
    </row>
    <row r="77" spans="1:6" x14ac:dyDescent="0.15">
      <c r="A77" s="387" t="b">
        <f t="shared" si="3"/>
        <v>0</v>
      </c>
      <c r="F77" s="391" t="str">
        <f t="shared" si="2"/>
        <v>ONWAAR___.</v>
      </c>
    </row>
    <row r="78" spans="1:6" x14ac:dyDescent="0.15">
      <c r="A78" s="387" t="b">
        <f t="shared" si="3"/>
        <v>0</v>
      </c>
      <c r="F78" s="391" t="str">
        <f t="shared" si="2"/>
        <v>ONWAAR___.</v>
      </c>
    </row>
    <row r="79" spans="1:6" x14ac:dyDescent="0.15">
      <c r="A79" s="387" t="b">
        <f t="shared" si="3"/>
        <v>0</v>
      </c>
      <c r="F79" s="391" t="str">
        <f t="shared" si="2"/>
        <v>ONWAAR___.</v>
      </c>
    </row>
    <row r="80" spans="1:6" x14ac:dyDescent="0.15">
      <c r="A80" s="387" t="b">
        <f t="shared" si="3"/>
        <v>0</v>
      </c>
      <c r="F80" s="391" t="str">
        <f t="shared" si="2"/>
        <v>ONWAAR___.</v>
      </c>
    </row>
    <row r="81" spans="1:6" x14ac:dyDescent="0.15">
      <c r="A81" s="387" t="b">
        <f t="shared" si="3"/>
        <v>0</v>
      </c>
      <c r="F81" s="391" t="str">
        <f t="shared" si="2"/>
        <v>ONWAAR___.</v>
      </c>
    </row>
    <row r="82" spans="1:6" x14ac:dyDescent="0.15">
      <c r="A82" s="387" t="b">
        <f t="shared" si="3"/>
        <v>0</v>
      </c>
      <c r="F82" s="391" t="str">
        <f t="shared" si="2"/>
        <v>ONWAAR___.</v>
      </c>
    </row>
    <row r="83" spans="1:6" x14ac:dyDescent="0.15">
      <c r="A83" s="387" t="b">
        <f t="shared" si="3"/>
        <v>0</v>
      </c>
      <c r="F83" s="391" t="str">
        <f t="shared" si="2"/>
        <v>ONWAAR___.</v>
      </c>
    </row>
    <row r="84" spans="1:6" x14ac:dyDescent="0.15">
      <c r="A84" s="387" t="b">
        <f t="shared" si="3"/>
        <v>0</v>
      </c>
      <c r="F84" s="391" t="str">
        <f t="shared" si="2"/>
        <v>ONWAAR___.</v>
      </c>
    </row>
    <row r="85" spans="1:6" x14ac:dyDescent="0.15">
      <c r="A85" s="387" t="b">
        <f t="shared" si="3"/>
        <v>0</v>
      </c>
      <c r="F85" s="391" t="str">
        <f t="shared" si="2"/>
        <v>ONWAAR___.</v>
      </c>
    </row>
    <row r="86" spans="1:6" x14ac:dyDescent="0.15">
      <c r="A86" s="387" t="b">
        <f t="shared" si="3"/>
        <v>0</v>
      </c>
      <c r="F86" s="391" t="str">
        <f t="shared" si="2"/>
        <v>ONWAAR___.</v>
      </c>
    </row>
    <row r="87" spans="1:6" x14ac:dyDescent="0.15">
      <c r="A87" s="387" t="b">
        <f t="shared" si="3"/>
        <v>0</v>
      </c>
      <c r="F87" s="391" t="str">
        <f t="shared" si="2"/>
        <v>ONWAAR___.</v>
      </c>
    </row>
    <row r="88" spans="1:6" x14ac:dyDescent="0.15">
      <c r="A88" s="387" t="b">
        <f t="shared" si="3"/>
        <v>0</v>
      </c>
      <c r="F88" s="391" t="str">
        <f t="shared" si="2"/>
        <v>ONWAAR___.</v>
      </c>
    </row>
    <row r="89" spans="1:6" x14ac:dyDescent="0.15">
      <c r="A89" s="387" t="b">
        <f t="shared" si="3"/>
        <v>0</v>
      </c>
      <c r="F89" s="391" t="str">
        <f t="shared" si="2"/>
        <v>ONWAAR___.</v>
      </c>
    </row>
    <row r="90" spans="1:6" x14ac:dyDescent="0.15">
      <c r="A90" s="387" t="b">
        <f t="shared" si="3"/>
        <v>0</v>
      </c>
      <c r="F90" s="391" t="str">
        <f t="shared" si="2"/>
        <v>ONWAAR___.</v>
      </c>
    </row>
    <row r="91" spans="1:6" x14ac:dyDescent="0.15">
      <c r="A91" s="387" t="b">
        <f t="shared" si="3"/>
        <v>0</v>
      </c>
      <c r="F91" s="391" t="str">
        <f t="shared" si="2"/>
        <v>ONWAAR___.</v>
      </c>
    </row>
    <row r="92" spans="1:6" x14ac:dyDescent="0.15">
      <c r="A92" s="387" t="b">
        <f t="shared" si="3"/>
        <v>0</v>
      </c>
      <c r="F92" s="391" t="str">
        <f t="shared" si="2"/>
        <v>ONWAAR___.</v>
      </c>
    </row>
    <row r="93" spans="1:6" x14ac:dyDescent="0.15">
      <c r="A93" s="387" t="b">
        <f t="shared" si="3"/>
        <v>0</v>
      </c>
      <c r="F93" s="391" t="str">
        <f t="shared" si="2"/>
        <v>ONWAAR___.</v>
      </c>
    </row>
    <row r="94" spans="1:6" x14ac:dyDescent="0.15">
      <c r="A94" s="387" t="b">
        <f t="shared" si="3"/>
        <v>0</v>
      </c>
      <c r="F94" s="391" t="str">
        <f t="shared" si="2"/>
        <v>ONWAAR___.</v>
      </c>
    </row>
    <row r="95" spans="1:6" x14ac:dyDescent="0.15">
      <c r="A95" s="387" t="b">
        <f t="shared" si="3"/>
        <v>0</v>
      </c>
      <c r="F95" s="391" t="str">
        <f t="shared" si="2"/>
        <v>ONWAAR___.</v>
      </c>
    </row>
    <row r="96" spans="1:6" x14ac:dyDescent="0.15">
      <c r="A96" s="387" t="b">
        <f t="shared" si="3"/>
        <v>0</v>
      </c>
      <c r="F96" s="391" t="str">
        <f t="shared" si="2"/>
        <v>ONWAAR___.</v>
      </c>
    </row>
    <row r="97" spans="1:6" x14ac:dyDescent="0.15">
      <c r="A97" s="387" t="b">
        <f t="shared" si="3"/>
        <v>0</v>
      </c>
      <c r="F97" s="391" t="str">
        <f t="shared" si="2"/>
        <v>ONWAAR___.</v>
      </c>
    </row>
    <row r="98" spans="1:6" x14ac:dyDescent="0.15">
      <c r="A98" s="387" t="b">
        <f t="shared" si="3"/>
        <v>0</v>
      </c>
      <c r="F98" s="391" t="str">
        <f t="shared" si="2"/>
        <v>ONWAAR___.</v>
      </c>
    </row>
    <row r="99" spans="1:6" x14ac:dyDescent="0.15">
      <c r="A99" s="387" t="b">
        <f t="shared" si="3"/>
        <v>0</v>
      </c>
      <c r="F99" s="391" t="str">
        <f t="shared" si="2"/>
        <v>ONWAAR___.</v>
      </c>
    </row>
    <row r="100" spans="1:6" x14ac:dyDescent="0.15">
      <c r="A100" s="387" t="b">
        <f t="shared" si="3"/>
        <v>0</v>
      </c>
      <c r="F100" s="391" t="str">
        <f t="shared" si="2"/>
        <v>ONWAAR___.</v>
      </c>
    </row>
    <row r="101" spans="1:6" x14ac:dyDescent="0.15">
      <c r="A101" s="387" t="b">
        <f t="shared" si="3"/>
        <v>0</v>
      </c>
      <c r="F101" s="391" t="str">
        <f t="shared" si="2"/>
        <v>ONWAAR___.</v>
      </c>
    </row>
    <row r="102" spans="1:6" x14ac:dyDescent="0.15">
      <c r="A102" s="387" t="b">
        <f t="shared" si="3"/>
        <v>0</v>
      </c>
      <c r="F102" s="391" t="str">
        <f t="shared" si="2"/>
        <v>ONWAAR___.</v>
      </c>
    </row>
    <row r="103" spans="1:6" x14ac:dyDescent="0.15">
      <c r="A103" s="387" t="b">
        <f t="shared" si="3"/>
        <v>0</v>
      </c>
      <c r="F103" s="391" t="str">
        <f t="shared" si="2"/>
        <v>ONWAAR___.</v>
      </c>
    </row>
    <row r="104" spans="1:6" x14ac:dyDescent="0.15">
      <c r="A104" s="387" t="b">
        <f t="shared" si="3"/>
        <v>0</v>
      </c>
      <c r="F104" s="391" t="str">
        <f t="shared" si="2"/>
        <v>ONWAAR___.</v>
      </c>
    </row>
    <row r="105" spans="1:6" x14ac:dyDescent="0.15">
      <c r="A105" s="387" t="b">
        <f t="shared" si="3"/>
        <v>0</v>
      </c>
      <c r="F105" s="391" t="str">
        <f t="shared" si="2"/>
        <v>ONWAAR___.</v>
      </c>
    </row>
    <row r="106" spans="1:6" x14ac:dyDescent="0.15">
      <c r="A106" s="387" t="b">
        <f t="shared" si="3"/>
        <v>0</v>
      </c>
      <c r="F106" s="391" t="str">
        <f t="shared" si="2"/>
        <v>ONWAAR___.</v>
      </c>
    </row>
    <row r="107" spans="1:6" x14ac:dyDescent="0.15">
      <c r="A107" s="387" t="b">
        <f t="shared" si="3"/>
        <v>0</v>
      </c>
      <c r="F107" s="391" t="str">
        <f t="shared" si="2"/>
        <v>ONWAAR___.</v>
      </c>
    </row>
    <row r="108" spans="1:6" x14ac:dyDescent="0.15">
      <c r="A108" s="387" t="b">
        <f t="shared" si="3"/>
        <v>0</v>
      </c>
      <c r="F108" s="391" t="str">
        <f t="shared" si="2"/>
        <v>ONWAAR___.</v>
      </c>
    </row>
    <row r="109" spans="1:6" x14ac:dyDescent="0.15">
      <c r="A109" s="387" t="b">
        <f t="shared" si="3"/>
        <v>0</v>
      </c>
      <c r="F109" s="391" t="str">
        <f t="shared" si="2"/>
        <v>ONWAAR___.</v>
      </c>
    </row>
    <row r="110" spans="1:6" x14ac:dyDescent="0.15">
      <c r="A110" s="387" t="b">
        <f t="shared" si="3"/>
        <v>0</v>
      </c>
      <c r="F110" s="391" t="str">
        <f t="shared" si="2"/>
        <v>ONWAAR___.</v>
      </c>
    </row>
    <row r="111" spans="1:6" x14ac:dyDescent="0.15">
      <c r="A111" s="387" t="b">
        <f t="shared" si="3"/>
        <v>0</v>
      </c>
      <c r="F111" s="391" t="str">
        <f t="shared" si="2"/>
        <v>ONWAAR___.</v>
      </c>
    </row>
    <row r="112" spans="1:6" x14ac:dyDescent="0.15">
      <c r="A112" s="387" t="b">
        <f t="shared" si="3"/>
        <v>0</v>
      </c>
      <c r="F112" s="391" t="str">
        <f t="shared" si="2"/>
        <v>ONWAAR___.</v>
      </c>
    </row>
    <row r="113" spans="1:6" x14ac:dyDescent="0.15">
      <c r="A113" s="387" t="b">
        <f t="shared" si="3"/>
        <v>0</v>
      </c>
      <c r="F113" s="391" t="str">
        <f t="shared" si="2"/>
        <v>ONWAAR___.</v>
      </c>
    </row>
    <row r="114" spans="1:6" x14ac:dyDescent="0.15">
      <c r="A114" s="387" t="b">
        <f t="shared" si="3"/>
        <v>0</v>
      </c>
      <c r="F114" s="391" t="str">
        <f t="shared" si="2"/>
        <v>ONWAAR___.</v>
      </c>
    </row>
    <row r="115" spans="1:6" x14ac:dyDescent="0.15">
      <c r="A115" s="387" t="b">
        <f t="shared" si="3"/>
        <v>0</v>
      </c>
      <c r="F115" s="391" t="str">
        <f t="shared" si="2"/>
        <v>ONWAAR___.</v>
      </c>
    </row>
    <row r="116" spans="1:6" x14ac:dyDescent="0.15">
      <c r="A116" s="387" t="b">
        <f t="shared" si="3"/>
        <v>0</v>
      </c>
      <c r="F116" s="391" t="str">
        <f t="shared" si="2"/>
        <v>ONWAAR___.</v>
      </c>
    </row>
    <row r="117" spans="1:6" x14ac:dyDescent="0.15">
      <c r="A117" s="387" t="b">
        <f t="shared" si="3"/>
        <v>0</v>
      </c>
      <c r="F117" s="391" t="str">
        <f t="shared" si="2"/>
        <v>ONWAAR___.</v>
      </c>
    </row>
    <row r="118" spans="1:6" x14ac:dyDescent="0.15">
      <c r="A118" s="387" t="b">
        <f t="shared" si="3"/>
        <v>0</v>
      </c>
      <c r="F118" s="391" t="str">
        <f t="shared" si="2"/>
        <v>ONWAAR___.</v>
      </c>
    </row>
    <row r="119" spans="1:6" x14ac:dyDescent="0.15">
      <c r="A119" s="387" t="b">
        <f t="shared" si="3"/>
        <v>0</v>
      </c>
      <c r="F119" s="391" t="str">
        <f t="shared" si="2"/>
        <v>ONWAAR___.</v>
      </c>
    </row>
    <row r="120" spans="1:6" x14ac:dyDescent="0.15">
      <c r="A120" s="387" t="b">
        <f t="shared" si="3"/>
        <v>0</v>
      </c>
      <c r="F120" s="391" t="str">
        <f t="shared" si="2"/>
        <v>ONWAAR___.</v>
      </c>
    </row>
    <row r="121" spans="1:6" x14ac:dyDescent="0.15">
      <c r="A121" s="387" t="b">
        <f t="shared" si="3"/>
        <v>0</v>
      </c>
      <c r="F121" s="391" t="str">
        <f t="shared" si="2"/>
        <v>ONWAAR___.</v>
      </c>
    </row>
    <row r="122" spans="1:6" x14ac:dyDescent="0.15">
      <c r="A122" s="387" t="b">
        <f t="shared" si="3"/>
        <v>0</v>
      </c>
      <c r="F122" s="391" t="str">
        <f t="shared" si="2"/>
        <v>ONWAAR___.</v>
      </c>
    </row>
    <row r="123" spans="1:6" x14ac:dyDescent="0.15">
      <c r="A123" s="387" t="b">
        <f t="shared" si="3"/>
        <v>0</v>
      </c>
      <c r="F123" s="391" t="str">
        <f t="shared" si="2"/>
        <v>ONWAAR___.</v>
      </c>
    </row>
    <row r="124" spans="1:6" x14ac:dyDescent="0.15">
      <c r="A124" s="387" t="b">
        <f t="shared" si="3"/>
        <v>0</v>
      </c>
      <c r="F124" s="391" t="str">
        <f t="shared" si="2"/>
        <v>ONWAAR___.</v>
      </c>
    </row>
    <row r="125" spans="1:6" x14ac:dyDescent="0.15">
      <c r="A125" s="387" t="b">
        <f t="shared" si="3"/>
        <v>0</v>
      </c>
      <c r="F125" s="391" t="str">
        <f t="shared" si="2"/>
        <v>ONWAAR___.</v>
      </c>
    </row>
    <row r="126" spans="1:6" x14ac:dyDescent="0.15">
      <c r="A126" s="387" t="b">
        <f t="shared" si="3"/>
        <v>0</v>
      </c>
      <c r="F126" s="391" t="str">
        <f t="shared" si="2"/>
        <v>ONWAAR___.</v>
      </c>
    </row>
    <row r="127" spans="1:6" x14ac:dyDescent="0.15">
      <c r="A127" s="387" t="b">
        <f t="shared" si="3"/>
        <v>0</v>
      </c>
      <c r="F127" s="391" t="str">
        <f t="shared" si="2"/>
        <v>ONWAAR___.</v>
      </c>
    </row>
    <row r="128" spans="1:6" x14ac:dyDescent="0.15">
      <c r="A128" s="387" t="b">
        <f t="shared" si="3"/>
        <v>0</v>
      </c>
      <c r="F128" s="391" t="str">
        <f t="shared" si="2"/>
        <v>ONWAAR___.</v>
      </c>
    </row>
    <row r="129" spans="1:6" x14ac:dyDescent="0.15">
      <c r="A129" s="387" t="b">
        <f t="shared" si="3"/>
        <v>0</v>
      </c>
      <c r="F129" s="391" t="str">
        <f t="shared" si="2"/>
        <v>ONWAAR___.</v>
      </c>
    </row>
    <row r="130" spans="1:6" x14ac:dyDescent="0.15">
      <c r="A130" s="387" t="b">
        <f t="shared" si="3"/>
        <v>0</v>
      </c>
      <c r="F130" s="391" t="str">
        <f t="shared" si="2"/>
        <v>ONWAAR___.</v>
      </c>
    </row>
    <row r="131" spans="1:6" x14ac:dyDescent="0.15">
      <c r="A131" s="387" t="b">
        <f t="shared" si="3"/>
        <v>0</v>
      </c>
      <c r="F131" s="391" t="str">
        <f t="shared" si="2"/>
        <v>ONWAAR___.</v>
      </c>
    </row>
    <row r="132" spans="1:6" x14ac:dyDescent="0.15">
      <c r="A132" s="387" t="b">
        <f t="shared" si="3"/>
        <v>0</v>
      </c>
      <c r="F132" s="391" t="str">
        <f t="shared" si="2"/>
        <v>ONWAAR___.</v>
      </c>
    </row>
    <row r="133" spans="1:6" x14ac:dyDescent="0.15">
      <c r="A133" s="387" t="b">
        <f t="shared" si="3"/>
        <v>0</v>
      </c>
      <c r="F133" s="391" t="str">
        <f t="shared" si="2"/>
        <v>ONWAAR___.</v>
      </c>
    </row>
    <row r="134" spans="1:6" x14ac:dyDescent="0.15">
      <c r="A134" s="387" t="b">
        <f t="shared" si="3"/>
        <v>0</v>
      </c>
      <c r="F134" s="391" t="str">
        <f t="shared" ref="F134:F197" si="4">A134&amp;"_"&amp;B134&amp;"_"&amp;C134&amp;"_"&amp;D134&amp;"."&amp;E134</f>
        <v>ONWAAR___.</v>
      </c>
    </row>
    <row r="135" spans="1:6" x14ac:dyDescent="0.15">
      <c r="A135" s="387" t="b">
        <f t="shared" ref="A135:A198" si="5">IF(E134="pdf",A134,IF(E134="dwg",A134))</f>
        <v>0</v>
      </c>
      <c r="F135" s="391" t="str">
        <f t="shared" si="4"/>
        <v>ONWAAR___.</v>
      </c>
    </row>
    <row r="136" spans="1:6" x14ac:dyDescent="0.15">
      <c r="A136" s="387" t="b">
        <f t="shared" si="5"/>
        <v>0</v>
      </c>
      <c r="F136" s="391" t="str">
        <f t="shared" si="4"/>
        <v>ONWAAR___.</v>
      </c>
    </row>
    <row r="137" spans="1:6" x14ac:dyDescent="0.15">
      <c r="A137" s="387" t="b">
        <f t="shared" si="5"/>
        <v>0</v>
      </c>
      <c r="F137" s="391" t="str">
        <f t="shared" si="4"/>
        <v>ONWAAR___.</v>
      </c>
    </row>
    <row r="138" spans="1:6" x14ac:dyDescent="0.15">
      <c r="A138" s="387" t="b">
        <f t="shared" si="5"/>
        <v>0</v>
      </c>
      <c r="F138" s="391" t="str">
        <f t="shared" si="4"/>
        <v>ONWAAR___.</v>
      </c>
    </row>
    <row r="139" spans="1:6" x14ac:dyDescent="0.15">
      <c r="A139" s="387" t="b">
        <f t="shared" si="5"/>
        <v>0</v>
      </c>
      <c r="F139" s="391" t="str">
        <f t="shared" si="4"/>
        <v>ONWAAR___.</v>
      </c>
    </row>
    <row r="140" spans="1:6" x14ac:dyDescent="0.15">
      <c r="A140" s="387" t="b">
        <f t="shared" si="5"/>
        <v>0</v>
      </c>
      <c r="F140" s="391" t="str">
        <f t="shared" si="4"/>
        <v>ONWAAR___.</v>
      </c>
    </row>
    <row r="141" spans="1:6" x14ac:dyDescent="0.15">
      <c r="A141" s="387" t="b">
        <f t="shared" si="5"/>
        <v>0</v>
      </c>
      <c r="F141" s="391" t="str">
        <f t="shared" si="4"/>
        <v>ONWAAR___.</v>
      </c>
    </row>
    <row r="142" spans="1:6" x14ac:dyDescent="0.15">
      <c r="A142" s="387" t="b">
        <f t="shared" si="5"/>
        <v>0</v>
      </c>
      <c r="F142" s="391" t="str">
        <f t="shared" si="4"/>
        <v>ONWAAR___.</v>
      </c>
    </row>
    <row r="143" spans="1:6" x14ac:dyDescent="0.15">
      <c r="A143" s="387" t="b">
        <f t="shared" si="5"/>
        <v>0</v>
      </c>
      <c r="F143" s="391" t="str">
        <f t="shared" si="4"/>
        <v>ONWAAR___.</v>
      </c>
    </row>
    <row r="144" spans="1:6" x14ac:dyDescent="0.15">
      <c r="A144" s="387" t="b">
        <f t="shared" si="5"/>
        <v>0</v>
      </c>
      <c r="F144" s="391" t="str">
        <f t="shared" si="4"/>
        <v>ONWAAR___.</v>
      </c>
    </row>
    <row r="145" spans="1:6" x14ac:dyDescent="0.15">
      <c r="A145" s="387" t="b">
        <f t="shared" si="5"/>
        <v>0</v>
      </c>
      <c r="F145" s="391" t="str">
        <f t="shared" si="4"/>
        <v>ONWAAR___.</v>
      </c>
    </row>
    <row r="146" spans="1:6" x14ac:dyDescent="0.15">
      <c r="A146" s="387" t="b">
        <f t="shared" si="5"/>
        <v>0</v>
      </c>
      <c r="F146" s="391" t="str">
        <f t="shared" si="4"/>
        <v>ONWAAR___.</v>
      </c>
    </row>
    <row r="147" spans="1:6" x14ac:dyDescent="0.15">
      <c r="A147" s="387" t="b">
        <f t="shared" si="5"/>
        <v>0</v>
      </c>
      <c r="F147" s="391" t="str">
        <f t="shared" si="4"/>
        <v>ONWAAR___.</v>
      </c>
    </row>
    <row r="148" spans="1:6" x14ac:dyDescent="0.15">
      <c r="A148" s="387" t="b">
        <f t="shared" si="5"/>
        <v>0</v>
      </c>
      <c r="F148" s="391" t="str">
        <f t="shared" si="4"/>
        <v>ONWAAR___.</v>
      </c>
    </row>
    <row r="149" spans="1:6" x14ac:dyDescent="0.15">
      <c r="A149" s="387" t="b">
        <f t="shared" si="5"/>
        <v>0</v>
      </c>
      <c r="F149" s="391" t="str">
        <f t="shared" si="4"/>
        <v>ONWAAR___.</v>
      </c>
    </row>
    <row r="150" spans="1:6" x14ac:dyDescent="0.15">
      <c r="A150" s="387" t="b">
        <f t="shared" si="5"/>
        <v>0</v>
      </c>
      <c r="F150" s="391" t="str">
        <f t="shared" si="4"/>
        <v>ONWAAR___.</v>
      </c>
    </row>
    <row r="151" spans="1:6" x14ac:dyDescent="0.15">
      <c r="A151" s="387" t="b">
        <f t="shared" si="5"/>
        <v>0</v>
      </c>
      <c r="F151" s="391" t="str">
        <f t="shared" si="4"/>
        <v>ONWAAR___.</v>
      </c>
    </row>
    <row r="152" spans="1:6" x14ac:dyDescent="0.15">
      <c r="A152" s="387" t="b">
        <f t="shared" si="5"/>
        <v>0</v>
      </c>
      <c r="F152" s="391" t="str">
        <f t="shared" si="4"/>
        <v>ONWAAR___.</v>
      </c>
    </row>
    <row r="153" spans="1:6" x14ac:dyDescent="0.15">
      <c r="A153" s="387" t="b">
        <f t="shared" si="5"/>
        <v>0</v>
      </c>
      <c r="F153" s="391" t="str">
        <f t="shared" si="4"/>
        <v>ONWAAR___.</v>
      </c>
    </row>
    <row r="154" spans="1:6" x14ac:dyDescent="0.15">
      <c r="A154" s="387" t="b">
        <f t="shared" si="5"/>
        <v>0</v>
      </c>
      <c r="F154" s="391" t="str">
        <f t="shared" si="4"/>
        <v>ONWAAR___.</v>
      </c>
    </row>
    <row r="155" spans="1:6" x14ac:dyDescent="0.15">
      <c r="A155" s="387" t="b">
        <f t="shared" si="5"/>
        <v>0</v>
      </c>
      <c r="F155" s="391" t="str">
        <f t="shared" si="4"/>
        <v>ONWAAR___.</v>
      </c>
    </row>
    <row r="156" spans="1:6" x14ac:dyDescent="0.15">
      <c r="A156" s="387" t="b">
        <f t="shared" si="5"/>
        <v>0</v>
      </c>
      <c r="F156" s="391" t="str">
        <f t="shared" si="4"/>
        <v>ONWAAR___.</v>
      </c>
    </row>
    <row r="157" spans="1:6" x14ac:dyDescent="0.15">
      <c r="A157" s="387" t="b">
        <f t="shared" si="5"/>
        <v>0</v>
      </c>
      <c r="F157" s="391" t="str">
        <f t="shared" si="4"/>
        <v>ONWAAR___.</v>
      </c>
    </row>
    <row r="158" spans="1:6" x14ac:dyDescent="0.15">
      <c r="A158" s="387" t="b">
        <f t="shared" si="5"/>
        <v>0</v>
      </c>
      <c r="F158" s="391" t="str">
        <f t="shared" si="4"/>
        <v>ONWAAR___.</v>
      </c>
    </row>
    <row r="159" spans="1:6" x14ac:dyDescent="0.15">
      <c r="A159" s="387" t="b">
        <f t="shared" si="5"/>
        <v>0</v>
      </c>
      <c r="F159" s="391" t="str">
        <f t="shared" si="4"/>
        <v>ONWAAR___.</v>
      </c>
    </row>
    <row r="160" spans="1:6" x14ac:dyDescent="0.15">
      <c r="A160" s="387" t="b">
        <f t="shared" si="5"/>
        <v>0</v>
      </c>
      <c r="F160" s="391" t="str">
        <f t="shared" si="4"/>
        <v>ONWAAR___.</v>
      </c>
    </row>
    <row r="161" spans="1:6" x14ac:dyDescent="0.15">
      <c r="A161" s="387" t="b">
        <f t="shared" si="5"/>
        <v>0</v>
      </c>
      <c r="F161" s="391" t="str">
        <f t="shared" si="4"/>
        <v>ONWAAR___.</v>
      </c>
    </row>
    <row r="162" spans="1:6" x14ac:dyDescent="0.15">
      <c r="A162" s="387" t="b">
        <f t="shared" si="5"/>
        <v>0</v>
      </c>
      <c r="F162" s="391" t="str">
        <f t="shared" si="4"/>
        <v>ONWAAR___.</v>
      </c>
    </row>
    <row r="163" spans="1:6" x14ac:dyDescent="0.15">
      <c r="A163" s="387" t="b">
        <f t="shared" si="5"/>
        <v>0</v>
      </c>
      <c r="F163" s="391" t="str">
        <f t="shared" si="4"/>
        <v>ONWAAR___.</v>
      </c>
    </row>
    <row r="164" spans="1:6" x14ac:dyDescent="0.15">
      <c r="A164" s="387" t="b">
        <f t="shared" si="5"/>
        <v>0</v>
      </c>
      <c r="F164" s="391" t="str">
        <f t="shared" si="4"/>
        <v>ONWAAR___.</v>
      </c>
    </row>
    <row r="165" spans="1:6" x14ac:dyDescent="0.15">
      <c r="A165" s="387" t="b">
        <f t="shared" si="5"/>
        <v>0</v>
      </c>
      <c r="F165" s="391" t="str">
        <f t="shared" si="4"/>
        <v>ONWAAR___.</v>
      </c>
    </row>
    <row r="166" spans="1:6" x14ac:dyDescent="0.15">
      <c r="A166" s="387" t="b">
        <f t="shared" si="5"/>
        <v>0</v>
      </c>
      <c r="F166" s="391" t="str">
        <f t="shared" si="4"/>
        <v>ONWAAR___.</v>
      </c>
    </row>
    <row r="167" spans="1:6" x14ac:dyDescent="0.15">
      <c r="A167" s="387" t="b">
        <f t="shared" si="5"/>
        <v>0</v>
      </c>
      <c r="F167" s="391" t="str">
        <f t="shared" si="4"/>
        <v>ONWAAR___.</v>
      </c>
    </row>
    <row r="168" spans="1:6" x14ac:dyDescent="0.15">
      <c r="A168" s="387" t="b">
        <f t="shared" si="5"/>
        <v>0</v>
      </c>
      <c r="F168" s="391" t="str">
        <f t="shared" si="4"/>
        <v>ONWAAR___.</v>
      </c>
    </row>
    <row r="169" spans="1:6" x14ac:dyDescent="0.15">
      <c r="A169" s="387" t="b">
        <f t="shared" si="5"/>
        <v>0</v>
      </c>
      <c r="F169" s="391" t="str">
        <f t="shared" si="4"/>
        <v>ONWAAR___.</v>
      </c>
    </row>
    <row r="170" spans="1:6" x14ac:dyDescent="0.15">
      <c r="A170" s="387" t="b">
        <f t="shared" si="5"/>
        <v>0</v>
      </c>
      <c r="F170" s="391" t="str">
        <f t="shared" si="4"/>
        <v>ONWAAR___.</v>
      </c>
    </row>
    <row r="171" spans="1:6" x14ac:dyDescent="0.15">
      <c r="A171" s="387" t="b">
        <f t="shared" si="5"/>
        <v>0</v>
      </c>
      <c r="F171" s="391" t="str">
        <f t="shared" si="4"/>
        <v>ONWAAR___.</v>
      </c>
    </row>
    <row r="172" spans="1:6" x14ac:dyDescent="0.15">
      <c r="A172" s="387" t="b">
        <f t="shared" si="5"/>
        <v>0</v>
      </c>
      <c r="F172" s="391" t="str">
        <f t="shared" si="4"/>
        <v>ONWAAR___.</v>
      </c>
    </row>
    <row r="173" spans="1:6" x14ac:dyDescent="0.15">
      <c r="A173" s="387" t="b">
        <f t="shared" si="5"/>
        <v>0</v>
      </c>
      <c r="F173" s="391" t="str">
        <f t="shared" si="4"/>
        <v>ONWAAR___.</v>
      </c>
    </row>
    <row r="174" spans="1:6" x14ac:dyDescent="0.15">
      <c r="A174" s="387" t="b">
        <f t="shared" si="5"/>
        <v>0</v>
      </c>
      <c r="F174" s="391" t="str">
        <f t="shared" si="4"/>
        <v>ONWAAR___.</v>
      </c>
    </row>
    <row r="175" spans="1:6" x14ac:dyDescent="0.15">
      <c r="A175" s="387" t="b">
        <f t="shared" si="5"/>
        <v>0</v>
      </c>
      <c r="F175" s="391" t="str">
        <f t="shared" si="4"/>
        <v>ONWAAR___.</v>
      </c>
    </row>
    <row r="176" spans="1:6" x14ac:dyDescent="0.15">
      <c r="A176" s="387" t="b">
        <f t="shared" si="5"/>
        <v>0</v>
      </c>
      <c r="F176" s="391" t="str">
        <f t="shared" si="4"/>
        <v>ONWAAR___.</v>
      </c>
    </row>
    <row r="177" spans="1:6" x14ac:dyDescent="0.15">
      <c r="A177" s="387" t="b">
        <f t="shared" si="5"/>
        <v>0</v>
      </c>
      <c r="F177" s="391" t="str">
        <f t="shared" si="4"/>
        <v>ONWAAR___.</v>
      </c>
    </row>
    <row r="178" spans="1:6" x14ac:dyDescent="0.15">
      <c r="A178" s="387" t="b">
        <f t="shared" si="5"/>
        <v>0</v>
      </c>
      <c r="F178" s="391" t="str">
        <f t="shared" si="4"/>
        <v>ONWAAR___.</v>
      </c>
    </row>
    <row r="179" spans="1:6" x14ac:dyDescent="0.15">
      <c r="A179" s="387" t="b">
        <f t="shared" si="5"/>
        <v>0</v>
      </c>
      <c r="F179" s="391" t="str">
        <f t="shared" si="4"/>
        <v>ONWAAR___.</v>
      </c>
    </row>
    <row r="180" spans="1:6" x14ac:dyDescent="0.15">
      <c r="A180" s="387" t="b">
        <f t="shared" si="5"/>
        <v>0</v>
      </c>
      <c r="F180" s="391" t="str">
        <f t="shared" si="4"/>
        <v>ONWAAR___.</v>
      </c>
    </row>
    <row r="181" spans="1:6" x14ac:dyDescent="0.15">
      <c r="A181" s="387" t="b">
        <f t="shared" si="5"/>
        <v>0</v>
      </c>
      <c r="F181" s="391" t="str">
        <f t="shared" si="4"/>
        <v>ONWAAR___.</v>
      </c>
    </row>
    <row r="182" spans="1:6" x14ac:dyDescent="0.15">
      <c r="A182" s="387" t="b">
        <f t="shared" si="5"/>
        <v>0</v>
      </c>
      <c r="F182" s="391" t="str">
        <f t="shared" si="4"/>
        <v>ONWAAR___.</v>
      </c>
    </row>
    <row r="183" spans="1:6" x14ac:dyDescent="0.15">
      <c r="A183" s="387" t="b">
        <f t="shared" si="5"/>
        <v>0</v>
      </c>
      <c r="F183" s="391" t="str">
        <f t="shared" si="4"/>
        <v>ONWAAR___.</v>
      </c>
    </row>
    <row r="184" spans="1:6" x14ac:dyDescent="0.15">
      <c r="A184" s="387" t="b">
        <f t="shared" si="5"/>
        <v>0</v>
      </c>
      <c r="F184" s="391" t="str">
        <f t="shared" si="4"/>
        <v>ONWAAR___.</v>
      </c>
    </row>
    <row r="185" spans="1:6" x14ac:dyDescent="0.15">
      <c r="A185" s="387" t="b">
        <f t="shared" si="5"/>
        <v>0</v>
      </c>
      <c r="F185" s="391" t="str">
        <f t="shared" si="4"/>
        <v>ONWAAR___.</v>
      </c>
    </row>
    <row r="186" spans="1:6" x14ac:dyDescent="0.15">
      <c r="A186" s="387" t="b">
        <f t="shared" si="5"/>
        <v>0</v>
      </c>
      <c r="F186" s="391" t="str">
        <f t="shared" si="4"/>
        <v>ONWAAR___.</v>
      </c>
    </row>
    <row r="187" spans="1:6" x14ac:dyDescent="0.15">
      <c r="A187" s="387" t="b">
        <f t="shared" si="5"/>
        <v>0</v>
      </c>
      <c r="F187" s="391" t="str">
        <f t="shared" si="4"/>
        <v>ONWAAR___.</v>
      </c>
    </row>
    <row r="188" spans="1:6" x14ac:dyDescent="0.15">
      <c r="A188" s="387" t="b">
        <f t="shared" si="5"/>
        <v>0</v>
      </c>
      <c r="F188" s="391" t="str">
        <f t="shared" si="4"/>
        <v>ONWAAR___.</v>
      </c>
    </row>
    <row r="189" spans="1:6" x14ac:dyDescent="0.15">
      <c r="A189" s="387" t="b">
        <f t="shared" si="5"/>
        <v>0</v>
      </c>
      <c r="F189" s="391" t="str">
        <f t="shared" si="4"/>
        <v>ONWAAR___.</v>
      </c>
    </row>
    <row r="190" spans="1:6" x14ac:dyDescent="0.15">
      <c r="A190" s="387" t="b">
        <f t="shared" si="5"/>
        <v>0</v>
      </c>
      <c r="F190" s="391" t="str">
        <f t="shared" si="4"/>
        <v>ONWAAR___.</v>
      </c>
    </row>
    <row r="191" spans="1:6" x14ac:dyDescent="0.15">
      <c r="A191" s="387" t="b">
        <f t="shared" si="5"/>
        <v>0</v>
      </c>
      <c r="F191" s="391" t="str">
        <f t="shared" si="4"/>
        <v>ONWAAR___.</v>
      </c>
    </row>
    <row r="192" spans="1:6" x14ac:dyDescent="0.15">
      <c r="A192" s="387" t="b">
        <f t="shared" si="5"/>
        <v>0</v>
      </c>
      <c r="F192" s="391" t="str">
        <f t="shared" si="4"/>
        <v>ONWAAR___.</v>
      </c>
    </row>
    <row r="193" spans="1:6" x14ac:dyDescent="0.15">
      <c r="A193" s="387" t="b">
        <f t="shared" si="5"/>
        <v>0</v>
      </c>
      <c r="F193" s="391" t="str">
        <f t="shared" si="4"/>
        <v>ONWAAR___.</v>
      </c>
    </row>
    <row r="194" spans="1:6" x14ac:dyDescent="0.15">
      <c r="A194" s="387" t="b">
        <f t="shared" si="5"/>
        <v>0</v>
      </c>
      <c r="F194" s="391" t="str">
        <f t="shared" si="4"/>
        <v>ONWAAR___.</v>
      </c>
    </row>
    <row r="195" spans="1:6" x14ac:dyDescent="0.15">
      <c r="A195" s="387" t="b">
        <f t="shared" si="5"/>
        <v>0</v>
      </c>
      <c r="F195" s="391" t="str">
        <f t="shared" si="4"/>
        <v>ONWAAR___.</v>
      </c>
    </row>
    <row r="196" spans="1:6" x14ac:dyDescent="0.15">
      <c r="A196" s="387" t="b">
        <f t="shared" si="5"/>
        <v>0</v>
      </c>
      <c r="F196" s="391" t="str">
        <f t="shared" si="4"/>
        <v>ONWAAR___.</v>
      </c>
    </row>
    <row r="197" spans="1:6" x14ac:dyDescent="0.15">
      <c r="A197" s="387" t="b">
        <f t="shared" si="5"/>
        <v>0</v>
      </c>
      <c r="F197" s="391" t="str">
        <f t="shared" si="4"/>
        <v>ONWAAR___.</v>
      </c>
    </row>
    <row r="198" spans="1:6" x14ac:dyDescent="0.15">
      <c r="A198" s="387" t="b">
        <f t="shared" si="5"/>
        <v>0</v>
      </c>
      <c r="F198" s="391" t="str">
        <f t="shared" ref="F198:F227" si="6">A198&amp;"_"&amp;B198&amp;"_"&amp;C198&amp;"_"&amp;D198&amp;"."&amp;E198</f>
        <v>ONWAAR___.</v>
      </c>
    </row>
    <row r="199" spans="1:6" x14ac:dyDescent="0.15">
      <c r="A199" s="387" t="b">
        <f t="shared" ref="A199:A227" si="7">IF(E198="pdf",A198,IF(E198="dwg",A198))</f>
        <v>0</v>
      </c>
      <c r="F199" s="391" t="str">
        <f t="shared" si="6"/>
        <v>ONWAAR___.</v>
      </c>
    </row>
    <row r="200" spans="1:6" x14ac:dyDescent="0.15">
      <c r="A200" s="387" t="b">
        <f t="shared" si="7"/>
        <v>0</v>
      </c>
      <c r="F200" s="391" t="str">
        <f t="shared" si="6"/>
        <v>ONWAAR___.</v>
      </c>
    </row>
    <row r="201" spans="1:6" x14ac:dyDescent="0.15">
      <c r="A201" s="387" t="b">
        <f t="shared" si="7"/>
        <v>0</v>
      </c>
      <c r="F201" s="391" t="str">
        <f t="shared" si="6"/>
        <v>ONWAAR___.</v>
      </c>
    </row>
    <row r="202" spans="1:6" x14ac:dyDescent="0.15">
      <c r="A202" s="387" t="b">
        <f t="shared" si="7"/>
        <v>0</v>
      </c>
      <c r="F202" s="391" t="str">
        <f t="shared" si="6"/>
        <v>ONWAAR___.</v>
      </c>
    </row>
    <row r="203" spans="1:6" x14ac:dyDescent="0.15">
      <c r="A203" s="387" t="b">
        <f t="shared" si="7"/>
        <v>0</v>
      </c>
      <c r="F203" s="391" t="str">
        <f t="shared" si="6"/>
        <v>ONWAAR___.</v>
      </c>
    </row>
    <row r="204" spans="1:6" x14ac:dyDescent="0.15">
      <c r="A204" s="387" t="b">
        <f t="shared" si="7"/>
        <v>0</v>
      </c>
      <c r="F204" s="391" t="str">
        <f t="shared" si="6"/>
        <v>ONWAAR___.</v>
      </c>
    </row>
    <row r="205" spans="1:6" x14ac:dyDescent="0.15">
      <c r="A205" s="387" t="b">
        <f t="shared" si="7"/>
        <v>0</v>
      </c>
      <c r="F205" s="391" t="str">
        <f t="shared" si="6"/>
        <v>ONWAAR___.</v>
      </c>
    </row>
    <row r="206" spans="1:6" x14ac:dyDescent="0.15">
      <c r="A206" s="387" t="b">
        <f t="shared" si="7"/>
        <v>0</v>
      </c>
      <c r="F206" s="391" t="str">
        <f t="shared" si="6"/>
        <v>ONWAAR___.</v>
      </c>
    </row>
    <row r="207" spans="1:6" x14ac:dyDescent="0.15">
      <c r="A207" s="387" t="b">
        <f t="shared" si="7"/>
        <v>0</v>
      </c>
      <c r="F207" s="391" t="str">
        <f t="shared" si="6"/>
        <v>ONWAAR___.</v>
      </c>
    </row>
    <row r="208" spans="1:6" x14ac:dyDescent="0.15">
      <c r="A208" s="387" t="b">
        <f t="shared" si="7"/>
        <v>0</v>
      </c>
      <c r="F208" s="391" t="str">
        <f t="shared" si="6"/>
        <v>ONWAAR___.</v>
      </c>
    </row>
    <row r="209" spans="1:6" x14ac:dyDescent="0.15">
      <c r="A209" s="387" t="b">
        <f t="shared" si="7"/>
        <v>0</v>
      </c>
      <c r="F209" s="391" t="str">
        <f t="shared" si="6"/>
        <v>ONWAAR___.</v>
      </c>
    </row>
    <row r="210" spans="1:6" x14ac:dyDescent="0.15">
      <c r="A210" s="387" t="b">
        <f t="shared" si="7"/>
        <v>0</v>
      </c>
      <c r="F210" s="391" t="str">
        <f t="shared" si="6"/>
        <v>ONWAAR___.</v>
      </c>
    </row>
    <row r="211" spans="1:6" x14ac:dyDescent="0.15">
      <c r="A211" s="387" t="b">
        <f t="shared" si="7"/>
        <v>0</v>
      </c>
      <c r="F211" s="391" t="str">
        <f t="shared" si="6"/>
        <v>ONWAAR___.</v>
      </c>
    </row>
    <row r="212" spans="1:6" x14ac:dyDescent="0.15">
      <c r="A212" s="387" t="b">
        <f t="shared" si="7"/>
        <v>0</v>
      </c>
      <c r="F212" s="391" t="str">
        <f t="shared" si="6"/>
        <v>ONWAAR___.</v>
      </c>
    </row>
    <row r="213" spans="1:6" x14ac:dyDescent="0.15">
      <c r="A213" s="387" t="b">
        <f t="shared" si="7"/>
        <v>0</v>
      </c>
      <c r="F213" s="391" t="str">
        <f t="shared" si="6"/>
        <v>ONWAAR___.</v>
      </c>
    </row>
    <row r="214" spans="1:6" x14ac:dyDescent="0.15">
      <c r="A214" s="387" t="b">
        <f t="shared" si="7"/>
        <v>0</v>
      </c>
      <c r="F214" s="391" t="str">
        <f t="shared" si="6"/>
        <v>ONWAAR___.</v>
      </c>
    </row>
    <row r="215" spans="1:6" x14ac:dyDescent="0.15">
      <c r="A215" s="387" t="b">
        <f t="shared" si="7"/>
        <v>0</v>
      </c>
      <c r="F215" s="391" t="str">
        <f t="shared" si="6"/>
        <v>ONWAAR___.</v>
      </c>
    </row>
    <row r="216" spans="1:6" x14ac:dyDescent="0.15">
      <c r="A216" s="387" t="b">
        <f t="shared" si="7"/>
        <v>0</v>
      </c>
      <c r="F216" s="391" t="str">
        <f t="shared" si="6"/>
        <v>ONWAAR___.</v>
      </c>
    </row>
    <row r="217" spans="1:6" x14ac:dyDescent="0.15">
      <c r="A217" s="387" t="b">
        <f t="shared" si="7"/>
        <v>0</v>
      </c>
      <c r="F217" s="391" t="str">
        <f t="shared" si="6"/>
        <v>ONWAAR___.</v>
      </c>
    </row>
    <row r="218" spans="1:6" x14ac:dyDescent="0.15">
      <c r="A218" s="387" t="b">
        <f t="shared" si="7"/>
        <v>0</v>
      </c>
      <c r="F218" s="391" t="str">
        <f t="shared" si="6"/>
        <v>ONWAAR___.</v>
      </c>
    </row>
    <row r="219" spans="1:6" x14ac:dyDescent="0.15">
      <c r="A219" s="387" t="b">
        <f t="shared" si="7"/>
        <v>0</v>
      </c>
      <c r="F219" s="391" t="str">
        <f t="shared" si="6"/>
        <v>ONWAAR___.</v>
      </c>
    </row>
    <row r="220" spans="1:6" x14ac:dyDescent="0.15">
      <c r="A220" s="387" t="b">
        <f t="shared" si="7"/>
        <v>0</v>
      </c>
      <c r="F220" s="391" t="str">
        <f t="shared" si="6"/>
        <v>ONWAAR___.</v>
      </c>
    </row>
    <row r="221" spans="1:6" x14ac:dyDescent="0.15">
      <c r="A221" s="387" t="b">
        <f t="shared" si="7"/>
        <v>0</v>
      </c>
      <c r="F221" s="391" t="str">
        <f t="shared" si="6"/>
        <v>ONWAAR___.</v>
      </c>
    </row>
    <row r="222" spans="1:6" x14ac:dyDescent="0.15">
      <c r="A222" s="387" t="b">
        <f t="shared" si="7"/>
        <v>0</v>
      </c>
      <c r="F222" s="391" t="str">
        <f t="shared" si="6"/>
        <v>ONWAAR___.</v>
      </c>
    </row>
    <row r="223" spans="1:6" x14ac:dyDescent="0.15">
      <c r="A223" s="387" t="b">
        <f t="shared" si="7"/>
        <v>0</v>
      </c>
      <c r="F223" s="391" t="str">
        <f t="shared" si="6"/>
        <v>ONWAAR___.</v>
      </c>
    </row>
    <row r="224" spans="1:6" x14ac:dyDescent="0.15">
      <c r="A224" s="387" t="b">
        <f t="shared" si="7"/>
        <v>0</v>
      </c>
      <c r="F224" s="391" t="str">
        <f t="shared" si="6"/>
        <v>ONWAAR___.</v>
      </c>
    </row>
    <row r="225" spans="1:6" x14ac:dyDescent="0.15">
      <c r="A225" s="387" t="b">
        <f t="shared" si="7"/>
        <v>0</v>
      </c>
      <c r="F225" s="391" t="str">
        <f t="shared" si="6"/>
        <v>ONWAAR___.</v>
      </c>
    </row>
    <row r="226" spans="1:6" x14ac:dyDescent="0.15">
      <c r="A226" s="387" t="b">
        <f t="shared" si="7"/>
        <v>0</v>
      </c>
      <c r="F226" s="391" t="str">
        <f t="shared" si="6"/>
        <v>ONWAAR___.</v>
      </c>
    </row>
    <row r="227" spans="1:6" x14ac:dyDescent="0.15">
      <c r="A227" s="387" t="b">
        <f t="shared" si="7"/>
        <v>0</v>
      </c>
      <c r="F227" s="391" t="str">
        <f t="shared" si="6"/>
        <v>ONWAAR___.</v>
      </c>
    </row>
    <row r="1565" spans="9:9" x14ac:dyDescent="0.15">
      <c r="I1565" s="558"/>
    </row>
  </sheetData>
  <sheetProtection password="CE9D" sheet="1" objects="1" scenarios="1"/>
  <conditionalFormatting sqref="A1:A1048576">
    <cfRule type="cellIs" dxfId="1" priority="2" operator="equal">
      <formula>FALSE</formula>
    </cfRule>
  </conditionalFormatting>
  <conditionalFormatting sqref="F1:F1048576">
    <cfRule type="containsText" dxfId="0" priority="1" operator="containsText" text="ONWAAR">
      <formula>NOT(ISERROR(SEARCH("ONWAAR",F1)))</formula>
    </cfRule>
  </conditionalFormatting>
  <dataValidations count="17">
    <dataValidation type="list" allowBlank="1" showInputMessage="1" showErrorMessage="1" sqref="E5:E227" xr:uid="{00000000-0002-0000-2600-000000000000}">
      <formula1>"dwg,pdf"</formula1>
    </dataValidation>
    <dataValidation allowBlank="1" showInputMessage="1" showErrorMessage="1" promptTitle="Versie" prompt="Versie van de tekening aangeduid met een hoofdletter, bijv. A, AA" sqref="H4" xr:uid="{00000000-0002-0000-2600-000001000000}"/>
    <dataValidation allowBlank="1" showInputMessage="1" showErrorMessage="1" promptTitle="Leverancier" prompt="Leverancier van het geleverde overdrachtsstuk." sqref="M4" xr:uid="{00000000-0002-0000-2600-000002000000}"/>
    <dataValidation allowBlank="1" showInputMessage="1" showErrorMessage="1" promptTitle="Onderwerp-regel1" prompt="tekstuele beschrijving van het hoofdonderwerp wat de inhoud van alle tekeningen in één CAD-bestand beschrijft. Inhoud is vrij te bepalen." sqref="I4" xr:uid="{00000000-0002-0000-2600-000003000000}"/>
    <dataValidation allowBlank="1" showInputMessage="1" showErrorMessage="1" promptTitle="Onderwerp-regel2" prompt="Sub onderwerp; tekstuele beschrijving van het sub-onderwerp, de inhoud van de individuele tekening. Inhoud is vrij te bepalen." sqref="J4" xr:uid="{00000000-0002-0000-2600-000004000000}"/>
    <dataValidation allowBlank="1" showInputMessage="1" showErrorMessage="1" promptTitle="Gebouwdeel" prompt="Locatieaanduiding van tekening in horizontale zin. Optioneel." sqref="K4" xr:uid="{00000000-0002-0000-2600-000005000000}"/>
    <dataValidation allowBlank="1" showInputMessage="1" showErrorMessage="1" promptTitle="Peildatum" prompt="Datum van weergegeven toestand m.b.t. bouwwerk " sqref="L4" xr:uid="{00000000-0002-0000-2600-000006000000}"/>
    <dataValidation type="list" allowBlank="1" showInputMessage="1" showErrorMessage="1" sqref="G5:G1002" xr:uid="{00000000-0002-0000-2600-000007000000}">
      <formula1>"N,G,O,V"</formula1>
    </dataValidation>
    <dataValidation allowBlank="1" showInputMessage="1" showErrorMessage="1" promptTitle="Status" prompt="Status van tekening ten opzichte van door RVB aangeleverde bronbestanden:_x000a_N=nieuwe tekening_x000a_G=gewijzigde tekening_x000a_O=ongewijzigde tekening_x000a_V=vervalt" sqref="G4" xr:uid="{00000000-0002-0000-2600-000008000000}"/>
    <dataValidation allowBlank="1" showInputMessage="1" showErrorMessage="1" promptTitle="Bestandsnaam" prompt="als volgt opgebouwd door samenvoeging: &lt;Bouwwerkcode&gt;_&lt;Discipline&gt;_&lt;Bouwlaag&gt;_&lt;DWG-nummer&gt;&lt;.dwg&gt;" sqref="F4" xr:uid="{00000000-0002-0000-2600-000009000000}"/>
    <dataValidation showInputMessage="1" showErrorMessage="1" sqref="H5:H1031" xr:uid="{00000000-0002-0000-2600-00000A000000}"/>
    <dataValidation type="list" allowBlank="1" showInputMessage="1" showErrorMessage="1" sqref="B5:B1002 E228:E1002" xr:uid="{00000000-0002-0000-2600-00000B000000}">
      <formula1>"B,C,E,T,W"</formula1>
    </dataValidation>
    <dataValidation allowBlank="1" showInputMessage="1" showErrorMessage="1" promptTitle="Bouwwerkcode" prompt="Code waaronder het Bouwwerk in de RVB-systemen geregistreerd is._x000a_Levering door RVB-opdrachtgever." sqref="A4" xr:uid="{00000000-0002-0000-2600-00000C000000}"/>
    <dataValidation allowBlank="1" showInputMessage="1" showErrorMessage="1" promptTitle="Discipline" prompt="Vakdiscipline waaronder de tekening is bewerkt. Keuze uit:_x000a_B=Bouwkunde_x000a_C=Constructie_x000a_E=Elektrotechniek_x000a_T=Terrein_x000a_W=Werktuigbouw" sqref="B4" xr:uid="{00000000-0002-0000-2600-00000D000000}"/>
    <dataValidation allowBlank="1" showInputMessage="1" showErrorMessage="1" promptTitle="Bouwlaag" prompt="Locatieaanduiding van tekening in verticale zin. Hier het Bouwlaagnummer als onderdeel van de Bouwlaagaanduiding" sqref="C4" xr:uid="{00000000-0002-0000-2600-00000E000000}"/>
    <dataValidation allowBlank="1" showInputMessage="1" showErrorMessage="1" promptTitle="DWG-nummer" prompt="Uniek volgnummer binnen de set bestanden met technisch revisietekenwerk binnen één discipline van één Bouwwerkcode. Eigen invulling mogelijk, bijv. 020" sqref="D4" xr:uid="{00000000-0002-0000-2600-00000F000000}"/>
    <dataValidation allowBlank="1" showInputMessage="1" showErrorMessage="1" promptTitle="Pdf/dwg" prompt="Type tekening zoals deze is overgedragen. Keuze uit:_x000a_pdf_x000a_dwg" sqref="E4" xr:uid="{00000000-0002-0000-2600-000010000000}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wsh5">
    <tabColor theme="6" tint="0.39997558519241921"/>
  </sheetPr>
  <dimension ref="A1:AA96"/>
  <sheetViews>
    <sheetView showRowColHeaders="0" zoomScale="85" zoomScaleNormal="85" workbookViewId="0">
      <selection activeCell="A61" sqref="A61:XFD61"/>
    </sheetView>
  </sheetViews>
  <sheetFormatPr defaultColWidth="9.140625" defaultRowHeight="12.75" x14ac:dyDescent="0.25"/>
  <cols>
    <col min="1" max="1" width="2.7109375" style="20" customWidth="1"/>
    <col min="2" max="2" width="10.140625" style="15" customWidth="1"/>
    <col min="3" max="3" width="11.7109375" style="15" customWidth="1"/>
    <col min="4" max="4" width="67.7109375" style="16" customWidth="1"/>
    <col min="5" max="5" width="18.7109375" style="17" customWidth="1"/>
    <col min="6" max="6" width="36.28515625" style="18" customWidth="1"/>
    <col min="7" max="7" width="8.42578125" style="15" customWidth="1"/>
    <col min="8" max="8" width="10.42578125" style="20" bestFit="1" customWidth="1"/>
    <col min="9" max="17" width="9.140625" style="20"/>
    <col min="18" max="18" width="9.140625" style="20" customWidth="1"/>
    <col min="19" max="16384" width="9.140625" style="20"/>
  </cols>
  <sheetData>
    <row r="1" spans="1:27" s="5" customFormat="1" ht="9.9499999999999993" customHeight="1" x14ac:dyDescent="0.25">
      <c r="B1" s="1"/>
      <c r="C1" s="1"/>
      <c r="D1" s="2"/>
      <c r="E1" s="2"/>
      <c r="F1" s="3"/>
      <c r="G1" s="4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s="5" customFormat="1" ht="20.100000000000001" customHeight="1" x14ac:dyDescent="0.25">
      <c r="B2" s="296"/>
      <c r="C2" s="1"/>
      <c r="D2" s="7"/>
      <c r="E2" s="301"/>
      <c r="F2" s="299"/>
      <c r="I2" s="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s="5" customFormat="1" ht="12.75" customHeight="1" x14ac:dyDescent="0.25">
      <c r="B3" s="1"/>
      <c r="C3" s="1"/>
      <c r="D3" s="1"/>
      <c r="E3" s="301"/>
      <c r="F3" s="300"/>
      <c r="H3" s="1"/>
      <c r="I3" s="1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s="13" customFormat="1" ht="15" customHeight="1" x14ac:dyDescent="0.2">
      <c r="B4" s="753"/>
      <c r="C4" s="753"/>
      <c r="D4" s="753"/>
      <c r="E4" s="217"/>
      <c r="F4" s="218"/>
      <c r="G4" s="12"/>
    </row>
    <row r="5" spans="1:27" s="13" customFormat="1" ht="15" customHeight="1" x14ac:dyDescent="0.2">
      <c r="E5" s="217"/>
      <c r="F5" s="218"/>
      <c r="G5" s="12"/>
    </row>
    <row r="6" spans="1:27" s="13" customFormat="1" ht="15" customHeight="1" x14ac:dyDescent="0.2">
      <c r="E6" s="546">
        <v>44074</v>
      </c>
      <c r="F6" s="218"/>
      <c r="G6" s="12"/>
    </row>
    <row r="7" spans="1:27" s="13" customFormat="1" ht="22.5" customHeight="1" x14ac:dyDescent="0.2">
      <c r="B7" s="370" t="s">
        <v>0</v>
      </c>
      <c r="E7" s="547"/>
      <c r="F7" s="537"/>
      <c r="G7" s="14"/>
    </row>
    <row r="8" spans="1:27" s="13" customFormat="1" ht="24" customHeight="1" x14ac:dyDescent="0.2">
      <c r="B8" s="372" t="s">
        <v>746</v>
      </c>
      <c r="E8" s="546" t="str">
        <f>Inhoud!D19</f>
        <v>…d-m-jjjj…</v>
      </c>
      <c r="F8" s="8"/>
      <c r="G8" s="10"/>
    </row>
    <row r="9" spans="1:27" s="13" customFormat="1" ht="15" customHeight="1" x14ac:dyDescent="0.3">
      <c r="B9" s="467" t="s">
        <v>797</v>
      </c>
      <c r="C9" s="554" t="str">
        <f>Inhoud!D14</f>
        <v>…projectnummer…</v>
      </c>
      <c r="D9" s="465"/>
      <c r="E9" s="535" t="s">
        <v>863</v>
      </c>
      <c r="F9" s="553" t="str">
        <f>IF(E8&lt;E6,"NVT",IF(E8&gt;E6,"RVB CAD Specificatie (RCS) Versie 1.01"))</f>
        <v>RVB CAD Specificatie (RCS) Versie 1.01</v>
      </c>
      <c r="G9" s="10"/>
    </row>
    <row r="10" spans="1:27" ht="28.5" customHeight="1" thickBot="1" x14ac:dyDescent="0.3">
      <c r="B10" s="468" t="s">
        <v>798</v>
      </c>
      <c r="C10" s="555" t="str">
        <f>Inhoud!D17</f>
        <v>…bouwwerkcode...bijv.100955G01 (Rijk) / bijv.002 (Defensie)…</v>
      </c>
      <c r="G10" s="19"/>
    </row>
    <row r="11" spans="1:27" s="13" customFormat="1" ht="74.099999999999994" customHeight="1" thickBot="1" x14ac:dyDescent="0.25">
      <c r="B11" s="21" t="s">
        <v>3</v>
      </c>
      <c r="C11" s="22" t="s">
        <v>4</v>
      </c>
      <c r="D11" s="23" t="s">
        <v>5</v>
      </c>
      <c r="E11" s="24" t="s">
        <v>6</v>
      </c>
      <c r="F11" s="133" t="s">
        <v>879</v>
      </c>
      <c r="G11" s="134"/>
      <c r="H11" s="25"/>
      <c r="J11" s="26"/>
    </row>
    <row r="12" spans="1:27" s="13" customFormat="1" ht="15" customHeight="1" thickBot="1" x14ac:dyDescent="0.25">
      <c r="B12" s="212"/>
      <c r="C12" s="213"/>
      <c r="D12" s="214"/>
      <c r="E12" s="213"/>
      <c r="F12" s="215"/>
      <c r="G12" s="216"/>
      <c r="H12" s="26"/>
      <c r="J12" s="26"/>
    </row>
    <row r="13" spans="1:27" s="341" customFormat="1" ht="15" customHeight="1" thickBot="1" x14ac:dyDescent="0.3">
      <c r="B13" s="339"/>
      <c r="C13" s="754" t="s">
        <v>423</v>
      </c>
      <c r="D13" s="754"/>
      <c r="E13" s="340"/>
      <c r="F13" s="755"/>
      <c r="G13" s="756"/>
    </row>
    <row r="14" spans="1:27" s="341" customFormat="1" ht="15" hidden="1" customHeight="1" x14ac:dyDescent="0.25">
      <c r="B14" s="342"/>
      <c r="C14" s="757" t="s">
        <v>907</v>
      </c>
      <c r="D14" s="758"/>
      <c r="E14" s="590" t="s">
        <v>908</v>
      </c>
      <c r="F14" s="759"/>
      <c r="G14" s="760"/>
      <c r="R14" s="343"/>
    </row>
    <row r="15" spans="1:27" s="341" customFormat="1" ht="17.25" hidden="1" customHeight="1" x14ac:dyDescent="0.25">
      <c r="A15" s="356"/>
      <c r="B15" s="572"/>
      <c r="C15" s="735" t="s">
        <v>892</v>
      </c>
      <c r="D15" s="735"/>
      <c r="E15" s="735"/>
      <c r="F15" s="735"/>
      <c r="G15" s="735"/>
      <c r="H15" s="356"/>
      <c r="R15" s="343"/>
    </row>
    <row r="16" spans="1:27" s="341" customFormat="1" ht="17.25" hidden="1" customHeight="1" x14ac:dyDescent="0.25">
      <c r="A16" s="356"/>
      <c r="B16" s="573"/>
      <c r="C16" s="736" t="s">
        <v>893</v>
      </c>
      <c r="D16" s="736"/>
      <c r="E16" s="736"/>
      <c r="F16" s="736"/>
      <c r="G16" s="736"/>
      <c r="H16" s="356"/>
      <c r="R16" s="343"/>
    </row>
    <row r="17" spans="1:8" s="341" customFormat="1" ht="15" hidden="1" customHeight="1" x14ac:dyDescent="0.25">
      <c r="B17" s="344"/>
      <c r="C17" s="742" t="s">
        <v>721</v>
      </c>
      <c r="D17" s="743"/>
      <c r="E17" s="345" t="s">
        <v>905</v>
      </c>
      <c r="F17" s="744"/>
      <c r="G17" s="745"/>
    </row>
    <row r="18" spans="1:8" s="341" customFormat="1" ht="3" hidden="1" customHeight="1" x14ac:dyDescent="0.25">
      <c r="A18" s="356"/>
      <c r="B18" s="346"/>
      <c r="C18" s="347"/>
      <c r="D18" s="347"/>
      <c r="E18" s="348"/>
      <c r="F18" s="349"/>
      <c r="G18" s="298"/>
      <c r="H18" s="298"/>
    </row>
    <row r="19" spans="1:8" s="341" customFormat="1" ht="15" hidden="1" customHeight="1" x14ac:dyDescent="0.25">
      <c r="A19" s="356"/>
      <c r="B19" s="346"/>
      <c r="C19" s="347"/>
      <c r="D19" s="350"/>
      <c r="E19" s="356" t="s">
        <v>729</v>
      </c>
      <c r="F19" s="351"/>
      <c r="G19" s="298" t="s">
        <v>730</v>
      </c>
      <c r="H19" s="298"/>
    </row>
    <row r="20" spans="1:8" s="352" customFormat="1" ht="4.5" hidden="1" customHeight="1" x14ac:dyDescent="0.25">
      <c r="A20" s="346"/>
      <c r="B20" s="346"/>
      <c r="C20" s="347"/>
      <c r="D20" s="350"/>
      <c r="E20" s="346"/>
      <c r="F20" s="353"/>
      <c r="G20" s="298"/>
      <c r="H20" s="298"/>
    </row>
    <row r="21" spans="1:8" s="341" customFormat="1" ht="15" hidden="1" customHeight="1" x14ac:dyDescent="0.25">
      <c r="A21" s="356"/>
      <c r="B21" s="346"/>
      <c r="C21" s="347"/>
      <c r="D21" s="350"/>
      <c r="E21" s="356" t="s">
        <v>731</v>
      </c>
      <c r="F21" s="351"/>
      <c r="G21" s="298" t="s">
        <v>730</v>
      </c>
      <c r="H21" s="298"/>
    </row>
    <row r="22" spans="1:8" s="341" customFormat="1" ht="4.5" hidden="1" customHeight="1" x14ac:dyDescent="0.25">
      <c r="A22" s="356"/>
      <c r="B22" s="346"/>
      <c r="C22" s="347"/>
      <c r="D22" s="347"/>
      <c r="E22" s="348"/>
      <c r="F22" s="349"/>
      <c r="G22" s="298"/>
      <c r="H22" s="298"/>
    </row>
    <row r="23" spans="1:8" s="341" customFormat="1" ht="15" hidden="1" customHeight="1" x14ac:dyDescent="0.25">
      <c r="B23" s="354"/>
      <c r="C23" s="746" t="s">
        <v>691</v>
      </c>
      <c r="D23" s="747"/>
      <c r="E23" s="345" t="s">
        <v>914</v>
      </c>
      <c r="F23" s="748"/>
      <c r="G23" s="749"/>
    </row>
    <row r="24" spans="1:8" s="341" customFormat="1" ht="15" hidden="1" customHeight="1" x14ac:dyDescent="0.25">
      <c r="B24" s="354"/>
      <c r="C24" s="750" t="s">
        <v>8</v>
      </c>
      <c r="D24" s="741"/>
      <c r="E24" s="345" t="s">
        <v>914</v>
      </c>
      <c r="F24" s="738"/>
      <c r="G24" s="739"/>
    </row>
    <row r="25" spans="1:8" s="341" customFormat="1" ht="15" hidden="1" customHeight="1" x14ac:dyDescent="0.25">
      <c r="B25" s="354"/>
      <c r="C25" s="750" t="s">
        <v>9</v>
      </c>
      <c r="D25" s="741"/>
      <c r="E25" s="345" t="s">
        <v>901</v>
      </c>
      <c r="F25" s="738"/>
      <c r="G25" s="739"/>
      <c r="H25" s="355"/>
    </row>
    <row r="26" spans="1:8" s="341" customFormat="1" ht="15" hidden="1" customHeight="1" x14ac:dyDescent="0.25">
      <c r="B26" s="354"/>
      <c r="C26" s="751" t="s">
        <v>689</v>
      </c>
      <c r="D26" s="752"/>
      <c r="E26" s="345" t="s">
        <v>909</v>
      </c>
      <c r="F26" s="738"/>
      <c r="G26" s="739"/>
      <c r="H26" s="355"/>
    </row>
    <row r="27" spans="1:8" s="341" customFormat="1" ht="18" hidden="1" customHeight="1" x14ac:dyDescent="0.25">
      <c r="A27" s="356"/>
      <c r="B27" s="574"/>
      <c r="C27" s="737" t="s">
        <v>722</v>
      </c>
      <c r="D27" s="737"/>
      <c r="E27" s="737"/>
      <c r="F27" s="737"/>
      <c r="G27" s="737"/>
      <c r="H27" s="355"/>
    </row>
    <row r="28" spans="1:8" s="341" customFormat="1" ht="15" hidden="1" customHeight="1" x14ac:dyDescent="0.25">
      <c r="B28" s="354"/>
      <c r="C28" s="740" t="s">
        <v>11</v>
      </c>
      <c r="D28" s="741"/>
      <c r="E28" s="345" t="s">
        <v>901</v>
      </c>
      <c r="F28" s="738"/>
      <c r="G28" s="739"/>
    </row>
    <row r="29" spans="1:8" s="341" customFormat="1" ht="15" hidden="1" customHeight="1" x14ac:dyDescent="0.25">
      <c r="B29" s="354"/>
      <c r="C29" s="751" t="s">
        <v>688</v>
      </c>
      <c r="D29" s="752"/>
      <c r="E29" s="345" t="s">
        <v>909</v>
      </c>
      <c r="F29" s="738"/>
      <c r="G29" s="739"/>
    </row>
    <row r="30" spans="1:8" s="341" customFormat="1" ht="18" hidden="1" customHeight="1" x14ac:dyDescent="0.25">
      <c r="A30" s="356"/>
      <c r="B30" s="578"/>
      <c r="C30" s="737" t="s">
        <v>723</v>
      </c>
      <c r="D30" s="737"/>
      <c r="E30" s="737"/>
      <c r="F30" s="737"/>
      <c r="G30" s="737"/>
      <c r="H30" s="356"/>
    </row>
    <row r="31" spans="1:8" s="341" customFormat="1" ht="15" hidden="1" customHeight="1" x14ac:dyDescent="0.25">
      <c r="B31" s="342"/>
      <c r="C31" s="750" t="s">
        <v>14</v>
      </c>
      <c r="D31" s="741"/>
      <c r="E31" s="345" t="s">
        <v>913</v>
      </c>
      <c r="F31" s="738"/>
      <c r="G31" s="739"/>
    </row>
    <row r="32" spans="1:8" s="341" customFormat="1" ht="15" hidden="1" customHeight="1" x14ac:dyDescent="0.25">
      <c r="B32" s="354"/>
      <c r="C32" s="782" t="s">
        <v>687</v>
      </c>
      <c r="D32" s="752"/>
      <c r="E32" s="345" t="s">
        <v>913</v>
      </c>
      <c r="F32" s="738"/>
      <c r="G32" s="739"/>
    </row>
    <row r="33" spans="1:8" s="341" customFormat="1" ht="18" hidden="1" customHeight="1" x14ac:dyDescent="0.25">
      <c r="A33" s="356"/>
      <c r="B33" s="574"/>
      <c r="C33" s="737" t="s">
        <v>724</v>
      </c>
      <c r="D33" s="737"/>
      <c r="E33" s="737"/>
      <c r="F33" s="737"/>
      <c r="G33" s="737"/>
      <c r="H33" s="356"/>
    </row>
    <row r="34" spans="1:8" s="341" customFormat="1" ht="15" hidden="1" customHeight="1" x14ac:dyDescent="0.25">
      <c r="B34" s="354"/>
      <c r="C34" s="751" t="s">
        <v>910</v>
      </c>
      <c r="D34" s="752"/>
      <c r="E34" s="345" t="s">
        <v>909</v>
      </c>
      <c r="F34" s="738"/>
      <c r="G34" s="739"/>
    </row>
    <row r="35" spans="1:8" s="341" customFormat="1" ht="18" hidden="1" customHeight="1" x14ac:dyDescent="0.25">
      <c r="A35" s="356"/>
      <c r="B35" s="574"/>
      <c r="C35" s="785" t="s">
        <v>958</v>
      </c>
      <c r="D35" s="785"/>
      <c r="E35" s="785"/>
      <c r="F35" s="785"/>
      <c r="G35" s="785"/>
      <c r="H35" s="356"/>
    </row>
    <row r="36" spans="1:8" s="341" customFormat="1" ht="15" hidden="1" customHeight="1" x14ac:dyDescent="0.25">
      <c r="B36" s="354"/>
      <c r="C36" s="740" t="s">
        <v>911</v>
      </c>
      <c r="D36" s="741"/>
      <c r="E36" s="345" t="s">
        <v>909</v>
      </c>
      <c r="F36" s="783"/>
      <c r="G36" s="784"/>
    </row>
    <row r="37" spans="1:8" s="341" customFormat="1" ht="18" hidden="1" customHeight="1" x14ac:dyDescent="0.25">
      <c r="A37" s="356"/>
      <c r="B37" s="574"/>
      <c r="C37" s="785" t="s">
        <v>950</v>
      </c>
      <c r="D37" s="785"/>
      <c r="E37" s="785"/>
      <c r="F37" s="785"/>
      <c r="G37" s="785"/>
      <c r="H37" s="356"/>
    </row>
    <row r="38" spans="1:8" s="341" customFormat="1" ht="15" hidden="1" customHeight="1" x14ac:dyDescent="0.25">
      <c r="B38" s="354"/>
      <c r="C38" s="780" t="s">
        <v>912</v>
      </c>
      <c r="D38" s="781"/>
      <c r="E38" s="345" t="s">
        <v>909</v>
      </c>
      <c r="F38" s="738"/>
      <c r="G38" s="739"/>
    </row>
    <row r="39" spans="1:8" s="341" customFormat="1" ht="18" hidden="1" customHeight="1" x14ac:dyDescent="0.25">
      <c r="A39" s="356"/>
      <c r="B39" s="574"/>
      <c r="C39" s="737" t="s">
        <v>953</v>
      </c>
      <c r="D39" s="737"/>
      <c r="E39" s="737"/>
      <c r="F39" s="737"/>
      <c r="G39" s="737"/>
      <c r="H39" s="356"/>
    </row>
    <row r="40" spans="1:8" s="341" customFormat="1" ht="15" hidden="1" customHeight="1" x14ac:dyDescent="0.25">
      <c r="B40" s="354"/>
      <c r="C40" s="740" t="s">
        <v>15</v>
      </c>
      <c r="D40" s="741"/>
      <c r="E40" s="345" t="s">
        <v>906</v>
      </c>
      <c r="F40" s="783"/>
      <c r="G40" s="784"/>
    </row>
    <row r="41" spans="1:8" s="341" customFormat="1" ht="15" hidden="1" customHeight="1" x14ac:dyDescent="0.25">
      <c r="B41" s="354"/>
      <c r="C41" s="750" t="s">
        <v>16</v>
      </c>
      <c r="D41" s="741"/>
      <c r="E41" s="345" t="s">
        <v>901</v>
      </c>
      <c r="F41" s="738"/>
      <c r="G41" s="739"/>
    </row>
    <row r="42" spans="1:8" s="341" customFormat="1" ht="15" hidden="1" customHeight="1" x14ac:dyDescent="0.25">
      <c r="B42" s="354"/>
      <c r="C42" s="750" t="s">
        <v>18</v>
      </c>
      <c r="D42" s="741"/>
      <c r="E42" s="345" t="s">
        <v>901</v>
      </c>
      <c r="F42" s="738"/>
      <c r="G42" s="739"/>
    </row>
    <row r="43" spans="1:8" s="341" customFormat="1" ht="15" hidden="1" customHeight="1" x14ac:dyDescent="0.25">
      <c r="B43" s="354"/>
      <c r="C43" s="750" t="s">
        <v>19</v>
      </c>
      <c r="D43" s="741"/>
      <c r="E43" s="345" t="s">
        <v>901</v>
      </c>
      <c r="F43" s="738"/>
      <c r="G43" s="739"/>
    </row>
    <row r="44" spans="1:8" s="341" customFormat="1" ht="15" hidden="1" customHeight="1" thickBot="1" x14ac:dyDescent="0.3">
      <c r="B44" s="556"/>
      <c r="C44" s="767" t="s">
        <v>690</v>
      </c>
      <c r="D44" s="768"/>
      <c r="E44" s="591" t="s">
        <v>913</v>
      </c>
      <c r="F44" s="769"/>
      <c r="G44" s="770"/>
    </row>
    <row r="45" spans="1:8" s="341" customFormat="1" ht="27" hidden="1" customHeight="1" x14ac:dyDescent="0.25">
      <c r="B45" s="575"/>
      <c r="C45" s="776" t="s">
        <v>725</v>
      </c>
      <c r="D45" s="776"/>
      <c r="E45" s="776"/>
      <c r="F45" s="776"/>
      <c r="G45" s="776"/>
    </row>
    <row r="46" spans="1:8" s="341" customFormat="1" ht="13.5" thickBot="1" x14ac:dyDescent="0.3">
      <c r="A46" s="352"/>
      <c r="B46" s="346"/>
      <c r="C46" s="357"/>
      <c r="D46" s="357"/>
      <c r="E46" s="348"/>
      <c r="F46" s="204"/>
      <c r="G46" s="204"/>
    </row>
    <row r="47" spans="1:8" s="341" customFormat="1" ht="15" customHeight="1" thickBot="1" x14ac:dyDescent="0.3">
      <c r="B47" s="358"/>
      <c r="C47" s="771" t="s">
        <v>852</v>
      </c>
      <c r="D47" s="771"/>
      <c r="E47" s="359"/>
      <c r="F47" s="126"/>
      <c r="G47" s="127"/>
    </row>
    <row r="48" spans="1:8" s="341" customFormat="1" ht="15" hidden="1" customHeight="1" x14ac:dyDescent="0.25">
      <c r="B48" s="342"/>
      <c r="C48" s="772" t="s">
        <v>10</v>
      </c>
      <c r="D48" s="773"/>
      <c r="E48" s="360" t="s">
        <v>904</v>
      </c>
      <c r="F48" s="774"/>
      <c r="G48" s="775"/>
      <c r="H48" s="355"/>
    </row>
    <row r="49" spans="1:11" s="341" customFormat="1" ht="15" hidden="1" customHeight="1" x14ac:dyDescent="0.25">
      <c r="B49" s="354"/>
      <c r="C49" s="751" t="s">
        <v>685</v>
      </c>
      <c r="D49" s="752"/>
      <c r="E49" s="361" t="s">
        <v>903</v>
      </c>
      <c r="F49" s="761"/>
      <c r="G49" s="762"/>
    </row>
    <row r="50" spans="1:11" s="341" customFormat="1" ht="18" hidden="1" customHeight="1" x14ac:dyDescent="0.25">
      <c r="A50" s="356"/>
      <c r="B50" s="576"/>
      <c r="C50" s="763" t="s">
        <v>728</v>
      </c>
      <c r="D50" s="763"/>
      <c r="E50" s="763"/>
      <c r="F50" s="763"/>
      <c r="G50" s="764"/>
    </row>
    <row r="51" spans="1:11" s="341" customFormat="1" ht="15" hidden="1" customHeight="1" x14ac:dyDescent="0.25">
      <c r="B51" s="354"/>
      <c r="C51" s="751" t="s">
        <v>686</v>
      </c>
      <c r="D51" s="752"/>
      <c r="E51" s="361" t="s">
        <v>903</v>
      </c>
      <c r="F51" s="761"/>
      <c r="G51" s="762"/>
      <c r="I51" s="356"/>
      <c r="J51" s="356"/>
      <c r="K51" s="356"/>
    </row>
    <row r="52" spans="1:11" s="341" customFormat="1" ht="15" hidden="1" customHeight="1" x14ac:dyDescent="0.25">
      <c r="A52" s="356"/>
      <c r="B52" s="576"/>
      <c r="C52" s="765" t="s">
        <v>726</v>
      </c>
      <c r="D52" s="765"/>
      <c r="E52" s="765"/>
      <c r="F52" s="765"/>
      <c r="G52" s="766"/>
      <c r="I52" s="356"/>
      <c r="J52" s="356"/>
      <c r="K52" s="356"/>
    </row>
    <row r="53" spans="1:11" s="341" customFormat="1" ht="15" hidden="1" customHeight="1" x14ac:dyDescent="0.25">
      <c r="B53" s="354"/>
      <c r="C53" s="751" t="s">
        <v>682</v>
      </c>
      <c r="D53" s="752"/>
      <c r="E53" s="361" t="s">
        <v>902</v>
      </c>
      <c r="F53" s="761"/>
      <c r="G53" s="762"/>
      <c r="I53" s="777"/>
      <c r="J53" s="777"/>
      <c r="K53" s="356"/>
    </row>
    <row r="54" spans="1:11" s="341" customFormat="1" ht="18" hidden="1" customHeight="1" x14ac:dyDescent="0.25">
      <c r="A54" s="356"/>
      <c r="B54" s="576"/>
      <c r="C54" s="765" t="s">
        <v>727</v>
      </c>
      <c r="D54" s="765"/>
      <c r="E54" s="765"/>
      <c r="F54" s="765"/>
      <c r="G54" s="766"/>
      <c r="I54" s="362"/>
      <c r="J54" s="362"/>
      <c r="K54" s="356"/>
    </row>
    <row r="55" spans="1:11" s="341" customFormat="1" ht="15" hidden="1" customHeight="1" x14ac:dyDescent="0.25">
      <c r="B55" s="354"/>
      <c r="C55" s="751" t="s">
        <v>683</v>
      </c>
      <c r="D55" s="752"/>
      <c r="E55" s="361" t="s">
        <v>901</v>
      </c>
      <c r="F55" s="761"/>
      <c r="G55" s="762"/>
      <c r="I55" s="777"/>
      <c r="J55" s="777"/>
      <c r="K55" s="356"/>
    </row>
    <row r="56" spans="1:11" s="341" customFormat="1" ht="18" hidden="1" customHeight="1" x14ac:dyDescent="0.25">
      <c r="A56" s="356"/>
      <c r="B56" s="576"/>
      <c r="C56" s="765" t="s">
        <v>727</v>
      </c>
      <c r="D56" s="765"/>
      <c r="E56" s="765"/>
      <c r="F56" s="765"/>
      <c r="G56" s="766"/>
      <c r="I56" s="362"/>
      <c r="J56" s="362"/>
      <c r="K56" s="356"/>
    </row>
    <row r="57" spans="1:11" s="341" customFormat="1" ht="15" hidden="1" customHeight="1" x14ac:dyDescent="0.25">
      <c r="B57" s="354"/>
      <c r="C57" s="751" t="s">
        <v>684</v>
      </c>
      <c r="D57" s="752"/>
      <c r="E57" s="361" t="s">
        <v>901</v>
      </c>
      <c r="F57" s="761"/>
      <c r="G57" s="762"/>
      <c r="I57" s="777"/>
      <c r="J57" s="777"/>
      <c r="K57" s="356"/>
    </row>
    <row r="58" spans="1:11" s="341" customFormat="1" ht="18" hidden="1" customHeight="1" x14ac:dyDescent="0.25">
      <c r="A58" s="356"/>
      <c r="B58" s="577"/>
      <c r="C58" s="778" t="s">
        <v>727</v>
      </c>
      <c r="D58" s="778"/>
      <c r="E58" s="778"/>
      <c r="F58" s="778"/>
      <c r="G58" s="779"/>
      <c r="I58" s="362"/>
      <c r="J58" s="362"/>
      <c r="K58" s="356"/>
    </row>
    <row r="59" spans="1:11" s="363" customFormat="1" ht="15" hidden="1" customHeight="1" x14ac:dyDescent="0.25">
      <c r="B59" s="354"/>
      <c r="C59" s="740" t="s">
        <v>12</v>
      </c>
      <c r="D59" s="741"/>
      <c r="E59" s="361" t="s">
        <v>901</v>
      </c>
      <c r="F59" s="761"/>
      <c r="G59" s="762"/>
      <c r="I59" s="364"/>
      <c r="J59" s="364"/>
      <c r="K59" s="364"/>
    </row>
    <row r="60" spans="1:11" s="363" customFormat="1" ht="15" hidden="1" customHeight="1" x14ac:dyDescent="0.25">
      <c r="B60" s="354"/>
      <c r="C60" s="740" t="s">
        <v>13</v>
      </c>
      <c r="D60" s="741"/>
      <c r="E60" s="361" t="s">
        <v>901</v>
      </c>
      <c r="F60" s="761"/>
      <c r="G60" s="762"/>
    </row>
    <row r="61" spans="1:11" s="341" customFormat="1" ht="15" hidden="1" customHeight="1" thickBot="1" x14ac:dyDescent="0.3">
      <c r="B61" s="556"/>
      <c r="C61" s="788" t="s">
        <v>17</v>
      </c>
      <c r="D61" s="789"/>
      <c r="E61" s="579" t="s">
        <v>901</v>
      </c>
      <c r="F61" s="790"/>
      <c r="G61" s="791"/>
    </row>
    <row r="62" spans="1:11" s="341" customFormat="1" ht="15" customHeight="1" thickBot="1" x14ac:dyDescent="0.3">
      <c r="B62" s="346"/>
      <c r="C62" s="522"/>
      <c r="D62" s="522"/>
      <c r="E62" s="348"/>
      <c r="F62" s="204"/>
      <c r="G62" s="204"/>
    </row>
    <row r="63" spans="1:11" s="341" customFormat="1" ht="15" customHeight="1" thickBot="1" x14ac:dyDescent="0.3">
      <c r="B63" s="528"/>
      <c r="C63" s="793" t="s">
        <v>860</v>
      </c>
      <c r="D63" s="793"/>
      <c r="E63" s="529"/>
      <c r="F63" s="530"/>
      <c r="G63" s="531"/>
    </row>
    <row r="64" spans="1:11" s="341" customFormat="1" ht="15" hidden="1" customHeight="1" x14ac:dyDescent="0.25">
      <c r="B64" s="342"/>
      <c r="C64" s="772" t="s">
        <v>10</v>
      </c>
      <c r="D64" s="773"/>
      <c r="E64" s="532" t="s">
        <v>904</v>
      </c>
      <c r="F64" s="796"/>
      <c r="G64" s="797"/>
      <c r="H64" s="355"/>
    </row>
    <row r="65" spans="2:11" s="341" customFormat="1" ht="15" hidden="1" customHeight="1" x14ac:dyDescent="0.25">
      <c r="B65" s="354"/>
      <c r="C65" s="751" t="s">
        <v>685</v>
      </c>
      <c r="D65" s="752"/>
      <c r="E65" s="533" t="s">
        <v>903</v>
      </c>
      <c r="F65" s="786"/>
      <c r="G65" s="787"/>
    </row>
    <row r="66" spans="2:11" s="341" customFormat="1" ht="15" hidden="1" customHeight="1" x14ac:dyDescent="0.25">
      <c r="B66" s="354"/>
      <c r="C66" s="751" t="s">
        <v>686</v>
      </c>
      <c r="D66" s="752"/>
      <c r="E66" s="533" t="s">
        <v>903</v>
      </c>
      <c r="F66" s="786"/>
      <c r="G66" s="787"/>
      <c r="I66" s="356"/>
      <c r="J66" s="356"/>
      <c r="K66" s="356"/>
    </row>
    <row r="67" spans="2:11" s="341" customFormat="1" ht="15" hidden="1" customHeight="1" x14ac:dyDescent="0.25">
      <c r="B67" s="354"/>
      <c r="C67" s="751" t="s">
        <v>682</v>
      </c>
      <c r="D67" s="752"/>
      <c r="E67" s="533" t="s">
        <v>902</v>
      </c>
      <c r="F67" s="786"/>
      <c r="G67" s="787"/>
      <c r="I67" s="777"/>
      <c r="J67" s="777"/>
      <c r="K67" s="356"/>
    </row>
    <row r="68" spans="2:11" s="341" customFormat="1" ht="15" hidden="1" customHeight="1" x14ac:dyDescent="0.25">
      <c r="B68" s="354"/>
      <c r="C68" s="751" t="s">
        <v>683</v>
      </c>
      <c r="D68" s="752"/>
      <c r="E68" s="533" t="s">
        <v>901</v>
      </c>
      <c r="F68" s="786"/>
      <c r="G68" s="787"/>
      <c r="I68" s="777"/>
      <c r="J68" s="777"/>
      <c r="K68" s="356"/>
    </row>
    <row r="69" spans="2:11" s="341" customFormat="1" ht="15" hidden="1" customHeight="1" x14ac:dyDescent="0.25">
      <c r="B69" s="354"/>
      <c r="C69" s="751" t="s">
        <v>684</v>
      </c>
      <c r="D69" s="752"/>
      <c r="E69" s="533" t="s">
        <v>901</v>
      </c>
      <c r="F69" s="786"/>
      <c r="G69" s="787"/>
      <c r="I69" s="777"/>
      <c r="J69" s="777"/>
      <c r="K69" s="356"/>
    </row>
    <row r="70" spans="2:11" s="363" customFormat="1" ht="15" hidden="1" customHeight="1" x14ac:dyDescent="0.25">
      <c r="B70" s="354"/>
      <c r="C70" s="740" t="s">
        <v>12</v>
      </c>
      <c r="D70" s="741"/>
      <c r="E70" s="533" t="s">
        <v>901</v>
      </c>
      <c r="F70" s="786"/>
      <c r="G70" s="787"/>
      <c r="I70" s="364"/>
      <c r="J70" s="364"/>
      <c r="K70" s="364"/>
    </row>
    <row r="71" spans="2:11" s="363" customFormat="1" ht="15" hidden="1" customHeight="1" x14ac:dyDescent="0.25">
      <c r="B71" s="354"/>
      <c r="C71" s="740" t="s">
        <v>13</v>
      </c>
      <c r="D71" s="741"/>
      <c r="E71" s="533" t="s">
        <v>901</v>
      </c>
      <c r="F71" s="786"/>
      <c r="G71" s="787"/>
    </row>
    <row r="72" spans="2:11" s="341" customFormat="1" ht="15" hidden="1" customHeight="1" x14ac:dyDescent="0.25">
      <c r="B72" s="354"/>
      <c r="C72" s="740" t="s">
        <v>17</v>
      </c>
      <c r="D72" s="741"/>
      <c r="E72" s="533" t="s">
        <v>901</v>
      </c>
      <c r="F72" s="786"/>
      <c r="G72" s="787"/>
    </row>
    <row r="73" spans="2:11" s="341" customFormat="1" ht="15" customHeight="1" thickBot="1" x14ac:dyDescent="0.3">
      <c r="B73" s="346"/>
      <c r="C73" s="522"/>
      <c r="D73" s="522"/>
      <c r="E73" s="348"/>
      <c r="F73" s="204"/>
      <c r="G73" s="204"/>
    </row>
    <row r="74" spans="2:11" s="341" customFormat="1" ht="15" customHeight="1" thickBot="1" x14ac:dyDescent="0.3">
      <c r="B74" s="523"/>
      <c r="C74" s="792" t="s">
        <v>853</v>
      </c>
      <c r="D74" s="792"/>
      <c r="E74" s="524"/>
      <c r="F74" s="525"/>
      <c r="G74" s="526"/>
    </row>
    <row r="75" spans="2:11" s="341" customFormat="1" ht="15" hidden="1" customHeight="1" x14ac:dyDescent="0.25">
      <c r="B75" s="342"/>
      <c r="C75" s="772" t="s">
        <v>854</v>
      </c>
      <c r="D75" s="773"/>
      <c r="E75" s="527" t="s">
        <v>902</v>
      </c>
      <c r="F75" s="794"/>
      <c r="G75" s="795"/>
      <c r="H75" s="355"/>
    </row>
    <row r="76" spans="2:11" s="341" customFormat="1" ht="15" customHeight="1" x14ac:dyDescent="0.25">
      <c r="B76" s="346"/>
      <c r="C76" s="522"/>
      <c r="D76" s="522"/>
      <c r="E76" s="348"/>
      <c r="F76" s="204"/>
      <c r="G76" s="204"/>
    </row>
    <row r="77" spans="2:11" s="341" customFormat="1" ht="15" customHeight="1" x14ac:dyDescent="0.25">
      <c r="B77" s="346"/>
      <c r="C77" s="522"/>
      <c r="D77" s="522"/>
      <c r="E77" s="348"/>
      <c r="F77" s="204"/>
      <c r="G77" s="204"/>
    </row>
    <row r="78" spans="2:11" ht="12.75" customHeight="1" x14ac:dyDescent="0.25">
      <c r="B78" s="379"/>
      <c r="C78" s="379"/>
      <c r="D78" s="32"/>
      <c r="E78" s="32"/>
      <c r="F78" s="379"/>
      <c r="G78" s="379"/>
    </row>
    <row r="79" spans="2:11" ht="12.75" customHeight="1" x14ac:dyDescent="0.2">
      <c r="B79" s="365" t="s">
        <v>475</v>
      </c>
      <c r="C79" s="366"/>
      <c r="D79" s="366"/>
      <c r="E79" s="335"/>
      <c r="F79" s="15"/>
    </row>
    <row r="80" spans="2:11" ht="12.75" customHeight="1" x14ac:dyDescent="0.2">
      <c r="B80" s="367" t="s">
        <v>768</v>
      </c>
      <c r="C80" s="366"/>
      <c r="D80" s="366"/>
      <c r="E80" s="335"/>
      <c r="F80" s="205"/>
      <c r="G80" s="205"/>
      <c r="H80" s="206"/>
      <c r="I80" s="206"/>
      <c r="J80" s="206"/>
    </row>
    <row r="81" spans="2:10" ht="12.75" customHeight="1" x14ac:dyDescent="0.2">
      <c r="B81" s="367" t="s">
        <v>771</v>
      </c>
      <c r="C81" s="366"/>
      <c r="D81" s="366"/>
      <c r="E81" s="334"/>
      <c r="F81" s="338"/>
      <c r="G81" s="338"/>
      <c r="H81" s="338"/>
      <c r="I81" s="206"/>
      <c r="J81" s="206"/>
    </row>
    <row r="82" spans="2:10" ht="12.75" customHeight="1" x14ac:dyDescent="0.2">
      <c r="B82" s="367" t="s">
        <v>772</v>
      </c>
      <c r="C82" s="366"/>
      <c r="D82" s="366"/>
      <c r="E82" s="334"/>
      <c r="F82" s="208"/>
      <c r="G82" s="208"/>
      <c r="H82" s="338"/>
      <c r="I82" s="206"/>
      <c r="J82" s="206"/>
    </row>
    <row r="83" spans="2:10" ht="12.75" customHeight="1" x14ac:dyDescent="0.2">
      <c r="B83" s="381"/>
      <c r="C83" s="384"/>
      <c r="D83" s="382"/>
      <c r="E83" s="206"/>
      <c r="F83" s="205"/>
      <c r="G83" s="205"/>
      <c r="H83" s="206"/>
      <c r="I83" s="206"/>
      <c r="J83" s="206"/>
    </row>
    <row r="84" spans="2:10" x14ac:dyDescent="0.25">
      <c r="B84" s="205"/>
      <c r="C84" s="205"/>
      <c r="D84" s="297"/>
      <c r="E84" s="209"/>
      <c r="F84" s="208"/>
      <c r="G84" s="205"/>
      <c r="H84" s="206"/>
      <c r="I84" s="206"/>
      <c r="J84" s="206"/>
    </row>
    <row r="85" spans="2:10" x14ac:dyDescent="0.25">
      <c r="B85" s="322" t="s">
        <v>770</v>
      </c>
      <c r="C85" s="333"/>
      <c r="D85" s="334"/>
      <c r="E85" s="380"/>
      <c r="F85" s="383"/>
      <c r="G85" s="205"/>
      <c r="H85" s="206"/>
      <c r="I85" s="206"/>
      <c r="J85" s="206"/>
    </row>
    <row r="86" spans="2:10" x14ac:dyDescent="0.25">
      <c r="B86" s="322" t="s">
        <v>769</v>
      </c>
      <c r="C86" s="333"/>
      <c r="D86" s="334"/>
      <c r="E86" s="380"/>
      <c r="F86" s="208"/>
      <c r="G86" s="205"/>
      <c r="H86" s="206"/>
      <c r="I86" s="206"/>
      <c r="J86" s="206"/>
    </row>
    <row r="87" spans="2:10" x14ac:dyDescent="0.25">
      <c r="B87" s="205"/>
      <c r="C87" s="205"/>
      <c r="D87" s="297"/>
      <c r="E87" s="209"/>
      <c r="F87" s="208"/>
      <c r="G87" s="205"/>
      <c r="H87" s="206"/>
      <c r="I87" s="206"/>
      <c r="J87" s="206"/>
    </row>
    <row r="88" spans="2:10" x14ac:dyDescent="0.25">
      <c r="B88" s="205"/>
      <c r="C88" s="205"/>
      <c r="D88" s="297"/>
      <c r="E88" s="209"/>
      <c r="F88" s="208"/>
      <c r="G88" s="205"/>
      <c r="H88" s="206"/>
      <c r="I88" s="206"/>
      <c r="J88" s="206"/>
    </row>
    <row r="89" spans="2:10" x14ac:dyDescent="0.25">
      <c r="B89" s="205"/>
      <c r="C89" s="205"/>
      <c r="D89" s="297"/>
      <c r="E89" s="209"/>
      <c r="F89" s="208"/>
      <c r="G89" s="205"/>
      <c r="H89" s="206"/>
      <c r="I89" s="206"/>
      <c r="J89" s="206"/>
    </row>
    <row r="90" spans="2:10" x14ac:dyDescent="0.25">
      <c r="B90" s="205"/>
      <c r="C90" s="205"/>
      <c r="D90" s="297"/>
      <c r="E90" s="209"/>
      <c r="F90" s="208"/>
      <c r="G90" s="205"/>
      <c r="H90" s="206"/>
      <c r="I90" s="206"/>
      <c r="J90" s="206"/>
    </row>
    <row r="91" spans="2:10" x14ac:dyDescent="0.25">
      <c r="B91" s="210"/>
      <c r="C91" s="205"/>
      <c r="D91" s="297"/>
      <c r="E91" s="209"/>
      <c r="F91" s="208"/>
      <c r="G91" s="205"/>
      <c r="H91" s="206"/>
      <c r="I91" s="206"/>
      <c r="J91" s="206"/>
    </row>
    <row r="92" spans="2:10" x14ac:dyDescent="0.25">
      <c r="B92" s="205"/>
      <c r="C92" s="205"/>
      <c r="D92" s="297"/>
      <c r="E92" s="209"/>
      <c r="F92" s="208"/>
      <c r="G92" s="205"/>
      <c r="H92" s="206"/>
      <c r="I92" s="206"/>
      <c r="J92" s="206"/>
    </row>
    <row r="93" spans="2:10" x14ac:dyDescent="0.25">
      <c r="B93" s="205"/>
      <c r="C93" s="205"/>
      <c r="D93" s="297"/>
      <c r="E93" s="209"/>
      <c r="F93" s="208"/>
      <c r="G93" s="205"/>
      <c r="H93" s="206"/>
      <c r="I93" s="206"/>
      <c r="J93" s="206"/>
    </row>
    <row r="94" spans="2:10" x14ac:dyDescent="0.25">
      <c r="B94" s="205"/>
      <c r="C94" s="205"/>
      <c r="D94" s="297"/>
      <c r="E94" s="209"/>
      <c r="F94" s="208"/>
      <c r="G94" s="205"/>
      <c r="H94" s="206"/>
      <c r="I94" s="206"/>
      <c r="J94" s="206"/>
    </row>
    <row r="95" spans="2:10" x14ac:dyDescent="0.25">
      <c r="B95" s="205"/>
      <c r="C95" s="205"/>
      <c r="D95" s="297"/>
      <c r="E95" s="209"/>
      <c r="F95" s="208"/>
      <c r="G95" s="205"/>
      <c r="H95" s="206"/>
      <c r="I95" s="206"/>
      <c r="J95" s="206"/>
    </row>
    <row r="96" spans="2:10" x14ac:dyDescent="0.25">
      <c r="B96" s="205"/>
      <c r="C96" s="205"/>
      <c r="D96" s="297"/>
      <c r="E96" s="209"/>
      <c r="F96" s="208"/>
      <c r="G96" s="205"/>
      <c r="H96" s="206"/>
      <c r="I96" s="206"/>
      <c r="J96" s="206"/>
    </row>
  </sheetData>
  <sheetProtection selectLockedCells="1"/>
  <mergeCells count="100">
    <mergeCell ref="C39:G39"/>
    <mergeCell ref="I69:J69"/>
    <mergeCell ref="I67:J67"/>
    <mergeCell ref="C68:D68"/>
    <mergeCell ref="F68:G68"/>
    <mergeCell ref="I68:J68"/>
    <mergeCell ref="C40:D40"/>
    <mergeCell ref="F40:G40"/>
    <mergeCell ref="C41:D41"/>
    <mergeCell ref="C43:D43"/>
    <mergeCell ref="F43:G43"/>
    <mergeCell ref="C42:D42"/>
    <mergeCell ref="F42:G42"/>
    <mergeCell ref="F41:G41"/>
    <mergeCell ref="I57:J57"/>
    <mergeCell ref="C59:D59"/>
    <mergeCell ref="C74:D74"/>
    <mergeCell ref="C63:D63"/>
    <mergeCell ref="C75:D75"/>
    <mergeCell ref="F75:G75"/>
    <mergeCell ref="C64:D64"/>
    <mergeCell ref="F64:G64"/>
    <mergeCell ref="C65:D65"/>
    <mergeCell ref="F65:G65"/>
    <mergeCell ref="C66:D66"/>
    <mergeCell ref="F66:G66"/>
    <mergeCell ref="C67:D67"/>
    <mergeCell ref="F67:G67"/>
    <mergeCell ref="C70:D70"/>
    <mergeCell ref="F70:G70"/>
    <mergeCell ref="C71:D71"/>
    <mergeCell ref="F71:G71"/>
    <mergeCell ref="C72:D72"/>
    <mergeCell ref="F72:G72"/>
    <mergeCell ref="C69:D69"/>
    <mergeCell ref="F69:G69"/>
    <mergeCell ref="C60:D60"/>
    <mergeCell ref="F60:G60"/>
    <mergeCell ref="C61:D61"/>
    <mergeCell ref="F61:G61"/>
    <mergeCell ref="C29:D29"/>
    <mergeCell ref="F29:G29"/>
    <mergeCell ref="C31:D31"/>
    <mergeCell ref="F31:G31"/>
    <mergeCell ref="C38:D38"/>
    <mergeCell ref="F38:G38"/>
    <mergeCell ref="C33:G33"/>
    <mergeCell ref="C32:D32"/>
    <mergeCell ref="F32:G32"/>
    <mergeCell ref="C34:D34"/>
    <mergeCell ref="F34:G34"/>
    <mergeCell ref="C36:D36"/>
    <mergeCell ref="F36:G36"/>
    <mergeCell ref="C35:G35"/>
    <mergeCell ref="C37:G37"/>
    <mergeCell ref="F59:G59"/>
    <mergeCell ref="C57:D57"/>
    <mergeCell ref="F57:G57"/>
    <mergeCell ref="I53:J53"/>
    <mergeCell ref="C55:D55"/>
    <mergeCell ref="F55:G55"/>
    <mergeCell ref="I55:J55"/>
    <mergeCell ref="C54:G54"/>
    <mergeCell ref="C56:G56"/>
    <mergeCell ref="C58:G58"/>
    <mergeCell ref="C44:D44"/>
    <mergeCell ref="F44:G44"/>
    <mergeCell ref="C47:D47"/>
    <mergeCell ref="C48:D48"/>
    <mergeCell ref="F48:G48"/>
    <mergeCell ref="C45:G45"/>
    <mergeCell ref="C49:D49"/>
    <mergeCell ref="F49:G49"/>
    <mergeCell ref="F53:G53"/>
    <mergeCell ref="C53:D53"/>
    <mergeCell ref="C51:D51"/>
    <mergeCell ref="F51:G51"/>
    <mergeCell ref="C50:G50"/>
    <mergeCell ref="C52:G52"/>
    <mergeCell ref="B4:D4"/>
    <mergeCell ref="C13:D13"/>
    <mergeCell ref="F13:G13"/>
    <mergeCell ref="C14:D14"/>
    <mergeCell ref="F14:G14"/>
    <mergeCell ref="C15:G15"/>
    <mergeCell ref="C16:G16"/>
    <mergeCell ref="C27:G27"/>
    <mergeCell ref="C30:G30"/>
    <mergeCell ref="F24:G24"/>
    <mergeCell ref="F26:G26"/>
    <mergeCell ref="C28:D28"/>
    <mergeCell ref="F28:G28"/>
    <mergeCell ref="C17:D17"/>
    <mergeCell ref="F17:G17"/>
    <mergeCell ref="C23:D23"/>
    <mergeCell ref="F23:G23"/>
    <mergeCell ref="C24:D24"/>
    <mergeCell ref="C25:D25"/>
    <mergeCell ref="F25:G25"/>
    <mergeCell ref="C26:D26"/>
  </mergeCells>
  <conditionalFormatting sqref="D9">
    <cfRule type="cellIs" dxfId="25" priority="2" operator="equal">
      <formula>0</formula>
    </cfRule>
  </conditionalFormatting>
  <conditionalFormatting sqref="B9">
    <cfRule type="cellIs" dxfId="24" priority="1" operator="equal">
      <formula>0</formula>
    </cfRule>
  </conditionalFormatting>
  <dataValidations count="2">
    <dataValidation allowBlank="1" showErrorMessage="1" promptTitle="Toelichting" sqref="B11:B12" xr:uid="{00000000-0002-0000-0200-000000000000}"/>
    <dataValidation type="date" errorStyle="warning" allowBlank="1" showInputMessage="1" showErrorMessage="1" errorTitle="Datumveld" error="Voer een geldige datum in." sqref="F18 F22" xr:uid="{00000000-0002-0000-0200-000001000000}">
      <formula1>43617</formula1>
      <formula2>54789</formula2>
    </dataValidation>
  </dataValidations>
  <hyperlinks>
    <hyperlink ref="C15:G15" location="Installatiedocumenten!A1" display="KLIK HIER om te selecteren wat van toepassing is in het nieuwe tabblad 'Installatiedocumenten' (of klik het tabblad 'installatiedocumenten' onderaan het bestand).       " xr:uid="{186660DB-73B0-4A88-88A3-0749E810FFF7}"/>
    <hyperlink ref="C16:G16" r:id="rId1" display="KLIK HIER voor het indienen van een verzoek voor een actuele Database Mutatie RBI (voor invoer mutaties installaties Gebouw en/of Terrein t.b.v. overdracht)" xr:uid="{FA1EC3D6-C638-4F6C-8888-91E55E1872E1}"/>
  </hyperlinks>
  <pageMargins left="0.7" right="0.7" top="0.75" bottom="0.75" header="0.3" footer="0.3"/>
  <pageSetup paperSize="9" orientation="portrait" r:id="rId2"/>
  <drawing r:id="rId3"/>
  <legacyDrawing r:id="rId4"/>
  <controls>
    <mc:AlternateContent xmlns:mc="http://schemas.openxmlformats.org/markup-compatibility/2006">
      <mc:Choice Requires="x14">
        <control shapeId="7554" r:id="rId5" name="CheckBox4">
          <controlPr defaultSize="0" autoLine="0" r:id="rId6">
            <anchor moveWithCells="1" sizeWithCells="1">
              <from>
                <xdr:col>1</xdr:col>
                <xdr:colOff>190500</xdr:colOff>
                <xdr:row>22</xdr:row>
                <xdr:rowOff>9525</xdr:rowOff>
              </from>
              <to>
                <xdr:col>1</xdr:col>
                <xdr:colOff>352425</xdr:colOff>
                <xdr:row>23</xdr:row>
                <xdr:rowOff>0</xdr:rowOff>
              </to>
            </anchor>
          </controlPr>
        </control>
      </mc:Choice>
      <mc:Fallback>
        <control shapeId="7554" r:id="rId5" name="CheckBox4"/>
      </mc:Fallback>
    </mc:AlternateContent>
    <mc:AlternateContent xmlns:mc="http://schemas.openxmlformats.org/markup-compatibility/2006">
      <mc:Choice Requires="x14">
        <control shapeId="7551" r:id="rId7" name="CheckBox14">
          <controlPr defaultSize="0" autoLine="0" r:id="rId8">
            <anchor moveWithCells="1" sizeWithCells="1">
              <from>
                <xdr:col>1</xdr:col>
                <xdr:colOff>180975</xdr:colOff>
                <xdr:row>37</xdr:row>
                <xdr:rowOff>19050</xdr:rowOff>
              </from>
              <to>
                <xdr:col>1</xdr:col>
                <xdr:colOff>333375</xdr:colOff>
                <xdr:row>37</xdr:row>
                <xdr:rowOff>171450</xdr:rowOff>
              </to>
            </anchor>
          </controlPr>
        </control>
      </mc:Choice>
      <mc:Fallback>
        <control shapeId="7551" r:id="rId7" name="CheckBox14"/>
      </mc:Fallback>
    </mc:AlternateContent>
    <mc:AlternateContent xmlns:mc="http://schemas.openxmlformats.org/markup-compatibility/2006">
      <mc:Choice Requires="x14">
        <control shapeId="7550" r:id="rId9" name="CheckBox13">
          <controlPr defaultSize="0" autoLine="0" r:id="rId10">
            <anchor moveWithCells="1" sizeWithCells="1">
              <from>
                <xdr:col>1</xdr:col>
                <xdr:colOff>180975</xdr:colOff>
                <xdr:row>35</xdr:row>
                <xdr:rowOff>9525</xdr:rowOff>
              </from>
              <to>
                <xdr:col>1</xdr:col>
                <xdr:colOff>342900</xdr:colOff>
                <xdr:row>35</xdr:row>
                <xdr:rowOff>171450</xdr:rowOff>
              </to>
            </anchor>
          </controlPr>
        </control>
      </mc:Choice>
      <mc:Fallback>
        <control shapeId="7550" r:id="rId9" name="CheckBox13"/>
      </mc:Fallback>
    </mc:AlternateContent>
    <mc:AlternateContent xmlns:mc="http://schemas.openxmlformats.org/markup-compatibility/2006">
      <mc:Choice Requires="x14">
        <control shapeId="7549" r:id="rId11" name="CheckBox10">
          <controlPr defaultSize="0" autoLine="0" r:id="rId10">
            <anchor moveWithCells="1" sizeWithCells="1">
              <from>
                <xdr:col>1</xdr:col>
                <xdr:colOff>190500</xdr:colOff>
                <xdr:row>33</xdr:row>
                <xdr:rowOff>28575</xdr:rowOff>
              </from>
              <to>
                <xdr:col>1</xdr:col>
                <xdr:colOff>352425</xdr:colOff>
                <xdr:row>33</xdr:row>
                <xdr:rowOff>190500</xdr:rowOff>
              </to>
            </anchor>
          </controlPr>
        </control>
      </mc:Choice>
      <mc:Fallback>
        <control shapeId="7549" r:id="rId11" name="CheckBox10"/>
      </mc:Fallback>
    </mc:AlternateContent>
    <mc:AlternateContent xmlns:mc="http://schemas.openxmlformats.org/markup-compatibility/2006">
      <mc:Choice Requires="x14">
        <control shapeId="7548" r:id="rId12" name="CheckBox46">
          <controlPr defaultSize="0" autoLine="0" r:id="rId10">
            <anchor moveWithCells="1" sizeWithCells="1">
              <from>
                <xdr:col>1</xdr:col>
                <xdr:colOff>209550</xdr:colOff>
                <xdr:row>74</xdr:row>
                <xdr:rowOff>28575</xdr:rowOff>
              </from>
              <to>
                <xdr:col>1</xdr:col>
                <xdr:colOff>371475</xdr:colOff>
                <xdr:row>74</xdr:row>
                <xdr:rowOff>190500</xdr:rowOff>
              </to>
            </anchor>
          </controlPr>
        </control>
      </mc:Choice>
      <mc:Fallback>
        <control shapeId="7548" r:id="rId12" name="CheckBox46"/>
      </mc:Fallback>
    </mc:AlternateContent>
    <mc:AlternateContent xmlns:mc="http://schemas.openxmlformats.org/markup-compatibility/2006">
      <mc:Choice Requires="x14">
        <control shapeId="7547" r:id="rId13" name="CheckBox45">
          <controlPr autoLine="0" autoPict="0" r:id="rId14">
            <anchor moveWithCells="1">
              <from>
                <xdr:col>1</xdr:col>
                <xdr:colOff>209550</xdr:colOff>
                <xdr:row>73</xdr:row>
                <xdr:rowOff>9525</xdr:rowOff>
              </from>
              <to>
                <xdr:col>1</xdr:col>
                <xdr:colOff>428625</xdr:colOff>
                <xdr:row>75</xdr:row>
                <xdr:rowOff>47625</xdr:rowOff>
              </to>
            </anchor>
          </controlPr>
        </control>
      </mc:Choice>
      <mc:Fallback>
        <control shapeId="7547" r:id="rId13" name="CheckBox45"/>
      </mc:Fallback>
    </mc:AlternateContent>
    <mc:AlternateContent xmlns:mc="http://schemas.openxmlformats.org/markup-compatibility/2006">
      <mc:Choice Requires="x14">
        <control shapeId="7546" r:id="rId15" name="CheckBox44">
          <controlPr autoLine="0" autoPict="0" r:id="rId16">
            <anchor moveWithCells="1">
              <from>
                <xdr:col>1</xdr:col>
                <xdr:colOff>200025</xdr:colOff>
                <xdr:row>62</xdr:row>
                <xdr:rowOff>0</xdr:rowOff>
              </from>
              <to>
                <xdr:col>1</xdr:col>
                <xdr:colOff>381000</xdr:colOff>
                <xdr:row>72</xdr:row>
                <xdr:rowOff>19050</xdr:rowOff>
              </to>
            </anchor>
          </controlPr>
        </control>
      </mc:Choice>
      <mc:Fallback>
        <control shapeId="7546" r:id="rId15" name="CheckBox44"/>
      </mc:Fallback>
    </mc:AlternateContent>
    <mc:AlternateContent xmlns:mc="http://schemas.openxmlformats.org/markup-compatibility/2006">
      <mc:Choice Requires="x14">
        <control shapeId="7545" r:id="rId17" name="CheckBox43">
          <controlPr defaultSize="0" autoLine="0" r:id="rId10">
            <anchor moveWithCells="1" sizeWithCells="1">
              <from>
                <xdr:col>1</xdr:col>
                <xdr:colOff>209550</xdr:colOff>
                <xdr:row>71</xdr:row>
                <xdr:rowOff>19050</xdr:rowOff>
              </from>
              <to>
                <xdr:col>1</xdr:col>
                <xdr:colOff>371475</xdr:colOff>
                <xdr:row>71</xdr:row>
                <xdr:rowOff>180975</xdr:rowOff>
              </to>
            </anchor>
          </controlPr>
        </control>
      </mc:Choice>
      <mc:Fallback>
        <control shapeId="7545" r:id="rId17" name="CheckBox43"/>
      </mc:Fallback>
    </mc:AlternateContent>
    <mc:AlternateContent xmlns:mc="http://schemas.openxmlformats.org/markup-compatibility/2006">
      <mc:Choice Requires="x14">
        <control shapeId="7544" r:id="rId18" name="CheckBox42">
          <controlPr defaultSize="0" autoLine="0" r:id="rId10">
            <anchor moveWithCells="1" sizeWithCells="1">
              <from>
                <xdr:col>1</xdr:col>
                <xdr:colOff>209550</xdr:colOff>
                <xdr:row>70</xdr:row>
                <xdr:rowOff>19050</xdr:rowOff>
              </from>
              <to>
                <xdr:col>1</xdr:col>
                <xdr:colOff>371475</xdr:colOff>
                <xdr:row>70</xdr:row>
                <xdr:rowOff>180975</xdr:rowOff>
              </to>
            </anchor>
          </controlPr>
        </control>
      </mc:Choice>
      <mc:Fallback>
        <control shapeId="7544" r:id="rId18" name="CheckBox42"/>
      </mc:Fallback>
    </mc:AlternateContent>
    <mc:AlternateContent xmlns:mc="http://schemas.openxmlformats.org/markup-compatibility/2006">
      <mc:Choice Requires="x14">
        <control shapeId="7543" r:id="rId19" name="CheckBox41">
          <controlPr defaultSize="0" autoLine="0" r:id="rId10">
            <anchor moveWithCells="1" sizeWithCells="1">
              <from>
                <xdr:col>1</xdr:col>
                <xdr:colOff>209550</xdr:colOff>
                <xdr:row>69</xdr:row>
                <xdr:rowOff>19050</xdr:rowOff>
              </from>
              <to>
                <xdr:col>1</xdr:col>
                <xdr:colOff>371475</xdr:colOff>
                <xdr:row>69</xdr:row>
                <xdr:rowOff>180975</xdr:rowOff>
              </to>
            </anchor>
          </controlPr>
        </control>
      </mc:Choice>
      <mc:Fallback>
        <control shapeId="7543" r:id="rId19" name="CheckBox41"/>
      </mc:Fallback>
    </mc:AlternateContent>
    <mc:AlternateContent xmlns:mc="http://schemas.openxmlformats.org/markup-compatibility/2006">
      <mc:Choice Requires="x14">
        <control shapeId="7542" r:id="rId20" name="CheckBox40">
          <controlPr defaultSize="0" autoLine="0" r:id="rId10">
            <anchor moveWithCells="1" sizeWithCells="1">
              <from>
                <xdr:col>1</xdr:col>
                <xdr:colOff>200025</xdr:colOff>
                <xdr:row>68</xdr:row>
                <xdr:rowOff>19050</xdr:rowOff>
              </from>
              <to>
                <xdr:col>1</xdr:col>
                <xdr:colOff>361950</xdr:colOff>
                <xdr:row>68</xdr:row>
                <xdr:rowOff>180975</xdr:rowOff>
              </to>
            </anchor>
          </controlPr>
        </control>
      </mc:Choice>
      <mc:Fallback>
        <control shapeId="7542" r:id="rId20" name="CheckBox40"/>
      </mc:Fallback>
    </mc:AlternateContent>
    <mc:AlternateContent xmlns:mc="http://schemas.openxmlformats.org/markup-compatibility/2006">
      <mc:Choice Requires="x14">
        <control shapeId="7541" r:id="rId21" name="CheckBox39">
          <controlPr defaultSize="0" autoLine="0" r:id="rId10">
            <anchor moveWithCells="1" sizeWithCells="1">
              <from>
                <xdr:col>1</xdr:col>
                <xdr:colOff>200025</xdr:colOff>
                <xdr:row>67</xdr:row>
                <xdr:rowOff>19050</xdr:rowOff>
              </from>
              <to>
                <xdr:col>1</xdr:col>
                <xdr:colOff>361950</xdr:colOff>
                <xdr:row>67</xdr:row>
                <xdr:rowOff>180975</xdr:rowOff>
              </to>
            </anchor>
          </controlPr>
        </control>
      </mc:Choice>
      <mc:Fallback>
        <control shapeId="7541" r:id="rId21" name="CheckBox39"/>
      </mc:Fallback>
    </mc:AlternateContent>
    <mc:AlternateContent xmlns:mc="http://schemas.openxmlformats.org/markup-compatibility/2006">
      <mc:Choice Requires="x14">
        <control shapeId="7540" r:id="rId22" name="CheckBox38">
          <controlPr defaultSize="0" autoLine="0" r:id="rId10">
            <anchor moveWithCells="1" sizeWithCells="1">
              <from>
                <xdr:col>1</xdr:col>
                <xdr:colOff>200025</xdr:colOff>
                <xdr:row>66</xdr:row>
                <xdr:rowOff>28575</xdr:rowOff>
              </from>
              <to>
                <xdr:col>1</xdr:col>
                <xdr:colOff>361950</xdr:colOff>
                <xdr:row>66</xdr:row>
                <xdr:rowOff>190500</xdr:rowOff>
              </to>
            </anchor>
          </controlPr>
        </control>
      </mc:Choice>
      <mc:Fallback>
        <control shapeId="7540" r:id="rId22" name="CheckBox38"/>
      </mc:Fallback>
    </mc:AlternateContent>
    <mc:AlternateContent xmlns:mc="http://schemas.openxmlformats.org/markup-compatibility/2006">
      <mc:Choice Requires="x14">
        <control shapeId="7539" r:id="rId23" name="CheckBox37">
          <controlPr defaultSize="0" autoLine="0" r:id="rId10">
            <anchor moveWithCells="1" sizeWithCells="1">
              <from>
                <xdr:col>1</xdr:col>
                <xdr:colOff>200025</xdr:colOff>
                <xdr:row>65</xdr:row>
                <xdr:rowOff>19050</xdr:rowOff>
              </from>
              <to>
                <xdr:col>1</xdr:col>
                <xdr:colOff>361950</xdr:colOff>
                <xdr:row>65</xdr:row>
                <xdr:rowOff>180975</xdr:rowOff>
              </to>
            </anchor>
          </controlPr>
        </control>
      </mc:Choice>
      <mc:Fallback>
        <control shapeId="7539" r:id="rId23" name="CheckBox37"/>
      </mc:Fallback>
    </mc:AlternateContent>
    <mc:AlternateContent xmlns:mc="http://schemas.openxmlformats.org/markup-compatibility/2006">
      <mc:Choice Requires="x14">
        <control shapeId="7538" r:id="rId24" name="CheckBox36">
          <controlPr defaultSize="0" autoLine="0" r:id="rId10">
            <anchor moveWithCells="1" sizeWithCells="1">
              <from>
                <xdr:col>1</xdr:col>
                <xdr:colOff>200025</xdr:colOff>
                <xdr:row>64</xdr:row>
                <xdr:rowOff>19050</xdr:rowOff>
              </from>
              <to>
                <xdr:col>1</xdr:col>
                <xdr:colOff>361950</xdr:colOff>
                <xdr:row>64</xdr:row>
                <xdr:rowOff>180975</xdr:rowOff>
              </to>
            </anchor>
          </controlPr>
        </control>
      </mc:Choice>
      <mc:Fallback>
        <control shapeId="7538" r:id="rId24" name="CheckBox36"/>
      </mc:Fallback>
    </mc:AlternateContent>
    <mc:AlternateContent xmlns:mc="http://schemas.openxmlformats.org/markup-compatibility/2006">
      <mc:Choice Requires="x14">
        <control shapeId="7537" r:id="rId25" name="CheckBox35">
          <controlPr defaultSize="0" autoLine="0" r:id="rId10">
            <anchor moveWithCells="1" sizeWithCells="1">
              <from>
                <xdr:col>1</xdr:col>
                <xdr:colOff>200025</xdr:colOff>
                <xdr:row>63</xdr:row>
                <xdr:rowOff>19050</xdr:rowOff>
              </from>
              <to>
                <xdr:col>1</xdr:col>
                <xdr:colOff>361950</xdr:colOff>
                <xdr:row>63</xdr:row>
                <xdr:rowOff>180975</xdr:rowOff>
              </to>
            </anchor>
          </controlPr>
        </control>
      </mc:Choice>
      <mc:Fallback>
        <control shapeId="7537" r:id="rId25" name="CheckBox35"/>
      </mc:Fallback>
    </mc:AlternateContent>
    <mc:AlternateContent xmlns:mc="http://schemas.openxmlformats.org/markup-compatibility/2006">
      <mc:Choice Requires="x14">
        <control shapeId="7257" r:id="rId26" name="CheckBox34">
          <controlPr defaultSize="0" autoLine="0" r:id="rId27">
            <anchor moveWithCells="1" sizeWithCells="1">
              <from>
                <xdr:col>1</xdr:col>
                <xdr:colOff>190500</xdr:colOff>
                <xdr:row>43</xdr:row>
                <xdr:rowOff>9525</xdr:rowOff>
              </from>
              <to>
                <xdr:col>1</xdr:col>
                <xdr:colOff>342900</xdr:colOff>
                <xdr:row>43</xdr:row>
                <xdr:rowOff>171450</xdr:rowOff>
              </to>
            </anchor>
          </controlPr>
        </control>
      </mc:Choice>
      <mc:Fallback>
        <control shapeId="7257" r:id="rId26" name="CheckBox34"/>
      </mc:Fallback>
    </mc:AlternateContent>
    <mc:AlternateContent xmlns:mc="http://schemas.openxmlformats.org/markup-compatibility/2006">
      <mc:Choice Requires="x14">
        <control shapeId="7256" r:id="rId28" name="CheckBox33">
          <controlPr defaultSize="0" autoLine="0" r:id="rId29">
            <anchor moveWithCells="1" sizeWithCells="1">
              <from>
                <xdr:col>1</xdr:col>
                <xdr:colOff>190500</xdr:colOff>
                <xdr:row>61</xdr:row>
                <xdr:rowOff>0</xdr:rowOff>
              </from>
              <to>
                <xdr:col>1</xdr:col>
                <xdr:colOff>352425</xdr:colOff>
                <xdr:row>61</xdr:row>
                <xdr:rowOff>0</xdr:rowOff>
              </to>
            </anchor>
          </controlPr>
        </control>
      </mc:Choice>
      <mc:Fallback>
        <control shapeId="7256" r:id="rId28" name="CheckBox33"/>
      </mc:Fallback>
    </mc:AlternateContent>
    <mc:AlternateContent xmlns:mc="http://schemas.openxmlformats.org/markup-compatibility/2006">
      <mc:Choice Requires="x14">
        <control shapeId="7255" r:id="rId30" name="CheckBox32">
          <controlPr defaultSize="0" autoLine="0" r:id="rId10">
            <anchor moveWithCells="1" sizeWithCells="1">
              <from>
                <xdr:col>1</xdr:col>
                <xdr:colOff>190500</xdr:colOff>
                <xdr:row>60</xdr:row>
                <xdr:rowOff>9525</xdr:rowOff>
              </from>
              <to>
                <xdr:col>1</xdr:col>
                <xdr:colOff>352425</xdr:colOff>
                <xdr:row>60</xdr:row>
                <xdr:rowOff>171450</xdr:rowOff>
              </to>
            </anchor>
          </controlPr>
        </control>
      </mc:Choice>
      <mc:Fallback>
        <control shapeId="7255" r:id="rId30" name="CheckBox32"/>
      </mc:Fallback>
    </mc:AlternateContent>
    <mc:AlternateContent xmlns:mc="http://schemas.openxmlformats.org/markup-compatibility/2006">
      <mc:Choice Requires="x14">
        <control shapeId="7254" r:id="rId31" name="CheckBox31">
          <controlPr defaultSize="0" autoLine="0" r:id="rId29">
            <anchor moveWithCells="1" sizeWithCells="1">
              <from>
                <xdr:col>1</xdr:col>
                <xdr:colOff>190500</xdr:colOff>
                <xdr:row>60</xdr:row>
                <xdr:rowOff>0</xdr:rowOff>
              </from>
              <to>
                <xdr:col>1</xdr:col>
                <xdr:colOff>352425</xdr:colOff>
                <xdr:row>60</xdr:row>
                <xdr:rowOff>0</xdr:rowOff>
              </to>
            </anchor>
          </controlPr>
        </control>
      </mc:Choice>
      <mc:Fallback>
        <control shapeId="7254" r:id="rId31" name="CheckBox31"/>
      </mc:Fallback>
    </mc:AlternateContent>
    <mc:AlternateContent xmlns:mc="http://schemas.openxmlformats.org/markup-compatibility/2006">
      <mc:Choice Requires="x14">
        <control shapeId="7253" r:id="rId32" name="CheckBox30">
          <controlPr defaultSize="0" autoLine="0" r:id="rId6">
            <anchor moveWithCells="1" sizeWithCells="1">
              <from>
                <xdr:col>1</xdr:col>
                <xdr:colOff>190500</xdr:colOff>
                <xdr:row>59</xdr:row>
                <xdr:rowOff>0</xdr:rowOff>
              </from>
              <to>
                <xdr:col>1</xdr:col>
                <xdr:colOff>352425</xdr:colOff>
                <xdr:row>59</xdr:row>
                <xdr:rowOff>180975</xdr:rowOff>
              </to>
            </anchor>
          </controlPr>
        </control>
      </mc:Choice>
      <mc:Fallback>
        <control shapeId="7253" r:id="rId32" name="CheckBox30"/>
      </mc:Fallback>
    </mc:AlternateContent>
    <mc:AlternateContent xmlns:mc="http://schemas.openxmlformats.org/markup-compatibility/2006">
      <mc:Choice Requires="x14">
        <control shapeId="7252" r:id="rId33" name="CheckBox29">
          <controlPr defaultSize="0" autoLine="0" r:id="rId29">
            <anchor moveWithCells="1" sizeWithCells="1">
              <from>
                <xdr:col>1</xdr:col>
                <xdr:colOff>190500</xdr:colOff>
                <xdr:row>59</xdr:row>
                <xdr:rowOff>0</xdr:rowOff>
              </from>
              <to>
                <xdr:col>1</xdr:col>
                <xdr:colOff>352425</xdr:colOff>
                <xdr:row>59</xdr:row>
                <xdr:rowOff>0</xdr:rowOff>
              </to>
            </anchor>
          </controlPr>
        </control>
      </mc:Choice>
      <mc:Fallback>
        <control shapeId="7252" r:id="rId33" name="CheckBox29"/>
      </mc:Fallback>
    </mc:AlternateContent>
    <mc:AlternateContent xmlns:mc="http://schemas.openxmlformats.org/markup-compatibility/2006">
      <mc:Choice Requires="x14">
        <control shapeId="7251" r:id="rId34" name="CheckBox28">
          <controlPr defaultSize="0" autoLine="0" r:id="rId10">
            <anchor moveWithCells="1" sizeWithCells="1">
              <from>
                <xdr:col>1</xdr:col>
                <xdr:colOff>190500</xdr:colOff>
                <xdr:row>58</xdr:row>
                <xdr:rowOff>19050</xdr:rowOff>
              </from>
              <to>
                <xdr:col>1</xdr:col>
                <xdr:colOff>352425</xdr:colOff>
                <xdr:row>58</xdr:row>
                <xdr:rowOff>180975</xdr:rowOff>
              </to>
            </anchor>
          </controlPr>
        </control>
      </mc:Choice>
      <mc:Fallback>
        <control shapeId="7251" r:id="rId34" name="CheckBox28"/>
      </mc:Fallback>
    </mc:AlternateContent>
    <mc:AlternateContent xmlns:mc="http://schemas.openxmlformats.org/markup-compatibility/2006">
      <mc:Choice Requires="x14">
        <control shapeId="7250" r:id="rId35" name="CheckBox27">
          <controlPr defaultSize="0" autoLine="0" r:id="rId29">
            <anchor moveWithCells="1" sizeWithCells="1">
              <from>
                <xdr:col>1</xdr:col>
                <xdr:colOff>190500</xdr:colOff>
                <xdr:row>56</xdr:row>
                <xdr:rowOff>19050</xdr:rowOff>
              </from>
              <to>
                <xdr:col>1</xdr:col>
                <xdr:colOff>352425</xdr:colOff>
                <xdr:row>57</xdr:row>
                <xdr:rowOff>0</xdr:rowOff>
              </to>
            </anchor>
          </controlPr>
        </control>
      </mc:Choice>
      <mc:Fallback>
        <control shapeId="7250" r:id="rId35" name="CheckBox27"/>
      </mc:Fallback>
    </mc:AlternateContent>
    <mc:AlternateContent xmlns:mc="http://schemas.openxmlformats.org/markup-compatibility/2006">
      <mc:Choice Requires="x14">
        <control shapeId="7249" r:id="rId36" name="CheckBox26">
          <controlPr defaultSize="0" autoLine="0" r:id="rId6">
            <anchor moveWithCells="1" sizeWithCells="1">
              <from>
                <xdr:col>1</xdr:col>
                <xdr:colOff>190500</xdr:colOff>
                <xdr:row>54</xdr:row>
                <xdr:rowOff>9525</xdr:rowOff>
              </from>
              <to>
                <xdr:col>1</xdr:col>
                <xdr:colOff>352425</xdr:colOff>
                <xdr:row>55</xdr:row>
                <xdr:rowOff>0</xdr:rowOff>
              </to>
            </anchor>
          </controlPr>
        </control>
      </mc:Choice>
      <mc:Fallback>
        <control shapeId="7249" r:id="rId36" name="CheckBox26"/>
      </mc:Fallback>
    </mc:AlternateContent>
    <mc:AlternateContent xmlns:mc="http://schemas.openxmlformats.org/markup-compatibility/2006">
      <mc:Choice Requires="x14">
        <control shapeId="7248" r:id="rId37" name="CheckBox25">
          <controlPr defaultSize="0" autoLine="0" r:id="rId29">
            <anchor moveWithCells="1" sizeWithCells="1">
              <from>
                <xdr:col>1</xdr:col>
                <xdr:colOff>190500</xdr:colOff>
                <xdr:row>52</xdr:row>
                <xdr:rowOff>19050</xdr:rowOff>
              </from>
              <to>
                <xdr:col>1</xdr:col>
                <xdr:colOff>352425</xdr:colOff>
                <xdr:row>53</xdr:row>
                <xdr:rowOff>0</xdr:rowOff>
              </to>
            </anchor>
          </controlPr>
        </control>
      </mc:Choice>
      <mc:Fallback>
        <control shapeId="7248" r:id="rId37" name="CheckBox25"/>
      </mc:Fallback>
    </mc:AlternateContent>
    <mc:AlternateContent xmlns:mc="http://schemas.openxmlformats.org/markup-compatibility/2006">
      <mc:Choice Requires="x14">
        <control shapeId="7247" r:id="rId38" name="CheckBox24">
          <controlPr defaultSize="0" autoLine="0" r:id="rId10">
            <anchor moveWithCells="1" sizeWithCells="1">
              <from>
                <xdr:col>1</xdr:col>
                <xdr:colOff>190500</xdr:colOff>
                <xdr:row>50</xdr:row>
                <xdr:rowOff>19050</xdr:rowOff>
              </from>
              <to>
                <xdr:col>1</xdr:col>
                <xdr:colOff>352425</xdr:colOff>
                <xdr:row>50</xdr:row>
                <xdr:rowOff>180975</xdr:rowOff>
              </to>
            </anchor>
          </controlPr>
        </control>
      </mc:Choice>
      <mc:Fallback>
        <control shapeId="7247" r:id="rId38" name="CheckBox24"/>
      </mc:Fallback>
    </mc:AlternateContent>
    <mc:AlternateContent xmlns:mc="http://schemas.openxmlformats.org/markup-compatibility/2006">
      <mc:Choice Requires="x14">
        <control shapeId="7246" r:id="rId39" name="CheckBox23">
          <controlPr defaultSize="0" autoLine="0" r:id="rId29">
            <anchor moveWithCells="1" sizeWithCells="1">
              <from>
                <xdr:col>1</xdr:col>
                <xdr:colOff>190500</xdr:colOff>
                <xdr:row>48</xdr:row>
                <xdr:rowOff>19050</xdr:rowOff>
              </from>
              <to>
                <xdr:col>1</xdr:col>
                <xdr:colOff>352425</xdr:colOff>
                <xdr:row>49</xdr:row>
                <xdr:rowOff>0</xdr:rowOff>
              </to>
            </anchor>
          </controlPr>
        </control>
      </mc:Choice>
      <mc:Fallback>
        <control shapeId="7246" r:id="rId39" name="CheckBox23"/>
      </mc:Fallback>
    </mc:AlternateContent>
    <mc:AlternateContent xmlns:mc="http://schemas.openxmlformats.org/markup-compatibility/2006">
      <mc:Choice Requires="x14">
        <control shapeId="7245" r:id="rId40" name="CheckBox22">
          <controlPr defaultSize="0" autoLine="0" r:id="rId6">
            <anchor moveWithCells="1" sizeWithCells="1">
              <from>
                <xdr:col>1</xdr:col>
                <xdr:colOff>190500</xdr:colOff>
                <xdr:row>47</xdr:row>
                <xdr:rowOff>9525</xdr:rowOff>
              </from>
              <to>
                <xdr:col>1</xdr:col>
                <xdr:colOff>352425</xdr:colOff>
                <xdr:row>48</xdr:row>
                <xdr:rowOff>0</xdr:rowOff>
              </to>
            </anchor>
          </controlPr>
        </control>
      </mc:Choice>
      <mc:Fallback>
        <control shapeId="7245" r:id="rId40" name="CheckBox22"/>
      </mc:Fallback>
    </mc:AlternateContent>
    <mc:AlternateContent xmlns:mc="http://schemas.openxmlformats.org/markup-compatibility/2006">
      <mc:Choice Requires="x14">
        <control shapeId="7242" r:id="rId41" name="CheckBox19">
          <controlPr defaultSize="0" autoLine="0" r:id="rId29">
            <anchor moveWithCells="1" sizeWithCells="1">
              <from>
                <xdr:col>1</xdr:col>
                <xdr:colOff>190500</xdr:colOff>
                <xdr:row>42</xdr:row>
                <xdr:rowOff>28575</xdr:rowOff>
              </from>
              <to>
                <xdr:col>1</xdr:col>
                <xdr:colOff>352425</xdr:colOff>
                <xdr:row>43</xdr:row>
                <xdr:rowOff>0</xdr:rowOff>
              </to>
            </anchor>
          </controlPr>
        </control>
      </mc:Choice>
      <mc:Fallback>
        <control shapeId="7242" r:id="rId41" name="CheckBox19"/>
      </mc:Fallback>
    </mc:AlternateContent>
    <mc:AlternateContent xmlns:mc="http://schemas.openxmlformats.org/markup-compatibility/2006">
      <mc:Choice Requires="x14">
        <control shapeId="7241" r:id="rId42" name="CheckBox18">
          <controlPr defaultSize="0" autoLine="0" r:id="rId6">
            <anchor moveWithCells="1" sizeWithCells="1">
              <from>
                <xdr:col>1</xdr:col>
                <xdr:colOff>190500</xdr:colOff>
                <xdr:row>41</xdr:row>
                <xdr:rowOff>19050</xdr:rowOff>
              </from>
              <to>
                <xdr:col>1</xdr:col>
                <xdr:colOff>352425</xdr:colOff>
                <xdr:row>42</xdr:row>
                <xdr:rowOff>9525</xdr:rowOff>
              </to>
            </anchor>
          </controlPr>
        </control>
      </mc:Choice>
      <mc:Fallback>
        <control shapeId="7241" r:id="rId42" name="CheckBox18"/>
      </mc:Fallback>
    </mc:AlternateContent>
    <mc:AlternateContent xmlns:mc="http://schemas.openxmlformats.org/markup-compatibility/2006">
      <mc:Choice Requires="x14">
        <control shapeId="7240" r:id="rId43" name="CheckBox17">
          <controlPr defaultSize="0" autoLine="0" r:id="rId29">
            <anchor moveWithCells="1" sizeWithCells="1">
              <from>
                <xdr:col>1</xdr:col>
                <xdr:colOff>190500</xdr:colOff>
                <xdr:row>40</xdr:row>
                <xdr:rowOff>19050</xdr:rowOff>
              </from>
              <to>
                <xdr:col>1</xdr:col>
                <xdr:colOff>352425</xdr:colOff>
                <xdr:row>41</xdr:row>
                <xdr:rowOff>0</xdr:rowOff>
              </to>
            </anchor>
          </controlPr>
        </control>
      </mc:Choice>
      <mc:Fallback>
        <control shapeId="7240" r:id="rId43" name="CheckBox17"/>
      </mc:Fallback>
    </mc:AlternateContent>
    <mc:AlternateContent xmlns:mc="http://schemas.openxmlformats.org/markup-compatibility/2006">
      <mc:Choice Requires="x14">
        <control shapeId="7239" r:id="rId44" name="CheckBox16">
          <controlPr defaultSize="0" autoLine="0" r:id="rId10">
            <anchor moveWithCells="1" sizeWithCells="1">
              <from>
                <xdr:col>1</xdr:col>
                <xdr:colOff>190500</xdr:colOff>
                <xdr:row>39</xdr:row>
                <xdr:rowOff>19050</xdr:rowOff>
              </from>
              <to>
                <xdr:col>1</xdr:col>
                <xdr:colOff>352425</xdr:colOff>
                <xdr:row>39</xdr:row>
                <xdr:rowOff>180975</xdr:rowOff>
              </to>
            </anchor>
          </controlPr>
        </control>
      </mc:Choice>
      <mc:Fallback>
        <control shapeId="7239" r:id="rId44" name="CheckBox16"/>
      </mc:Fallback>
    </mc:AlternateContent>
    <mc:AlternateContent xmlns:mc="http://schemas.openxmlformats.org/markup-compatibility/2006">
      <mc:Choice Requires="x14">
        <control shapeId="7235" r:id="rId45" name="CheckBox12">
          <controlPr defaultSize="0" autoLine="0" r:id="rId10">
            <anchor moveWithCells="1" sizeWithCells="1">
              <from>
                <xdr:col>1</xdr:col>
                <xdr:colOff>190500</xdr:colOff>
                <xdr:row>31</xdr:row>
                <xdr:rowOff>19050</xdr:rowOff>
              </from>
              <to>
                <xdr:col>1</xdr:col>
                <xdr:colOff>352425</xdr:colOff>
                <xdr:row>31</xdr:row>
                <xdr:rowOff>180975</xdr:rowOff>
              </to>
            </anchor>
          </controlPr>
        </control>
      </mc:Choice>
      <mc:Fallback>
        <control shapeId="7235" r:id="rId45" name="CheckBox12"/>
      </mc:Fallback>
    </mc:AlternateContent>
    <mc:AlternateContent xmlns:mc="http://schemas.openxmlformats.org/markup-compatibility/2006">
      <mc:Choice Requires="x14">
        <control shapeId="7234" r:id="rId46" name="CheckBox11">
          <controlPr defaultSize="0" autoLine="0" r:id="rId29">
            <anchor moveWithCells="1" sizeWithCells="1">
              <from>
                <xdr:col>1</xdr:col>
                <xdr:colOff>190500</xdr:colOff>
                <xdr:row>30</xdr:row>
                <xdr:rowOff>19050</xdr:rowOff>
              </from>
              <to>
                <xdr:col>1</xdr:col>
                <xdr:colOff>352425</xdr:colOff>
                <xdr:row>31</xdr:row>
                <xdr:rowOff>0</xdr:rowOff>
              </to>
            </anchor>
          </controlPr>
        </control>
      </mc:Choice>
      <mc:Fallback>
        <control shapeId="7234" r:id="rId46" name="CheckBox11"/>
      </mc:Fallback>
    </mc:AlternateContent>
    <mc:AlternateContent xmlns:mc="http://schemas.openxmlformats.org/markup-compatibility/2006">
      <mc:Choice Requires="x14">
        <control shapeId="7232" r:id="rId47" name="CheckBox7">
          <controlPr defaultSize="0" autoLine="0" r:id="rId29">
            <anchor moveWithCells="1" sizeWithCells="1">
              <from>
                <xdr:col>1</xdr:col>
                <xdr:colOff>190500</xdr:colOff>
                <xdr:row>28</xdr:row>
                <xdr:rowOff>19050</xdr:rowOff>
              </from>
              <to>
                <xdr:col>1</xdr:col>
                <xdr:colOff>352425</xdr:colOff>
                <xdr:row>29</xdr:row>
                <xdr:rowOff>0</xdr:rowOff>
              </to>
            </anchor>
          </controlPr>
        </control>
      </mc:Choice>
      <mc:Fallback>
        <control shapeId="7232" r:id="rId47" name="CheckBox7"/>
      </mc:Fallback>
    </mc:AlternateContent>
    <mc:AlternateContent xmlns:mc="http://schemas.openxmlformats.org/markup-compatibility/2006">
      <mc:Choice Requires="x14">
        <control shapeId="7231" r:id="rId48" name="CheckBox6">
          <controlPr defaultSize="0" autoLine="0" r:id="rId10">
            <anchor moveWithCells="1" sizeWithCells="1">
              <from>
                <xdr:col>1</xdr:col>
                <xdr:colOff>190500</xdr:colOff>
                <xdr:row>27</xdr:row>
                <xdr:rowOff>19050</xdr:rowOff>
              </from>
              <to>
                <xdr:col>1</xdr:col>
                <xdr:colOff>352425</xdr:colOff>
                <xdr:row>27</xdr:row>
                <xdr:rowOff>180975</xdr:rowOff>
              </to>
            </anchor>
          </controlPr>
        </control>
      </mc:Choice>
      <mc:Fallback>
        <control shapeId="7231" r:id="rId48" name="CheckBox6"/>
      </mc:Fallback>
    </mc:AlternateContent>
    <mc:AlternateContent xmlns:mc="http://schemas.openxmlformats.org/markup-compatibility/2006">
      <mc:Choice Requires="x14">
        <control shapeId="7230" r:id="rId49" name="CheckBox9">
          <controlPr defaultSize="0" autoLine="0" r:id="rId29">
            <anchor moveWithCells="1" sizeWithCells="1">
              <from>
                <xdr:col>1</xdr:col>
                <xdr:colOff>190500</xdr:colOff>
                <xdr:row>25</xdr:row>
                <xdr:rowOff>19050</xdr:rowOff>
              </from>
              <to>
                <xdr:col>1</xdr:col>
                <xdr:colOff>352425</xdr:colOff>
                <xdr:row>26</xdr:row>
                <xdr:rowOff>0</xdr:rowOff>
              </to>
            </anchor>
          </controlPr>
        </control>
      </mc:Choice>
      <mc:Fallback>
        <control shapeId="7230" r:id="rId49" name="CheckBox9"/>
      </mc:Fallback>
    </mc:AlternateContent>
    <mc:AlternateContent xmlns:mc="http://schemas.openxmlformats.org/markup-compatibility/2006">
      <mc:Choice Requires="x14">
        <control shapeId="7229" r:id="rId50" name="CheckBox8">
          <controlPr defaultSize="0" autoLine="0" r:id="rId6">
            <anchor moveWithCells="1" sizeWithCells="1">
              <from>
                <xdr:col>1</xdr:col>
                <xdr:colOff>190500</xdr:colOff>
                <xdr:row>24</xdr:row>
                <xdr:rowOff>9525</xdr:rowOff>
              </from>
              <to>
                <xdr:col>1</xdr:col>
                <xdr:colOff>352425</xdr:colOff>
                <xdr:row>25</xdr:row>
                <xdr:rowOff>0</xdr:rowOff>
              </to>
            </anchor>
          </controlPr>
        </control>
      </mc:Choice>
      <mc:Fallback>
        <control shapeId="7229" r:id="rId50" name="CheckBox8"/>
      </mc:Fallback>
    </mc:AlternateContent>
    <mc:AlternateContent xmlns:mc="http://schemas.openxmlformats.org/markup-compatibility/2006">
      <mc:Choice Requires="x14">
        <control shapeId="7228" r:id="rId51" name="CheckBox5">
          <controlPr defaultSize="0" autoLine="0" r:id="rId29">
            <anchor moveWithCells="1" sizeWithCells="1">
              <from>
                <xdr:col>1</xdr:col>
                <xdr:colOff>190500</xdr:colOff>
                <xdr:row>23</xdr:row>
                <xdr:rowOff>9525</xdr:rowOff>
              </from>
              <to>
                <xdr:col>1</xdr:col>
                <xdr:colOff>352425</xdr:colOff>
                <xdr:row>23</xdr:row>
                <xdr:rowOff>180975</xdr:rowOff>
              </to>
            </anchor>
          </controlPr>
        </control>
      </mc:Choice>
      <mc:Fallback>
        <control shapeId="7228" r:id="rId51" name="CheckBox5"/>
      </mc:Fallback>
    </mc:AlternateContent>
    <mc:AlternateContent xmlns:mc="http://schemas.openxmlformats.org/markup-compatibility/2006">
      <mc:Choice Requires="x14">
        <control shapeId="7226" r:id="rId52" name="CheckBox3">
          <controlPr defaultSize="0" autoLine="0" r:id="rId29">
            <anchor moveWithCells="1" sizeWithCells="1">
              <from>
                <xdr:col>1</xdr:col>
                <xdr:colOff>190500</xdr:colOff>
                <xdr:row>16</xdr:row>
                <xdr:rowOff>9525</xdr:rowOff>
              </from>
              <to>
                <xdr:col>1</xdr:col>
                <xdr:colOff>352425</xdr:colOff>
                <xdr:row>16</xdr:row>
                <xdr:rowOff>180975</xdr:rowOff>
              </to>
            </anchor>
          </controlPr>
        </control>
      </mc:Choice>
      <mc:Fallback>
        <control shapeId="7226" r:id="rId52" name="CheckBox3"/>
      </mc:Fallback>
    </mc:AlternateContent>
    <mc:AlternateContent xmlns:mc="http://schemas.openxmlformats.org/markup-compatibility/2006">
      <mc:Choice Requires="x14">
        <control shapeId="7225" r:id="rId53" name="CheckBox2">
          <controlPr defaultSize="0" autoLine="0" autoPict="0" r:id="rId54">
            <anchor moveWithCells="1" sizeWithCells="1">
              <from>
                <xdr:col>1</xdr:col>
                <xdr:colOff>190500</xdr:colOff>
                <xdr:row>13</xdr:row>
                <xdr:rowOff>38100</xdr:rowOff>
              </from>
              <to>
                <xdr:col>1</xdr:col>
                <xdr:colOff>428625</xdr:colOff>
                <xdr:row>13</xdr:row>
                <xdr:rowOff>180975</xdr:rowOff>
              </to>
            </anchor>
          </controlPr>
        </control>
      </mc:Choice>
      <mc:Fallback>
        <control shapeId="7225" r:id="rId53" name="CheckBox2"/>
      </mc:Fallback>
    </mc:AlternateContent>
    <mc:AlternateContent xmlns:mc="http://schemas.openxmlformats.org/markup-compatibility/2006">
      <mc:Choice Requires="x14">
        <control shapeId="7200" r:id="rId55" name="CheckBox57">
          <controlPr autoLine="0" autoPict="0" r:id="rId56">
            <anchor moveWithCells="1">
              <from>
                <xdr:col>1</xdr:col>
                <xdr:colOff>190500</xdr:colOff>
                <xdr:row>12</xdr:row>
                <xdr:rowOff>19050</xdr:rowOff>
              </from>
              <to>
                <xdr:col>1</xdr:col>
                <xdr:colOff>419100</xdr:colOff>
                <xdr:row>12</xdr:row>
                <xdr:rowOff>152400</xdr:rowOff>
              </to>
            </anchor>
          </controlPr>
        </control>
      </mc:Choice>
      <mc:Fallback>
        <control shapeId="7200" r:id="rId55" name="CheckBox57"/>
      </mc:Fallback>
    </mc:AlternateContent>
    <mc:AlternateContent xmlns:mc="http://schemas.openxmlformats.org/markup-compatibility/2006">
      <mc:Choice Requires="x14">
        <control shapeId="7198" r:id="rId57" name="CheckBox1">
          <controlPr autoLine="0" autoPict="0" r:id="rId58">
            <anchor moveWithCells="1">
              <from>
                <xdr:col>1</xdr:col>
                <xdr:colOff>190500</xdr:colOff>
                <xdr:row>46</xdr:row>
                <xdr:rowOff>19050</xdr:rowOff>
              </from>
              <to>
                <xdr:col>1</xdr:col>
                <xdr:colOff>333375</xdr:colOff>
                <xdr:row>46</xdr:row>
                <xdr:rowOff>180975</xdr:rowOff>
              </to>
            </anchor>
          </controlPr>
        </control>
      </mc:Choice>
      <mc:Fallback>
        <control shapeId="7198" r:id="rId57" name="CheckBox1"/>
      </mc:Fallback>
    </mc:AlternateContent>
  </controls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Blad17">
    <tabColor theme="4" tint="0.79998168889431442"/>
  </sheetPr>
  <dimension ref="A1:EL289"/>
  <sheetViews>
    <sheetView showRowColHeaders="0" zoomScale="85" zoomScaleNormal="85" workbookViewId="0">
      <selection activeCell="F20" sqref="F20"/>
    </sheetView>
  </sheetViews>
  <sheetFormatPr defaultRowHeight="11.25" x14ac:dyDescent="0.15"/>
  <cols>
    <col min="1" max="1" width="2.5703125" style="136" customWidth="1"/>
    <col min="2" max="2" width="6.7109375" style="136" customWidth="1"/>
    <col min="3" max="3" width="60.5703125" style="136" customWidth="1"/>
    <col min="4" max="4" width="44.5703125" style="136" customWidth="1"/>
    <col min="5" max="6" width="10.7109375" style="136" customWidth="1"/>
    <col min="7" max="7" width="12.5703125" style="136" customWidth="1"/>
    <col min="8" max="8" width="68.7109375" style="136" customWidth="1"/>
    <col min="9" max="16384" width="9.140625" style="136"/>
  </cols>
  <sheetData>
    <row r="1" spans="1:142" ht="12.75" x14ac:dyDescent="0.2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6.25" x14ac:dyDescent="0.35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6.25" x14ac:dyDescent="0.35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25">
      <c r="A4" s="219"/>
      <c r="B4" s="269" t="s">
        <v>636</v>
      </c>
      <c r="C4" s="270" t="s">
        <v>637</v>
      </c>
      <c r="D4" s="271" t="s">
        <v>474</v>
      </c>
      <c r="E4" s="283" t="s">
        <v>473</v>
      </c>
      <c r="F4" s="283" t="s">
        <v>881</v>
      </c>
      <c r="G4" s="272" t="s">
        <v>472</v>
      </c>
      <c r="H4" s="273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2.75" x14ac:dyDescent="0.15">
      <c r="A5" s="219"/>
      <c r="B5" s="152"/>
      <c r="C5" s="185"/>
      <c r="D5" s="185"/>
      <c r="E5" s="623"/>
      <c r="F5" s="623"/>
      <c r="G5" s="623"/>
      <c r="H5" s="624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5" x14ac:dyDescent="0.15">
      <c r="A6" s="219"/>
      <c r="B6" s="619"/>
      <c r="C6" s="625"/>
      <c r="D6" s="626"/>
      <c r="E6" s="627" t="s">
        <v>479</v>
      </c>
      <c r="F6" s="627" t="s">
        <v>882</v>
      </c>
      <c r="G6" s="628"/>
      <c r="H6" s="62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">
      <c r="A7" s="219"/>
      <c r="B7" s="274" t="s">
        <v>658</v>
      </c>
      <c r="C7" s="630" t="s">
        <v>935</v>
      </c>
      <c r="D7" s="276"/>
      <c r="E7" s="277"/>
      <c r="F7" s="277"/>
      <c r="G7" s="278"/>
      <c r="H7" s="608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customHeight="1" x14ac:dyDescent="0.15">
      <c r="A8" s="219"/>
      <c r="B8" s="620" t="s">
        <v>470</v>
      </c>
      <c r="C8" s="631" t="s">
        <v>638</v>
      </c>
      <c r="D8" s="162"/>
      <c r="E8" s="163"/>
      <c r="F8" s="163"/>
      <c r="G8" s="164" t="s">
        <v>458</v>
      </c>
      <c r="H8" s="632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.75" customHeight="1" x14ac:dyDescent="0.15">
      <c r="A9" s="219"/>
      <c r="B9" s="620" t="s">
        <v>469</v>
      </c>
      <c r="C9" s="633"/>
      <c r="D9" s="162"/>
      <c r="E9" s="163"/>
      <c r="F9" s="163"/>
      <c r="G9" s="164" t="s">
        <v>458</v>
      </c>
      <c r="H9" s="632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.75" customHeight="1" x14ac:dyDescent="0.15">
      <c r="A10" s="219"/>
      <c r="B10" s="620" t="s">
        <v>400</v>
      </c>
      <c r="C10" s="634"/>
      <c r="D10" s="162"/>
      <c r="E10" s="163"/>
      <c r="F10" s="163"/>
      <c r="G10" s="164" t="s">
        <v>458</v>
      </c>
      <c r="H10" s="635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.75" customHeight="1" x14ac:dyDescent="0.15">
      <c r="A11" s="219"/>
      <c r="B11" s="620"/>
      <c r="C11" s="636"/>
      <c r="D11" s="168"/>
      <c r="E11" s="163"/>
      <c r="F11" s="163"/>
      <c r="G11" s="169"/>
      <c r="H11" s="635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customHeight="1" thickBot="1" x14ac:dyDescent="0.2">
      <c r="A12" s="219"/>
      <c r="B12" s="280" t="s">
        <v>467</v>
      </c>
      <c r="C12" s="637" t="s">
        <v>669</v>
      </c>
      <c r="D12" s="276"/>
      <c r="E12" s="277"/>
      <c r="F12" s="277"/>
      <c r="G12" s="282"/>
      <c r="H12" s="608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" x14ac:dyDescent="0.15">
      <c r="A13" s="219"/>
      <c r="B13" s="284" t="s">
        <v>422</v>
      </c>
      <c r="C13" s="638" t="s">
        <v>621</v>
      </c>
      <c r="D13" s="226"/>
      <c r="E13" s="145"/>
      <c r="F13" s="145"/>
      <c r="G13" s="228" t="s">
        <v>458</v>
      </c>
      <c r="H13" s="63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" customHeight="1" x14ac:dyDescent="0.15">
      <c r="A14" s="219"/>
      <c r="B14" s="284" t="s">
        <v>465</v>
      </c>
      <c r="C14" s="640" t="s">
        <v>639</v>
      </c>
      <c r="D14" s="268"/>
      <c r="E14" s="145"/>
      <c r="F14" s="145"/>
      <c r="G14" s="228" t="s">
        <v>458</v>
      </c>
      <c r="H14" s="641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" x14ac:dyDescent="0.15">
      <c r="A15" s="219"/>
      <c r="B15" s="284" t="s">
        <v>463</v>
      </c>
      <c r="C15" s="642" t="s">
        <v>640</v>
      </c>
      <c r="D15" s="229"/>
      <c r="E15" s="145"/>
      <c r="F15" s="145"/>
      <c r="G15" s="228" t="s">
        <v>458</v>
      </c>
      <c r="H15" s="63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" x14ac:dyDescent="0.15">
      <c r="A16" s="219"/>
      <c r="B16" s="284"/>
      <c r="C16" s="643"/>
      <c r="D16" s="146"/>
      <c r="E16" s="145"/>
      <c r="F16" s="145"/>
      <c r="G16" s="144"/>
      <c r="H16" s="63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" customHeight="1" thickBot="1" x14ac:dyDescent="0.2">
      <c r="A17" s="219"/>
      <c r="B17" s="280" t="s">
        <v>480</v>
      </c>
      <c r="C17" s="637" t="s">
        <v>918</v>
      </c>
      <c r="D17" s="276"/>
      <c r="E17" s="277"/>
      <c r="F17" s="277"/>
      <c r="G17" s="282"/>
      <c r="H17" s="608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5" x14ac:dyDescent="0.15">
      <c r="A18" s="219"/>
      <c r="B18" s="284" t="s">
        <v>476</v>
      </c>
      <c r="C18" s="644"/>
      <c r="D18" s="241"/>
      <c r="E18" s="145"/>
      <c r="F18" s="145"/>
      <c r="G18" s="228"/>
      <c r="H18" s="639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5" x14ac:dyDescent="0.15">
      <c r="A19" s="219"/>
      <c r="B19" s="284" t="s">
        <v>477</v>
      </c>
      <c r="C19" s="645"/>
      <c r="D19" s="262"/>
      <c r="E19" s="145"/>
      <c r="F19" s="145"/>
      <c r="G19" s="228"/>
      <c r="H19" s="63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5" x14ac:dyDescent="0.15">
      <c r="A20" s="219"/>
      <c r="B20" s="284" t="s">
        <v>478</v>
      </c>
      <c r="C20" s="646"/>
      <c r="D20" s="262"/>
      <c r="E20" s="145"/>
      <c r="F20" s="145"/>
      <c r="G20" s="228"/>
      <c r="H20" s="63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5" x14ac:dyDescent="0.15">
      <c r="A21" s="219"/>
      <c r="B21" s="621"/>
      <c r="C21" s="645"/>
      <c r="D21" s="237"/>
      <c r="E21" s="238"/>
      <c r="F21" s="238"/>
      <c r="G21" s="239"/>
      <c r="H21" s="647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5.75" thickBot="1" x14ac:dyDescent="0.2">
      <c r="A22" s="219"/>
      <c r="B22" s="622"/>
      <c r="C22" s="648"/>
      <c r="D22" s="649"/>
      <c r="E22" s="650"/>
      <c r="F22" s="650"/>
      <c r="G22" s="651"/>
      <c r="H22" s="652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x14ac:dyDescent="0.15">
      <c r="A23" s="219"/>
      <c r="B23" s="219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x14ac:dyDescent="0.15">
      <c r="A24" s="219"/>
      <c r="B24" s="219"/>
      <c r="C24" s="219"/>
      <c r="D24" s="219"/>
      <c r="E24" s="219"/>
      <c r="F24" s="219"/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x14ac:dyDescent="0.15">
      <c r="A25" s="219"/>
      <c r="B25" s="219"/>
      <c r="C25" s="219"/>
      <c r="D25" s="219"/>
      <c r="E25" s="219"/>
      <c r="F25" s="219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2.75" x14ac:dyDescent="0.2">
      <c r="A26" s="219"/>
      <c r="B26" s="219"/>
      <c r="C26" s="219"/>
      <c r="D26" s="219"/>
      <c r="E26" s="582"/>
      <c r="F26" s="585" t="s">
        <v>897</v>
      </c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ht="12.75" x14ac:dyDescent="0.2">
      <c r="A27" s="219"/>
      <c r="B27" s="219"/>
      <c r="C27" s="219"/>
      <c r="D27" s="219"/>
      <c r="E27" s="219"/>
      <c r="F27" s="585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ht="12.75" x14ac:dyDescent="0.2">
      <c r="A28" s="219"/>
      <c r="B28" s="219"/>
      <c r="C28" s="219"/>
      <c r="D28" s="219"/>
      <c r="E28" s="583"/>
      <c r="F28" s="585" t="s">
        <v>898</v>
      </c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ht="12.75" x14ac:dyDescent="0.2">
      <c r="A29" s="219"/>
      <c r="B29" s="219"/>
      <c r="C29" s="219"/>
      <c r="D29" s="219"/>
      <c r="E29" s="219"/>
      <c r="F29" s="585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2.75" x14ac:dyDescent="0.2">
      <c r="A30" s="219"/>
      <c r="B30" s="219"/>
      <c r="C30" s="219"/>
      <c r="D30" s="219"/>
      <c r="E30" s="584"/>
      <c r="F30" s="585" t="s">
        <v>899</v>
      </c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x14ac:dyDescent="0.15">
      <c r="A31" s="219"/>
      <c r="B31" s="219"/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x14ac:dyDescent="0.15">
      <c r="A32" s="219"/>
      <c r="B32" s="219"/>
      <c r="C32" s="219"/>
      <c r="D32" s="219"/>
      <c r="E32" s="219"/>
      <c r="F32" s="219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x14ac:dyDescent="0.15">
      <c r="A33" s="219"/>
      <c r="B33" s="219"/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x14ac:dyDescent="0.15">
      <c r="A34" s="219"/>
      <c r="B34" s="219"/>
      <c r="C34" s="219"/>
      <c r="D34" s="219"/>
      <c r="E34" s="219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x14ac:dyDescent="0.15">
      <c r="A35" s="219"/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x14ac:dyDescent="0.15">
      <c r="A36" s="219"/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x14ac:dyDescent="0.15">
      <c r="A37" s="219"/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hidden="1" x14ac:dyDescent="0.15">
      <c r="A38" s="219"/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hidden="1" x14ac:dyDescent="0.15">
      <c r="A39" s="219"/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hidden="1" x14ac:dyDescent="0.15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x14ac:dyDescent="0.15">
      <c r="A41" s="219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x14ac:dyDescent="0.15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x14ac:dyDescent="0.15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15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15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15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15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15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15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15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15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15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15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15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15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15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15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15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15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15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15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15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1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15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15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15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15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15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15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15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15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15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15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15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15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15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15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15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15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15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15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15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15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15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15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15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15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15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15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15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15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15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15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15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15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15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15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15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15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15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15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15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15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15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15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15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15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15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15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15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15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15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15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15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15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15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15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15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15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15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15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15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15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15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15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15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15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15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15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15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15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15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15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15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15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15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15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15"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15"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15"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15"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15"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15"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15"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9:142" x14ac:dyDescent="0.15"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9:142" x14ac:dyDescent="0.15"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9:142" x14ac:dyDescent="0.15"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9:142" x14ac:dyDescent="0.15"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9:142" x14ac:dyDescent="0.15"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9:142" x14ac:dyDescent="0.15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9:142" x14ac:dyDescent="0.15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9:142" x14ac:dyDescent="0.15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9:142" x14ac:dyDescent="0.15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9:142" x14ac:dyDescent="0.15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9:142" x14ac:dyDescent="0.15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9:142" x14ac:dyDescent="0.15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9:142" x14ac:dyDescent="0.15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9:142" x14ac:dyDescent="0.15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9:142" x14ac:dyDescent="0.15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9:142" x14ac:dyDescent="0.15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15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15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15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15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15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15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15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15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15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15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15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15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15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15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15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15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15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15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15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15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15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15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15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15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15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15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15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15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15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15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15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15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15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15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15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15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15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15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15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15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15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15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15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15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15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15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15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15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15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15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15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15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15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15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15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15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15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15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15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15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15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15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15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15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15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15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15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15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15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15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15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15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15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15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15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15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15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15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15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15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15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15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15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15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15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15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15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15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15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15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15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15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15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15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15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15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15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15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15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15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15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15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15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15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15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15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15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15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15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15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15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15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15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15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15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15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15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15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15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15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15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15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15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15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15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15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15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15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15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25" r:id="rId4" name="Check Box 5">
              <controlPr defaultSize="0" autoFill="0" autoLine="0" autoPict="0">
                <anchor moveWithCells="1">
                  <from>
                    <xdr:col>4</xdr:col>
                    <xdr:colOff>476250</xdr:colOff>
                    <xdr:row>4</xdr:row>
                    <xdr:rowOff>133350</xdr:rowOff>
                  </from>
                  <to>
                    <xdr:col>5</xdr:col>
                    <xdr:colOff>104775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3" r:id="rId5" name="Check Box 23">
              <controlPr defaultSize="0" autoFill="0" autoLine="0" autoPict="0">
                <anchor moveWithCells="1">
                  <from>
                    <xdr:col>4</xdr:col>
                    <xdr:colOff>247650</xdr:colOff>
                    <xdr:row>24</xdr:row>
                    <xdr:rowOff>95250</xdr:rowOff>
                  </from>
                  <to>
                    <xdr:col>4</xdr:col>
                    <xdr:colOff>600075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4" r:id="rId6" name="Check Box 24">
              <controlPr defaultSize="0" autoFill="0" autoLine="0" autoPict="0">
                <anchor moveWithCells="1">
                  <from>
                    <xdr:col>4</xdr:col>
                    <xdr:colOff>247650</xdr:colOff>
                    <xdr:row>26</xdr:row>
                    <xdr:rowOff>85725</xdr:rowOff>
                  </from>
                  <to>
                    <xdr:col>4</xdr:col>
                    <xdr:colOff>600075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5" r:id="rId7" name="Check Box 25">
              <controlPr defaultSize="0" autoFill="0" autoLine="0" autoPict="0">
                <anchor moveWithCells="1">
                  <from>
                    <xdr:col>4</xdr:col>
                    <xdr:colOff>247650</xdr:colOff>
                    <xdr:row>28</xdr:row>
                    <xdr:rowOff>85725</xdr:rowOff>
                  </from>
                  <to>
                    <xdr:col>4</xdr:col>
                    <xdr:colOff>609600</xdr:colOff>
                    <xdr:row>30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6" r:id="rId8" name="Check Box 26">
              <controlPr defaultSize="0" autoFill="0" autoLine="0" autoPict="0">
                <anchor moveWithCells="1">
                  <from>
                    <xdr:col>4</xdr:col>
                    <xdr:colOff>238125</xdr:colOff>
                    <xdr:row>8</xdr:row>
                    <xdr:rowOff>180975</xdr:rowOff>
                  </from>
                  <to>
                    <xdr:col>4</xdr:col>
                    <xdr:colOff>590550</xdr:colOff>
                    <xdr:row>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7" r:id="rId9" name="Check Box 27">
              <controlPr defaultSize="0" autoFill="0" autoLine="0" autoPict="0">
                <anchor moveWithCells="1">
                  <from>
                    <xdr:col>4</xdr:col>
                    <xdr:colOff>238125</xdr:colOff>
                    <xdr:row>7</xdr:row>
                    <xdr:rowOff>180975</xdr:rowOff>
                  </from>
                  <to>
                    <xdr:col>4</xdr:col>
                    <xdr:colOff>581025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8" r:id="rId10" name="Check Box 28">
              <controlPr defaultSize="0" autoFill="0" autoLine="0" autoPict="0">
                <anchor moveWithCells="1">
                  <from>
                    <xdr:col>4</xdr:col>
                    <xdr:colOff>238125</xdr:colOff>
                    <xdr:row>6</xdr:row>
                    <xdr:rowOff>180975</xdr:rowOff>
                  </from>
                  <to>
                    <xdr:col>4</xdr:col>
                    <xdr:colOff>581025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9" r:id="rId11" name="Check Box 29">
              <controlPr defaultSize="0" autoFill="0" autoLine="0" autoPict="0">
                <anchor moveWithCells="1">
                  <from>
                    <xdr:col>4</xdr:col>
                    <xdr:colOff>238125</xdr:colOff>
                    <xdr:row>13</xdr:row>
                    <xdr:rowOff>180975</xdr:rowOff>
                  </from>
                  <to>
                    <xdr:col>4</xdr:col>
                    <xdr:colOff>590550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0" r:id="rId12" name="Check Box 30">
              <controlPr defaultSize="0" autoFill="0" autoLine="0" autoPict="0">
                <anchor moveWithCells="1">
                  <from>
                    <xdr:col>4</xdr:col>
                    <xdr:colOff>238125</xdr:colOff>
                    <xdr:row>12</xdr:row>
                    <xdr:rowOff>180975</xdr:rowOff>
                  </from>
                  <to>
                    <xdr:col>4</xdr:col>
                    <xdr:colOff>581025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1" r:id="rId13" name="Check Box 31">
              <controlPr defaultSize="0" autoFill="0" autoLine="0" autoPict="0">
                <anchor moveWithCells="1">
                  <from>
                    <xdr:col>4</xdr:col>
                    <xdr:colOff>238125</xdr:colOff>
                    <xdr:row>11</xdr:row>
                    <xdr:rowOff>180975</xdr:rowOff>
                  </from>
                  <to>
                    <xdr:col>4</xdr:col>
                    <xdr:colOff>581025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2" r:id="rId14" name="Check Box 32">
              <controlPr defaultSize="0" autoFill="0" autoLine="0" autoPict="0">
                <anchor moveWithCells="1">
                  <from>
                    <xdr:col>4</xdr:col>
                    <xdr:colOff>247650</xdr:colOff>
                    <xdr:row>18</xdr:row>
                    <xdr:rowOff>180975</xdr:rowOff>
                  </from>
                  <to>
                    <xdr:col>4</xdr:col>
                    <xdr:colOff>600075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3" r:id="rId15" name="Check Box 33">
              <controlPr defaultSize="0" autoFill="0" autoLine="0" autoPict="0">
                <anchor moveWithCells="1">
                  <from>
                    <xdr:col>4</xdr:col>
                    <xdr:colOff>247650</xdr:colOff>
                    <xdr:row>17</xdr:row>
                    <xdr:rowOff>180975</xdr:rowOff>
                  </from>
                  <to>
                    <xdr:col>4</xdr:col>
                    <xdr:colOff>590550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4" r:id="rId16" name="Check Box 34">
              <controlPr defaultSize="0" autoFill="0" autoLine="0" autoPict="0">
                <anchor moveWithCells="1">
                  <from>
                    <xdr:col>4</xdr:col>
                    <xdr:colOff>247650</xdr:colOff>
                    <xdr:row>16</xdr:row>
                    <xdr:rowOff>180975</xdr:rowOff>
                  </from>
                  <to>
                    <xdr:col>4</xdr:col>
                    <xdr:colOff>590550</xdr:colOff>
                    <xdr:row>18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Blad18">
    <tabColor theme="4" tint="0.79998168889431442"/>
  </sheetPr>
  <dimension ref="A1:EL287"/>
  <sheetViews>
    <sheetView showRowColHeaders="0" zoomScale="85" zoomScaleNormal="85" workbookViewId="0">
      <selection activeCell="F17" sqref="F17"/>
    </sheetView>
  </sheetViews>
  <sheetFormatPr defaultRowHeight="11.25" x14ac:dyDescent="0.15"/>
  <cols>
    <col min="1" max="1" width="2.5703125" style="136" customWidth="1"/>
    <col min="2" max="2" width="6.7109375" style="136" customWidth="1"/>
    <col min="3" max="3" width="60.5703125" style="136" customWidth="1"/>
    <col min="4" max="4" width="44.5703125" style="136" customWidth="1"/>
    <col min="5" max="6" width="10.7109375" style="136" customWidth="1"/>
    <col min="7" max="7" width="12.5703125" style="136" customWidth="1"/>
    <col min="8" max="8" width="68.7109375" style="136" customWidth="1"/>
    <col min="9" max="16384" width="9.140625" style="136"/>
  </cols>
  <sheetData>
    <row r="1" spans="1:142" ht="12.75" x14ac:dyDescent="0.2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6.25" x14ac:dyDescent="0.35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6.25" x14ac:dyDescent="0.35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25">
      <c r="A4" s="219"/>
      <c r="B4" s="269" t="s">
        <v>642</v>
      </c>
      <c r="C4" s="270" t="s">
        <v>641</v>
      </c>
      <c r="D4" s="271" t="s">
        <v>474</v>
      </c>
      <c r="E4" s="283" t="s">
        <v>473</v>
      </c>
      <c r="F4" s="283" t="s">
        <v>881</v>
      </c>
      <c r="G4" s="272" t="s">
        <v>472</v>
      </c>
      <c r="H4" s="273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2.75" x14ac:dyDescent="0.15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5" x14ac:dyDescent="0.15">
      <c r="A6" s="219"/>
      <c r="B6" s="188"/>
      <c r="C6" s="189"/>
      <c r="D6" s="184"/>
      <c r="E6" s="148" t="s">
        <v>479</v>
      </c>
      <c r="F6" s="148" t="s">
        <v>882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">
      <c r="A7" s="219"/>
      <c r="B7" s="274"/>
      <c r="C7" s="275" t="s">
        <v>652</v>
      </c>
      <c r="D7" s="276"/>
      <c r="E7" s="277"/>
      <c r="F7" s="277"/>
      <c r="G7" s="278"/>
      <c r="H7" s="27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customHeight="1" x14ac:dyDescent="0.15">
      <c r="A8" s="219"/>
      <c r="B8" s="161" t="s">
        <v>470</v>
      </c>
      <c r="C8" s="251" t="s">
        <v>643</v>
      </c>
      <c r="D8" s="162"/>
      <c r="E8" s="163"/>
      <c r="F8" s="163"/>
      <c r="G8" s="164" t="s">
        <v>458</v>
      </c>
      <c r="H8" s="165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.75" customHeight="1" x14ac:dyDescent="0.15">
      <c r="A9" s="219"/>
      <c r="B9" s="161" t="s">
        <v>469</v>
      </c>
      <c r="C9" s="220" t="s">
        <v>644</v>
      </c>
      <c r="D9" s="162"/>
      <c r="E9" s="163"/>
      <c r="F9" s="163"/>
      <c r="G9" s="164" t="s">
        <v>458</v>
      </c>
      <c r="H9" s="165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.75" customHeight="1" x14ac:dyDescent="0.15">
      <c r="A10" s="219"/>
      <c r="B10" s="161" t="s">
        <v>400</v>
      </c>
      <c r="C10" s="227" t="s">
        <v>645</v>
      </c>
      <c r="D10" s="162"/>
      <c r="E10" s="163"/>
      <c r="F10" s="163"/>
      <c r="G10" s="164" t="s">
        <v>458</v>
      </c>
      <c r="H10" s="166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.75" customHeight="1" x14ac:dyDescent="0.15">
      <c r="A11" s="219"/>
      <c r="B11" s="161" t="s">
        <v>468</v>
      </c>
      <c r="C11" s="227" t="s">
        <v>646</v>
      </c>
      <c r="D11" s="168"/>
      <c r="E11" s="163"/>
      <c r="F11" s="163"/>
      <c r="G11" s="169" t="s">
        <v>458</v>
      </c>
      <c r="H11" s="166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.75" customHeight="1" x14ac:dyDescent="0.15">
      <c r="A12" s="219"/>
      <c r="B12" s="161" t="s">
        <v>649</v>
      </c>
      <c r="C12" s="227" t="s">
        <v>647</v>
      </c>
      <c r="D12" s="168"/>
      <c r="E12" s="163"/>
      <c r="F12" s="163"/>
      <c r="G12" s="169" t="s">
        <v>458</v>
      </c>
      <c r="H12" s="166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.75" customHeight="1" x14ac:dyDescent="0.15">
      <c r="A13" s="219"/>
      <c r="B13" s="161" t="s">
        <v>650</v>
      </c>
      <c r="C13" s="231" t="s">
        <v>648</v>
      </c>
      <c r="D13" s="168"/>
      <c r="E13" s="163"/>
      <c r="F13" s="163"/>
      <c r="G13" s="169" t="s">
        <v>458</v>
      </c>
      <c r="H13" s="166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.75" customHeight="1" x14ac:dyDescent="0.15">
      <c r="A14" s="219"/>
      <c r="B14" s="161"/>
      <c r="C14" s="167"/>
      <c r="D14" s="168"/>
      <c r="E14" s="163"/>
      <c r="F14" s="163"/>
      <c r="G14" s="169"/>
      <c r="H14" s="166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" customHeight="1" thickBot="1" x14ac:dyDescent="0.2">
      <c r="A15" s="219"/>
      <c r="B15" s="280"/>
      <c r="C15" s="281" t="s">
        <v>651</v>
      </c>
      <c r="D15" s="276"/>
      <c r="E15" s="277"/>
      <c r="F15" s="277"/>
      <c r="G15" s="282"/>
      <c r="H15" s="27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" x14ac:dyDescent="0.15">
      <c r="A16" s="219"/>
      <c r="B16" s="191" t="s">
        <v>422</v>
      </c>
      <c r="C16" s="259"/>
      <c r="D16" s="226"/>
      <c r="E16" s="145"/>
      <c r="F16" s="145"/>
      <c r="G16" s="228" t="s">
        <v>458</v>
      </c>
      <c r="H16" s="143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" customHeight="1" x14ac:dyDescent="0.15">
      <c r="A17" s="219"/>
      <c r="B17" s="191" t="s">
        <v>465</v>
      </c>
      <c r="C17" s="232"/>
      <c r="D17" s="268"/>
      <c r="E17" s="145"/>
      <c r="F17" s="145"/>
      <c r="G17" s="228" t="s">
        <v>458</v>
      </c>
      <c r="H17" s="267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5" x14ac:dyDescent="0.15">
      <c r="A18" s="219"/>
      <c r="B18" s="191" t="s">
        <v>463</v>
      </c>
      <c r="C18" s="286"/>
      <c r="D18" s="229"/>
      <c r="E18" s="145"/>
      <c r="F18" s="145"/>
      <c r="G18" s="228" t="s">
        <v>458</v>
      </c>
      <c r="H18" s="143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5" x14ac:dyDescent="0.15">
      <c r="A19" s="219"/>
      <c r="B19" s="191"/>
      <c r="C19" s="147"/>
      <c r="D19" s="146"/>
      <c r="E19" s="145"/>
      <c r="F19" s="145"/>
      <c r="G19" s="144"/>
      <c r="H19" s="143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5.75" thickBot="1" x14ac:dyDescent="0.2">
      <c r="A20" s="219"/>
      <c r="B20" s="142"/>
      <c r="C20" s="245"/>
      <c r="D20" s="140"/>
      <c r="E20" s="139"/>
      <c r="F20" s="139"/>
      <c r="G20" s="138"/>
      <c r="H20" s="137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x14ac:dyDescent="0.15">
      <c r="A21" s="219"/>
      <c r="B21" s="219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x14ac:dyDescent="0.15">
      <c r="A22" s="219"/>
      <c r="B22" s="219"/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x14ac:dyDescent="0.15">
      <c r="A23" s="219"/>
      <c r="B23" s="219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2.75" x14ac:dyDescent="0.2">
      <c r="A24" s="219"/>
      <c r="B24" s="219"/>
      <c r="C24" s="219"/>
      <c r="D24" s="219"/>
      <c r="E24" s="582"/>
      <c r="F24" s="585" t="s">
        <v>897</v>
      </c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2.75" x14ac:dyDescent="0.2">
      <c r="A25" s="219"/>
      <c r="B25" s="219"/>
      <c r="C25" s="219"/>
      <c r="D25" s="219"/>
      <c r="E25" s="219"/>
      <c r="F25" s="585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2.75" x14ac:dyDescent="0.2">
      <c r="A26" s="219"/>
      <c r="B26" s="219"/>
      <c r="C26" s="219"/>
      <c r="D26" s="219"/>
      <c r="E26" s="583"/>
      <c r="F26" s="585" t="s">
        <v>898</v>
      </c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ht="12.75" x14ac:dyDescent="0.2">
      <c r="A27" s="219"/>
      <c r="B27" s="219"/>
      <c r="C27" s="219"/>
      <c r="D27" s="219"/>
      <c r="E27" s="219"/>
      <c r="F27" s="585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ht="12.75" x14ac:dyDescent="0.2">
      <c r="A28" s="219"/>
      <c r="B28" s="219"/>
      <c r="C28" s="219"/>
      <c r="D28" s="219"/>
      <c r="E28" s="584"/>
      <c r="F28" s="585" t="s">
        <v>899</v>
      </c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x14ac:dyDescent="0.15">
      <c r="A29" s="219"/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x14ac:dyDescent="0.15">
      <c r="A30" s="219"/>
      <c r="B30" s="219"/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x14ac:dyDescent="0.15">
      <c r="A31" s="219"/>
      <c r="B31" s="219"/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x14ac:dyDescent="0.15">
      <c r="A32" s="219"/>
      <c r="B32" s="219"/>
      <c r="C32" s="219"/>
      <c r="D32" s="219"/>
      <c r="E32" s="219"/>
      <c r="F32" s="219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x14ac:dyDescent="0.15">
      <c r="A33" s="219"/>
      <c r="B33" s="219"/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x14ac:dyDescent="0.15">
      <c r="A34" s="219"/>
      <c r="B34" s="219"/>
      <c r="C34" s="219"/>
      <c r="D34" s="219"/>
      <c r="E34" s="219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x14ac:dyDescent="0.15">
      <c r="A35" s="219"/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hidden="1" x14ac:dyDescent="0.15">
      <c r="A36" s="219"/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hidden="1" x14ac:dyDescent="0.15">
      <c r="A37" s="219"/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hidden="1" x14ac:dyDescent="0.15">
      <c r="A38" s="219"/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x14ac:dyDescent="0.15">
      <c r="A39" s="219"/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x14ac:dyDescent="0.15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x14ac:dyDescent="0.15">
      <c r="A41" s="219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x14ac:dyDescent="0.15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x14ac:dyDescent="0.15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15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15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15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15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15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15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15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15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15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15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15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15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15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15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15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15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15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15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15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1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15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15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15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15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15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15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15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15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15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15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15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15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15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15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15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15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15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15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15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15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15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15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15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15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15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15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15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15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15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15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15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15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15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15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15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15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15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15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15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15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15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15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15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15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15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15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15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15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15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15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15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15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15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15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15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15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15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15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15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15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15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15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15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15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15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15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15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15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15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15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15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15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15"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15"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15"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15"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15"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15"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15"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15"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15"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9:142" x14ac:dyDescent="0.15"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9:142" x14ac:dyDescent="0.15"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9:142" x14ac:dyDescent="0.15"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9:142" x14ac:dyDescent="0.15"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9:142" x14ac:dyDescent="0.15"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9:142" x14ac:dyDescent="0.15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9:142" x14ac:dyDescent="0.15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9:142" x14ac:dyDescent="0.15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9:142" x14ac:dyDescent="0.15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9:142" x14ac:dyDescent="0.15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9:142" x14ac:dyDescent="0.15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9:142" x14ac:dyDescent="0.15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9:142" x14ac:dyDescent="0.15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9:142" x14ac:dyDescent="0.15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9:142" x14ac:dyDescent="0.15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9:142" x14ac:dyDescent="0.15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15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15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15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15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15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15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15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15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15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15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15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15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15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15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15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15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15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15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15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15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15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15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15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15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15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15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15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15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15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15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15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15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15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15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15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15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15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15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15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15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15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15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15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15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15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15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15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15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15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15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15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15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15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15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15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15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15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15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15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15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15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15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15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15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15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15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15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15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15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15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15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15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15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15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15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15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15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15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15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15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15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15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15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15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15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15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15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15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15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15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15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15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15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15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15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15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15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15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15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15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15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15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15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15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15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15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15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15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15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15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15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15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15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15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15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15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15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15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15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15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15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15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15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15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15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15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15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49" r:id="rId4" name="Check Box 5">
              <controlPr defaultSize="0" autoFill="0" autoLine="0" autoPict="0">
                <anchor moveWithCells="1">
                  <from>
                    <xdr:col>4</xdr:col>
                    <xdr:colOff>476250</xdr:colOff>
                    <xdr:row>4</xdr:row>
                    <xdr:rowOff>133350</xdr:rowOff>
                  </from>
                  <to>
                    <xdr:col>5</xdr:col>
                    <xdr:colOff>104775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0" r:id="rId5" name="Check Box 26">
              <controlPr defaultSize="0" autoFill="0" autoLine="0" autoPict="0">
                <anchor moveWithCells="1">
                  <from>
                    <xdr:col>4</xdr:col>
                    <xdr:colOff>247650</xdr:colOff>
                    <xdr:row>22</xdr:row>
                    <xdr:rowOff>95250</xdr:rowOff>
                  </from>
                  <to>
                    <xdr:col>4</xdr:col>
                    <xdr:colOff>600075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1" r:id="rId6" name="Check Box 27">
              <controlPr defaultSize="0" autoFill="0" autoLine="0" autoPict="0">
                <anchor moveWithCells="1">
                  <from>
                    <xdr:col>4</xdr:col>
                    <xdr:colOff>247650</xdr:colOff>
                    <xdr:row>24</xdr:row>
                    <xdr:rowOff>85725</xdr:rowOff>
                  </from>
                  <to>
                    <xdr:col>4</xdr:col>
                    <xdr:colOff>600075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2" r:id="rId7" name="Check Box 28">
              <controlPr defaultSize="0" autoFill="0" autoLine="0" autoPict="0">
                <anchor moveWithCells="1">
                  <from>
                    <xdr:col>4</xdr:col>
                    <xdr:colOff>247650</xdr:colOff>
                    <xdr:row>26</xdr:row>
                    <xdr:rowOff>85725</xdr:rowOff>
                  </from>
                  <to>
                    <xdr:col>4</xdr:col>
                    <xdr:colOff>609600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3" r:id="rId8" name="Check Box 29">
              <controlPr defaultSize="0" autoFill="0" autoLine="0" autoPict="0">
                <anchor moveWithCells="1">
                  <from>
                    <xdr:col>4</xdr:col>
                    <xdr:colOff>247650</xdr:colOff>
                    <xdr:row>8</xdr:row>
                    <xdr:rowOff>180975</xdr:rowOff>
                  </from>
                  <to>
                    <xdr:col>4</xdr:col>
                    <xdr:colOff>600075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4" r:id="rId9" name="Check Box 30">
              <controlPr defaultSize="0" autoFill="0" autoLine="0" autoPict="0">
                <anchor moveWithCells="1">
                  <from>
                    <xdr:col>4</xdr:col>
                    <xdr:colOff>247650</xdr:colOff>
                    <xdr:row>7</xdr:row>
                    <xdr:rowOff>180975</xdr:rowOff>
                  </from>
                  <to>
                    <xdr:col>4</xdr:col>
                    <xdr:colOff>590550</xdr:colOff>
                    <xdr:row>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5" r:id="rId10" name="Check Box 31">
              <controlPr defaultSize="0" autoFill="0" autoLine="0" autoPict="0">
                <anchor moveWithCells="1">
                  <from>
                    <xdr:col>4</xdr:col>
                    <xdr:colOff>247650</xdr:colOff>
                    <xdr:row>6</xdr:row>
                    <xdr:rowOff>180975</xdr:rowOff>
                  </from>
                  <to>
                    <xdr:col>4</xdr:col>
                    <xdr:colOff>590550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6" r:id="rId11" name="Check Box 32">
              <controlPr defaultSize="0" autoFill="0" autoLine="0" autoPict="0">
                <anchor moveWithCells="1">
                  <from>
                    <xdr:col>4</xdr:col>
                    <xdr:colOff>247650</xdr:colOff>
                    <xdr:row>11</xdr:row>
                    <xdr:rowOff>171450</xdr:rowOff>
                  </from>
                  <to>
                    <xdr:col>4</xdr:col>
                    <xdr:colOff>600075</xdr:colOff>
                    <xdr:row>12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7" r:id="rId12" name="Check Box 33">
              <controlPr defaultSize="0" autoFill="0" autoLine="0" autoPict="0">
                <anchor moveWithCells="1">
                  <from>
                    <xdr:col>4</xdr:col>
                    <xdr:colOff>247650</xdr:colOff>
                    <xdr:row>10</xdr:row>
                    <xdr:rowOff>180975</xdr:rowOff>
                  </from>
                  <to>
                    <xdr:col>4</xdr:col>
                    <xdr:colOff>590550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8" r:id="rId13" name="Check Box 34">
              <controlPr defaultSize="0" autoFill="0" autoLine="0" autoPict="0">
                <anchor moveWithCells="1">
                  <from>
                    <xdr:col>4</xdr:col>
                    <xdr:colOff>247650</xdr:colOff>
                    <xdr:row>9</xdr:row>
                    <xdr:rowOff>190500</xdr:rowOff>
                  </from>
                  <to>
                    <xdr:col>4</xdr:col>
                    <xdr:colOff>590550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9" r:id="rId14" name="Check Box 35">
              <controlPr defaultSize="0" autoFill="0" autoLine="0" autoPict="0">
                <anchor moveWithCells="1">
                  <from>
                    <xdr:col>4</xdr:col>
                    <xdr:colOff>247650</xdr:colOff>
                    <xdr:row>16</xdr:row>
                    <xdr:rowOff>180975</xdr:rowOff>
                  </from>
                  <to>
                    <xdr:col>4</xdr:col>
                    <xdr:colOff>600075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0" r:id="rId15" name="Check Box 36">
              <controlPr defaultSize="0" autoFill="0" autoLine="0" autoPict="0">
                <anchor moveWithCells="1">
                  <from>
                    <xdr:col>4</xdr:col>
                    <xdr:colOff>247650</xdr:colOff>
                    <xdr:row>15</xdr:row>
                    <xdr:rowOff>180975</xdr:rowOff>
                  </from>
                  <to>
                    <xdr:col>4</xdr:col>
                    <xdr:colOff>590550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1" r:id="rId16" name="Check Box 37">
              <controlPr defaultSize="0" autoFill="0" autoLine="0" autoPict="0">
                <anchor moveWithCells="1">
                  <from>
                    <xdr:col>4</xdr:col>
                    <xdr:colOff>247650</xdr:colOff>
                    <xdr:row>14</xdr:row>
                    <xdr:rowOff>180975</xdr:rowOff>
                  </from>
                  <to>
                    <xdr:col>4</xdr:col>
                    <xdr:colOff>590550</xdr:colOff>
                    <xdr:row>16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Blad19">
    <tabColor theme="4" tint="0.79998168889431442"/>
  </sheetPr>
  <dimension ref="A1:EL284"/>
  <sheetViews>
    <sheetView showRowColHeaders="0" zoomScale="85" zoomScaleNormal="85" workbookViewId="0">
      <selection activeCell="F15" sqref="F15"/>
    </sheetView>
  </sheetViews>
  <sheetFormatPr defaultRowHeight="11.25" x14ac:dyDescent="0.15"/>
  <cols>
    <col min="1" max="1" width="2.5703125" style="136" customWidth="1"/>
    <col min="2" max="2" width="6.7109375" style="136" customWidth="1"/>
    <col min="3" max="3" width="60.5703125" style="136" customWidth="1"/>
    <col min="4" max="4" width="44.5703125" style="136" customWidth="1"/>
    <col min="5" max="6" width="10.7109375" style="136" customWidth="1"/>
    <col min="7" max="7" width="12.5703125" style="136" customWidth="1"/>
    <col min="8" max="8" width="68.7109375" style="136" customWidth="1"/>
    <col min="9" max="16384" width="9.140625" style="136"/>
  </cols>
  <sheetData>
    <row r="1" spans="1:142" ht="12.75" x14ac:dyDescent="0.2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6.25" x14ac:dyDescent="0.35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6.25" x14ac:dyDescent="0.35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25">
      <c r="A4" s="219"/>
      <c r="B4" s="269" t="s">
        <v>654</v>
      </c>
      <c r="C4" s="270" t="s">
        <v>653</v>
      </c>
      <c r="D4" s="271" t="s">
        <v>474</v>
      </c>
      <c r="E4" s="283" t="s">
        <v>473</v>
      </c>
      <c r="F4" s="283" t="s">
        <v>881</v>
      </c>
      <c r="G4" s="272" t="s">
        <v>472</v>
      </c>
      <c r="H4" s="273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2.75" x14ac:dyDescent="0.15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5" x14ac:dyDescent="0.15">
      <c r="A6" s="219"/>
      <c r="B6" s="188"/>
      <c r="C6" s="189"/>
      <c r="D6" s="184"/>
      <c r="E6" s="148" t="s">
        <v>479</v>
      </c>
      <c r="F6" s="148" t="s">
        <v>882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">
      <c r="A7" s="219"/>
      <c r="B7" s="274" t="s">
        <v>658</v>
      </c>
      <c r="C7" s="275" t="s">
        <v>935</v>
      </c>
      <c r="D7" s="276"/>
      <c r="E7" s="277"/>
      <c r="F7" s="277"/>
      <c r="G7" s="278"/>
      <c r="H7" s="27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customHeight="1" x14ac:dyDescent="0.15">
      <c r="A8" s="219"/>
      <c r="B8" s="161" t="s">
        <v>470</v>
      </c>
      <c r="C8" s="222" t="s">
        <v>655</v>
      </c>
      <c r="D8" s="162"/>
      <c r="E8" s="163"/>
      <c r="F8" s="163"/>
      <c r="G8" s="164" t="s">
        <v>458</v>
      </c>
      <c r="H8" s="165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.75" customHeight="1" x14ac:dyDescent="0.15">
      <c r="A9" s="219"/>
      <c r="B9" s="161" t="s">
        <v>469</v>
      </c>
      <c r="C9" s="220"/>
      <c r="D9" s="162"/>
      <c r="E9" s="163"/>
      <c r="F9" s="163"/>
      <c r="G9" s="164" t="s">
        <v>458</v>
      </c>
      <c r="H9" s="165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.75" customHeight="1" x14ac:dyDescent="0.15">
      <c r="A10" s="219"/>
      <c r="B10" s="161" t="s">
        <v>400</v>
      </c>
      <c r="C10" s="227"/>
      <c r="D10" s="162"/>
      <c r="E10" s="163"/>
      <c r="F10" s="163"/>
      <c r="G10" s="164" t="s">
        <v>458</v>
      </c>
      <c r="H10" s="166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.75" customHeight="1" x14ac:dyDescent="0.15">
      <c r="A11" s="219"/>
      <c r="B11" s="161"/>
      <c r="C11" s="167"/>
      <c r="D11" s="168"/>
      <c r="E11" s="163"/>
      <c r="F11" s="163"/>
      <c r="G11" s="169"/>
      <c r="H11" s="166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customHeight="1" thickBot="1" x14ac:dyDescent="0.2">
      <c r="A12" s="219"/>
      <c r="B12" s="280" t="s">
        <v>467</v>
      </c>
      <c r="C12" s="281" t="s">
        <v>669</v>
      </c>
      <c r="D12" s="276"/>
      <c r="E12" s="277"/>
      <c r="F12" s="277"/>
      <c r="G12" s="282"/>
      <c r="H12" s="27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" x14ac:dyDescent="0.15">
      <c r="A13" s="219"/>
      <c r="B13" s="191" t="s">
        <v>422</v>
      </c>
      <c r="C13" s="286" t="s">
        <v>622</v>
      </c>
      <c r="D13" s="226"/>
      <c r="E13" s="145"/>
      <c r="F13" s="145"/>
      <c r="G13" s="228" t="s">
        <v>458</v>
      </c>
      <c r="H13" s="143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" customHeight="1" x14ac:dyDescent="0.15">
      <c r="A14" s="219"/>
      <c r="B14" s="191" t="s">
        <v>465</v>
      </c>
      <c r="C14" s="232"/>
      <c r="D14" s="268"/>
      <c r="E14" s="145"/>
      <c r="F14" s="145"/>
      <c r="G14" s="228" t="s">
        <v>458</v>
      </c>
      <c r="H14" s="267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" x14ac:dyDescent="0.15">
      <c r="A15" s="219"/>
      <c r="B15" s="191" t="s">
        <v>463</v>
      </c>
      <c r="C15" s="286"/>
      <c r="D15" s="229"/>
      <c r="E15" s="145"/>
      <c r="F15" s="145"/>
      <c r="G15" s="228" t="s">
        <v>458</v>
      </c>
      <c r="H15" s="143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" x14ac:dyDescent="0.15">
      <c r="A16" s="219"/>
      <c r="B16" s="191"/>
      <c r="C16" s="147"/>
      <c r="D16" s="146"/>
      <c r="E16" s="145"/>
      <c r="F16" s="145"/>
      <c r="G16" s="144"/>
      <c r="H16" s="143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.75" thickBot="1" x14ac:dyDescent="0.2">
      <c r="A17" s="219"/>
      <c r="B17" s="142"/>
      <c r="C17" s="245"/>
      <c r="D17" s="140"/>
      <c r="E17" s="139"/>
      <c r="F17" s="139"/>
      <c r="G17" s="138"/>
      <c r="H17" s="137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x14ac:dyDescent="0.15">
      <c r="A18" s="219"/>
      <c r="B18" s="219"/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x14ac:dyDescent="0.15">
      <c r="A19" s="219"/>
      <c r="B19" s="219"/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x14ac:dyDescent="0.15">
      <c r="A20" s="219"/>
      <c r="B20" s="219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2.75" x14ac:dyDescent="0.2">
      <c r="A21" s="219"/>
      <c r="B21" s="219"/>
      <c r="C21" s="219"/>
      <c r="D21" s="219"/>
      <c r="E21" s="582"/>
      <c r="F21" s="585" t="s">
        <v>897</v>
      </c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2.75" x14ac:dyDescent="0.2">
      <c r="A22" s="219"/>
      <c r="B22" s="219"/>
      <c r="C22" s="219"/>
      <c r="D22" s="219"/>
      <c r="E22" s="219"/>
      <c r="F22" s="585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2.75" x14ac:dyDescent="0.2">
      <c r="A23" s="219"/>
      <c r="B23" s="219"/>
      <c r="C23" s="219"/>
      <c r="D23" s="219"/>
      <c r="E23" s="583"/>
      <c r="F23" s="585" t="s">
        <v>898</v>
      </c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2.75" x14ac:dyDescent="0.2">
      <c r="A24" s="219"/>
      <c r="B24" s="219"/>
      <c r="C24" s="219"/>
      <c r="D24" s="219"/>
      <c r="E24" s="219"/>
      <c r="F24" s="585"/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2.75" x14ac:dyDescent="0.2">
      <c r="A25" s="219"/>
      <c r="B25" s="219"/>
      <c r="C25" s="219"/>
      <c r="D25" s="219"/>
      <c r="E25" s="584"/>
      <c r="F25" s="585" t="s">
        <v>899</v>
      </c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x14ac:dyDescent="0.15">
      <c r="A26" s="219"/>
      <c r="B26" s="219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x14ac:dyDescent="0.15">
      <c r="A27" s="219"/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x14ac:dyDescent="0.15">
      <c r="A28" s="219"/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x14ac:dyDescent="0.15">
      <c r="A29" s="219"/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x14ac:dyDescent="0.15">
      <c r="A30" s="219"/>
      <c r="B30" s="219"/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x14ac:dyDescent="0.15">
      <c r="A31" s="219"/>
      <c r="B31" s="219"/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x14ac:dyDescent="0.15">
      <c r="A32" s="219"/>
      <c r="B32" s="219"/>
      <c r="C32" s="219"/>
      <c r="D32" s="219"/>
      <c r="E32" s="219"/>
      <c r="F32" s="219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hidden="1" x14ac:dyDescent="0.15">
      <c r="A33" s="219"/>
      <c r="B33" s="219"/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hidden="1" x14ac:dyDescent="0.15">
      <c r="A34" s="219"/>
      <c r="B34" s="219"/>
      <c r="C34" s="219"/>
      <c r="D34" s="219"/>
      <c r="E34" s="219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hidden="1" x14ac:dyDescent="0.15">
      <c r="A35" s="219"/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x14ac:dyDescent="0.15">
      <c r="A36" s="219"/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x14ac:dyDescent="0.15">
      <c r="A37" s="219"/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x14ac:dyDescent="0.15">
      <c r="A38" s="219"/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x14ac:dyDescent="0.15">
      <c r="A39" s="219"/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x14ac:dyDescent="0.15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x14ac:dyDescent="0.15">
      <c r="A41" s="219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x14ac:dyDescent="0.15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x14ac:dyDescent="0.15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15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15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15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15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15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15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15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15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15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15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15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15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15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15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15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15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15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15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15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1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15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15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15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15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15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15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15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15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15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15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15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15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15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15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15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15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15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15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15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15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15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15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15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15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15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15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15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15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15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15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15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15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15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15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15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15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15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15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15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15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15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15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15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15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15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15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15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15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15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15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15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15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15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15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15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15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15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15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15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15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15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15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15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15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15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15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15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15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15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15"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15"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15"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15"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15"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15"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15"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15"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15"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15"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15"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15"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9:142" x14ac:dyDescent="0.15"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9:142" x14ac:dyDescent="0.15"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9:142" x14ac:dyDescent="0.15"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9:142" x14ac:dyDescent="0.15"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9:142" x14ac:dyDescent="0.15"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9:142" x14ac:dyDescent="0.15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9:142" x14ac:dyDescent="0.15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9:142" x14ac:dyDescent="0.15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9:142" x14ac:dyDescent="0.15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9:142" x14ac:dyDescent="0.15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9:142" x14ac:dyDescent="0.15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9:142" x14ac:dyDescent="0.15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9:142" x14ac:dyDescent="0.15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9:142" x14ac:dyDescent="0.15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9:142" x14ac:dyDescent="0.15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9:142" x14ac:dyDescent="0.15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15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15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15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15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15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15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15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15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15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15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15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15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15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15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15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15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15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15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15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15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15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15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15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15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15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15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15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15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15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15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15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15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15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15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15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15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15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15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15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15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15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15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15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15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15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15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15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15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15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15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15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15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15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15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15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15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15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15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15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15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15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15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15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15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15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15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15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15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15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15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15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15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15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15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15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15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15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15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15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15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15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15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15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15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15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15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15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15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15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15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15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15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15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15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15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15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15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15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15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15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15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15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15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15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15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15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15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15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15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15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15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15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15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15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15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15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15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15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15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15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15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15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15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15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73" r:id="rId4" name="Check Box 5">
              <controlPr defaultSize="0" autoFill="0" autoLine="0" autoPict="0">
                <anchor moveWithCells="1">
                  <from>
                    <xdr:col>4</xdr:col>
                    <xdr:colOff>476250</xdr:colOff>
                    <xdr:row>4</xdr:row>
                    <xdr:rowOff>133350</xdr:rowOff>
                  </from>
                  <to>
                    <xdr:col>5</xdr:col>
                    <xdr:colOff>104775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4" r:id="rId5" name="Check Box 16">
              <controlPr defaultSize="0" autoFill="0" autoLine="0" autoPict="0">
                <anchor moveWithCells="1">
                  <from>
                    <xdr:col>4</xdr:col>
                    <xdr:colOff>247650</xdr:colOff>
                    <xdr:row>19</xdr:row>
                    <xdr:rowOff>95250</xdr:rowOff>
                  </from>
                  <to>
                    <xdr:col>4</xdr:col>
                    <xdr:colOff>600075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5" r:id="rId6" name="Check Box 17">
              <controlPr defaultSize="0" autoFill="0" autoLine="0" autoPict="0">
                <anchor moveWithCells="1">
                  <from>
                    <xdr:col>4</xdr:col>
                    <xdr:colOff>247650</xdr:colOff>
                    <xdr:row>21</xdr:row>
                    <xdr:rowOff>85725</xdr:rowOff>
                  </from>
                  <to>
                    <xdr:col>4</xdr:col>
                    <xdr:colOff>600075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6" r:id="rId7" name="Check Box 18">
              <controlPr defaultSize="0" autoFill="0" autoLine="0" autoPict="0">
                <anchor moveWithCells="1">
                  <from>
                    <xdr:col>4</xdr:col>
                    <xdr:colOff>247650</xdr:colOff>
                    <xdr:row>23</xdr:row>
                    <xdr:rowOff>85725</xdr:rowOff>
                  </from>
                  <to>
                    <xdr:col>4</xdr:col>
                    <xdr:colOff>609600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7" r:id="rId8" name="Check Box 19">
              <controlPr defaultSize="0" autoFill="0" autoLine="0" autoPict="0">
                <anchor moveWithCells="1">
                  <from>
                    <xdr:col>4</xdr:col>
                    <xdr:colOff>257175</xdr:colOff>
                    <xdr:row>8</xdr:row>
                    <xdr:rowOff>180975</xdr:rowOff>
                  </from>
                  <to>
                    <xdr:col>4</xdr:col>
                    <xdr:colOff>609600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8" r:id="rId9" name="Check Box 20">
              <controlPr defaultSize="0" autoFill="0" autoLine="0" autoPict="0">
                <anchor moveWithCells="1">
                  <from>
                    <xdr:col>4</xdr:col>
                    <xdr:colOff>257175</xdr:colOff>
                    <xdr:row>7</xdr:row>
                    <xdr:rowOff>180975</xdr:rowOff>
                  </from>
                  <to>
                    <xdr:col>4</xdr:col>
                    <xdr:colOff>600075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9" r:id="rId10" name="Check Box 21">
              <controlPr defaultSize="0" autoFill="0" autoLine="0" autoPict="0">
                <anchor moveWithCells="1">
                  <from>
                    <xdr:col>4</xdr:col>
                    <xdr:colOff>257175</xdr:colOff>
                    <xdr:row>6</xdr:row>
                    <xdr:rowOff>180975</xdr:rowOff>
                  </from>
                  <to>
                    <xdr:col>4</xdr:col>
                    <xdr:colOff>600075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0" r:id="rId11" name="Check Box 22">
              <controlPr defaultSize="0" autoFill="0" autoLine="0" autoPict="0">
                <anchor moveWithCells="1">
                  <from>
                    <xdr:col>4</xdr:col>
                    <xdr:colOff>247650</xdr:colOff>
                    <xdr:row>13</xdr:row>
                    <xdr:rowOff>180975</xdr:rowOff>
                  </from>
                  <to>
                    <xdr:col>4</xdr:col>
                    <xdr:colOff>600075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1" r:id="rId12" name="Check Box 23">
              <controlPr defaultSize="0" autoFill="0" autoLine="0" autoPict="0">
                <anchor moveWithCells="1">
                  <from>
                    <xdr:col>4</xdr:col>
                    <xdr:colOff>247650</xdr:colOff>
                    <xdr:row>12</xdr:row>
                    <xdr:rowOff>180975</xdr:rowOff>
                  </from>
                  <to>
                    <xdr:col>4</xdr:col>
                    <xdr:colOff>590550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2" r:id="rId13" name="Check Box 24">
              <controlPr defaultSize="0" autoFill="0" autoLine="0" autoPict="0">
                <anchor moveWithCells="1">
                  <from>
                    <xdr:col>4</xdr:col>
                    <xdr:colOff>247650</xdr:colOff>
                    <xdr:row>11</xdr:row>
                    <xdr:rowOff>180975</xdr:rowOff>
                  </from>
                  <to>
                    <xdr:col>4</xdr:col>
                    <xdr:colOff>590550</xdr:colOff>
                    <xdr:row>13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Blad20">
    <tabColor theme="4" tint="0.79998168889431442"/>
  </sheetPr>
  <dimension ref="A1:EL284"/>
  <sheetViews>
    <sheetView showRowColHeaders="0" zoomScale="85" zoomScaleNormal="85" workbookViewId="0">
      <selection activeCell="F15" sqref="F15"/>
    </sheetView>
  </sheetViews>
  <sheetFormatPr defaultRowHeight="11.25" x14ac:dyDescent="0.15"/>
  <cols>
    <col min="1" max="1" width="2.5703125" style="136" customWidth="1"/>
    <col min="2" max="2" width="6.7109375" style="136" customWidth="1"/>
    <col min="3" max="3" width="60.5703125" style="136" customWidth="1"/>
    <col min="4" max="4" width="44.5703125" style="136" customWidth="1"/>
    <col min="5" max="6" width="10.7109375" style="136" customWidth="1"/>
    <col min="7" max="7" width="12.5703125" style="136" customWidth="1"/>
    <col min="8" max="8" width="68.7109375" style="136" customWidth="1"/>
    <col min="9" max="16384" width="9.140625" style="136"/>
  </cols>
  <sheetData>
    <row r="1" spans="1:142" ht="12.75" x14ac:dyDescent="0.2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6.25" x14ac:dyDescent="0.35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6.25" x14ac:dyDescent="0.35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25">
      <c r="A4" s="219"/>
      <c r="B4" s="269" t="s">
        <v>657</v>
      </c>
      <c r="C4" s="270" t="s">
        <v>656</v>
      </c>
      <c r="D4" s="271" t="s">
        <v>474</v>
      </c>
      <c r="E4" s="283" t="s">
        <v>473</v>
      </c>
      <c r="F4" s="283" t="s">
        <v>881</v>
      </c>
      <c r="G4" s="272" t="s">
        <v>472</v>
      </c>
      <c r="H4" s="273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2.75" x14ac:dyDescent="0.15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5" x14ac:dyDescent="0.15">
      <c r="A6" s="219"/>
      <c r="B6" s="188"/>
      <c r="C6" s="189"/>
      <c r="D6" s="184"/>
      <c r="E6" s="148" t="s">
        <v>479</v>
      </c>
      <c r="F6" s="148" t="s">
        <v>882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">
      <c r="A7" s="219"/>
      <c r="B7" s="274" t="s">
        <v>658</v>
      </c>
      <c r="C7" s="275"/>
      <c r="D7" s="276"/>
      <c r="E7" s="277"/>
      <c r="F7" s="277"/>
      <c r="G7" s="278"/>
      <c r="H7" s="27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customHeight="1" x14ac:dyDescent="0.15">
      <c r="A8" s="219"/>
      <c r="B8" s="161" t="s">
        <v>470</v>
      </c>
      <c r="C8" s="222"/>
      <c r="D8" s="162"/>
      <c r="E8" s="163"/>
      <c r="F8" s="163"/>
      <c r="G8" s="164" t="s">
        <v>458</v>
      </c>
      <c r="H8" s="165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.75" customHeight="1" x14ac:dyDescent="0.15">
      <c r="A9" s="219"/>
      <c r="B9" s="161" t="s">
        <v>469</v>
      </c>
      <c r="C9" s="220"/>
      <c r="D9" s="162"/>
      <c r="E9" s="163"/>
      <c r="F9" s="163"/>
      <c r="G9" s="164" t="s">
        <v>458</v>
      </c>
      <c r="H9" s="165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.75" customHeight="1" x14ac:dyDescent="0.15">
      <c r="A10" s="219"/>
      <c r="B10" s="161" t="s">
        <v>400</v>
      </c>
      <c r="C10" s="227"/>
      <c r="D10" s="162"/>
      <c r="E10" s="163"/>
      <c r="F10" s="163"/>
      <c r="G10" s="164" t="s">
        <v>458</v>
      </c>
      <c r="H10" s="166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.75" customHeight="1" x14ac:dyDescent="0.15">
      <c r="A11" s="219"/>
      <c r="B11" s="161"/>
      <c r="C11" s="167"/>
      <c r="D11" s="168"/>
      <c r="E11" s="163"/>
      <c r="F11" s="163"/>
      <c r="G11" s="169"/>
      <c r="H11" s="166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customHeight="1" thickBot="1" x14ac:dyDescent="0.2">
      <c r="A12" s="219"/>
      <c r="B12" s="280" t="s">
        <v>467</v>
      </c>
      <c r="C12" s="281"/>
      <c r="D12" s="276"/>
      <c r="E12" s="277"/>
      <c r="F12" s="277"/>
      <c r="G12" s="282"/>
      <c r="H12" s="27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" x14ac:dyDescent="0.15">
      <c r="A13" s="219"/>
      <c r="B13" s="191" t="s">
        <v>422</v>
      </c>
      <c r="C13" s="286"/>
      <c r="D13" s="226"/>
      <c r="E13" s="145"/>
      <c r="F13" s="145"/>
      <c r="G13" s="228" t="s">
        <v>458</v>
      </c>
      <c r="H13" s="143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" customHeight="1" x14ac:dyDescent="0.15">
      <c r="A14" s="219"/>
      <c r="B14" s="191" t="s">
        <v>465</v>
      </c>
      <c r="C14" s="232"/>
      <c r="D14" s="268"/>
      <c r="E14" s="145"/>
      <c r="F14" s="145"/>
      <c r="G14" s="228" t="s">
        <v>458</v>
      </c>
      <c r="H14" s="267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" x14ac:dyDescent="0.15">
      <c r="A15" s="219"/>
      <c r="B15" s="191" t="s">
        <v>463</v>
      </c>
      <c r="C15" s="286"/>
      <c r="D15" s="229"/>
      <c r="E15" s="145"/>
      <c r="F15" s="145"/>
      <c r="G15" s="228" t="s">
        <v>458</v>
      </c>
      <c r="H15" s="143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" x14ac:dyDescent="0.15">
      <c r="A16" s="219"/>
      <c r="B16" s="191"/>
      <c r="C16" s="147"/>
      <c r="D16" s="146"/>
      <c r="E16" s="145"/>
      <c r="F16" s="145"/>
      <c r="G16" s="144"/>
      <c r="H16" s="143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.75" thickBot="1" x14ac:dyDescent="0.2">
      <c r="A17" s="219"/>
      <c r="B17" s="142"/>
      <c r="C17" s="245"/>
      <c r="D17" s="140"/>
      <c r="E17" s="139"/>
      <c r="F17" s="139"/>
      <c r="G17" s="138"/>
      <c r="H17" s="137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x14ac:dyDescent="0.15">
      <c r="A18" s="219"/>
      <c r="B18" s="219"/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x14ac:dyDescent="0.15">
      <c r="A19" s="219"/>
      <c r="B19" s="219"/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x14ac:dyDescent="0.15">
      <c r="A20" s="219"/>
      <c r="B20" s="219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2.75" x14ac:dyDescent="0.2">
      <c r="A21" s="219"/>
      <c r="B21" s="219"/>
      <c r="C21" s="219"/>
      <c r="D21" s="219"/>
      <c r="E21" s="582"/>
      <c r="F21" s="585" t="s">
        <v>897</v>
      </c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2.75" x14ac:dyDescent="0.2">
      <c r="A22" s="219"/>
      <c r="B22" s="219"/>
      <c r="C22" s="219"/>
      <c r="D22" s="219"/>
      <c r="E22" s="219"/>
      <c r="F22" s="585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2.75" x14ac:dyDescent="0.2">
      <c r="A23" s="219"/>
      <c r="B23" s="219"/>
      <c r="C23" s="219"/>
      <c r="D23" s="219"/>
      <c r="E23" s="583"/>
      <c r="F23" s="585" t="s">
        <v>898</v>
      </c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2.75" x14ac:dyDescent="0.2">
      <c r="A24" s="219"/>
      <c r="B24" s="219"/>
      <c r="C24" s="219"/>
      <c r="D24" s="219"/>
      <c r="E24" s="219"/>
      <c r="F24" s="585"/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2.75" x14ac:dyDescent="0.2">
      <c r="A25" s="219"/>
      <c r="B25" s="219"/>
      <c r="C25" s="219"/>
      <c r="D25" s="219"/>
      <c r="E25" s="584"/>
      <c r="F25" s="585" t="s">
        <v>899</v>
      </c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x14ac:dyDescent="0.15">
      <c r="A26" s="219"/>
      <c r="B26" s="219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x14ac:dyDescent="0.15">
      <c r="A27" s="219"/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x14ac:dyDescent="0.15">
      <c r="A28" s="219"/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x14ac:dyDescent="0.15">
      <c r="A29" s="219"/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x14ac:dyDescent="0.15">
      <c r="A30" s="219"/>
      <c r="B30" s="219"/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x14ac:dyDescent="0.15">
      <c r="A31" s="219"/>
      <c r="B31" s="219"/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x14ac:dyDescent="0.15">
      <c r="A32" s="219"/>
      <c r="B32" s="219"/>
      <c r="C32" s="219"/>
      <c r="D32" s="219"/>
      <c r="E32" s="219"/>
      <c r="F32" s="219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hidden="1" x14ac:dyDescent="0.15">
      <c r="A33" s="219"/>
      <c r="B33" s="219"/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hidden="1" x14ac:dyDescent="0.15">
      <c r="A34" s="219"/>
      <c r="B34" s="219"/>
      <c r="C34" s="219"/>
      <c r="D34" s="219"/>
      <c r="E34" s="219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hidden="1" x14ac:dyDescent="0.15">
      <c r="A35" s="219"/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x14ac:dyDescent="0.15">
      <c r="A36" s="219"/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x14ac:dyDescent="0.15">
      <c r="A37" s="219"/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x14ac:dyDescent="0.15">
      <c r="A38" s="219"/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x14ac:dyDescent="0.15">
      <c r="A39" s="219"/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x14ac:dyDescent="0.15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x14ac:dyDescent="0.15">
      <c r="A41" s="219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x14ac:dyDescent="0.15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x14ac:dyDescent="0.15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15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15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15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15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15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15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15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15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15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15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15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15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15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15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15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15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15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15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15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1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15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15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15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15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15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15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15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15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15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15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15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15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15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15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15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15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15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15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15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15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15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15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15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15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15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15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15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15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15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15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15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15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15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15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15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15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15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15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15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15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15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15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15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15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15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15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15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15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15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15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15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15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15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15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15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15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15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15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15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15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15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15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15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15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15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15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15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15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15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15"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15"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15"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15"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15"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15"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15"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15"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15"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15"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15"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15"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9:142" x14ac:dyDescent="0.15"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9:142" x14ac:dyDescent="0.15"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9:142" x14ac:dyDescent="0.15"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9:142" x14ac:dyDescent="0.15"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9:142" x14ac:dyDescent="0.15"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9:142" x14ac:dyDescent="0.15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9:142" x14ac:dyDescent="0.15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9:142" x14ac:dyDescent="0.15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9:142" x14ac:dyDescent="0.15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9:142" x14ac:dyDescent="0.15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9:142" x14ac:dyDescent="0.15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9:142" x14ac:dyDescent="0.15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9:142" x14ac:dyDescent="0.15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9:142" x14ac:dyDescent="0.15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9:142" x14ac:dyDescent="0.15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9:142" x14ac:dyDescent="0.15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15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15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15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15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15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15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15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15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15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15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15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15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15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15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15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15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15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15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15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15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15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15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15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15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15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15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15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15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15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15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15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15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15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15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15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15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15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15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15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15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15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15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15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15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15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15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15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15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15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15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15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15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15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15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15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15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15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15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15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15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15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15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15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15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15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15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15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15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15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15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15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15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15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15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15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15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15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15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15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15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15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15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15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15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15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15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15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15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15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15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15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15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15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15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15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15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15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15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15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15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15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15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15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15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15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15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15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15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15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15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15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15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15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15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15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15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15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15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15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15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15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15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15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15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797" r:id="rId4" name="Check Box 5">
              <controlPr defaultSize="0" autoFill="0" autoLine="0" autoPict="0">
                <anchor moveWithCells="1">
                  <from>
                    <xdr:col>4</xdr:col>
                    <xdr:colOff>476250</xdr:colOff>
                    <xdr:row>4</xdr:row>
                    <xdr:rowOff>133350</xdr:rowOff>
                  </from>
                  <to>
                    <xdr:col>5</xdr:col>
                    <xdr:colOff>104775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8" r:id="rId5" name="Check Box 16">
              <controlPr defaultSize="0" autoFill="0" autoLine="0" autoPict="0">
                <anchor moveWithCells="1">
                  <from>
                    <xdr:col>4</xdr:col>
                    <xdr:colOff>247650</xdr:colOff>
                    <xdr:row>19</xdr:row>
                    <xdr:rowOff>95250</xdr:rowOff>
                  </from>
                  <to>
                    <xdr:col>4</xdr:col>
                    <xdr:colOff>600075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9" r:id="rId6" name="Check Box 17">
              <controlPr defaultSize="0" autoFill="0" autoLine="0" autoPict="0">
                <anchor moveWithCells="1">
                  <from>
                    <xdr:col>4</xdr:col>
                    <xdr:colOff>247650</xdr:colOff>
                    <xdr:row>21</xdr:row>
                    <xdr:rowOff>85725</xdr:rowOff>
                  </from>
                  <to>
                    <xdr:col>4</xdr:col>
                    <xdr:colOff>600075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0" r:id="rId7" name="Check Box 18">
              <controlPr defaultSize="0" autoFill="0" autoLine="0" autoPict="0">
                <anchor moveWithCells="1">
                  <from>
                    <xdr:col>4</xdr:col>
                    <xdr:colOff>247650</xdr:colOff>
                    <xdr:row>23</xdr:row>
                    <xdr:rowOff>85725</xdr:rowOff>
                  </from>
                  <to>
                    <xdr:col>4</xdr:col>
                    <xdr:colOff>609600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1" r:id="rId8" name="Check Box 19">
              <controlPr defaultSize="0" autoFill="0" autoLine="0" autoPict="0">
                <anchor moveWithCells="1">
                  <from>
                    <xdr:col>4</xdr:col>
                    <xdr:colOff>247650</xdr:colOff>
                    <xdr:row>8</xdr:row>
                    <xdr:rowOff>190500</xdr:rowOff>
                  </from>
                  <to>
                    <xdr:col>4</xdr:col>
                    <xdr:colOff>600075</xdr:colOff>
                    <xdr:row>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2" r:id="rId9" name="Check Box 20">
              <controlPr defaultSize="0" autoFill="0" autoLine="0" autoPict="0">
                <anchor moveWithCells="1">
                  <from>
                    <xdr:col>4</xdr:col>
                    <xdr:colOff>247650</xdr:colOff>
                    <xdr:row>7</xdr:row>
                    <xdr:rowOff>190500</xdr:rowOff>
                  </from>
                  <to>
                    <xdr:col>4</xdr:col>
                    <xdr:colOff>590550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3" r:id="rId10" name="Check Box 21">
              <controlPr defaultSize="0" autoFill="0" autoLine="0" autoPict="0">
                <anchor moveWithCells="1">
                  <from>
                    <xdr:col>4</xdr:col>
                    <xdr:colOff>247650</xdr:colOff>
                    <xdr:row>6</xdr:row>
                    <xdr:rowOff>180975</xdr:rowOff>
                  </from>
                  <to>
                    <xdr:col>4</xdr:col>
                    <xdr:colOff>590550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4" r:id="rId11" name="Check Box 22">
              <controlPr defaultSize="0" autoFill="0" autoLine="0" autoPict="0">
                <anchor moveWithCells="1">
                  <from>
                    <xdr:col>4</xdr:col>
                    <xdr:colOff>247650</xdr:colOff>
                    <xdr:row>13</xdr:row>
                    <xdr:rowOff>180975</xdr:rowOff>
                  </from>
                  <to>
                    <xdr:col>4</xdr:col>
                    <xdr:colOff>600075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5" r:id="rId12" name="Check Box 23">
              <controlPr defaultSize="0" autoFill="0" autoLine="0" autoPict="0">
                <anchor moveWithCells="1">
                  <from>
                    <xdr:col>4</xdr:col>
                    <xdr:colOff>247650</xdr:colOff>
                    <xdr:row>12</xdr:row>
                    <xdr:rowOff>180975</xdr:rowOff>
                  </from>
                  <to>
                    <xdr:col>4</xdr:col>
                    <xdr:colOff>590550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6" r:id="rId13" name="Check Box 24">
              <controlPr defaultSize="0" autoFill="0" autoLine="0" autoPict="0">
                <anchor moveWithCells="1">
                  <from>
                    <xdr:col>4</xdr:col>
                    <xdr:colOff>247650</xdr:colOff>
                    <xdr:row>11</xdr:row>
                    <xdr:rowOff>180975</xdr:rowOff>
                  </from>
                  <to>
                    <xdr:col>4</xdr:col>
                    <xdr:colOff>590550</xdr:colOff>
                    <xdr:row>13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Blad21">
    <tabColor theme="4" tint="0.79998168889431442"/>
  </sheetPr>
  <dimension ref="A1:EL293"/>
  <sheetViews>
    <sheetView showRowColHeaders="0" zoomScale="85" zoomScaleNormal="85" workbookViewId="0">
      <selection activeCell="D24" sqref="D24"/>
    </sheetView>
  </sheetViews>
  <sheetFormatPr defaultRowHeight="11.25" x14ac:dyDescent="0.15"/>
  <cols>
    <col min="1" max="1" width="2.5703125" style="136" customWidth="1"/>
    <col min="2" max="2" width="6.7109375" style="136" customWidth="1"/>
    <col min="3" max="3" width="60.5703125" style="136" customWidth="1"/>
    <col min="4" max="4" width="44.5703125" style="136" customWidth="1"/>
    <col min="5" max="6" width="10.7109375" style="136" customWidth="1"/>
    <col min="7" max="7" width="12.5703125" style="136" customWidth="1"/>
    <col min="8" max="8" width="68.7109375" style="136" customWidth="1"/>
    <col min="9" max="16384" width="9.140625" style="136"/>
  </cols>
  <sheetData>
    <row r="1" spans="1:142" ht="12.75" x14ac:dyDescent="0.2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6.25" x14ac:dyDescent="0.35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6.25" x14ac:dyDescent="0.35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25">
      <c r="A4" s="219"/>
      <c r="B4" s="269" t="s">
        <v>660</v>
      </c>
      <c r="C4" s="270" t="s">
        <v>659</v>
      </c>
      <c r="D4" s="271" t="s">
        <v>474</v>
      </c>
      <c r="E4" s="199" t="s">
        <v>473</v>
      </c>
      <c r="F4" s="199" t="s">
        <v>881</v>
      </c>
      <c r="G4" s="272" t="s">
        <v>472</v>
      </c>
      <c r="H4" s="273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2.75" x14ac:dyDescent="0.15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5" x14ac:dyDescent="0.15">
      <c r="A6" s="219"/>
      <c r="B6" s="188"/>
      <c r="C6" s="189"/>
      <c r="D6" s="184"/>
      <c r="E6" s="148" t="s">
        <v>479</v>
      </c>
      <c r="F6" s="148" t="s">
        <v>882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">
      <c r="A7" s="219"/>
      <c r="B7" s="274" t="s">
        <v>658</v>
      </c>
      <c r="C7" s="275" t="s">
        <v>462</v>
      </c>
      <c r="D7" s="276"/>
      <c r="E7" s="277"/>
      <c r="F7" s="277"/>
      <c r="G7" s="278"/>
      <c r="H7" s="27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customHeight="1" x14ac:dyDescent="0.15">
      <c r="A8" s="219"/>
      <c r="B8" s="161" t="s">
        <v>470</v>
      </c>
      <c r="C8" s="251" t="s">
        <v>661</v>
      </c>
      <c r="D8" s="162"/>
      <c r="E8" s="586"/>
      <c r="F8" s="163"/>
      <c r="G8" s="164" t="s">
        <v>458</v>
      </c>
      <c r="H8" s="165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.75" customHeight="1" x14ac:dyDescent="0.15">
      <c r="A9" s="219"/>
      <c r="B9" s="161" t="s">
        <v>469</v>
      </c>
      <c r="C9" s="220"/>
      <c r="D9" s="162"/>
      <c r="E9" s="163"/>
      <c r="F9" s="163"/>
      <c r="G9" s="164" t="s">
        <v>458</v>
      </c>
      <c r="H9" s="165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.75" customHeight="1" x14ac:dyDescent="0.15">
      <c r="A10" s="219"/>
      <c r="B10" s="161" t="s">
        <v>400</v>
      </c>
      <c r="C10" s="227"/>
      <c r="D10" s="162"/>
      <c r="E10" s="163"/>
      <c r="F10" s="163"/>
      <c r="G10" s="164" t="s">
        <v>458</v>
      </c>
      <c r="H10" s="166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.75" customHeight="1" x14ac:dyDescent="0.15">
      <c r="A11" s="219"/>
      <c r="B11" s="161"/>
      <c r="C11" s="167"/>
      <c r="D11" s="168"/>
      <c r="E11" s="163"/>
      <c r="F11" s="163"/>
      <c r="G11" s="169"/>
      <c r="H11" s="166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customHeight="1" thickBot="1" x14ac:dyDescent="0.2">
      <c r="A12" s="219"/>
      <c r="B12" s="280" t="s">
        <v>467</v>
      </c>
      <c r="C12" s="281" t="s">
        <v>668</v>
      </c>
      <c r="D12" s="276"/>
      <c r="E12" s="277"/>
      <c r="F12" s="277"/>
      <c r="G12" s="282"/>
      <c r="H12" s="27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" x14ac:dyDescent="0.15">
      <c r="A13" s="219"/>
      <c r="B13" s="191" t="s">
        <v>422</v>
      </c>
      <c r="C13" s="259" t="s">
        <v>493</v>
      </c>
      <c r="D13" s="226"/>
      <c r="E13" s="145"/>
      <c r="F13" s="145"/>
      <c r="G13" s="228" t="s">
        <v>458</v>
      </c>
      <c r="H13" s="143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" customHeight="1" x14ac:dyDescent="0.15">
      <c r="A14" s="219"/>
      <c r="B14" s="191" t="s">
        <v>465</v>
      </c>
      <c r="C14" s="232" t="s">
        <v>597</v>
      </c>
      <c r="D14" s="268"/>
      <c r="E14" s="145"/>
      <c r="F14" s="145"/>
      <c r="G14" s="228" t="s">
        <v>458</v>
      </c>
      <c r="H14" s="267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" x14ac:dyDescent="0.15">
      <c r="A15" s="219"/>
      <c r="B15" s="191" t="s">
        <v>463</v>
      </c>
      <c r="C15" s="254" t="s">
        <v>598</v>
      </c>
      <c r="D15" s="229"/>
      <c r="E15" s="145"/>
      <c r="F15" s="145"/>
      <c r="G15" s="228" t="s">
        <v>458</v>
      </c>
      <c r="H15" s="143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" x14ac:dyDescent="0.15">
      <c r="A16" s="219"/>
      <c r="B16" s="191"/>
      <c r="C16" s="147"/>
      <c r="D16" s="146"/>
      <c r="E16" s="145"/>
      <c r="F16" s="145"/>
      <c r="G16" s="144"/>
      <c r="H16" s="143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" customHeight="1" thickBot="1" x14ac:dyDescent="0.2">
      <c r="A17" s="219"/>
      <c r="B17" s="280" t="s">
        <v>480</v>
      </c>
      <c r="C17" s="281" t="s">
        <v>669</v>
      </c>
      <c r="D17" s="276"/>
      <c r="E17" s="277"/>
      <c r="F17" s="277"/>
      <c r="G17" s="282"/>
      <c r="H17" s="279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5" x14ac:dyDescent="0.15">
      <c r="A18" s="219"/>
      <c r="B18" s="191" t="s">
        <v>476</v>
      </c>
      <c r="C18" s="259" t="s">
        <v>662</v>
      </c>
      <c r="D18" s="241"/>
      <c r="E18" s="145"/>
      <c r="F18" s="145"/>
      <c r="G18" s="228" t="s">
        <v>458</v>
      </c>
      <c r="H18" s="143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5" x14ac:dyDescent="0.15">
      <c r="A19" s="219"/>
      <c r="B19" s="191" t="s">
        <v>477</v>
      </c>
      <c r="C19" s="232" t="s">
        <v>663</v>
      </c>
      <c r="D19" s="262"/>
      <c r="E19" s="145"/>
      <c r="F19" s="145"/>
      <c r="G19" s="228" t="s">
        <v>458</v>
      </c>
      <c r="H19" s="143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5" x14ac:dyDescent="0.15">
      <c r="A20" s="219"/>
      <c r="B20" s="191" t="s">
        <v>478</v>
      </c>
      <c r="C20" s="260"/>
      <c r="D20" s="262"/>
      <c r="E20" s="145"/>
      <c r="F20" s="145"/>
      <c r="G20" s="228" t="s">
        <v>458</v>
      </c>
      <c r="H20" s="143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5" x14ac:dyDescent="0.15">
      <c r="A21" s="219"/>
      <c r="B21" s="236"/>
      <c r="C21" s="231"/>
      <c r="D21" s="237"/>
      <c r="E21" s="238"/>
      <c r="F21" s="238"/>
      <c r="G21" s="239"/>
      <c r="H21" s="240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5" customHeight="1" thickBot="1" x14ac:dyDescent="0.2">
      <c r="A22" s="219"/>
      <c r="B22" s="280" t="s">
        <v>536</v>
      </c>
      <c r="C22" s="281" t="s">
        <v>918</v>
      </c>
      <c r="D22" s="276"/>
      <c r="E22" s="277"/>
      <c r="F22" s="277"/>
      <c r="G22" s="282"/>
      <c r="H22" s="27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5" x14ac:dyDescent="0.15">
      <c r="A23" s="219"/>
      <c r="B23" s="191" t="s">
        <v>500</v>
      </c>
      <c r="C23" s="230"/>
      <c r="D23" s="241"/>
      <c r="E23" s="145"/>
      <c r="F23" s="145"/>
      <c r="G23" s="228" t="s">
        <v>596</v>
      </c>
      <c r="H23" s="143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5" x14ac:dyDescent="0.15">
      <c r="A24" s="219"/>
      <c r="B24" s="191" t="s">
        <v>501</v>
      </c>
      <c r="C24" s="231"/>
      <c r="D24" s="285"/>
      <c r="E24" s="145"/>
      <c r="F24" s="145"/>
      <c r="G24" s="228" t="s">
        <v>596</v>
      </c>
      <c r="H24" s="143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5" x14ac:dyDescent="0.15">
      <c r="A25" s="219"/>
      <c r="B25" s="284" t="s">
        <v>502</v>
      </c>
      <c r="C25" s="233"/>
      <c r="D25" s="285"/>
      <c r="E25" s="145"/>
      <c r="F25" s="145"/>
      <c r="G25" s="228" t="s">
        <v>596</v>
      </c>
      <c r="H25" s="143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5.75" thickBot="1" x14ac:dyDescent="0.2">
      <c r="A26" s="219"/>
      <c r="B26" s="142"/>
      <c r="C26" s="245"/>
      <c r="D26" s="140"/>
      <c r="E26" s="139"/>
      <c r="F26" s="139"/>
      <c r="G26" s="138"/>
      <c r="H26" s="137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x14ac:dyDescent="0.15">
      <c r="A27" s="219"/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x14ac:dyDescent="0.15">
      <c r="A28" s="219"/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x14ac:dyDescent="0.15">
      <c r="A29" s="219"/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2.75" x14ac:dyDescent="0.2">
      <c r="A30" s="219"/>
      <c r="B30" s="219"/>
      <c r="C30" s="219"/>
      <c r="D30" s="219"/>
      <c r="E30" s="582"/>
      <c r="F30" s="585" t="s">
        <v>897</v>
      </c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ht="12.75" x14ac:dyDescent="0.2">
      <c r="A31" s="219"/>
      <c r="B31" s="219"/>
      <c r="C31" s="219"/>
      <c r="D31" s="219"/>
      <c r="E31" s="219"/>
      <c r="F31" s="585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ht="12.75" x14ac:dyDescent="0.2">
      <c r="A32" s="219"/>
      <c r="B32" s="219"/>
      <c r="C32" s="219"/>
      <c r="D32" s="219"/>
      <c r="E32" s="583"/>
      <c r="F32" s="585" t="s">
        <v>898</v>
      </c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ht="12.75" x14ac:dyDescent="0.2">
      <c r="A33" s="219"/>
      <c r="B33" s="219"/>
      <c r="C33" s="219"/>
      <c r="D33" s="219"/>
      <c r="E33" s="219"/>
      <c r="F33" s="585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ht="12.75" x14ac:dyDescent="0.2">
      <c r="A34" s="219"/>
      <c r="B34" s="219"/>
      <c r="C34" s="219"/>
      <c r="D34" s="219"/>
      <c r="E34" s="584"/>
      <c r="F34" s="585" t="s">
        <v>899</v>
      </c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x14ac:dyDescent="0.15">
      <c r="A35" s="219"/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x14ac:dyDescent="0.15">
      <c r="A36" s="219"/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x14ac:dyDescent="0.15">
      <c r="A37" s="219"/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x14ac:dyDescent="0.15">
      <c r="A38" s="219"/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x14ac:dyDescent="0.15">
      <c r="A39" s="219"/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x14ac:dyDescent="0.15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x14ac:dyDescent="0.15">
      <c r="A41" s="219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x14ac:dyDescent="0.15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hidden="1" x14ac:dyDescent="0.15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hidden="1" x14ac:dyDescent="0.15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hidden="1" x14ac:dyDescent="0.15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15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15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15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15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15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15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15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15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15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15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15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15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15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15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15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15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15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1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15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15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15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15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15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15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15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15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15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15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15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15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15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15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15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15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15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15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15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15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15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15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15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15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15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15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15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15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15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15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15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15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15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15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15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15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15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15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15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15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15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15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15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15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15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15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15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15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15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15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15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15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15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15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15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15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15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15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15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15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15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15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15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15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15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15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15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15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15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15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15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15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15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15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15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15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15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15">
      <c r="A141" s="219"/>
      <c r="B141" s="219"/>
      <c r="C141" s="219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15"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15"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15"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9:142" x14ac:dyDescent="0.15"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9:142" x14ac:dyDescent="0.15"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9:142" x14ac:dyDescent="0.15"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9:142" x14ac:dyDescent="0.15"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9:142" x14ac:dyDescent="0.15"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9:142" x14ac:dyDescent="0.15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9:142" x14ac:dyDescent="0.15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9:142" x14ac:dyDescent="0.15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9:142" x14ac:dyDescent="0.15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9:142" x14ac:dyDescent="0.15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9:142" x14ac:dyDescent="0.15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9:142" x14ac:dyDescent="0.15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9:142" x14ac:dyDescent="0.15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9:142" x14ac:dyDescent="0.15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9:142" x14ac:dyDescent="0.15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9:142" x14ac:dyDescent="0.15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15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15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15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15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15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15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15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15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15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15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15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15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15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15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15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15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15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15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15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15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15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15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15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15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15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15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15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15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15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15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15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15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15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15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15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15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15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15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15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15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15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15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15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15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15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15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15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15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15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15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15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15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15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15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15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15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15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15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15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15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15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15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15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15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15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15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15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15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15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15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15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15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15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15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15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15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15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15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15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15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15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15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15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15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15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15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15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15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15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15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15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15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15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15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15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15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15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15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15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15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15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15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15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15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15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15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15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15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15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15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15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15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15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15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15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15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15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15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15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15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15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15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15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15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15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15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15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15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15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15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15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15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  <row r="293" spans="9:142" x14ac:dyDescent="0.15"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19"/>
      <c r="AT293" s="219"/>
      <c r="AU293" s="219"/>
      <c r="AV293" s="219"/>
      <c r="AW293" s="219"/>
      <c r="AX293" s="219"/>
      <c r="AY293" s="219"/>
      <c r="AZ293" s="219"/>
      <c r="BA293" s="219"/>
      <c r="BB293" s="219"/>
      <c r="BC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P293" s="219"/>
      <c r="BQ293" s="219"/>
      <c r="BR293" s="219"/>
      <c r="BS293" s="219"/>
      <c r="BT293" s="219"/>
      <c r="BU293" s="219"/>
      <c r="BV293" s="219"/>
      <c r="BW293" s="219"/>
      <c r="BX293" s="219"/>
      <c r="BY293" s="219"/>
      <c r="BZ293" s="219"/>
      <c r="CA293" s="219"/>
      <c r="CB293" s="219"/>
      <c r="CC293" s="219"/>
      <c r="CD293" s="219"/>
      <c r="CE293" s="219"/>
      <c r="CF293" s="219"/>
      <c r="CG293" s="219"/>
      <c r="CH293" s="219"/>
      <c r="CI293" s="219"/>
      <c r="CJ293" s="219"/>
      <c r="CK293" s="219"/>
      <c r="CL293" s="219"/>
      <c r="CM293" s="219"/>
      <c r="CN293" s="219"/>
      <c r="CO293" s="219"/>
      <c r="CP293" s="219"/>
      <c r="CQ293" s="219"/>
      <c r="CR293" s="219"/>
      <c r="CS293" s="219"/>
      <c r="CT293" s="219"/>
      <c r="CU293" s="219"/>
      <c r="CV293" s="219"/>
      <c r="CW293" s="219"/>
      <c r="CX293" s="219"/>
      <c r="CY293" s="219"/>
      <c r="CZ293" s="219"/>
      <c r="DA293" s="219"/>
      <c r="DB293" s="219"/>
      <c r="DC293" s="219"/>
      <c r="DD293" s="219"/>
      <c r="DE293" s="219"/>
      <c r="DF293" s="219"/>
      <c r="DG293" s="219"/>
      <c r="DH293" s="219"/>
      <c r="DI293" s="219"/>
      <c r="DJ293" s="219"/>
      <c r="DK293" s="219"/>
      <c r="DL293" s="219"/>
      <c r="DM293" s="219"/>
      <c r="DN293" s="219"/>
      <c r="DO293" s="219"/>
      <c r="DP293" s="219"/>
      <c r="DQ293" s="219"/>
      <c r="DR293" s="219"/>
      <c r="DS293" s="219"/>
      <c r="DT293" s="219"/>
      <c r="DU293" s="219"/>
      <c r="DV293" s="219"/>
      <c r="DW293" s="219"/>
      <c r="DX293" s="219"/>
      <c r="DY293" s="219"/>
      <c r="DZ293" s="219"/>
      <c r="EA293" s="219"/>
      <c r="EB293" s="219"/>
      <c r="EC293" s="219"/>
      <c r="ED293" s="219"/>
      <c r="EE293" s="219"/>
      <c r="EF293" s="219"/>
      <c r="EG293" s="219"/>
      <c r="EH293" s="219"/>
      <c r="EI293" s="219"/>
      <c r="EJ293" s="219"/>
      <c r="EK293" s="219"/>
      <c r="EL293" s="219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21" r:id="rId4" name="Check Box 5">
              <controlPr defaultSize="0" autoFill="0" autoLine="0" autoPict="0">
                <anchor moveWithCells="1">
                  <from>
                    <xdr:col>4</xdr:col>
                    <xdr:colOff>476250</xdr:colOff>
                    <xdr:row>4</xdr:row>
                    <xdr:rowOff>133350</xdr:rowOff>
                  </from>
                  <to>
                    <xdr:col>5</xdr:col>
                    <xdr:colOff>104775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69" r:id="rId5" name="Check Box 53">
              <controlPr defaultSize="0" autoFill="0" autoLine="0" autoPict="0">
                <anchor moveWithCells="1">
                  <from>
                    <xdr:col>4</xdr:col>
                    <xdr:colOff>247650</xdr:colOff>
                    <xdr:row>28</xdr:row>
                    <xdr:rowOff>95250</xdr:rowOff>
                  </from>
                  <to>
                    <xdr:col>4</xdr:col>
                    <xdr:colOff>600075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0" r:id="rId6" name="Check Box 54">
              <controlPr defaultSize="0" autoFill="0" autoLine="0" autoPict="0">
                <anchor moveWithCells="1">
                  <from>
                    <xdr:col>4</xdr:col>
                    <xdr:colOff>247650</xdr:colOff>
                    <xdr:row>30</xdr:row>
                    <xdr:rowOff>85725</xdr:rowOff>
                  </from>
                  <to>
                    <xdr:col>4</xdr:col>
                    <xdr:colOff>600075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1" r:id="rId7" name="Check Box 55">
              <controlPr defaultSize="0" autoFill="0" autoLine="0" autoPict="0">
                <anchor moveWithCells="1">
                  <from>
                    <xdr:col>4</xdr:col>
                    <xdr:colOff>247650</xdr:colOff>
                    <xdr:row>32</xdr:row>
                    <xdr:rowOff>85725</xdr:rowOff>
                  </from>
                  <to>
                    <xdr:col>4</xdr:col>
                    <xdr:colOff>609600</xdr:colOff>
                    <xdr:row>34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2" r:id="rId8" name="Check Box 56">
              <controlPr defaultSize="0" autoFill="0" autoLine="0" autoPict="0">
                <anchor moveWithCells="1">
                  <from>
                    <xdr:col>4</xdr:col>
                    <xdr:colOff>247650</xdr:colOff>
                    <xdr:row>8</xdr:row>
                    <xdr:rowOff>180975</xdr:rowOff>
                  </from>
                  <to>
                    <xdr:col>4</xdr:col>
                    <xdr:colOff>600075</xdr:colOff>
                    <xdr:row>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3" r:id="rId9" name="Check Box 57">
              <controlPr defaultSize="0" autoFill="0" autoLine="0" autoPict="0">
                <anchor moveWithCells="1">
                  <from>
                    <xdr:col>4</xdr:col>
                    <xdr:colOff>247650</xdr:colOff>
                    <xdr:row>7</xdr:row>
                    <xdr:rowOff>180975</xdr:rowOff>
                  </from>
                  <to>
                    <xdr:col>4</xdr:col>
                    <xdr:colOff>590550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4" r:id="rId10" name="Check Box 58">
              <controlPr defaultSize="0" autoFill="0" autoLine="0" autoPict="0">
                <anchor moveWithCells="1">
                  <from>
                    <xdr:col>4</xdr:col>
                    <xdr:colOff>247650</xdr:colOff>
                    <xdr:row>6</xdr:row>
                    <xdr:rowOff>180975</xdr:rowOff>
                  </from>
                  <to>
                    <xdr:col>4</xdr:col>
                    <xdr:colOff>590550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5" r:id="rId11" name="Check Box 59">
              <controlPr defaultSize="0" autoFill="0" autoLine="0" autoPict="0">
                <anchor moveWithCells="1">
                  <from>
                    <xdr:col>4</xdr:col>
                    <xdr:colOff>247650</xdr:colOff>
                    <xdr:row>13</xdr:row>
                    <xdr:rowOff>171450</xdr:rowOff>
                  </from>
                  <to>
                    <xdr:col>4</xdr:col>
                    <xdr:colOff>600075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6" r:id="rId12" name="Check Box 60">
              <controlPr defaultSize="0" autoFill="0" autoLine="0" autoPict="0">
                <anchor moveWithCells="1">
                  <from>
                    <xdr:col>4</xdr:col>
                    <xdr:colOff>247650</xdr:colOff>
                    <xdr:row>12</xdr:row>
                    <xdr:rowOff>171450</xdr:rowOff>
                  </from>
                  <to>
                    <xdr:col>4</xdr:col>
                    <xdr:colOff>590550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7" r:id="rId13" name="Check Box 61">
              <controlPr defaultSize="0" autoFill="0" autoLine="0" autoPict="0">
                <anchor moveWithCells="1">
                  <from>
                    <xdr:col>4</xdr:col>
                    <xdr:colOff>247650</xdr:colOff>
                    <xdr:row>11</xdr:row>
                    <xdr:rowOff>171450</xdr:rowOff>
                  </from>
                  <to>
                    <xdr:col>4</xdr:col>
                    <xdr:colOff>590550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8" r:id="rId14" name="Check Box 62">
              <controlPr defaultSize="0" autoFill="0" autoLine="0" autoPict="0">
                <anchor moveWithCells="1">
                  <from>
                    <xdr:col>4</xdr:col>
                    <xdr:colOff>247650</xdr:colOff>
                    <xdr:row>18</xdr:row>
                    <xdr:rowOff>171450</xdr:rowOff>
                  </from>
                  <to>
                    <xdr:col>4</xdr:col>
                    <xdr:colOff>600075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9" r:id="rId15" name="Check Box 63">
              <controlPr defaultSize="0" autoFill="0" autoLine="0" autoPict="0">
                <anchor moveWithCells="1">
                  <from>
                    <xdr:col>4</xdr:col>
                    <xdr:colOff>247650</xdr:colOff>
                    <xdr:row>17</xdr:row>
                    <xdr:rowOff>171450</xdr:rowOff>
                  </from>
                  <to>
                    <xdr:col>4</xdr:col>
                    <xdr:colOff>590550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0" r:id="rId16" name="Check Box 64">
              <controlPr defaultSize="0" autoFill="0" autoLine="0" autoPict="0">
                <anchor moveWithCells="1">
                  <from>
                    <xdr:col>4</xdr:col>
                    <xdr:colOff>247650</xdr:colOff>
                    <xdr:row>16</xdr:row>
                    <xdr:rowOff>171450</xdr:rowOff>
                  </from>
                  <to>
                    <xdr:col>4</xdr:col>
                    <xdr:colOff>590550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1" r:id="rId17" name="Check Box 65">
              <controlPr defaultSize="0" autoFill="0" autoLine="0" autoPict="0">
                <anchor moveWithCells="1">
                  <from>
                    <xdr:col>4</xdr:col>
                    <xdr:colOff>247650</xdr:colOff>
                    <xdr:row>23</xdr:row>
                    <xdr:rowOff>171450</xdr:rowOff>
                  </from>
                  <to>
                    <xdr:col>4</xdr:col>
                    <xdr:colOff>600075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2" r:id="rId18" name="Check Box 66">
              <controlPr defaultSize="0" autoFill="0" autoLine="0" autoPict="0">
                <anchor moveWithCells="1">
                  <from>
                    <xdr:col>4</xdr:col>
                    <xdr:colOff>247650</xdr:colOff>
                    <xdr:row>22</xdr:row>
                    <xdr:rowOff>171450</xdr:rowOff>
                  </from>
                  <to>
                    <xdr:col>4</xdr:col>
                    <xdr:colOff>590550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3" r:id="rId19" name="Check Box 67">
              <controlPr defaultSize="0" autoFill="0" autoLine="0" autoPict="0">
                <anchor moveWithCells="1">
                  <from>
                    <xdr:col>4</xdr:col>
                    <xdr:colOff>247650</xdr:colOff>
                    <xdr:row>21</xdr:row>
                    <xdr:rowOff>171450</xdr:rowOff>
                  </from>
                  <to>
                    <xdr:col>4</xdr:col>
                    <xdr:colOff>590550</xdr:colOff>
                    <xdr:row>23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Blad22">
    <tabColor theme="4" tint="0.79998168889431442"/>
  </sheetPr>
  <dimension ref="A1:EL327"/>
  <sheetViews>
    <sheetView showRowColHeaders="0" zoomScale="85" zoomScaleNormal="85" workbookViewId="0">
      <selection activeCell="C5" sqref="C5"/>
    </sheetView>
  </sheetViews>
  <sheetFormatPr defaultRowHeight="11.25" x14ac:dyDescent="0.15"/>
  <cols>
    <col min="1" max="1" width="2.5703125" style="136" customWidth="1"/>
    <col min="2" max="2" width="6.7109375" style="136" customWidth="1"/>
    <col min="3" max="3" width="62.85546875" style="136" customWidth="1"/>
    <col min="4" max="4" width="44.5703125" style="136" customWidth="1"/>
    <col min="5" max="6" width="10.7109375" style="136" customWidth="1"/>
    <col min="7" max="7" width="12.5703125" style="136" customWidth="1"/>
    <col min="8" max="8" width="68.7109375" style="136" customWidth="1"/>
    <col min="9" max="16384" width="9.140625" style="136"/>
  </cols>
  <sheetData>
    <row r="1" spans="1:142" ht="12.75" x14ac:dyDescent="0.2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6.25" x14ac:dyDescent="0.35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6.25" x14ac:dyDescent="0.35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25">
      <c r="A4" s="219"/>
      <c r="B4" s="269" t="s">
        <v>665</v>
      </c>
      <c r="C4" s="295" t="s">
        <v>664</v>
      </c>
      <c r="D4" s="271" t="s">
        <v>474</v>
      </c>
      <c r="E4" s="199" t="s">
        <v>473</v>
      </c>
      <c r="F4" s="199" t="s">
        <v>881</v>
      </c>
      <c r="G4" s="272" t="s">
        <v>472</v>
      </c>
      <c r="H4" s="273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2.75" x14ac:dyDescent="0.15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5" x14ac:dyDescent="0.15">
      <c r="A6" s="219"/>
      <c r="B6" s="188"/>
      <c r="C6" s="189"/>
      <c r="D6" s="184"/>
      <c r="E6" s="148" t="s">
        <v>479</v>
      </c>
      <c r="F6" s="148" t="s">
        <v>882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">
      <c r="A7" s="219"/>
      <c r="B7" s="274" t="s">
        <v>658</v>
      </c>
      <c r="C7" s="275" t="s">
        <v>936</v>
      </c>
      <c r="D7" s="276"/>
      <c r="E7" s="277"/>
      <c r="F7" s="277"/>
      <c r="G7" s="278"/>
      <c r="H7" s="27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.75" customHeight="1" x14ac:dyDescent="0.15">
      <c r="A8" s="219"/>
      <c r="B8" s="161" t="s">
        <v>470</v>
      </c>
      <c r="C8" s="220" t="s">
        <v>666</v>
      </c>
      <c r="D8" s="162"/>
      <c r="E8" s="586"/>
      <c r="F8" s="163"/>
      <c r="G8" s="164" t="s">
        <v>458</v>
      </c>
      <c r="H8" s="166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.75" customHeight="1" x14ac:dyDescent="0.15">
      <c r="A9" s="219"/>
      <c r="B9" s="161" t="s">
        <v>469</v>
      </c>
      <c r="C9" s="220" t="s">
        <v>667</v>
      </c>
      <c r="D9" s="168"/>
      <c r="E9" s="586"/>
      <c r="F9" s="163"/>
      <c r="G9" s="169" t="s">
        <v>458</v>
      </c>
      <c r="H9" s="166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.75" customHeight="1" x14ac:dyDescent="0.15">
      <c r="A10" s="219"/>
      <c r="B10" s="161" t="s">
        <v>400</v>
      </c>
      <c r="C10" s="220" t="s">
        <v>668</v>
      </c>
      <c r="D10" s="168"/>
      <c r="E10" s="586"/>
      <c r="F10" s="163"/>
      <c r="G10" s="169" t="s">
        <v>458</v>
      </c>
      <c r="H10" s="166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.75" customHeight="1" x14ac:dyDescent="0.15">
      <c r="A11" s="219"/>
      <c r="B11" s="161" t="s">
        <v>468</v>
      </c>
      <c r="C11" s="220" t="s">
        <v>669</v>
      </c>
      <c r="D11" s="168"/>
      <c r="E11" s="163"/>
      <c r="F11" s="163"/>
      <c r="G11" s="169" t="s">
        <v>458</v>
      </c>
      <c r="H11" s="166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.75" customHeight="1" x14ac:dyDescent="0.15">
      <c r="A12" s="219"/>
      <c r="B12" s="161" t="s">
        <v>649</v>
      </c>
      <c r="C12" s="221"/>
      <c r="D12" s="168"/>
      <c r="E12" s="163"/>
      <c r="F12" s="163"/>
      <c r="G12" s="169" t="s">
        <v>458</v>
      </c>
      <c r="H12" s="166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.75" customHeight="1" x14ac:dyDescent="0.15">
      <c r="A13" s="219"/>
      <c r="B13" s="161"/>
      <c r="C13" s="167"/>
      <c r="D13" s="168"/>
      <c r="E13" s="163"/>
      <c r="F13" s="163"/>
      <c r="G13" s="169"/>
      <c r="H13" s="166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" customHeight="1" thickBot="1" x14ac:dyDescent="0.2">
      <c r="A14" s="219"/>
      <c r="B14" s="287" t="s">
        <v>467</v>
      </c>
      <c r="C14" s="281" t="s">
        <v>937</v>
      </c>
      <c r="D14" s="281"/>
      <c r="E14" s="288"/>
      <c r="F14" s="288"/>
      <c r="G14" s="289"/>
      <c r="H14" s="290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.75" customHeight="1" x14ac:dyDescent="0.15">
      <c r="A15" s="219"/>
      <c r="B15" s="174" t="s">
        <v>422</v>
      </c>
      <c r="C15" s="220" t="s">
        <v>666</v>
      </c>
      <c r="D15" s="224"/>
      <c r="E15" s="586"/>
      <c r="F15" s="163"/>
      <c r="G15" s="169" t="s">
        <v>458</v>
      </c>
      <c r="H15" s="178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.75" customHeight="1" x14ac:dyDescent="0.15">
      <c r="A16" s="219"/>
      <c r="B16" s="161" t="s">
        <v>465</v>
      </c>
      <c r="C16" s="220" t="s">
        <v>667</v>
      </c>
      <c r="D16" s="225"/>
      <c r="E16" s="586"/>
      <c r="F16" s="163"/>
      <c r="G16" s="169" t="s">
        <v>458</v>
      </c>
      <c r="H16" s="165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.75" customHeight="1" x14ac:dyDescent="0.15">
      <c r="A17" s="219"/>
      <c r="B17" s="161" t="s">
        <v>463</v>
      </c>
      <c r="C17" s="220" t="s">
        <v>668</v>
      </c>
      <c r="D17" s="225"/>
      <c r="E17" s="586"/>
      <c r="F17" s="163"/>
      <c r="G17" s="169" t="s">
        <v>458</v>
      </c>
      <c r="H17" s="165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5.75" customHeight="1" x14ac:dyDescent="0.15">
      <c r="A18" s="219"/>
      <c r="B18" s="161" t="s">
        <v>460</v>
      </c>
      <c r="C18" s="220" t="s">
        <v>669</v>
      </c>
      <c r="D18" s="225"/>
      <c r="E18" s="163"/>
      <c r="F18" s="163"/>
      <c r="G18" s="169" t="s">
        <v>458</v>
      </c>
      <c r="H18" s="165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5.75" customHeight="1" x14ac:dyDescent="0.15">
      <c r="A19" s="219"/>
      <c r="B19" s="161" t="s">
        <v>482</v>
      </c>
      <c r="C19" s="253"/>
      <c r="D19" s="225"/>
      <c r="E19" s="163"/>
      <c r="F19" s="163"/>
      <c r="G19" s="164" t="s">
        <v>458</v>
      </c>
      <c r="H19" s="165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5" customHeight="1" x14ac:dyDescent="0.15">
      <c r="A20" s="219"/>
      <c r="B20" s="161"/>
      <c r="C20" s="179"/>
      <c r="D20" s="162"/>
      <c r="E20" s="163"/>
      <c r="F20" s="163"/>
      <c r="G20" s="164"/>
      <c r="H20" s="165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5" customHeight="1" thickBot="1" x14ac:dyDescent="0.2">
      <c r="A21" s="219"/>
      <c r="B21" s="280" t="s">
        <v>480</v>
      </c>
      <c r="C21" s="281" t="s">
        <v>938</v>
      </c>
      <c r="D21" s="276"/>
      <c r="E21" s="277"/>
      <c r="F21" s="277"/>
      <c r="G21" s="282"/>
      <c r="H21" s="27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5" x14ac:dyDescent="0.15">
      <c r="A22" s="219"/>
      <c r="B22" s="191" t="s">
        <v>476</v>
      </c>
      <c r="C22" s="220" t="s">
        <v>666</v>
      </c>
      <c r="D22" s="226"/>
      <c r="E22" s="587"/>
      <c r="F22" s="145"/>
      <c r="G22" s="169" t="s">
        <v>458</v>
      </c>
      <c r="H22" s="143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5" x14ac:dyDescent="0.15">
      <c r="A23" s="219"/>
      <c r="B23" s="191" t="s">
        <v>477</v>
      </c>
      <c r="C23" s="220" t="s">
        <v>667</v>
      </c>
      <c r="D23" s="229"/>
      <c r="E23" s="587"/>
      <c r="F23" s="291"/>
      <c r="G23" s="169" t="s">
        <v>458</v>
      </c>
      <c r="H23" s="143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5" x14ac:dyDescent="0.15">
      <c r="A24" s="219"/>
      <c r="B24" s="191" t="s">
        <v>478</v>
      </c>
      <c r="C24" s="220" t="s">
        <v>668</v>
      </c>
      <c r="D24" s="229"/>
      <c r="E24" s="587"/>
      <c r="F24" s="145"/>
      <c r="G24" s="169" t="s">
        <v>458</v>
      </c>
      <c r="H24" s="143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5" x14ac:dyDescent="0.15">
      <c r="A25" s="219"/>
      <c r="B25" s="191" t="s">
        <v>557</v>
      </c>
      <c r="C25" s="220" t="s">
        <v>669</v>
      </c>
      <c r="D25" s="229"/>
      <c r="E25" s="145"/>
      <c r="F25" s="145"/>
      <c r="G25" s="169" t="s">
        <v>458</v>
      </c>
      <c r="H25" s="143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5" x14ac:dyDescent="0.15">
      <c r="A26" s="219"/>
      <c r="B26" s="191" t="s">
        <v>587</v>
      </c>
      <c r="C26" s="227"/>
      <c r="D26" s="229"/>
      <c r="E26" s="145"/>
      <c r="F26" s="145"/>
      <c r="G26" s="228" t="s">
        <v>458</v>
      </c>
      <c r="H26" s="143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ht="15" x14ac:dyDescent="0.15">
      <c r="A27" s="219"/>
      <c r="B27" s="191"/>
      <c r="C27" s="147"/>
      <c r="D27" s="146"/>
      <c r="E27" s="145"/>
      <c r="F27" s="145"/>
      <c r="G27" s="144"/>
      <c r="H27" s="143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ht="15" customHeight="1" thickBot="1" x14ac:dyDescent="0.2">
      <c r="A28" s="219"/>
      <c r="B28" s="280" t="s">
        <v>536</v>
      </c>
      <c r="C28" s="281" t="s">
        <v>939</v>
      </c>
      <c r="D28" s="276"/>
      <c r="E28" s="277"/>
      <c r="F28" s="277"/>
      <c r="G28" s="282"/>
      <c r="H28" s="27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ht="15" x14ac:dyDescent="0.15">
      <c r="A29" s="219"/>
      <c r="B29" s="191" t="s">
        <v>500</v>
      </c>
      <c r="C29" s="220" t="s">
        <v>670</v>
      </c>
      <c r="D29" s="242"/>
      <c r="E29" s="587"/>
      <c r="F29" s="145"/>
      <c r="G29" s="228" t="s">
        <v>458</v>
      </c>
      <c r="H29" s="143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5" customHeight="1" x14ac:dyDescent="0.15">
      <c r="A30" s="219"/>
      <c r="B30" s="191" t="s">
        <v>501</v>
      </c>
      <c r="C30" s="220" t="s">
        <v>667</v>
      </c>
      <c r="D30" s="243"/>
      <c r="E30" s="587"/>
      <c r="F30" s="145"/>
      <c r="G30" s="228" t="s">
        <v>458</v>
      </c>
      <c r="H30" s="143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ht="15" x14ac:dyDescent="0.15">
      <c r="A31" s="219"/>
      <c r="B31" s="235" t="s">
        <v>502</v>
      </c>
      <c r="C31" s="220" t="s">
        <v>668</v>
      </c>
      <c r="D31" s="242"/>
      <c r="E31" s="587"/>
      <c r="F31" s="145"/>
      <c r="G31" s="228" t="s">
        <v>458</v>
      </c>
      <c r="H31" s="143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ht="15" x14ac:dyDescent="0.15">
      <c r="A32" s="219"/>
      <c r="B32" s="235" t="s">
        <v>503</v>
      </c>
      <c r="C32" s="220" t="s">
        <v>669</v>
      </c>
      <c r="D32" s="244"/>
      <c r="E32" s="145"/>
      <c r="F32" s="145"/>
      <c r="G32" s="228" t="s">
        <v>458</v>
      </c>
      <c r="H32" s="143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ht="15" x14ac:dyDescent="0.15">
      <c r="A33" s="219"/>
      <c r="B33" s="236" t="s">
        <v>504</v>
      </c>
      <c r="C33" s="263" t="s">
        <v>671</v>
      </c>
      <c r="D33" s="246"/>
      <c r="E33" s="238"/>
      <c r="F33" s="238"/>
      <c r="G33" s="247" t="s">
        <v>458</v>
      </c>
      <c r="H33" s="240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ht="15" x14ac:dyDescent="0.15">
      <c r="A34" s="219"/>
      <c r="B34" s="236" t="s">
        <v>567</v>
      </c>
      <c r="C34" s="263" t="s">
        <v>672</v>
      </c>
      <c r="D34" s="246"/>
      <c r="E34" s="588"/>
      <c r="F34" s="238"/>
      <c r="G34" s="247" t="s">
        <v>458</v>
      </c>
      <c r="H34" s="240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ht="15" x14ac:dyDescent="0.15">
      <c r="A35" s="219"/>
      <c r="B35" s="236" t="s">
        <v>568</v>
      </c>
      <c r="C35" s="263" t="s">
        <v>673</v>
      </c>
      <c r="D35" s="246"/>
      <c r="E35" s="238"/>
      <c r="F35" s="238"/>
      <c r="G35" s="247" t="s">
        <v>458</v>
      </c>
      <c r="H35" s="240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ht="15" x14ac:dyDescent="0.15">
      <c r="A36" s="219"/>
      <c r="B36" s="236" t="s">
        <v>569</v>
      </c>
      <c r="C36" s="263" t="s">
        <v>674</v>
      </c>
      <c r="D36" s="246"/>
      <c r="E36" s="238"/>
      <c r="F36" s="238"/>
      <c r="G36" s="247" t="s">
        <v>458</v>
      </c>
      <c r="H36" s="240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ht="15" x14ac:dyDescent="0.15">
      <c r="A37" s="219"/>
      <c r="B37" s="236" t="s">
        <v>570</v>
      </c>
      <c r="C37" s="292" t="s">
        <v>675</v>
      </c>
      <c r="D37" s="246"/>
      <c r="E37" s="238"/>
      <c r="F37" s="238"/>
      <c r="G37" s="247" t="s">
        <v>458</v>
      </c>
      <c r="H37" s="240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ht="15" x14ac:dyDescent="0.15">
      <c r="A38" s="219"/>
      <c r="B38" s="236" t="s">
        <v>571</v>
      </c>
      <c r="C38" s="232"/>
      <c r="D38" s="246"/>
      <c r="E38" s="238"/>
      <c r="F38" s="238"/>
      <c r="G38" s="247" t="s">
        <v>458</v>
      </c>
      <c r="H38" s="240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ht="15" x14ac:dyDescent="0.15">
      <c r="A39" s="219"/>
      <c r="B39" s="236"/>
      <c r="C39" s="231"/>
      <c r="D39" s="237"/>
      <c r="E39" s="238"/>
      <c r="F39" s="238"/>
      <c r="G39" s="239"/>
      <c r="H39" s="240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ht="15" customHeight="1" thickBot="1" x14ac:dyDescent="0.2">
      <c r="A40" s="219"/>
      <c r="B40" s="280" t="s">
        <v>554</v>
      </c>
      <c r="C40" s="281" t="s">
        <v>940</v>
      </c>
      <c r="D40" s="276"/>
      <c r="E40" s="277"/>
      <c r="F40" s="277"/>
      <c r="G40" s="282"/>
      <c r="H40" s="27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ht="15" x14ac:dyDescent="0.15">
      <c r="A41" s="219"/>
      <c r="B41" s="191" t="s">
        <v>509</v>
      </c>
      <c r="C41" s="220" t="s">
        <v>666</v>
      </c>
      <c r="D41" s="256"/>
      <c r="E41" s="587"/>
      <c r="F41" s="145"/>
      <c r="G41" s="228" t="s">
        <v>458</v>
      </c>
      <c r="H41" s="143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ht="15" x14ac:dyDescent="0.15">
      <c r="A42" s="219"/>
      <c r="B42" s="191" t="s">
        <v>510</v>
      </c>
      <c r="C42" s="220" t="s">
        <v>676</v>
      </c>
      <c r="D42" s="242"/>
      <c r="E42" s="587"/>
      <c r="F42" s="145"/>
      <c r="G42" s="228" t="s">
        <v>458</v>
      </c>
      <c r="H42" s="143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ht="15" x14ac:dyDescent="0.15">
      <c r="A43" s="219"/>
      <c r="B43" s="191" t="s">
        <v>511</v>
      </c>
      <c r="C43" s="220" t="s">
        <v>667</v>
      </c>
      <c r="D43" s="242"/>
      <c r="E43" s="587"/>
      <c r="F43" s="145"/>
      <c r="G43" s="228" t="s">
        <v>458</v>
      </c>
      <c r="H43" s="143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ht="15" x14ac:dyDescent="0.15">
      <c r="A44" s="219"/>
      <c r="B44" s="191" t="s">
        <v>512</v>
      </c>
      <c r="C44" s="220" t="s">
        <v>668</v>
      </c>
      <c r="D44" s="242"/>
      <c r="E44" s="587"/>
      <c r="F44" s="145"/>
      <c r="G44" s="228" t="s">
        <v>458</v>
      </c>
      <c r="H44" s="143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ht="15" x14ac:dyDescent="0.15">
      <c r="A45" s="219"/>
      <c r="B45" s="191" t="s">
        <v>547</v>
      </c>
      <c r="C45" s="232" t="s">
        <v>669</v>
      </c>
      <c r="D45" s="242"/>
      <c r="E45" s="145"/>
      <c r="F45" s="145"/>
      <c r="G45" s="228" t="s">
        <v>458</v>
      </c>
      <c r="H45" s="143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ht="15" x14ac:dyDescent="0.15">
      <c r="A46" s="219"/>
      <c r="B46" s="191" t="s">
        <v>548</v>
      </c>
      <c r="C46" s="260" t="s">
        <v>588</v>
      </c>
      <c r="D46" s="242"/>
      <c r="E46" s="145"/>
      <c r="F46" s="145"/>
      <c r="G46" s="228" t="s">
        <v>458</v>
      </c>
      <c r="H46" s="143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ht="15" x14ac:dyDescent="0.15">
      <c r="A47" s="219"/>
      <c r="B47" s="191" t="s">
        <v>549</v>
      </c>
      <c r="C47" s="260" t="s">
        <v>677</v>
      </c>
      <c r="D47" s="242"/>
      <c r="E47" s="587"/>
      <c r="F47" s="145"/>
      <c r="G47" s="228" t="s">
        <v>458</v>
      </c>
      <c r="H47" s="143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ht="15" x14ac:dyDescent="0.15">
      <c r="A48" s="219"/>
      <c r="B48" s="191" t="s">
        <v>550</v>
      </c>
      <c r="C48" s="260"/>
      <c r="D48" s="242"/>
      <c r="E48" s="145"/>
      <c r="F48" s="145"/>
      <c r="G48" s="228" t="s">
        <v>458</v>
      </c>
      <c r="H48" s="143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ht="15" x14ac:dyDescent="0.15">
      <c r="A49" s="219"/>
      <c r="B49" s="235"/>
      <c r="C49" s="231"/>
      <c r="D49" s="244"/>
      <c r="E49" s="145"/>
      <c r="F49" s="145"/>
      <c r="G49" s="228"/>
      <c r="H49" s="143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ht="15" customHeight="1" thickBot="1" x14ac:dyDescent="0.2">
      <c r="A50" s="219"/>
      <c r="B50" s="280" t="s">
        <v>583</v>
      </c>
      <c r="C50" s="281" t="s">
        <v>941</v>
      </c>
      <c r="D50" s="276"/>
      <c r="E50" s="277"/>
      <c r="F50" s="277"/>
      <c r="G50" s="282"/>
      <c r="H50" s="27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ht="15" x14ac:dyDescent="0.15">
      <c r="A51" s="219"/>
      <c r="B51" s="191" t="s">
        <v>513</v>
      </c>
      <c r="C51" s="293" t="s">
        <v>666</v>
      </c>
      <c r="D51" s="242"/>
      <c r="E51" s="587"/>
      <c r="F51" s="145"/>
      <c r="G51" s="169" t="s">
        <v>458</v>
      </c>
      <c r="H51" s="143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ht="15" x14ac:dyDescent="0.15">
      <c r="A52" s="219"/>
      <c r="B52" s="191" t="s">
        <v>514</v>
      </c>
      <c r="C52" s="293" t="s">
        <v>667</v>
      </c>
      <c r="D52" s="242"/>
      <c r="E52" s="587"/>
      <c r="F52" s="145"/>
      <c r="G52" s="169" t="s">
        <v>458</v>
      </c>
      <c r="H52" s="143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ht="15" x14ac:dyDescent="0.15">
      <c r="A53" s="219"/>
      <c r="B53" s="235" t="s">
        <v>515</v>
      </c>
      <c r="C53" s="293" t="s">
        <v>668</v>
      </c>
      <c r="D53" s="242"/>
      <c r="E53" s="587"/>
      <c r="F53" s="145"/>
      <c r="G53" s="169" t="s">
        <v>458</v>
      </c>
      <c r="H53" s="143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ht="15" x14ac:dyDescent="0.15">
      <c r="A54" s="219"/>
      <c r="B54" s="235" t="s">
        <v>516</v>
      </c>
      <c r="C54" s="293" t="s">
        <v>669</v>
      </c>
      <c r="D54" s="242"/>
      <c r="E54" s="145"/>
      <c r="F54" s="145"/>
      <c r="G54" s="169" t="s">
        <v>458</v>
      </c>
      <c r="H54" s="143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ht="15" x14ac:dyDescent="0.15">
      <c r="A55" s="219"/>
      <c r="B55" s="235" t="s">
        <v>517</v>
      </c>
      <c r="C55" s="294" t="s">
        <v>678</v>
      </c>
      <c r="D55" s="242"/>
      <c r="E55" s="145"/>
      <c r="F55" s="145"/>
      <c r="G55" s="169" t="s">
        <v>458</v>
      </c>
      <c r="H55" s="143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ht="15" x14ac:dyDescent="0.15">
      <c r="A56" s="219"/>
      <c r="B56" s="235" t="s">
        <v>518</v>
      </c>
      <c r="C56" s="294" t="s">
        <v>679</v>
      </c>
      <c r="D56" s="242"/>
      <c r="E56" s="587"/>
      <c r="F56" s="145"/>
      <c r="G56" s="169" t="s">
        <v>458</v>
      </c>
      <c r="H56" s="143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ht="15" x14ac:dyDescent="0.15">
      <c r="A57" s="219"/>
      <c r="B57" s="235" t="s">
        <v>519</v>
      </c>
      <c r="C57" s="294" t="s">
        <v>522</v>
      </c>
      <c r="D57" s="244"/>
      <c r="E57" s="587"/>
      <c r="F57" s="145"/>
      <c r="G57" s="169" t="s">
        <v>458</v>
      </c>
      <c r="H57" s="143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ht="15" x14ac:dyDescent="0.15">
      <c r="A58" s="219"/>
      <c r="B58" s="236" t="s">
        <v>520</v>
      </c>
      <c r="C58" s="294" t="s">
        <v>673</v>
      </c>
      <c r="D58" s="246"/>
      <c r="E58" s="238"/>
      <c r="F58" s="238"/>
      <c r="G58" s="169" t="s">
        <v>458</v>
      </c>
      <c r="H58" s="240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ht="15" x14ac:dyDescent="0.15">
      <c r="A59" s="219"/>
      <c r="B59" s="236" t="s">
        <v>521</v>
      </c>
      <c r="C59" s="248"/>
      <c r="D59" s="246"/>
      <c r="E59" s="238"/>
      <c r="F59" s="238"/>
      <c r="G59" s="169" t="s">
        <v>458</v>
      </c>
      <c r="H59" s="240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ht="15.75" thickBot="1" x14ac:dyDescent="0.2">
      <c r="A60" s="219"/>
      <c r="B60" s="142"/>
      <c r="C60" s="245"/>
      <c r="D60" s="140"/>
      <c r="E60" s="139"/>
      <c r="F60" s="139"/>
      <c r="G60" s="138"/>
      <c r="H60" s="137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15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15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1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ht="12.75" x14ac:dyDescent="0.2">
      <c r="A64" s="219"/>
      <c r="B64" s="219"/>
      <c r="C64" s="219"/>
      <c r="D64" s="219"/>
      <c r="E64" s="582"/>
      <c r="F64" s="585" t="s">
        <v>897</v>
      </c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ht="12.75" x14ac:dyDescent="0.2">
      <c r="A65" s="219"/>
      <c r="B65" s="219"/>
      <c r="C65" s="219"/>
      <c r="D65" s="219"/>
      <c r="E65" s="219"/>
      <c r="F65" s="585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ht="12.75" x14ac:dyDescent="0.2">
      <c r="A66" s="219"/>
      <c r="B66" s="219"/>
      <c r="C66" s="219"/>
      <c r="D66" s="219"/>
      <c r="E66" s="583"/>
      <c r="F66" s="585" t="s">
        <v>898</v>
      </c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ht="12.75" x14ac:dyDescent="0.2">
      <c r="A67" s="219"/>
      <c r="B67" s="219"/>
      <c r="C67" s="219"/>
      <c r="D67" s="219"/>
      <c r="E67" s="219"/>
      <c r="F67" s="585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ht="12.75" x14ac:dyDescent="0.2">
      <c r="A68" s="219"/>
      <c r="B68" s="219"/>
      <c r="C68" s="219"/>
      <c r="D68" s="219"/>
      <c r="E68" s="584"/>
      <c r="F68" s="585" t="s">
        <v>899</v>
      </c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15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15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15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15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15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15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15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15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15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15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15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15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15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15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15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15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15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15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15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15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15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15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15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15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15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15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15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15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15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15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15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15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15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15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15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15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15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15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15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15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15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15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15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15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15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15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15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15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15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15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15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15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15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15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15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15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15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15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15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15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15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15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15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15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15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15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15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15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15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15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15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15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15">
      <c r="A141" s="219"/>
      <c r="B141" s="219"/>
      <c r="C141" s="219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15">
      <c r="A142" s="219"/>
      <c r="B142" s="219"/>
      <c r="C142" s="219"/>
      <c r="D142" s="219"/>
      <c r="E142" s="219"/>
      <c r="F142" s="219"/>
      <c r="G142" s="219"/>
      <c r="H142" s="219"/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15">
      <c r="A143" s="219"/>
      <c r="B143" s="219"/>
      <c r="C143" s="219"/>
      <c r="D143" s="219"/>
      <c r="E143" s="219"/>
      <c r="F143" s="219"/>
      <c r="G143" s="219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15">
      <c r="A144" s="219"/>
      <c r="B144" s="219"/>
      <c r="C144" s="219"/>
      <c r="D144" s="219"/>
      <c r="E144" s="219"/>
      <c r="F144" s="219"/>
      <c r="G144" s="219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1:142" x14ac:dyDescent="0.15">
      <c r="A145" s="219"/>
      <c r="B145" s="219"/>
      <c r="C145" s="219"/>
      <c r="D145" s="219"/>
      <c r="E145" s="219"/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1:142" x14ac:dyDescent="0.15">
      <c r="A146" s="219"/>
      <c r="B146" s="219"/>
      <c r="C146" s="219"/>
      <c r="D146" s="219"/>
      <c r="E146" s="219"/>
      <c r="F146" s="219"/>
      <c r="G146" s="219"/>
      <c r="H146" s="219"/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1:142" x14ac:dyDescent="0.15">
      <c r="A147" s="219"/>
      <c r="B147" s="219"/>
      <c r="C147" s="219"/>
      <c r="D147" s="219"/>
      <c r="E147" s="219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1:142" x14ac:dyDescent="0.15">
      <c r="A148" s="219"/>
      <c r="B148" s="219"/>
      <c r="C148" s="219"/>
      <c r="D148" s="219"/>
      <c r="E148" s="219"/>
      <c r="F148" s="219"/>
      <c r="G148" s="219"/>
      <c r="H148" s="219"/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1:142" x14ac:dyDescent="0.15">
      <c r="A149" s="219"/>
      <c r="B149" s="219"/>
      <c r="C149" s="219"/>
      <c r="D149" s="219"/>
      <c r="E149" s="219"/>
      <c r="F149" s="219"/>
      <c r="G149" s="219"/>
      <c r="H149" s="219"/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1:142" x14ac:dyDescent="0.15">
      <c r="A150" s="219"/>
      <c r="B150" s="219"/>
      <c r="C150" s="219"/>
      <c r="D150" s="219"/>
      <c r="E150" s="219"/>
      <c r="F150" s="219"/>
      <c r="G150" s="219"/>
      <c r="H150" s="219"/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1:142" x14ac:dyDescent="0.15">
      <c r="A151" s="219"/>
      <c r="B151" s="219"/>
      <c r="C151" s="219"/>
      <c r="D151" s="219"/>
      <c r="E151" s="219"/>
      <c r="F151" s="219"/>
      <c r="G151" s="219"/>
      <c r="H151" s="219"/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1:142" x14ac:dyDescent="0.15">
      <c r="A152" s="219"/>
      <c r="B152" s="219"/>
      <c r="C152" s="219"/>
      <c r="D152" s="219"/>
      <c r="E152" s="219"/>
      <c r="F152" s="219"/>
      <c r="G152" s="219"/>
      <c r="H152" s="219"/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1:142" x14ac:dyDescent="0.15">
      <c r="A153" s="219"/>
      <c r="B153" s="219"/>
      <c r="C153" s="219"/>
      <c r="D153" s="219"/>
      <c r="E153" s="219"/>
      <c r="F153" s="219"/>
      <c r="G153" s="219"/>
      <c r="H153" s="219"/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1:142" x14ac:dyDescent="0.15">
      <c r="A154" s="219"/>
      <c r="B154" s="219"/>
      <c r="C154" s="219"/>
      <c r="D154" s="219"/>
      <c r="E154" s="219"/>
      <c r="F154" s="219"/>
      <c r="G154" s="219"/>
      <c r="H154" s="219"/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1:142" x14ac:dyDescent="0.15">
      <c r="A155" s="219"/>
      <c r="B155" s="219"/>
      <c r="C155" s="219"/>
      <c r="D155" s="219"/>
      <c r="E155" s="219"/>
      <c r="F155" s="219"/>
      <c r="G155" s="219"/>
      <c r="H155" s="219"/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1:142" x14ac:dyDescent="0.15">
      <c r="A156" s="219"/>
      <c r="B156" s="219"/>
      <c r="C156" s="219"/>
      <c r="D156" s="219"/>
      <c r="E156" s="219"/>
      <c r="F156" s="219"/>
      <c r="G156" s="219"/>
      <c r="H156" s="219"/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1:142" x14ac:dyDescent="0.15">
      <c r="A157" s="219"/>
      <c r="B157" s="219"/>
      <c r="C157" s="219"/>
      <c r="D157" s="219"/>
      <c r="E157" s="219"/>
      <c r="F157" s="219"/>
      <c r="G157" s="219"/>
      <c r="H157" s="219"/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1:142" x14ac:dyDescent="0.15">
      <c r="A158" s="219"/>
      <c r="B158" s="219"/>
      <c r="C158" s="219"/>
      <c r="D158" s="219"/>
      <c r="E158" s="219"/>
      <c r="F158" s="219"/>
      <c r="G158" s="219"/>
      <c r="H158" s="219"/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1:142" x14ac:dyDescent="0.15">
      <c r="A159" s="219"/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1:142" x14ac:dyDescent="0.15">
      <c r="A160" s="219"/>
      <c r="B160" s="219"/>
      <c r="C160" s="219"/>
      <c r="D160" s="219"/>
      <c r="E160" s="219"/>
      <c r="F160" s="219"/>
      <c r="G160" s="219"/>
      <c r="H160" s="219"/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1:142" x14ac:dyDescent="0.15">
      <c r="A161" s="219"/>
      <c r="B161" s="219"/>
      <c r="C161" s="219"/>
      <c r="D161" s="219"/>
      <c r="E161" s="219"/>
      <c r="F161" s="219"/>
      <c r="G161" s="219"/>
      <c r="H161" s="219"/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1:142" x14ac:dyDescent="0.15">
      <c r="A162" s="219"/>
      <c r="B162" s="219"/>
      <c r="C162" s="219"/>
      <c r="D162" s="219"/>
      <c r="E162" s="219"/>
      <c r="F162" s="219"/>
      <c r="G162" s="219"/>
      <c r="H162" s="219"/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1:142" x14ac:dyDescent="0.15">
      <c r="A163" s="219"/>
      <c r="B163" s="219"/>
      <c r="C163" s="219"/>
      <c r="D163" s="219"/>
      <c r="E163" s="219"/>
      <c r="F163" s="219"/>
      <c r="G163" s="219"/>
      <c r="H163" s="219"/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1:142" x14ac:dyDescent="0.15">
      <c r="A164" s="219"/>
      <c r="B164" s="219"/>
      <c r="C164" s="219"/>
      <c r="D164" s="219"/>
      <c r="E164" s="219"/>
      <c r="F164" s="219"/>
      <c r="G164" s="219"/>
      <c r="H164" s="219"/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1:142" x14ac:dyDescent="0.15">
      <c r="A165" s="219"/>
      <c r="B165" s="219"/>
      <c r="C165" s="219"/>
      <c r="D165" s="219"/>
      <c r="E165" s="219"/>
      <c r="F165" s="219"/>
      <c r="G165" s="219"/>
      <c r="H165" s="219"/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1:142" x14ac:dyDescent="0.15">
      <c r="A166" s="219"/>
      <c r="B166" s="219"/>
      <c r="C166" s="219"/>
      <c r="D166" s="219"/>
      <c r="E166" s="219"/>
      <c r="F166" s="219"/>
      <c r="G166" s="219"/>
      <c r="H166" s="219"/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1:142" x14ac:dyDescent="0.15">
      <c r="A167" s="219"/>
      <c r="B167" s="219"/>
      <c r="C167" s="219"/>
      <c r="D167" s="219"/>
      <c r="E167" s="219"/>
      <c r="F167" s="219"/>
      <c r="G167" s="219"/>
      <c r="H167" s="219"/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1:142" x14ac:dyDescent="0.15">
      <c r="A168" s="219"/>
      <c r="B168" s="219"/>
      <c r="C168" s="219"/>
      <c r="D168" s="219"/>
      <c r="E168" s="219"/>
      <c r="F168" s="219"/>
      <c r="G168" s="219"/>
      <c r="H168" s="219"/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1:142" x14ac:dyDescent="0.15">
      <c r="A169" s="219"/>
      <c r="B169" s="219"/>
      <c r="C169" s="219"/>
      <c r="D169" s="219"/>
      <c r="E169" s="219"/>
      <c r="F169" s="219"/>
      <c r="G169" s="219"/>
      <c r="H169" s="219"/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1:142" x14ac:dyDescent="0.15">
      <c r="A170" s="219"/>
      <c r="B170" s="219"/>
      <c r="C170" s="219"/>
      <c r="D170" s="219"/>
      <c r="E170" s="219"/>
      <c r="F170" s="219"/>
      <c r="G170" s="219"/>
      <c r="H170" s="219"/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1:142" x14ac:dyDescent="0.15">
      <c r="A171" s="219"/>
      <c r="B171" s="219"/>
      <c r="C171" s="219"/>
      <c r="D171" s="219"/>
      <c r="E171" s="219"/>
      <c r="F171" s="219"/>
      <c r="G171" s="219"/>
      <c r="H171" s="219"/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1:142" x14ac:dyDescent="0.15">
      <c r="A172" s="219"/>
      <c r="B172" s="219"/>
      <c r="C172" s="219"/>
      <c r="D172" s="219"/>
      <c r="E172" s="219"/>
      <c r="F172" s="219"/>
      <c r="G172" s="219"/>
      <c r="H172" s="219"/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1:142" x14ac:dyDescent="0.15">
      <c r="A173" s="219"/>
      <c r="B173" s="219"/>
      <c r="C173" s="219"/>
      <c r="D173" s="219"/>
      <c r="E173" s="219"/>
      <c r="F173" s="219"/>
      <c r="G173" s="219"/>
      <c r="H173" s="219"/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1:142" x14ac:dyDescent="0.15">
      <c r="A174" s="219"/>
      <c r="B174" s="219"/>
      <c r="C174" s="219"/>
      <c r="D174" s="219"/>
      <c r="E174" s="219"/>
      <c r="F174" s="219"/>
      <c r="G174" s="219"/>
      <c r="H174" s="219"/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1:142" x14ac:dyDescent="0.15">
      <c r="A175" s="219"/>
      <c r="B175" s="219"/>
      <c r="C175" s="219"/>
      <c r="D175" s="219"/>
      <c r="E175" s="219"/>
      <c r="F175" s="219"/>
      <c r="G175" s="219"/>
      <c r="H175" s="219"/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1:142" x14ac:dyDescent="0.15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15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15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15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15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15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15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15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15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15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15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15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15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15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15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15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15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15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15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15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15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15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15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15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15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15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15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15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15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15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15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15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15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15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15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15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15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15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15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15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15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15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15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15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15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15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15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15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15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15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15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15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15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15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15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15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15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15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15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15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15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15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15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15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15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15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15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15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15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15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15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15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15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15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15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15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15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15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15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15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15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15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15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15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15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15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15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15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15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15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15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15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15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15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15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15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15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15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15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15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15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15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15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15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15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15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15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15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15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15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15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15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15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15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15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15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15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  <row r="293" spans="9:142" x14ac:dyDescent="0.15"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19"/>
      <c r="AT293" s="219"/>
      <c r="AU293" s="219"/>
      <c r="AV293" s="219"/>
      <c r="AW293" s="219"/>
      <c r="AX293" s="219"/>
      <c r="AY293" s="219"/>
      <c r="AZ293" s="219"/>
      <c r="BA293" s="219"/>
      <c r="BB293" s="219"/>
      <c r="BC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P293" s="219"/>
      <c r="BQ293" s="219"/>
      <c r="BR293" s="219"/>
      <c r="BS293" s="219"/>
      <c r="BT293" s="219"/>
      <c r="BU293" s="219"/>
      <c r="BV293" s="219"/>
      <c r="BW293" s="219"/>
      <c r="BX293" s="219"/>
      <c r="BY293" s="219"/>
      <c r="BZ293" s="219"/>
      <c r="CA293" s="219"/>
      <c r="CB293" s="219"/>
      <c r="CC293" s="219"/>
      <c r="CD293" s="219"/>
      <c r="CE293" s="219"/>
      <c r="CF293" s="219"/>
      <c r="CG293" s="219"/>
      <c r="CH293" s="219"/>
      <c r="CI293" s="219"/>
      <c r="CJ293" s="219"/>
      <c r="CK293" s="219"/>
      <c r="CL293" s="219"/>
      <c r="CM293" s="219"/>
      <c r="CN293" s="219"/>
      <c r="CO293" s="219"/>
      <c r="CP293" s="219"/>
      <c r="CQ293" s="219"/>
      <c r="CR293" s="219"/>
      <c r="CS293" s="219"/>
      <c r="CT293" s="219"/>
      <c r="CU293" s="219"/>
      <c r="CV293" s="219"/>
      <c r="CW293" s="219"/>
      <c r="CX293" s="219"/>
      <c r="CY293" s="219"/>
      <c r="CZ293" s="219"/>
      <c r="DA293" s="219"/>
      <c r="DB293" s="219"/>
      <c r="DC293" s="219"/>
      <c r="DD293" s="219"/>
      <c r="DE293" s="219"/>
      <c r="DF293" s="219"/>
      <c r="DG293" s="219"/>
      <c r="DH293" s="219"/>
      <c r="DI293" s="219"/>
      <c r="DJ293" s="219"/>
      <c r="DK293" s="219"/>
      <c r="DL293" s="219"/>
      <c r="DM293" s="219"/>
      <c r="DN293" s="219"/>
      <c r="DO293" s="219"/>
      <c r="DP293" s="219"/>
      <c r="DQ293" s="219"/>
      <c r="DR293" s="219"/>
      <c r="DS293" s="219"/>
      <c r="DT293" s="219"/>
      <c r="DU293" s="219"/>
      <c r="DV293" s="219"/>
      <c r="DW293" s="219"/>
      <c r="DX293" s="219"/>
      <c r="DY293" s="219"/>
      <c r="DZ293" s="219"/>
      <c r="EA293" s="219"/>
      <c r="EB293" s="219"/>
      <c r="EC293" s="219"/>
      <c r="ED293" s="219"/>
      <c r="EE293" s="219"/>
      <c r="EF293" s="219"/>
      <c r="EG293" s="219"/>
      <c r="EH293" s="219"/>
      <c r="EI293" s="219"/>
      <c r="EJ293" s="219"/>
      <c r="EK293" s="219"/>
      <c r="EL293" s="219"/>
    </row>
    <row r="294" spans="9:142" x14ac:dyDescent="0.15">
      <c r="I294" s="219"/>
      <c r="J294" s="219"/>
      <c r="K294" s="219"/>
      <c r="L294" s="219"/>
      <c r="M294" s="219"/>
      <c r="N294" s="219"/>
      <c r="O294" s="219"/>
      <c r="P294" s="219"/>
      <c r="Q294" s="219"/>
      <c r="R294" s="219"/>
      <c r="S294" s="219"/>
      <c r="T294" s="219"/>
      <c r="U294" s="219"/>
      <c r="V294" s="219"/>
      <c r="W294" s="219"/>
      <c r="X294" s="219"/>
      <c r="Y294" s="219"/>
      <c r="Z294" s="219"/>
      <c r="AA294" s="219"/>
      <c r="AB294" s="219"/>
      <c r="AC294" s="219"/>
      <c r="AD294" s="219"/>
      <c r="AE294" s="219"/>
      <c r="AF294" s="219"/>
      <c r="AG294" s="219"/>
      <c r="AH294" s="219"/>
      <c r="AI294" s="219"/>
      <c r="AJ294" s="219"/>
      <c r="AK294" s="219"/>
      <c r="AL294" s="219"/>
      <c r="AM294" s="219"/>
      <c r="AN294" s="219"/>
      <c r="AO294" s="219"/>
      <c r="AP294" s="219"/>
      <c r="AQ294" s="219"/>
      <c r="AR294" s="219"/>
      <c r="AS294" s="219"/>
      <c r="AT294" s="219"/>
      <c r="AU294" s="219"/>
      <c r="AV294" s="219"/>
      <c r="AW294" s="219"/>
      <c r="AX294" s="219"/>
      <c r="AY294" s="219"/>
      <c r="AZ294" s="219"/>
      <c r="BA294" s="219"/>
      <c r="BB294" s="219"/>
      <c r="BC294" s="219"/>
      <c r="BD294" s="219"/>
      <c r="BE294" s="219"/>
      <c r="BF294" s="219"/>
      <c r="BG294" s="219"/>
      <c r="BH294" s="219"/>
      <c r="BI294" s="219"/>
      <c r="BJ294" s="219"/>
      <c r="BK294" s="219"/>
      <c r="BL294" s="219"/>
      <c r="BM294" s="219"/>
      <c r="BN294" s="219"/>
      <c r="BO294" s="219"/>
      <c r="BP294" s="219"/>
      <c r="BQ294" s="219"/>
      <c r="BR294" s="219"/>
      <c r="BS294" s="219"/>
      <c r="BT294" s="219"/>
      <c r="BU294" s="219"/>
      <c r="BV294" s="219"/>
      <c r="BW294" s="219"/>
      <c r="BX294" s="219"/>
      <c r="BY294" s="219"/>
      <c r="BZ294" s="219"/>
      <c r="CA294" s="219"/>
      <c r="CB294" s="219"/>
      <c r="CC294" s="219"/>
      <c r="CD294" s="219"/>
      <c r="CE294" s="219"/>
      <c r="CF294" s="219"/>
      <c r="CG294" s="219"/>
      <c r="CH294" s="219"/>
      <c r="CI294" s="219"/>
      <c r="CJ294" s="219"/>
      <c r="CK294" s="219"/>
      <c r="CL294" s="219"/>
      <c r="CM294" s="219"/>
      <c r="CN294" s="219"/>
      <c r="CO294" s="219"/>
      <c r="CP294" s="219"/>
      <c r="CQ294" s="219"/>
      <c r="CR294" s="219"/>
      <c r="CS294" s="219"/>
      <c r="CT294" s="219"/>
      <c r="CU294" s="219"/>
      <c r="CV294" s="219"/>
      <c r="CW294" s="219"/>
      <c r="CX294" s="219"/>
      <c r="CY294" s="219"/>
      <c r="CZ294" s="219"/>
      <c r="DA294" s="219"/>
      <c r="DB294" s="219"/>
      <c r="DC294" s="219"/>
      <c r="DD294" s="219"/>
      <c r="DE294" s="219"/>
      <c r="DF294" s="219"/>
      <c r="DG294" s="219"/>
      <c r="DH294" s="219"/>
      <c r="DI294" s="219"/>
      <c r="DJ294" s="219"/>
      <c r="DK294" s="219"/>
      <c r="DL294" s="219"/>
      <c r="DM294" s="219"/>
      <c r="DN294" s="219"/>
      <c r="DO294" s="219"/>
      <c r="DP294" s="219"/>
      <c r="DQ294" s="219"/>
      <c r="DR294" s="219"/>
      <c r="DS294" s="219"/>
      <c r="DT294" s="219"/>
      <c r="DU294" s="219"/>
      <c r="DV294" s="219"/>
      <c r="DW294" s="219"/>
      <c r="DX294" s="219"/>
      <c r="DY294" s="219"/>
      <c r="DZ294" s="219"/>
      <c r="EA294" s="219"/>
      <c r="EB294" s="219"/>
      <c r="EC294" s="219"/>
      <c r="ED294" s="219"/>
      <c r="EE294" s="219"/>
      <c r="EF294" s="219"/>
      <c r="EG294" s="219"/>
      <c r="EH294" s="219"/>
      <c r="EI294" s="219"/>
      <c r="EJ294" s="219"/>
      <c r="EK294" s="219"/>
      <c r="EL294" s="219"/>
    </row>
    <row r="295" spans="9:142" x14ac:dyDescent="0.15">
      <c r="I295" s="219"/>
      <c r="J295" s="219"/>
      <c r="K295" s="219"/>
      <c r="L295" s="219"/>
      <c r="M295" s="219"/>
      <c r="N295" s="219"/>
      <c r="O295" s="219"/>
      <c r="P295" s="219"/>
      <c r="Q295" s="219"/>
      <c r="R295" s="219"/>
      <c r="S295" s="219"/>
      <c r="T295" s="219"/>
      <c r="U295" s="219"/>
      <c r="V295" s="219"/>
      <c r="W295" s="219"/>
      <c r="X295" s="219"/>
      <c r="Y295" s="219"/>
      <c r="Z295" s="219"/>
      <c r="AA295" s="219"/>
      <c r="AB295" s="219"/>
      <c r="AC295" s="219"/>
      <c r="AD295" s="219"/>
      <c r="AE295" s="219"/>
      <c r="AF295" s="219"/>
      <c r="AG295" s="219"/>
      <c r="AH295" s="219"/>
      <c r="AI295" s="219"/>
      <c r="AJ295" s="219"/>
      <c r="AK295" s="219"/>
      <c r="AL295" s="219"/>
      <c r="AM295" s="219"/>
      <c r="AN295" s="219"/>
      <c r="AO295" s="219"/>
      <c r="AP295" s="219"/>
      <c r="AQ295" s="219"/>
      <c r="AR295" s="219"/>
      <c r="AS295" s="219"/>
      <c r="AT295" s="219"/>
      <c r="AU295" s="219"/>
      <c r="AV295" s="219"/>
      <c r="AW295" s="219"/>
      <c r="AX295" s="219"/>
      <c r="AY295" s="219"/>
      <c r="AZ295" s="219"/>
      <c r="BA295" s="219"/>
      <c r="BB295" s="219"/>
      <c r="BC295" s="219"/>
      <c r="BD295" s="219"/>
      <c r="BE295" s="219"/>
      <c r="BF295" s="219"/>
      <c r="BG295" s="219"/>
      <c r="BH295" s="219"/>
      <c r="BI295" s="219"/>
      <c r="BJ295" s="219"/>
      <c r="BK295" s="219"/>
      <c r="BL295" s="219"/>
      <c r="BM295" s="219"/>
      <c r="BN295" s="219"/>
      <c r="BO295" s="219"/>
      <c r="BP295" s="219"/>
      <c r="BQ295" s="219"/>
      <c r="BR295" s="219"/>
      <c r="BS295" s="219"/>
      <c r="BT295" s="219"/>
      <c r="BU295" s="219"/>
      <c r="BV295" s="219"/>
      <c r="BW295" s="219"/>
      <c r="BX295" s="219"/>
      <c r="BY295" s="219"/>
      <c r="BZ295" s="219"/>
      <c r="CA295" s="219"/>
      <c r="CB295" s="219"/>
      <c r="CC295" s="219"/>
      <c r="CD295" s="219"/>
      <c r="CE295" s="219"/>
      <c r="CF295" s="219"/>
      <c r="CG295" s="219"/>
      <c r="CH295" s="219"/>
      <c r="CI295" s="219"/>
      <c r="CJ295" s="219"/>
      <c r="CK295" s="219"/>
      <c r="CL295" s="219"/>
      <c r="CM295" s="219"/>
      <c r="CN295" s="219"/>
      <c r="CO295" s="219"/>
      <c r="CP295" s="219"/>
      <c r="CQ295" s="219"/>
      <c r="CR295" s="219"/>
      <c r="CS295" s="219"/>
      <c r="CT295" s="219"/>
      <c r="CU295" s="219"/>
      <c r="CV295" s="219"/>
      <c r="CW295" s="219"/>
      <c r="CX295" s="219"/>
      <c r="CY295" s="219"/>
      <c r="CZ295" s="219"/>
      <c r="DA295" s="219"/>
      <c r="DB295" s="219"/>
      <c r="DC295" s="219"/>
      <c r="DD295" s="219"/>
      <c r="DE295" s="219"/>
      <c r="DF295" s="219"/>
      <c r="DG295" s="219"/>
      <c r="DH295" s="219"/>
      <c r="DI295" s="219"/>
      <c r="DJ295" s="219"/>
      <c r="DK295" s="219"/>
      <c r="DL295" s="219"/>
      <c r="DM295" s="219"/>
      <c r="DN295" s="219"/>
      <c r="DO295" s="219"/>
      <c r="DP295" s="219"/>
      <c r="DQ295" s="219"/>
      <c r="DR295" s="219"/>
      <c r="DS295" s="219"/>
      <c r="DT295" s="219"/>
      <c r="DU295" s="219"/>
      <c r="DV295" s="219"/>
      <c r="DW295" s="219"/>
      <c r="DX295" s="219"/>
      <c r="DY295" s="219"/>
      <c r="DZ295" s="219"/>
      <c r="EA295" s="219"/>
      <c r="EB295" s="219"/>
      <c r="EC295" s="219"/>
      <c r="ED295" s="219"/>
      <c r="EE295" s="219"/>
      <c r="EF295" s="219"/>
      <c r="EG295" s="219"/>
      <c r="EH295" s="219"/>
      <c r="EI295" s="219"/>
      <c r="EJ295" s="219"/>
      <c r="EK295" s="219"/>
      <c r="EL295" s="219"/>
    </row>
    <row r="296" spans="9:142" x14ac:dyDescent="0.15">
      <c r="I296" s="219"/>
      <c r="J296" s="219"/>
      <c r="K296" s="219"/>
      <c r="L296" s="219"/>
      <c r="M296" s="219"/>
      <c r="N296" s="219"/>
      <c r="O296" s="219"/>
      <c r="P296" s="219"/>
      <c r="Q296" s="219"/>
      <c r="R296" s="219"/>
      <c r="S296" s="219"/>
      <c r="T296" s="219"/>
      <c r="U296" s="219"/>
      <c r="V296" s="219"/>
      <c r="W296" s="219"/>
      <c r="X296" s="219"/>
      <c r="Y296" s="219"/>
      <c r="Z296" s="219"/>
      <c r="AA296" s="219"/>
      <c r="AB296" s="219"/>
      <c r="AC296" s="219"/>
      <c r="AD296" s="219"/>
      <c r="AE296" s="219"/>
      <c r="AF296" s="219"/>
      <c r="AG296" s="219"/>
      <c r="AH296" s="219"/>
      <c r="AI296" s="219"/>
      <c r="AJ296" s="219"/>
      <c r="AK296" s="219"/>
      <c r="AL296" s="219"/>
      <c r="AM296" s="219"/>
      <c r="AN296" s="219"/>
      <c r="AO296" s="219"/>
      <c r="AP296" s="219"/>
      <c r="AQ296" s="219"/>
      <c r="AR296" s="219"/>
      <c r="AS296" s="219"/>
      <c r="AT296" s="219"/>
      <c r="AU296" s="219"/>
      <c r="AV296" s="219"/>
      <c r="AW296" s="219"/>
      <c r="AX296" s="219"/>
      <c r="AY296" s="219"/>
      <c r="AZ296" s="219"/>
      <c r="BA296" s="219"/>
      <c r="BB296" s="219"/>
      <c r="BC296" s="219"/>
      <c r="BD296" s="219"/>
      <c r="BE296" s="219"/>
      <c r="BF296" s="219"/>
      <c r="BG296" s="219"/>
      <c r="BH296" s="219"/>
      <c r="BI296" s="219"/>
      <c r="BJ296" s="219"/>
      <c r="BK296" s="219"/>
      <c r="BL296" s="219"/>
      <c r="BM296" s="219"/>
      <c r="BN296" s="219"/>
      <c r="BO296" s="219"/>
      <c r="BP296" s="219"/>
      <c r="BQ296" s="219"/>
      <c r="BR296" s="219"/>
      <c r="BS296" s="219"/>
      <c r="BT296" s="219"/>
      <c r="BU296" s="219"/>
      <c r="BV296" s="219"/>
      <c r="BW296" s="219"/>
      <c r="BX296" s="219"/>
      <c r="BY296" s="219"/>
      <c r="BZ296" s="219"/>
      <c r="CA296" s="219"/>
      <c r="CB296" s="219"/>
      <c r="CC296" s="219"/>
      <c r="CD296" s="219"/>
      <c r="CE296" s="219"/>
      <c r="CF296" s="219"/>
      <c r="CG296" s="219"/>
      <c r="CH296" s="219"/>
      <c r="CI296" s="219"/>
      <c r="CJ296" s="219"/>
      <c r="CK296" s="219"/>
      <c r="CL296" s="219"/>
      <c r="CM296" s="219"/>
      <c r="CN296" s="219"/>
      <c r="CO296" s="219"/>
      <c r="CP296" s="219"/>
      <c r="CQ296" s="219"/>
      <c r="CR296" s="219"/>
      <c r="CS296" s="219"/>
      <c r="CT296" s="219"/>
      <c r="CU296" s="219"/>
      <c r="CV296" s="219"/>
      <c r="CW296" s="219"/>
      <c r="CX296" s="219"/>
      <c r="CY296" s="219"/>
      <c r="CZ296" s="219"/>
      <c r="DA296" s="219"/>
      <c r="DB296" s="219"/>
      <c r="DC296" s="219"/>
      <c r="DD296" s="219"/>
      <c r="DE296" s="219"/>
      <c r="DF296" s="219"/>
      <c r="DG296" s="219"/>
      <c r="DH296" s="219"/>
      <c r="DI296" s="219"/>
      <c r="DJ296" s="219"/>
      <c r="DK296" s="219"/>
      <c r="DL296" s="219"/>
      <c r="DM296" s="219"/>
      <c r="DN296" s="219"/>
      <c r="DO296" s="219"/>
      <c r="DP296" s="219"/>
      <c r="DQ296" s="219"/>
      <c r="DR296" s="219"/>
      <c r="DS296" s="219"/>
      <c r="DT296" s="219"/>
      <c r="DU296" s="219"/>
      <c r="DV296" s="219"/>
      <c r="DW296" s="219"/>
      <c r="DX296" s="219"/>
      <c r="DY296" s="219"/>
      <c r="DZ296" s="219"/>
      <c r="EA296" s="219"/>
      <c r="EB296" s="219"/>
      <c r="EC296" s="219"/>
      <c r="ED296" s="219"/>
      <c r="EE296" s="219"/>
      <c r="EF296" s="219"/>
      <c r="EG296" s="219"/>
      <c r="EH296" s="219"/>
      <c r="EI296" s="219"/>
      <c r="EJ296" s="219"/>
      <c r="EK296" s="219"/>
      <c r="EL296" s="219"/>
    </row>
    <row r="297" spans="9:142" x14ac:dyDescent="0.15">
      <c r="I297" s="219"/>
      <c r="J297" s="219"/>
      <c r="K297" s="219"/>
      <c r="L297" s="219"/>
      <c r="M297" s="219"/>
      <c r="N297" s="219"/>
      <c r="O297" s="219"/>
      <c r="P297" s="219"/>
      <c r="Q297" s="219"/>
      <c r="R297" s="219"/>
      <c r="S297" s="219"/>
      <c r="T297" s="219"/>
      <c r="U297" s="219"/>
      <c r="V297" s="219"/>
      <c r="W297" s="219"/>
      <c r="X297" s="219"/>
      <c r="Y297" s="219"/>
      <c r="Z297" s="219"/>
      <c r="AA297" s="219"/>
      <c r="AB297" s="219"/>
      <c r="AC297" s="219"/>
      <c r="AD297" s="219"/>
      <c r="AE297" s="219"/>
      <c r="AF297" s="219"/>
      <c r="AG297" s="219"/>
      <c r="AH297" s="219"/>
      <c r="AI297" s="219"/>
      <c r="AJ297" s="219"/>
      <c r="AK297" s="219"/>
      <c r="AL297" s="219"/>
      <c r="AM297" s="219"/>
      <c r="AN297" s="219"/>
      <c r="AO297" s="219"/>
      <c r="AP297" s="219"/>
      <c r="AQ297" s="219"/>
      <c r="AR297" s="219"/>
      <c r="AS297" s="219"/>
      <c r="AT297" s="219"/>
      <c r="AU297" s="219"/>
      <c r="AV297" s="219"/>
      <c r="AW297" s="219"/>
      <c r="AX297" s="219"/>
      <c r="AY297" s="219"/>
      <c r="AZ297" s="219"/>
      <c r="BA297" s="219"/>
      <c r="BB297" s="219"/>
      <c r="BC297" s="219"/>
      <c r="BD297" s="219"/>
      <c r="BE297" s="219"/>
      <c r="BF297" s="219"/>
      <c r="BG297" s="219"/>
      <c r="BH297" s="219"/>
      <c r="BI297" s="219"/>
      <c r="BJ297" s="219"/>
      <c r="BK297" s="219"/>
      <c r="BL297" s="219"/>
      <c r="BM297" s="219"/>
      <c r="BN297" s="219"/>
      <c r="BO297" s="219"/>
      <c r="BP297" s="219"/>
      <c r="BQ297" s="219"/>
      <c r="BR297" s="219"/>
      <c r="BS297" s="219"/>
      <c r="BT297" s="219"/>
      <c r="BU297" s="219"/>
      <c r="BV297" s="219"/>
      <c r="BW297" s="219"/>
      <c r="BX297" s="219"/>
      <c r="BY297" s="219"/>
      <c r="BZ297" s="219"/>
      <c r="CA297" s="219"/>
      <c r="CB297" s="219"/>
      <c r="CC297" s="219"/>
      <c r="CD297" s="219"/>
      <c r="CE297" s="219"/>
      <c r="CF297" s="219"/>
      <c r="CG297" s="219"/>
      <c r="CH297" s="219"/>
      <c r="CI297" s="219"/>
      <c r="CJ297" s="219"/>
      <c r="CK297" s="219"/>
      <c r="CL297" s="219"/>
      <c r="CM297" s="219"/>
      <c r="CN297" s="219"/>
      <c r="CO297" s="219"/>
      <c r="CP297" s="219"/>
      <c r="CQ297" s="219"/>
      <c r="CR297" s="219"/>
      <c r="CS297" s="219"/>
      <c r="CT297" s="219"/>
      <c r="CU297" s="219"/>
      <c r="CV297" s="219"/>
      <c r="CW297" s="219"/>
      <c r="CX297" s="219"/>
      <c r="CY297" s="219"/>
      <c r="CZ297" s="219"/>
      <c r="DA297" s="219"/>
      <c r="DB297" s="219"/>
      <c r="DC297" s="219"/>
      <c r="DD297" s="219"/>
      <c r="DE297" s="219"/>
      <c r="DF297" s="219"/>
      <c r="DG297" s="219"/>
      <c r="DH297" s="219"/>
      <c r="DI297" s="219"/>
      <c r="DJ297" s="219"/>
      <c r="DK297" s="219"/>
      <c r="DL297" s="219"/>
      <c r="DM297" s="219"/>
      <c r="DN297" s="219"/>
      <c r="DO297" s="219"/>
      <c r="DP297" s="219"/>
      <c r="DQ297" s="219"/>
      <c r="DR297" s="219"/>
      <c r="DS297" s="219"/>
      <c r="DT297" s="219"/>
      <c r="DU297" s="219"/>
      <c r="DV297" s="219"/>
      <c r="DW297" s="219"/>
      <c r="DX297" s="219"/>
      <c r="DY297" s="219"/>
      <c r="DZ297" s="219"/>
      <c r="EA297" s="219"/>
      <c r="EB297" s="219"/>
      <c r="EC297" s="219"/>
      <c r="ED297" s="219"/>
      <c r="EE297" s="219"/>
      <c r="EF297" s="219"/>
      <c r="EG297" s="219"/>
      <c r="EH297" s="219"/>
      <c r="EI297" s="219"/>
      <c r="EJ297" s="219"/>
      <c r="EK297" s="219"/>
      <c r="EL297" s="219"/>
    </row>
    <row r="298" spans="9:142" x14ac:dyDescent="0.15">
      <c r="I298" s="219"/>
      <c r="J298" s="219"/>
      <c r="K298" s="219"/>
      <c r="L298" s="219"/>
      <c r="M298" s="219"/>
      <c r="N298" s="219"/>
      <c r="O298" s="219"/>
      <c r="P298" s="219"/>
      <c r="Q298" s="219"/>
      <c r="R298" s="219"/>
      <c r="S298" s="219"/>
      <c r="T298" s="219"/>
      <c r="U298" s="219"/>
      <c r="V298" s="219"/>
      <c r="W298" s="219"/>
      <c r="X298" s="219"/>
      <c r="Y298" s="219"/>
      <c r="Z298" s="219"/>
      <c r="AA298" s="219"/>
      <c r="AB298" s="219"/>
      <c r="AC298" s="219"/>
      <c r="AD298" s="219"/>
      <c r="AE298" s="219"/>
      <c r="AF298" s="219"/>
      <c r="AG298" s="219"/>
      <c r="AH298" s="219"/>
      <c r="AI298" s="219"/>
      <c r="AJ298" s="219"/>
      <c r="AK298" s="219"/>
      <c r="AL298" s="219"/>
      <c r="AM298" s="219"/>
      <c r="AN298" s="219"/>
      <c r="AO298" s="219"/>
      <c r="AP298" s="219"/>
      <c r="AQ298" s="219"/>
      <c r="AR298" s="219"/>
      <c r="AS298" s="219"/>
      <c r="AT298" s="219"/>
      <c r="AU298" s="219"/>
      <c r="AV298" s="219"/>
      <c r="AW298" s="219"/>
      <c r="AX298" s="219"/>
      <c r="AY298" s="219"/>
      <c r="AZ298" s="219"/>
      <c r="BA298" s="219"/>
      <c r="BB298" s="219"/>
      <c r="BC298" s="219"/>
      <c r="BD298" s="219"/>
      <c r="BE298" s="219"/>
      <c r="BF298" s="219"/>
      <c r="BG298" s="219"/>
      <c r="BH298" s="219"/>
      <c r="BI298" s="219"/>
      <c r="BJ298" s="219"/>
      <c r="BK298" s="219"/>
      <c r="BL298" s="219"/>
      <c r="BM298" s="219"/>
      <c r="BN298" s="219"/>
      <c r="BO298" s="219"/>
      <c r="BP298" s="219"/>
      <c r="BQ298" s="219"/>
      <c r="BR298" s="219"/>
      <c r="BS298" s="219"/>
      <c r="BT298" s="219"/>
      <c r="BU298" s="219"/>
      <c r="BV298" s="219"/>
      <c r="BW298" s="219"/>
      <c r="BX298" s="219"/>
      <c r="BY298" s="219"/>
      <c r="BZ298" s="219"/>
      <c r="CA298" s="219"/>
      <c r="CB298" s="219"/>
      <c r="CC298" s="219"/>
      <c r="CD298" s="219"/>
      <c r="CE298" s="219"/>
      <c r="CF298" s="219"/>
      <c r="CG298" s="219"/>
      <c r="CH298" s="219"/>
      <c r="CI298" s="219"/>
      <c r="CJ298" s="219"/>
      <c r="CK298" s="219"/>
      <c r="CL298" s="219"/>
      <c r="CM298" s="219"/>
      <c r="CN298" s="219"/>
      <c r="CO298" s="219"/>
      <c r="CP298" s="219"/>
      <c r="CQ298" s="219"/>
      <c r="CR298" s="219"/>
      <c r="CS298" s="219"/>
      <c r="CT298" s="219"/>
      <c r="CU298" s="219"/>
      <c r="CV298" s="219"/>
      <c r="CW298" s="219"/>
      <c r="CX298" s="219"/>
      <c r="CY298" s="219"/>
      <c r="CZ298" s="219"/>
      <c r="DA298" s="219"/>
      <c r="DB298" s="219"/>
      <c r="DC298" s="219"/>
      <c r="DD298" s="219"/>
      <c r="DE298" s="219"/>
      <c r="DF298" s="219"/>
      <c r="DG298" s="219"/>
      <c r="DH298" s="219"/>
      <c r="DI298" s="219"/>
      <c r="DJ298" s="219"/>
      <c r="DK298" s="219"/>
      <c r="DL298" s="219"/>
      <c r="DM298" s="219"/>
      <c r="DN298" s="219"/>
      <c r="DO298" s="219"/>
      <c r="DP298" s="219"/>
      <c r="DQ298" s="219"/>
      <c r="DR298" s="219"/>
      <c r="DS298" s="219"/>
      <c r="DT298" s="219"/>
      <c r="DU298" s="219"/>
      <c r="DV298" s="219"/>
      <c r="DW298" s="219"/>
      <c r="DX298" s="219"/>
      <c r="DY298" s="219"/>
      <c r="DZ298" s="219"/>
      <c r="EA298" s="219"/>
      <c r="EB298" s="219"/>
      <c r="EC298" s="219"/>
      <c r="ED298" s="219"/>
      <c r="EE298" s="219"/>
      <c r="EF298" s="219"/>
      <c r="EG298" s="219"/>
      <c r="EH298" s="219"/>
      <c r="EI298" s="219"/>
      <c r="EJ298" s="219"/>
      <c r="EK298" s="219"/>
      <c r="EL298" s="219"/>
    </row>
    <row r="299" spans="9:142" x14ac:dyDescent="0.15">
      <c r="I299" s="219"/>
      <c r="J299" s="219"/>
      <c r="K299" s="219"/>
      <c r="L299" s="219"/>
      <c r="M299" s="219"/>
      <c r="N299" s="219"/>
      <c r="O299" s="219"/>
      <c r="P299" s="219"/>
      <c r="Q299" s="219"/>
      <c r="R299" s="219"/>
      <c r="S299" s="219"/>
      <c r="T299" s="219"/>
      <c r="U299" s="219"/>
      <c r="V299" s="219"/>
      <c r="W299" s="219"/>
      <c r="X299" s="219"/>
      <c r="Y299" s="219"/>
      <c r="Z299" s="219"/>
      <c r="AA299" s="219"/>
      <c r="AB299" s="219"/>
      <c r="AC299" s="219"/>
      <c r="AD299" s="219"/>
      <c r="AE299" s="219"/>
      <c r="AF299" s="219"/>
      <c r="AG299" s="219"/>
      <c r="AH299" s="219"/>
      <c r="AI299" s="219"/>
      <c r="AJ299" s="219"/>
      <c r="AK299" s="219"/>
      <c r="AL299" s="219"/>
      <c r="AM299" s="219"/>
      <c r="AN299" s="219"/>
      <c r="AO299" s="219"/>
      <c r="AP299" s="219"/>
      <c r="AQ299" s="219"/>
      <c r="AR299" s="219"/>
      <c r="AS299" s="219"/>
      <c r="AT299" s="219"/>
      <c r="AU299" s="219"/>
      <c r="AV299" s="219"/>
      <c r="AW299" s="219"/>
      <c r="AX299" s="219"/>
      <c r="AY299" s="219"/>
      <c r="AZ299" s="219"/>
      <c r="BA299" s="219"/>
      <c r="BB299" s="219"/>
      <c r="BC299" s="219"/>
      <c r="BD299" s="219"/>
      <c r="BE299" s="219"/>
      <c r="BF299" s="219"/>
      <c r="BG299" s="219"/>
      <c r="BH299" s="219"/>
      <c r="BI299" s="219"/>
      <c r="BJ299" s="219"/>
      <c r="BK299" s="219"/>
      <c r="BL299" s="219"/>
      <c r="BM299" s="219"/>
      <c r="BN299" s="219"/>
      <c r="BO299" s="219"/>
      <c r="BP299" s="219"/>
      <c r="BQ299" s="219"/>
      <c r="BR299" s="219"/>
      <c r="BS299" s="219"/>
      <c r="BT299" s="219"/>
      <c r="BU299" s="219"/>
      <c r="BV299" s="219"/>
      <c r="BW299" s="219"/>
      <c r="BX299" s="219"/>
      <c r="BY299" s="219"/>
      <c r="BZ299" s="219"/>
      <c r="CA299" s="219"/>
      <c r="CB299" s="219"/>
      <c r="CC299" s="219"/>
      <c r="CD299" s="219"/>
      <c r="CE299" s="219"/>
      <c r="CF299" s="219"/>
      <c r="CG299" s="219"/>
      <c r="CH299" s="219"/>
      <c r="CI299" s="219"/>
      <c r="CJ299" s="219"/>
      <c r="CK299" s="219"/>
      <c r="CL299" s="219"/>
      <c r="CM299" s="219"/>
      <c r="CN299" s="219"/>
      <c r="CO299" s="219"/>
      <c r="CP299" s="219"/>
      <c r="CQ299" s="219"/>
      <c r="CR299" s="219"/>
      <c r="CS299" s="219"/>
      <c r="CT299" s="219"/>
      <c r="CU299" s="219"/>
      <c r="CV299" s="219"/>
      <c r="CW299" s="219"/>
      <c r="CX299" s="219"/>
      <c r="CY299" s="219"/>
      <c r="CZ299" s="219"/>
      <c r="DA299" s="219"/>
      <c r="DB299" s="219"/>
      <c r="DC299" s="219"/>
      <c r="DD299" s="219"/>
      <c r="DE299" s="219"/>
      <c r="DF299" s="219"/>
      <c r="DG299" s="219"/>
      <c r="DH299" s="219"/>
      <c r="DI299" s="219"/>
      <c r="DJ299" s="219"/>
      <c r="DK299" s="219"/>
      <c r="DL299" s="219"/>
      <c r="DM299" s="219"/>
      <c r="DN299" s="219"/>
      <c r="DO299" s="219"/>
      <c r="DP299" s="219"/>
      <c r="DQ299" s="219"/>
      <c r="DR299" s="219"/>
      <c r="DS299" s="219"/>
      <c r="DT299" s="219"/>
      <c r="DU299" s="219"/>
      <c r="DV299" s="219"/>
      <c r="DW299" s="219"/>
      <c r="DX299" s="219"/>
      <c r="DY299" s="219"/>
      <c r="DZ299" s="219"/>
      <c r="EA299" s="219"/>
      <c r="EB299" s="219"/>
      <c r="EC299" s="219"/>
      <c r="ED299" s="219"/>
      <c r="EE299" s="219"/>
      <c r="EF299" s="219"/>
      <c r="EG299" s="219"/>
      <c r="EH299" s="219"/>
      <c r="EI299" s="219"/>
      <c r="EJ299" s="219"/>
      <c r="EK299" s="219"/>
      <c r="EL299" s="219"/>
    </row>
    <row r="300" spans="9:142" x14ac:dyDescent="0.15">
      <c r="I300" s="219"/>
      <c r="J300" s="219"/>
      <c r="K300" s="219"/>
      <c r="L300" s="219"/>
      <c r="M300" s="219"/>
      <c r="N300" s="219"/>
      <c r="O300" s="219"/>
      <c r="P300" s="219"/>
      <c r="Q300" s="219"/>
      <c r="R300" s="219"/>
      <c r="S300" s="219"/>
      <c r="T300" s="219"/>
      <c r="U300" s="219"/>
      <c r="V300" s="219"/>
      <c r="W300" s="219"/>
      <c r="X300" s="219"/>
      <c r="Y300" s="219"/>
      <c r="Z300" s="219"/>
      <c r="AA300" s="219"/>
      <c r="AB300" s="219"/>
      <c r="AC300" s="219"/>
      <c r="AD300" s="219"/>
      <c r="AE300" s="219"/>
      <c r="AF300" s="219"/>
      <c r="AG300" s="219"/>
      <c r="AH300" s="219"/>
      <c r="AI300" s="219"/>
      <c r="AJ300" s="219"/>
      <c r="AK300" s="219"/>
      <c r="AL300" s="219"/>
      <c r="AM300" s="219"/>
      <c r="AN300" s="219"/>
      <c r="AO300" s="219"/>
      <c r="AP300" s="219"/>
      <c r="AQ300" s="219"/>
      <c r="AR300" s="219"/>
      <c r="AS300" s="219"/>
      <c r="AT300" s="219"/>
      <c r="AU300" s="219"/>
      <c r="AV300" s="219"/>
      <c r="AW300" s="219"/>
      <c r="AX300" s="219"/>
      <c r="AY300" s="219"/>
      <c r="AZ300" s="219"/>
      <c r="BA300" s="219"/>
      <c r="BB300" s="219"/>
      <c r="BC300" s="219"/>
      <c r="BD300" s="219"/>
      <c r="BE300" s="219"/>
      <c r="BF300" s="219"/>
      <c r="BG300" s="219"/>
      <c r="BH300" s="219"/>
      <c r="BI300" s="219"/>
      <c r="BJ300" s="219"/>
      <c r="BK300" s="219"/>
      <c r="BL300" s="219"/>
      <c r="BM300" s="219"/>
      <c r="BN300" s="219"/>
      <c r="BO300" s="219"/>
      <c r="BP300" s="219"/>
      <c r="BQ300" s="219"/>
      <c r="BR300" s="219"/>
      <c r="BS300" s="219"/>
      <c r="BT300" s="219"/>
      <c r="BU300" s="219"/>
      <c r="BV300" s="219"/>
      <c r="BW300" s="219"/>
      <c r="BX300" s="219"/>
      <c r="BY300" s="219"/>
      <c r="BZ300" s="219"/>
      <c r="CA300" s="219"/>
      <c r="CB300" s="219"/>
      <c r="CC300" s="219"/>
      <c r="CD300" s="219"/>
      <c r="CE300" s="219"/>
      <c r="CF300" s="219"/>
      <c r="CG300" s="219"/>
      <c r="CH300" s="219"/>
      <c r="CI300" s="219"/>
      <c r="CJ300" s="219"/>
      <c r="CK300" s="219"/>
      <c r="CL300" s="219"/>
      <c r="CM300" s="219"/>
      <c r="CN300" s="219"/>
      <c r="CO300" s="219"/>
      <c r="CP300" s="219"/>
      <c r="CQ300" s="219"/>
      <c r="CR300" s="219"/>
      <c r="CS300" s="219"/>
      <c r="CT300" s="219"/>
      <c r="CU300" s="219"/>
      <c r="CV300" s="219"/>
      <c r="CW300" s="219"/>
      <c r="CX300" s="219"/>
      <c r="CY300" s="219"/>
      <c r="CZ300" s="219"/>
      <c r="DA300" s="219"/>
      <c r="DB300" s="219"/>
      <c r="DC300" s="219"/>
      <c r="DD300" s="219"/>
      <c r="DE300" s="219"/>
      <c r="DF300" s="219"/>
      <c r="DG300" s="219"/>
      <c r="DH300" s="219"/>
      <c r="DI300" s="219"/>
      <c r="DJ300" s="219"/>
      <c r="DK300" s="219"/>
      <c r="DL300" s="219"/>
      <c r="DM300" s="219"/>
      <c r="DN300" s="219"/>
      <c r="DO300" s="219"/>
      <c r="DP300" s="219"/>
      <c r="DQ300" s="219"/>
      <c r="DR300" s="219"/>
      <c r="DS300" s="219"/>
      <c r="DT300" s="219"/>
      <c r="DU300" s="219"/>
      <c r="DV300" s="219"/>
      <c r="DW300" s="219"/>
      <c r="DX300" s="219"/>
      <c r="DY300" s="219"/>
      <c r="DZ300" s="219"/>
      <c r="EA300" s="219"/>
      <c r="EB300" s="219"/>
      <c r="EC300" s="219"/>
      <c r="ED300" s="219"/>
      <c r="EE300" s="219"/>
      <c r="EF300" s="219"/>
      <c r="EG300" s="219"/>
      <c r="EH300" s="219"/>
      <c r="EI300" s="219"/>
      <c r="EJ300" s="219"/>
      <c r="EK300" s="219"/>
      <c r="EL300" s="219"/>
    </row>
    <row r="301" spans="9:142" x14ac:dyDescent="0.15">
      <c r="I301" s="219"/>
      <c r="J301" s="219"/>
      <c r="K301" s="219"/>
      <c r="L301" s="219"/>
      <c r="M301" s="219"/>
      <c r="N301" s="219"/>
      <c r="O301" s="219"/>
      <c r="P301" s="219"/>
      <c r="Q301" s="219"/>
      <c r="R301" s="219"/>
      <c r="S301" s="219"/>
      <c r="T301" s="219"/>
      <c r="U301" s="219"/>
      <c r="V301" s="219"/>
      <c r="W301" s="219"/>
      <c r="X301" s="219"/>
      <c r="Y301" s="219"/>
      <c r="Z301" s="219"/>
      <c r="AA301" s="219"/>
      <c r="AB301" s="219"/>
      <c r="AC301" s="219"/>
      <c r="AD301" s="219"/>
      <c r="AE301" s="219"/>
      <c r="AF301" s="219"/>
      <c r="AG301" s="219"/>
      <c r="AH301" s="219"/>
      <c r="AI301" s="219"/>
      <c r="AJ301" s="219"/>
      <c r="AK301" s="219"/>
      <c r="AL301" s="219"/>
      <c r="AM301" s="219"/>
      <c r="AN301" s="219"/>
      <c r="AO301" s="219"/>
      <c r="AP301" s="219"/>
      <c r="AQ301" s="219"/>
      <c r="AR301" s="219"/>
      <c r="AS301" s="219"/>
      <c r="AT301" s="219"/>
      <c r="AU301" s="219"/>
      <c r="AV301" s="219"/>
      <c r="AW301" s="219"/>
      <c r="AX301" s="219"/>
      <c r="AY301" s="219"/>
      <c r="AZ301" s="219"/>
      <c r="BA301" s="219"/>
      <c r="BB301" s="219"/>
      <c r="BC301" s="219"/>
      <c r="BD301" s="219"/>
      <c r="BE301" s="219"/>
      <c r="BF301" s="219"/>
      <c r="BG301" s="219"/>
      <c r="BH301" s="219"/>
      <c r="BI301" s="219"/>
      <c r="BJ301" s="219"/>
      <c r="BK301" s="219"/>
      <c r="BL301" s="219"/>
      <c r="BM301" s="219"/>
      <c r="BN301" s="219"/>
      <c r="BO301" s="219"/>
      <c r="BP301" s="219"/>
      <c r="BQ301" s="219"/>
      <c r="BR301" s="219"/>
      <c r="BS301" s="219"/>
      <c r="BT301" s="219"/>
      <c r="BU301" s="219"/>
      <c r="BV301" s="219"/>
      <c r="BW301" s="219"/>
      <c r="BX301" s="219"/>
      <c r="BY301" s="219"/>
      <c r="BZ301" s="219"/>
      <c r="CA301" s="219"/>
      <c r="CB301" s="219"/>
      <c r="CC301" s="219"/>
      <c r="CD301" s="219"/>
      <c r="CE301" s="219"/>
      <c r="CF301" s="219"/>
      <c r="CG301" s="219"/>
      <c r="CH301" s="219"/>
      <c r="CI301" s="219"/>
      <c r="CJ301" s="219"/>
      <c r="CK301" s="219"/>
      <c r="CL301" s="219"/>
      <c r="CM301" s="219"/>
      <c r="CN301" s="219"/>
      <c r="CO301" s="219"/>
      <c r="CP301" s="219"/>
      <c r="CQ301" s="219"/>
      <c r="CR301" s="219"/>
      <c r="CS301" s="219"/>
      <c r="CT301" s="219"/>
      <c r="CU301" s="219"/>
      <c r="CV301" s="219"/>
      <c r="CW301" s="219"/>
      <c r="CX301" s="219"/>
      <c r="CY301" s="219"/>
      <c r="CZ301" s="219"/>
      <c r="DA301" s="219"/>
      <c r="DB301" s="219"/>
      <c r="DC301" s="219"/>
      <c r="DD301" s="219"/>
      <c r="DE301" s="219"/>
      <c r="DF301" s="219"/>
      <c r="DG301" s="219"/>
      <c r="DH301" s="219"/>
      <c r="DI301" s="219"/>
      <c r="DJ301" s="219"/>
      <c r="DK301" s="219"/>
      <c r="DL301" s="219"/>
      <c r="DM301" s="219"/>
      <c r="DN301" s="219"/>
      <c r="DO301" s="219"/>
      <c r="DP301" s="219"/>
      <c r="DQ301" s="219"/>
      <c r="DR301" s="219"/>
      <c r="DS301" s="219"/>
      <c r="DT301" s="219"/>
      <c r="DU301" s="219"/>
      <c r="DV301" s="219"/>
      <c r="DW301" s="219"/>
      <c r="DX301" s="219"/>
      <c r="DY301" s="219"/>
      <c r="DZ301" s="219"/>
      <c r="EA301" s="219"/>
      <c r="EB301" s="219"/>
      <c r="EC301" s="219"/>
      <c r="ED301" s="219"/>
      <c r="EE301" s="219"/>
      <c r="EF301" s="219"/>
      <c r="EG301" s="219"/>
      <c r="EH301" s="219"/>
      <c r="EI301" s="219"/>
      <c r="EJ301" s="219"/>
      <c r="EK301" s="219"/>
      <c r="EL301" s="219"/>
    </row>
    <row r="302" spans="9:142" x14ac:dyDescent="0.15">
      <c r="I302" s="219"/>
      <c r="J302" s="219"/>
      <c r="K302" s="219"/>
      <c r="L302" s="219"/>
      <c r="M302" s="219"/>
      <c r="N302" s="219"/>
      <c r="O302" s="219"/>
      <c r="P302" s="219"/>
      <c r="Q302" s="219"/>
      <c r="R302" s="219"/>
      <c r="S302" s="219"/>
      <c r="T302" s="219"/>
      <c r="U302" s="219"/>
      <c r="V302" s="219"/>
      <c r="W302" s="219"/>
      <c r="X302" s="219"/>
      <c r="Y302" s="219"/>
      <c r="Z302" s="219"/>
      <c r="AA302" s="219"/>
      <c r="AB302" s="219"/>
      <c r="AC302" s="219"/>
      <c r="AD302" s="219"/>
      <c r="AE302" s="219"/>
      <c r="AF302" s="219"/>
      <c r="AG302" s="219"/>
      <c r="AH302" s="219"/>
      <c r="AI302" s="219"/>
      <c r="AJ302" s="219"/>
      <c r="AK302" s="219"/>
      <c r="AL302" s="219"/>
      <c r="AM302" s="219"/>
      <c r="AN302" s="219"/>
      <c r="AO302" s="219"/>
      <c r="AP302" s="219"/>
      <c r="AQ302" s="219"/>
      <c r="AR302" s="219"/>
      <c r="AS302" s="219"/>
      <c r="AT302" s="219"/>
      <c r="AU302" s="219"/>
      <c r="AV302" s="219"/>
      <c r="AW302" s="219"/>
      <c r="AX302" s="219"/>
      <c r="AY302" s="219"/>
      <c r="AZ302" s="219"/>
      <c r="BA302" s="219"/>
      <c r="BB302" s="219"/>
      <c r="BC302" s="219"/>
      <c r="BD302" s="219"/>
      <c r="BE302" s="219"/>
      <c r="BF302" s="219"/>
      <c r="BG302" s="219"/>
      <c r="BH302" s="219"/>
      <c r="BI302" s="219"/>
      <c r="BJ302" s="219"/>
      <c r="BK302" s="219"/>
      <c r="BL302" s="219"/>
      <c r="BM302" s="219"/>
      <c r="BN302" s="219"/>
      <c r="BO302" s="219"/>
      <c r="BP302" s="219"/>
      <c r="BQ302" s="219"/>
      <c r="BR302" s="219"/>
      <c r="BS302" s="219"/>
      <c r="BT302" s="219"/>
      <c r="BU302" s="219"/>
      <c r="BV302" s="219"/>
      <c r="BW302" s="219"/>
      <c r="BX302" s="219"/>
      <c r="BY302" s="219"/>
      <c r="BZ302" s="219"/>
      <c r="CA302" s="219"/>
      <c r="CB302" s="219"/>
      <c r="CC302" s="219"/>
      <c r="CD302" s="219"/>
      <c r="CE302" s="219"/>
      <c r="CF302" s="219"/>
      <c r="CG302" s="219"/>
      <c r="CH302" s="219"/>
      <c r="CI302" s="219"/>
      <c r="CJ302" s="219"/>
      <c r="CK302" s="219"/>
      <c r="CL302" s="219"/>
      <c r="CM302" s="219"/>
      <c r="CN302" s="219"/>
      <c r="CO302" s="219"/>
      <c r="CP302" s="219"/>
      <c r="CQ302" s="219"/>
      <c r="CR302" s="219"/>
      <c r="CS302" s="219"/>
      <c r="CT302" s="219"/>
      <c r="CU302" s="219"/>
      <c r="CV302" s="219"/>
      <c r="CW302" s="219"/>
      <c r="CX302" s="219"/>
      <c r="CY302" s="219"/>
      <c r="CZ302" s="219"/>
      <c r="DA302" s="219"/>
      <c r="DB302" s="219"/>
      <c r="DC302" s="219"/>
      <c r="DD302" s="219"/>
      <c r="DE302" s="219"/>
      <c r="DF302" s="219"/>
      <c r="DG302" s="219"/>
      <c r="DH302" s="219"/>
      <c r="DI302" s="219"/>
      <c r="DJ302" s="219"/>
      <c r="DK302" s="219"/>
      <c r="DL302" s="219"/>
      <c r="DM302" s="219"/>
      <c r="DN302" s="219"/>
      <c r="DO302" s="219"/>
      <c r="DP302" s="219"/>
      <c r="DQ302" s="219"/>
      <c r="DR302" s="219"/>
      <c r="DS302" s="219"/>
      <c r="DT302" s="219"/>
      <c r="DU302" s="219"/>
      <c r="DV302" s="219"/>
      <c r="DW302" s="219"/>
      <c r="DX302" s="219"/>
      <c r="DY302" s="219"/>
      <c r="DZ302" s="219"/>
      <c r="EA302" s="219"/>
      <c r="EB302" s="219"/>
      <c r="EC302" s="219"/>
      <c r="ED302" s="219"/>
      <c r="EE302" s="219"/>
      <c r="EF302" s="219"/>
      <c r="EG302" s="219"/>
      <c r="EH302" s="219"/>
      <c r="EI302" s="219"/>
      <c r="EJ302" s="219"/>
      <c r="EK302" s="219"/>
      <c r="EL302" s="219"/>
    </row>
    <row r="303" spans="9:142" x14ac:dyDescent="0.15">
      <c r="I303" s="219"/>
      <c r="J303" s="219"/>
      <c r="K303" s="219"/>
      <c r="L303" s="219"/>
      <c r="M303" s="219"/>
      <c r="N303" s="219"/>
      <c r="O303" s="219"/>
      <c r="P303" s="219"/>
      <c r="Q303" s="219"/>
      <c r="R303" s="219"/>
      <c r="S303" s="219"/>
      <c r="T303" s="219"/>
      <c r="U303" s="219"/>
      <c r="V303" s="219"/>
      <c r="W303" s="219"/>
      <c r="X303" s="219"/>
      <c r="Y303" s="219"/>
      <c r="Z303" s="219"/>
      <c r="AA303" s="219"/>
      <c r="AB303" s="219"/>
      <c r="AC303" s="219"/>
      <c r="AD303" s="219"/>
      <c r="AE303" s="219"/>
      <c r="AF303" s="219"/>
      <c r="AG303" s="219"/>
      <c r="AH303" s="219"/>
      <c r="AI303" s="219"/>
      <c r="AJ303" s="219"/>
      <c r="AK303" s="219"/>
      <c r="AL303" s="219"/>
      <c r="AM303" s="219"/>
      <c r="AN303" s="219"/>
      <c r="AO303" s="219"/>
      <c r="AP303" s="219"/>
      <c r="AQ303" s="219"/>
      <c r="AR303" s="219"/>
      <c r="AS303" s="219"/>
      <c r="AT303" s="219"/>
      <c r="AU303" s="219"/>
      <c r="AV303" s="219"/>
      <c r="AW303" s="219"/>
      <c r="AX303" s="219"/>
      <c r="AY303" s="219"/>
      <c r="AZ303" s="219"/>
      <c r="BA303" s="219"/>
      <c r="BB303" s="219"/>
      <c r="BC303" s="219"/>
      <c r="BD303" s="219"/>
      <c r="BE303" s="219"/>
      <c r="BF303" s="219"/>
      <c r="BG303" s="219"/>
      <c r="BH303" s="219"/>
      <c r="BI303" s="219"/>
      <c r="BJ303" s="219"/>
      <c r="BK303" s="219"/>
      <c r="BL303" s="219"/>
      <c r="BM303" s="219"/>
      <c r="BN303" s="219"/>
      <c r="BO303" s="219"/>
      <c r="BP303" s="219"/>
      <c r="BQ303" s="219"/>
      <c r="BR303" s="219"/>
      <c r="BS303" s="219"/>
      <c r="BT303" s="219"/>
      <c r="BU303" s="219"/>
      <c r="BV303" s="219"/>
      <c r="BW303" s="219"/>
      <c r="BX303" s="219"/>
      <c r="BY303" s="219"/>
      <c r="BZ303" s="219"/>
      <c r="CA303" s="219"/>
      <c r="CB303" s="219"/>
      <c r="CC303" s="219"/>
      <c r="CD303" s="219"/>
      <c r="CE303" s="219"/>
      <c r="CF303" s="219"/>
      <c r="CG303" s="219"/>
      <c r="CH303" s="219"/>
      <c r="CI303" s="219"/>
      <c r="CJ303" s="219"/>
      <c r="CK303" s="219"/>
      <c r="CL303" s="219"/>
      <c r="CM303" s="219"/>
      <c r="CN303" s="219"/>
      <c r="CO303" s="219"/>
      <c r="CP303" s="219"/>
      <c r="CQ303" s="219"/>
      <c r="CR303" s="219"/>
      <c r="CS303" s="219"/>
      <c r="CT303" s="219"/>
      <c r="CU303" s="219"/>
      <c r="CV303" s="219"/>
      <c r="CW303" s="219"/>
      <c r="CX303" s="219"/>
      <c r="CY303" s="219"/>
      <c r="CZ303" s="219"/>
      <c r="DA303" s="219"/>
      <c r="DB303" s="219"/>
      <c r="DC303" s="219"/>
      <c r="DD303" s="219"/>
      <c r="DE303" s="219"/>
      <c r="DF303" s="219"/>
      <c r="DG303" s="219"/>
      <c r="DH303" s="219"/>
      <c r="DI303" s="219"/>
      <c r="DJ303" s="219"/>
      <c r="DK303" s="219"/>
      <c r="DL303" s="219"/>
      <c r="DM303" s="219"/>
      <c r="DN303" s="219"/>
      <c r="DO303" s="219"/>
      <c r="DP303" s="219"/>
      <c r="DQ303" s="219"/>
      <c r="DR303" s="219"/>
      <c r="DS303" s="219"/>
      <c r="DT303" s="219"/>
      <c r="DU303" s="219"/>
      <c r="DV303" s="219"/>
      <c r="DW303" s="219"/>
      <c r="DX303" s="219"/>
      <c r="DY303" s="219"/>
      <c r="DZ303" s="219"/>
      <c r="EA303" s="219"/>
      <c r="EB303" s="219"/>
      <c r="EC303" s="219"/>
      <c r="ED303" s="219"/>
      <c r="EE303" s="219"/>
      <c r="EF303" s="219"/>
      <c r="EG303" s="219"/>
      <c r="EH303" s="219"/>
      <c r="EI303" s="219"/>
      <c r="EJ303" s="219"/>
      <c r="EK303" s="219"/>
      <c r="EL303" s="219"/>
    </row>
    <row r="304" spans="9:142" x14ac:dyDescent="0.15">
      <c r="I304" s="219"/>
      <c r="J304" s="219"/>
      <c r="K304" s="219"/>
      <c r="L304" s="219"/>
      <c r="M304" s="219"/>
      <c r="N304" s="219"/>
      <c r="O304" s="219"/>
      <c r="P304" s="219"/>
      <c r="Q304" s="219"/>
      <c r="R304" s="219"/>
      <c r="S304" s="219"/>
      <c r="T304" s="219"/>
      <c r="U304" s="219"/>
      <c r="V304" s="219"/>
      <c r="W304" s="219"/>
      <c r="X304" s="219"/>
      <c r="Y304" s="219"/>
      <c r="Z304" s="219"/>
      <c r="AA304" s="219"/>
      <c r="AB304" s="219"/>
      <c r="AC304" s="219"/>
      <c r="AD304" s="219"/>
      <c r="AE304" s="219"/>
      <c r="AF304" s="219"/>
      <c r="AG304" s="219"/>
      <c r="AH304" s="219"/>
      <c r="AI304" s="219"/>
      <c r="AJ304" s="219"/>
      <c r="AK304" s="219"/>
      <c r="AL304" s="219"/>
      <c r="AM304" s="219"/>
      <c r="AN304" s="219"/>
      <c r="AO304" s="219"/>
      <c r="AP304" s="219"/>
      <c r="AQ304" s="219"/>
      <c r="AR304" s="219"/>
      <c r="AS304" s="219"/>
      <c r="AT304" s="219"/>
      <c r="AU304" s="219"/>
      <c r="AV304" s="219"/>
      <c r="AW304" s="219"/>
      <c r="AX304" s="219"/>
      <c r="AY304" s="219"/>
      <c r="AZ304" s="219"/>
      <c r="BA304" s="219"/>
      <c r="BB304" s="219"/>
      <c r="BC304" s="219"/>
      <c r="BD304" s="219"/>
      <c r="BE304" s="219"/>
      <c r="BF304" s="219"/>
      <c r="BG304" s="219"/>
      <c r="BH304" s="219"/>
      <c r="BI304" s="219"/>
      <c r="BJ304" s="219"/>
      <c r="BK304" s="219"/>
      <c r="BL304" s="219"/>
      <c r="BM304" s="219"/>
      <c r="BN304" s="219"/>
      <c r="BO304" s="219"/>
      <c r="BP304" s="219"/>
      <c r="BQ304" s="219"/>
      <c r="BR304" s="219"/>
      <c r="BS304" s="219"/>
      <c r="BT304" s="219"/>
      <c r="BU304" s="219"/>
      <c r="BV304" s="219"/>
      <c r="BW304" s="219"/>
      <c r="BX304" s="219"/>
      <c r="BY304" s="219"/>
      <c r="BZ304" s="219"/>
      <c r="CA304" s="219"/>
      <c r="CB304" s="219"/>
      <c r="CC304" s="219"/>
      <c r="CD304" s="219"/>
      <c r="CE304" s="219"/>
      <c r="CF304" s="219"/>
      <c r="CG304" s="219"/>
      <c r="CH304" s="219"/>
      <c r="CI304" s="219"/>
      <c r="CJ304" s="219"/>
      <c r="CK304" s="219"/>
      <c r="CL304" s="219"/>
      <c r="CM304" s="219"/>
      <c r="CN304" s="219"/>
      <c r="CO304" s="219"/>
      <c r="CP304" s="219"/>
      <c r="CQ304" s="219"/>
      <c r="CR304" s="219"/>
      <c r="CS304" s="219"/>
      <c r="CT304" s="219"/>
      <c r="CU304" s="219"/>
      <c r="CV304" s="219"/>
      <c r="CW304" s="219"/>
      <c r="CX304" s="219"/>
      <c r="CY304" s="219"/>
      <c r="CZ304" s="219"/>
      <c r="DA304" s="219"/>
      <c r="DB304" s="219"/>
      <c r="DC304" s="219"/>
      <c r="DD304" s="219"/>
      <c r="DE304" s="219"/>
      <c r="DF304" s="219"/>
      <c r="DG304" s="219"/>
      <c r="DH304" s="219"/>
      <c r="DI304" s="219"/>
      <c r="DJ304" s="219"/>
      <c r="DK304" s="219"/>
      <c r="DL304" s="219"/>
      <c r="DM304" s="219"/>
      <c r="DN304" s="219"/>
      <c r="DO304" s="219"/>
      <c r="DP304" s="219"/>
      <c r="DQ304" s="219"/>
      <c r="DR304" s="219"/>
      <c r="DS304" s="219"/>
      <c r="DT304" s="219"/>
      <c r="DU304" s="219"/>
      <c r="DV304" s="219"/>
      <c r="DW304" s="219"/>
      <c r="DX304" s="219"/>
      <c r="DY304" s="219"/>
      <c r="DZ304" s="219"/>
      <c r="EA304" s="219"/>
      <c r="EB304" s="219"/>
      <c r="EC304" s="219"/>
      <c r="ED304" s="219"/>
      <c r="EE304" s="219"/>
      <c r="EF304" s="219"/>
      <c r="EG304" s="219"/>
      <c r="EH304" s="219"/>
      <c r="EI304" s="219"/>
      <c r="EJ304" s="219"/>
      <c r="EK304" s="219"/>
      <c r="EL304" s="219"/>
    </row>
    <row r="305" spans="9:142" x14ac:dyDescent="0.15">
      <c r="I305" s="219"/>
      <c r="J305" s="219"/>
      <c r="K305" s="219"/>
      <c r="L305" s="219"/>
      <c r="M305" s="219"/>
      <c r="N305" s="219"/>
      <c r="O305" s="219"/>
      <c r="P305" s="219"/>
      <c r="Q305" s="219"/>
      <c r="R305" s="219"/>
      <c r="S305" s="219"/>
      <c r="T305" s="219"/>
      <c r="U305" s="219"/>
      <c r="V305" s="219"/>
      <c r="W305" s="219"/>
      <c r="X305" s="219"/>
      <c r="Y305" s="219"/>
      <c r="Z305" s="219"/>
      <c r="AA305" s="219"/>
      <c r="AB305" s="219"/>
      <c r="AC305" s="219"/>
      <c r="AD305" s="219"/>
      <c r="AE305" s="219"/>
      <c r="AF305" s="219"/>
      <c r="AG305" s="219"/>
      <c r="AH305" s="219"/>
      <c r="AI305" s="219"/>
      <c r="AJ305" s="219"/>
      <c r="AK305" s="219"/>
      <c r="AL305" s="219"/>
      <c r="AM305" s="219"/>
      <c r="AN305" s="219"/>
      <c r="AO305" s="219"/>
      <c r="AP305" s="219"/>
      <c r="AQ305" s="219"/>
      <c r="AR305" s="219"/>
      <c r="AS305" s="219"/>
      <c r="AT305" s="219"/>
      <c r="AU305" s="219"/>
      <c r="AV305" s="219"/>
      <c r="AW305" s="219"/>
      <c r="AX305" s="219"/>
      <c r="AY305" s="219"/>
      <c r="AZ305" s="219"/>
      <c r="BA305" s="219"/>
      <c r="BB305" s="219"/>
      <c r="BC305" s="219"/>
      <c r="BD305" s="219"/>
      <c r="BE305" s="219"/>
      <c r="BF305" s="219"/>
      <c r="BG305" s="219"/>
      <c r="BH305" s="219"/>
      <c r="BI305" s="219"/>
      <c r="BJ305" s="219"/>
      <c r="BK305" s="219"/>
      <c r="BL305" s="219"/>
      <c r="BM305" s="219"/>
      <c r="BN305" s="219"/>
      <c r="BO305" s="219"/>
      <c r="BP305" s="219"/>
      <c r="BQ305" s="219"/>
      <c r="BR305" s="219"/>
      <c r="BS305" s="219"/>
      <c r="BT305" s="219"/>
      <c r="BU305" s="219"/>
      <c r="BV305" s="219"/>
      <c r="BW305" s="219"/>
      <c r="BX305" s="219"/>
      <c r="BY305" s="219"/>
      <c r="BZ305" s="219"/>
      <c r="CA305" s="219"/>
      <c r="CB305" s="219"/>
      <c r="CC305" s="219"/>
      <c r="CD305" s="219"/>
      <c r="CE305" s="219"/>
      <c r="CF305" s="219"/>
      <c r="CG305" s="219"/>
      <c r="CH305" s="219"/>
      <c r="CI305" s="219"/>
      <c r="CJ305" s="219"/>
      <c r="CK305" s="219"/>
      <c r="CL305" s="219"/>
      <c r="CM305" s="219"/>
      <c r="CN305" s="219"/>
      <c r="CO305" s="219"/>
      <c r="CP305" s="219"/>
      <c r="CQ305" s="219"/>
      <c r="CR305" s="219"/>
      <c r="CS305" s="219"/>
      <c r="CT305" s="219"/>
      <c r="CU305" s="219"/>
      <c r="CV305" s="219"/>
      <c r="CW305" s="219"/>
      <c r="CX305" s="219"/>
      <c r="CY305" s="219"/>
      <c r="CZ305" s="219"/>
      <c r="DA305" s="219"/>
      <c r="DB305" s="219"/>
      <c r="DC305" s="219"/>
      <c r="DD305" s="219"/>
      <c r="DE305" s="219"/>
      <c r="DF305" s="219"/>
      <c r="DG305" s="219"/>
      <c r="DH305" s="219"/>
      <c r="DI305" s="219"/>
      <c r="DJ305" s="219"/>
      <c r="DK305" s="219"/>
      <c r="DL305" s="219"/>
      <c r="DM305" s="219"/>
      <c r="DN305" s="219"/>
      <c r="DO305" s="219"/>
      <c r="DP305" s="219"/>
      <c r="DQ305" s="219"/>
      <c r="DR305" s="219"/>
      <c r="DS305" s="219"/>
      <c r="DT305" s="219"/>
      <c r="DU305" s="219"/>
      <c r="DV305" s="219"/>
      <c r="DW305" s="219"/>
      <c r="DX305" s="219"/>
      <c r="DY305" s="219"/>
      <c r="DZ305" s="219"/>
      <c r="EA305" s="219"/>
      <c r="EB305" s="219"/>
      <c r="EC305" s="219"/>
      <c r="ED305" s="219"/>
      <c r="EE305" s="219"/>
      <c r="EF305" s="219"/>
      <c r="EG305" s="219"/>
      <c r="EH305" s="219"/>
      <c r="EI305" s="219"/>
      <c r="EJ305" s="219"/>
      <c r="EK305" s="219"/>
      <c r="EL305" s="219"/>
    </row>
    <row r="306" spans="9:142" x14ac:dyDescent="0.15">
      <c r="I306" s="219"/>
      <c r="J306" s="219"/>
      <c r="K306" s="219"/>
      <c r="L306" s="219"/>
      <c r="M306" s="219"/>
      <c r="N306" s="219"/>
      <c r="O306" s="219"/>
      <c r="P306" s="219"/>
      <c r="Q306" s="219"/>
      <c r="R306" s="219"/>
      <c r="S306" s="219"/>
      <c r="T306" s="219"/>
      <c r="U306" s="219"/>
      <c r="V306" s="219"/>
      <c r="W306" s="219"/>
      <c r="X306" s="219"/>
      <c r="Y306" s="219"/>
      <c r="Z306" s="219"/>
      <c r="AA306" s="219"/>
      <c r="AB306" s="219"/>
      <c r="AC306" s="219"/>
      <c r="AD306" s="219"/>
      <c r="AE306" s="219"/>
      <c r="AF306" s="219"/>
      <c r="AG306" s="219"/>
      <c r="AH306" s="219"/>
      <c r="AI306" s="219"/>
      <c r="AJ306" s="219"/>
      <c r="AK306" s="219"/>
      <c r="AL306" s="219"/>
      <c r="AM306" s="219"/>
      <c r="AN306" s="219"/>
      <c r="AO306" s="219"/>
      <c r="AP306" s="219"/>
      <c r="AQ306" s="219"/>
      <c r="AR306" s="219"/>
      <c r="AS306" s="219"/>
      <c r="AT306" s="219"/>
      <c r="AU306" s="219"/>
      <c r="AV306" s="219"/>
      <c r="AW306" s="219"/>
      <c r="AX306" s="219"/>
      <c r="AY306" s="219"/>
      <c r="AZ306" s="219"/>
      <c r="BA306" s="219"/>
      <c r="BB306" s="219"/>
      <c r="BC306" s="219"/>
      <c r="BD306" s="219"/>
      <c r="BE306" s="219"/>
      <c r="BF306" s="219"/>
      <c r="BG306" s="219"/>
      <c r="BH306" s="219"/>
      <c r="BI306" s="219"/>
      <c r="BJ306" s="219"/>
      <c r="BK306" s="219"/>
      <c r="BL306" s="219"/>
      <c r="BM306" s="219"/>
      <c r="BN306" s="219"/>
      <c r="BO306" s="219"/>
      <c r="BP306" s="219"/>
      <c r="BQ306" s="219"/>
      <c r="BR306" s="219"/>
      <c r="BS306" s="219"/>
      <c r="BT306" s="219"/>
      <c r="BU306" s="219"/>
      <c r="BV306" s="219"/>
      <c r="BW306" s="219"/>
      <c r="BX306" s="219"/>
      <c r="BY306" s="219"/>
      <c r="BZ306" s="219"/>
      <c r="CA306" s="219"/>
      <c r="CB306" s="219"/>
      <c r="CC306" s="219"/>
      <c r="CD306" s="219"/>
      <c r="CE306" s="219"/>
      <c r="CF306" s="219"/>
      <c r="CG306" s="219"/>
      <c r="CH306" s="219"/>
      <c r="CI306" s="219"/>
      <c r="CJ306" s="219"/>
      <c r="CK306" s="219"/>
      <c r="CL306" s="219"/>
      <c r="CM306" s="219"/>
      <c r="CN306" s="219"/>
      <c r="CO306" s="219"/>
      <c r="CP306" s="219"/>
      <c r="CQ306" s="219"/>
      <c r="CR306" s="219"/>
      <c r="CS306" s="219"/>
      <c r="CT306" s="219"/>
      <c r="CU306" s="219"/>
      <c r="CV306" s="219"/>
      <c r="CW306" s="219"/>
      <c r="CX306" s="219"/>
      <c r="CY306" s="219"/>
      <c r="CZ306" s="219"/>
      <c r="DA306" s="219"/>
      <c r="DB306" s="219"/>
      <c r="DC306" s="219"/>
      <c r="DD306" s="219"/>
      <c r="DE306" s="219"/>
      <c r="DF306" s="219"/>
      <c r="DG306" s="219"/>
      <c r="DH306" s="219"/>
      <c r="DI306" s="219"/>
      <c r="DJ306" s="219"/>
      <c r="DK306" s="219"/>
      <c r="DL306" s="219"/>
      <c r="DM306" s="219"/>
      <c r="DN306" s="219"/>
      <c r="DO306" s="219"/>
      <c r="DP306" s="219"/>
      <c r="DQ306" s="219"/>
      <c r="DR306" s="219"/>
      <c r="DS306" s="219"/>
      <c r="DT306" s="219"/>
      <c r="DU306" s="219"/>
      <c r="DV306" s="219"/>
      <c r="DW306" s="219"/>
      <c r="DX306" s="219"/>
      <c r="DY306" s="219"/>
      <c r="DZ306" s="219"/>
      <c r="EA306" s="219"/>
      <c r="EB306" s="219"/>
      <c r="EC306" s="219"/>
      <c r="ED306" s="219"/>
      <c r="EE306" s="219"/>
      <c r="EF306" s="219"/>
      <c r="EG306" s="219"/>
      <c r="EH306" s="219"/>
      <c r="EI306" s="219"/>
      <c r="EJ306" s="219"/>
      <c r="EK306" s="219"/>
      <c r="EL306" s="219"/>
    </row>
    <row r="307" spans="9:142" x14ac:dyDescent="0.15">
      <c r="I307" s="219"/>
      <c r="J307" s="219"/>
      <c r="K307" s="219"/>
      <c r="L307" s="219"/>
      <c r="M307" s="219"/>
      <c r="N307" s="219"/>
      <c r="O307" s="219"/>
      <c r="P307" s="219"/>
      <c r="Q307" s="219"/>
      <c r="R307" s="219"/>
      <c r="S307" s="219"/>
      <c r="T307" s="219"/>
      <c r="U307" s="219"/>
      <c r="V307" s="219"/>
      <c r="W307" s="219"/>
      <c r="X307" s="219"/>
      <c r="Y307" s="219"/>
      <c r="Z307" s="219"/>
      <c r="AA307" s="219"/>
      <c r="AB307" s="219"/>
      <c r="AC307" s="219"/>
      <c r="AD307" s="219"/>
      <c r="AE307" s="219"/>
      <c r="AF307" s="219"/>
      <c r="AG307" s="219"/>
      <c r="AH307" s="219"/>
      <c r="AI307" s="219"/>
      <c r="AJ307" s="219"/>
      <c r="AK307" s="219"/>
      <c r="AL307" s="219"/>
      <c r="AM307" s="219"/>
      <c r="AN307" s="219"/>
      <c r="AO307" s="219"/>
      <c r="AP307" s="219"/>
      <c r="AQ307" s="219"/>
      <c r="AR307" s="219"/>
      <c r="AS307" s="219"/>
      <c r="AT307" s="219"/>
      <c r="AU307" s="219"/>
      <c r="AV307" s="219"/>
      <c r="AW307" s="219"/>
      <c r="AX307" s="219"/>
      <c r="AY307" s="219"/>
      <c r="AZ307" s="219"/>
      <c r="BA307" s="219"/>
      <c r="BB307" s="219"/>
      <c r="BC307" s="219"/>
      <c r="BD307" s="219"/>
      <c r="BE307" s="219"/>
      <c r="BF307" s="219"/>
      <c r="BG307" s="219"/>
      <c r="BH307" s="219"/>
      <c r="BI307" s="219"/>
      <c r="BJ307" s="219"/>
      <c r="BK307" s="219"/>
      <c r="BL307" s="219"/>
      <c r="BM307" s="219"/>
      <c r="BN307" s="219"/>
      <c r="BO307" s="219"/>
      <c r="BP307" s="219"/>
      <c r="BQ307" s="219"/>
      <c r="BR307" s="219"/>
      <c r="BS307" s="219"/>
      <c r="BT307" s="219"/>
      <c r="BU307" s="219"/>
      <c r="BV307" s="219"/>
      <c r="BW307" s="219"/>
      <c r="BX307" s="219"/>
      <c r="BY307" s="219"/>
      <c r="BZ307" s="219"/>
      <c r="CA307" s="219"/>
      <c r="CB307" s="219"/>
      <c r="CC307" s="219"/>
      <c r="CD307" s="219"/>
      <c r="CE307" s="219"/>
      <c r="CF307" s="219"/>
      <c r="CG307" s="219"/>
      <c r="CH307" s="219"/>
      <c r="CI307" s="219"/>
      <c r="CJ307" s="219"/>
      <c r="CK307" s="219"/>
      <c r="CL307" s="219"/>
      <c r="CM307" s="219"/>
      <c r="CN307" s="219"/>
      <c r="CO307" s="219"/>
      <c r="CP307" s="219"/>
      <c r="CQ307" s="219"/>
      <c r="CR307" s="219"/>
      <c r="CS307" s="219"/>
      <c r="CT307" s="219"/>
      <c r="CU307" s="219"/>
      <c r="CV307" s="219"/>
      <c r="CW307" s="219"/>
      <c r="CX307" s="219"/>
      <c r="CY307" s="219"/>
      <c r="CZ307" s="219"/>
      <c r="DA307" s="219"/>
      <c r="DB307" s="219"/>
      <c r="DC307" s="219"/>
      <c r="DD307" s="219"/>
      <c r="DE307" s="219"/>
      <c r="DF307" s="219"/>
      <c r="DG307" s="219"/>
      <c r="DH307" s="219"/>
      <c r="DI307" s="219"/>
      <c r="DJ307" s="219"/>
      <c r="DK307" s="219"/>
      <c r="DL307" s="219"/>
      <c r="DM307" s="219"/>
      <c r="DN307" s="219"/>
      <c r="DO307" s="219"/>
      <c r="DP307" s="219"/>
      <c r="DQ307" s="219"/>
      <c r="DR307" s="219"/>
      <c r="DS307" s="219"/>
      <c r="DT307" s="219"/>
      <c r="DU307" s="219"/>
      <c r="DV307" s="219"/>
      <c r="DW307" s="219"/>
      <c r="DX307" s="219"/>
      <c r="DY307" s="219"/>
      <c r="DZ307" s="219"/>
      <c r="EA307" s="219"/>
      <c r="EB307" s="219"/>
      <c r="EC307" s="219"/>
      <c r="ED307" s="219"/>
      <c r="EE307" s="219"/>
      <c r="EF307" s="219"/>
      <c r="EG307" s="219"/>
      <c r="EH307" s="219"/>
      <c r="EI307" s="219"/>
      <c r="EJ307" s="219"/>
      <c r="EK307" s="219"/>
      <c r="EL307" s="219"/>
    </row>
    <row r="308" spans="9:142" x14ac:dyDescent="0.15">
      <c r="I308" s="219"/>
      <c r="J308" s="219"/>
      <c r="K308" s="219"/>
      <c r="L308" s="219"/>
      <c r="M308" s="219"/>
      <c r="N308" s="219"/>
      <c r="O308" s="219"/>
      <c r="P308" s="219"/>
      <c r="Q308" s="219"/>
      <c r="R308" s="219"/>
      <c r="S308" s="219"/>
      <c r="T308" s="219"/>
      <c r="U308" s="219"/>
      <c r="V308" s="219"/>
      <c r="W308" s="219"/>
      <c r="X308" s="219"/>
      <c r="Y308" s="219"/>
      <c r="Z308" s="219"/>
      <c r="AA308" s="219"/>
      <c r="AB308" s="219"/>
      <c r="AC308" s="219"/>
      <c r="AD308" s="219"/>
      <c r="AE308" s="219"/>
      <c r="AF308" s="219"/>
      <c r="AG308" s="219"/>
      <c r="AH308" s="219"/>
      <c r="AI308" s="219"/>
      <c r="AJ308" s="219"/>
      <c r="AK308" s="219"/>
      <c r="AL308" s="219"/>
      <c r="AM308" s="219"/>
      <c r="AN308" s="219"/>
      <c r="AO308" s="219"/>
      <c r="AP308" s="219"/>
      <c r="AQ308" s="219"/>
      <c r="AR308" s="219"/>
      <c r="AS308" s="219"/>
      <c r="AT308" s="219"/>
      <c r="AU308" s="219"/>
      <c r="AV308" s="219"/>
      <c r="AW308" s="219"/>
      <c r="AX308" s="219"/>
      <c r="AY308" s="219"/>
      <c r="AZ308" s="219"/>
      <c r="BA308" s="219"/>
      <c r="BB308" s="219"/>
      <c r="BC308" s="219"/>
      <c r="BD308" s="219"/>
      <c r="BE308" s="219"/>
      <c r="BF308" s="219"/>
      <c r="BG308" s="219"/>
      <c r="BH308" s="219"/>
      <c r="BI308" s="219"/>
      <c r="BJ308" s="219"/>
      <c r="BK308" s="219"/>
      <c r="BL308" s="219"/>
      <c r="BM308" s="219"/>
      <c r="BN308" s="219"/>
      <c r="BO308" s="219"/>
      <c r="BP308" s="219"/>
      <c r="BQ308" s="219"/>
      <c r="BR308" s="219"/>
      <c r="BS308" s="219"/>
      <c r="BT308" s="219"/>
      <c r="BU308" s="219"/>
      <c r="BV308" s="219"/>
      <c r="BW308" s="219"/>
      <c r="BX308" s="219"/>
      <c r="BY308" s="219"/>
      <c r="BZ308" s="219"/>
      <c r="CA308" s="219"/>
      <c r="CB308" s="219"/>
      <c r="CC308" s="219"/>
      <c r="CD308" s="219"/>
      <c r="CE308" s="219"/>
      <c r="CF308" s="219"/>
      <c r="CG308" s="219"/>
      <c r="CH308" s="219"/>
      <c r="CI308" s="219"/>
      <c r="CJ308" s="219"/>
      <c r="CK308" s="219"/>
      <c r="CL308" s="219"/>
      <c r="CM308" s="219"/>
      <c r="CN308" s="219"/>
      <c r="CO308" s="219"/>
      <c r="CP308" s="219"/>
      <c r="CQ308" s="219"/>
      <c r="CR308" s="219"/>
      <c r="CS308" s="219"/>
      <c r="CT308" s="219"/>
      <c r="CU308" s="219"/>
      <c r="CV308" s="219"/>
      <c r="CW308" s="219"/>
      <c r="CX308" s="219"/>
      <c r="CY308" s="219"/>
      <c r="CZ308" s="219"/>
      <c r="DA308" s="219"/>
      <c r="DB308" s="219"/>
      <c r="DC308" s="219"/>
      <c r="DD308" s="219"/>
      <c r="DE308" s="219"/>
      <c r="DF308" s="219"/>
      <c r="DG308" s="219"/>
      <c r="DH308" s="219"/>
      <c r="DI308" s="219"/>
      <c r="DJ308" s="219"/>
      <c r="DK308" s="219"/>
      <c r="DL308" s="219"/>
      <c r="DM308" s="219"/>
      <c r="DN308" s="219"/>
      <c r="DO308" s="219"/>
      <c r="DP308" s="219"/>
      <c r="DQ308" s="219"/>
      <c r="DR308" s="219"/>
      <c r="DS308" s="219"/>
      <c r="DT308" s="219"/>
      <c r="DU308" s="219"/>
      <c r="DV308" s="219"/>
      <c r="DW308" s="219"/>
      <c r="DX308" s="219"/>
      <c r="DY308" s="219"/>
      <c r="DZ308" s="219"/>
      <c r="EA308" s="219"/>
      <c r="EB308" s="219"/>
      <c r="EC308" s="219"/>
      <c r="ED308" s="219"/>
      <c r="EE308" s="219"/>
      <c r="EF308" s="219"/>
      <c r="EG308" s="219"/>
      <c r="EH308" s="219"/>
      <c r="EI308" s="219"/>
      <c r="EJ308" s="219"/>
      <c r="EK308" s="219"/>
      <c r="EL308" s="219"/>
    </row>
    <row r="309" spans="9:142" x14ac:dyDescent="0.15">
      <c r="I309" s="219"/>
      <c r="J309" s="219"/>
      <c r="K309" s="219"/>
      <c r="L309" s="219"/>
      <c r="M309" s="219"/>
      <c r="N309" s="219"/>
      <c r="O309" s="219"/>
      <c r="P309" s="219"/>
      <c r="Q309" s="219"/>
      <c r="R309" s="219"/>
      <c r="S309" s="219"/>
      <c r="T309" s="219"/>
      <c r="U309" s="219"/>
      <c r="V309" s="219"/>
      <c r="W309" s="219"/>
      <c r="X309" s="219"/>
      <c r="Y309" s="219"/>
      <c r="Z309" s="219"/>
      <c r="AA309" s="219"/>
      <c r="AB309" s="219"/>
      <c r="AC309" s="219"/>
      <c r="AD309" s="219"/>
      <c r="AE309" s="219"/>
      <c r="AF309" s="219"/>
      <c r="AG309" s="219"/>
      <c r="AH309" s="219"/>
      <c r="AI309" s="219"/>
      <c r="AJ309" s="219"/>
      <c r="AK309" s="219"/>
      <c r="AL309" s="219"/>
      <c r="AM309" s="219"/>
      <c r="AN309" s="219"/>
      <c r="AO309" s="219"/>
      <c r="AP309" s="219"/>
      <c r="AQ309" s="219"/>
      <c r="AR309" s="219"/>
      <c r="AS309" s="219"/>
      <c r="AT309" s="219"/>
      <c r="AU309" s="219"/>
      <c r="AV309" s="219"/>
      <c r="AW309" s="219"/>
      <c r="AX309" s="219"/>
      <c r="AY309" s="219"/>
      <c r="AZ309" s="219"/>
      <c r="BA309" s="219"/>
      <c r="BB309" s="219"/>
      <c r="BC309" s="219"/>
      <c r="BD309" s="219"/>
      <c r="BE309" s="219"/>
      <c r="BF309" s="219"/>
      <c r="BG309" s="219"/>
      <c r="BH309" s="219"/>
      <c r="BI309" s="219"/>
      <c r="BJ309" s="219"/>
      <c r="BK309" s="219"/>
      <c r="BL309" s="219"/>
      <c r="BM309" s="219"/>
      <c r="BN309" s="219"/>
      <c r="BO309" s="219"/>
      <c r="BP309" s="219"/>
      <c r="BQ309" s="219"/>
      <c r="BR309" s="219"/>
      <c r="BS309" s="219"/>
      <c r="BT309" s="219"/>
      <c r="BU309" s="219"/>
      <c r="BV309" s="219"/>
      <c r="BW309" s="219"/>
      <c r="BX309" s="219"/>
      <c r="BY309" s="219"/>
      <c r="BZ309" s="219"/>
      <c r="CA309" s="219"/>
      <c r="CB309" s="219"/>
      <c r="CC309" s="219"/>
      <c r="CD309" s="219"/>
      <c r="CE309" s="219"/>
      <c r="CF309" s="219"/>
      <c r="CG309" s="219"/>
      <c r="CH309" s="219"/>
      <c r="CI309" s="219"/>
      <c r="CJ309" s="219"/>
      <c r="CK309" s="219"/>
      <c r="CL309" s="219"/>
      <c r="CM309" s="219"/>
      <c r="CN309" s="219"/>
      <c r="CO309" s="219"/>
      <c r="CP309" s="219"/>
      <c r="CQ309" s="219"/>
      <c r="CR309" s="219"/>
      <c r="CS309" s="219"/>
      <c r="CT309" s="219"/>
      <c r="CU309" s="219"/>
      <c r="CV309" s="219"/>
      <c r="CW309" s="219"/>
      <c r="CX309" s="219"/>
      <c r="CY309" s="219"/>
      <c r="CZ309" s="219"/>
      <c r="DA309" s="219"/>
      <c r="DB309" s="219"/>
      <c r="DC309" s="219"/>
      <c r="DD309" s="219"/>
      <c r="DE309" s="219"/>
      <c r="DF309" s="219"/>
      <c r="DG309" s="219"/>
      <c r="DH309" s="219"/>
      <c r="DI309" s="219"/>
      <c r="DJ309" s="219"/>
      <c r="DK309" s="219"/>
      <c r="DL309" s="219"/>
      <c r="DM309" s="219"/>
      <c r="DN309" s="219"/>
      <c r="DO309" s="219"/>
      <c r="DP309" s="219"/>
      <c r="DQ309" s="219"/>
      <c r="DR309" s="219"/>
      <c r="DS309" s="219"/>
      <c r="DT309" s="219"/>
      <c r="DU309" s="219"/>
      <c r="DV309" s="219"/>
      <c r="DW309" s="219"/>
      <c r="DX309" s="219"/>
      <c r="DY309" s="219"/>
      <c r="DZ309" s="219"/>
      <c r="EA309" s="219"/>
      <c r="EB309" s="219"/>
      <c r="EC309" s="219"/>
      <c r="ED309" s="219"/>
      <c r="EE309" s="219"/>
      <c r="EF309" s="219"/>
      <c r="EG309" s="219"/>
      <c r="EH309" s="219"/>
      <c r="EI309" s="219"/>
      <c r="EJ309" s="219"/>
      <c r="EK309" s="219"/>
      <c r="EL309" s="219"/>
    </row>
    <row r="310" spans="9:142" x14ac:dyDescent="0.15">
      <c r="I310" s="219"/>
      <c r="J310" s="219"/>
      <c r="K310" s="219"/>
      <c r="L310" s="219"/>
      <c r="M310" s="219"/>
      <c r="N310" s="219"/>
      <c r="O310" s="219"/>
      <c r="P310" s="219"/>
      <c r="Q310" s="219"/>
      <c r="R310" s="219"/>
      <c r="S310" s="219"/>
      <c r="T310" s="219"/>
      <c r="U310" s="219"/>
      <c r="V310" s="219"/>
      <c r="W310" s="219"/>
      <c r="X310" s="219"/>
      <c r="Y310" s="219"/>
      <c r="Z310" s="219"/>
      <c r="AA310" s="219"/>
      <c r="AB310" s="219"/>
      <c r="AC310" s="219"/>
      <c r="AD310" s="219"/>
      <c r="AE310" s="219"/>
      <c r="AF310" s="219"/>
      <c r="AG310" s="219"/>
      <c r="AH310" s="219"/>
      <c r="AI310" s="219"/>
      <c r="AJ310" s="219"/>
      <c r="AK310" s="219"/>
      <c r="AL310" s="219"/>
      <c r="AM310" s="219"/>
      <c r="AN310" s="219"/>
      <c r="AO310" s="219"/>
      <c r="AP310" s="219"/>
      <c r="AQ310" s="219"/>
      <c r="AR310" s="219"/>
      <c r="AS310" s="219"/>
      <c r="AT310" s="219"/>
      <c r="AU310" s="219"/>
      <c r="AV310" s="219"/>
      <c r="AW310" s="219"/>
      <c r="AX310" s="219"/>
      <c r="AY310" s="219"/>
      <c r="AZ310" s="219"/>
      <c r="BA310" s="219"/>
      <c r="BB310" s="219"/>
      <c r="BC310" s="219"/>
      <c r="BD310" s="219"/>
      <c r="BE310" s="219"/>
      <c r="BF310" s="219"/>
      <c r="BG310" s="219"/>
      <c r="BH310" s="219"/>
      <c r="BI310" s="219"/>
      <c r="BJ310" s="219"/>
      <c r="BK310" s="219"/>
      <c r="BL310" s="219"/>
      <c r="BM310" s="219"/>
      <c r="BN310" s="219"/>
      <c r="BO310" s="219"/>
      <c r="BP310" s="219"/>
      <c r="BQ310" s="219"/>
      <c r="BR310" s="219"/>
      <c r="BS310" s="219"/>
      <c r="BT310" s="219"/>
      <c r="BU310" s="219"/>
      <c r="BV310" s="219"/>
      <c r="BW310" s="219"/>
      <c r="BX310" s="219"/>
      <c r="BY310" s="219"/>
      <c r="BZ310" s="219"/>
      <c r="CA310" s="219"/>
      <c r="CB310" s="219"/>
      <c r="CC310" s="219"/>
      <c r="CD310" s="219"/>
      <c r="CE310" s="219"/>
      <c r="CF310" s="219"/>
      <c r="CG310" s="219"/>
      <c r="CH310" s="219"/>
      <c r="CI310" s="219"/>
      <c r="CJ310" s="219"/>
      <c r="CK310" s="219"/>
      <c r="CL310" s="219"/>
      <c r="CM310" s="219"/>
      <c r="CN310" s="219"/>
      <c r="CO310" s="219"/>
      <c r="CP310" s="219"/>
      <c r="CQ310" s="219"/>
      <c r="CR310" s="219"/>
      <c r="CS310" s="219"/>
      <c r="CT310" s="219"/>
      <c r="CU310" s="219"/>
      <c r="CV310" s="219"/>
      <c r="CW310" s="219"/>
      <c r="CX310" s="219"/>
      <c r="CY310" s="219"/>
      <c r="CZ310" s="219"/>
      <c r="DA310" s="219"/>
      <c r="DB310" s="219"/>
      <c r="DC310" s="219"/>
      <c r="DD310" s="219"/>
      <c r="DE310" s="219"/>
      <c r="DF310" s="219"/>
      <c r="DG310" s="219"/>
      <c r="DH310" s="219"/>
      <c r="DI310" s="219"/>
      <c r="DJ310" s="219"/>
      <c r="DK310" s="219"/>
      <c r="DL310" s="219"/>
      <c r="DM310" s="219"/>
      <c r="DN310" s="219"/>
      <c r="DO310" s="219"/>
      <c r="DP310" s="219"/>
      <c r="DQ310" s="219"/>
      <c r="DR310" s="219"/>
      <c r="DS310" s="219"/>
      <c r="DT310" s="219"/>
      <c r="DU310" s="219"/>
      <c r="DV310" s="219"/>
      <c r="DW310" s="219"/>
      <c r="DX310" s="219"/>
      <c r="DY310" s="219"/>
      <c r="DZ310" s="219"/>
      <c r="EA310" s="219"/>
      <c r="EB310" s="219"/>
      <c r="EC310" s="219"/>
      <c r="ED310" s="219"/>
      <c r="EE310" s="219"/>
      <c r="EF310" s="219"/>
      <c r="EG310" s="219"/>
      <c r="EH310" s="219"/>
      <c r="EI310" s="219"/>
      <c r="EJ310" s="219"/>
      <c r="EK310" s="219"/>
      <c r="EL310" s="219"/>
    </row>
    <row r="311" spans="9:142" x14ac:dyDescent="0.15">
      <c r="I311" s="219"/>
      <c r="J311" s="219"/>
      <c r="K311" s="219"/>
      <c r="L311" s="219"/>
      <c r="M311" s="219"/>
      <c r="N311" s="219"/>
      <c r="O311" s="219"/>
      <c r="P311" s="219"/>
      <c r="Q311" s="219"/>
      <c r="R311" s="219"/>
      <c r="S311" s="219"/>
      <c r="T311" s="219"/>
      <c r="U311" s="219"/>
      <c r="V311" s="219"/>
      <c r="W311" s="219"/>
      <c r="X311" s="219"/>
      <c r="Y311" s="219"/>
      <c r="Z311" s="219"/>
      <c r="AA311" s="219"/>
      <c r="AB311" s="219"/>
      <c r="AC311" s="219"/>
      <c r="AD311" s="219"/>
      <c r="AE311" s="219"/>
      <c r="AF311" s="219"/>
      <c r="AG311" s="219"/>
      <c r="AH311" s="219"/>
      <c r="AI311" s="219"/>
      <c r="AJ311" s="219"/>
      <c r="AK311" s="219"/>
      <c r="AL311" s="219"/>
      <c r="AM311" s="219"/>
      <c r="AN311" s="219"/>
      <c r="AO311" s="219"/>
      <c r="AP311" s="219"/>
      <c r="AQ311" s="219"/>
      <c r="AR311" s="219"/>
      <c r="AS311" s="219"/>
      <c r="AT311" s="219"/>
      <c r="AU311" s="219"/>
      <c r="AV311" s="219"/>
      <c r="AW311" s="219"/>
      <c r="AX311" s="219"/>
      <c r="AY311" s="219"/>
      <c r="AZ311" s="219"/>
      <c r="BA311" s="219"/>
      <c r="BB311" s="219"/>
      <c r="BC311" s="219"/>
      <c r="BD311" s="219"/>
      <c r="BE311" s="219"/>
      <c r="BF311" s="219"/>
      <c r="BG311" s="219"/>
      <c r="BH311" s="219"/>
      <c r="BI311" s="219"/>
      <c r="BJ311" s="219"/>
      <c r="BK311" s="219"/>
      <c r="BL311" s="219"/>
      <c r="BM311" s="219"/>
      <c r="BN311" s="219"/>
      <c r="BO311" s="219"/>
      <c r="BP311" s="219"/>
      <c r="BQ311" s="219"/>
      <c r="BR311" s="219"/>
      <c r="BS311" s="219"/>
      <c r="BT311" s="219"/>
      <c r="BU311" s="219"/>
      <c r="BV311" s="219"/>
      <c r="BW311" s="219"/>
      <c r="BX311" s="219"/>
      <c r="BY311" s="219"/>
      <c r="BZ311" s="219"/>
      <c r="CA311" s="219"/>
      <c r="CB311" s="219"/>
      <c r="CC311" s="219"/>
      <c r="CD311" s="219"/>
      <c r="CE311" s="219"/>
      <c r="CF311" s="219"/>
      <c r="CG311" s="219"/>
      <c r="CH311" s="219"/>
      <c r="CI311" s="219"/>
      <c r="CJ311" s="219"/>
      <c r="CK311" s="219"/>
      <c r="CL311" s="219"/>
      <c r="CM311" s="219"/>
      <c r="CN311" s="219"/>
      <c r="CO311" s="219"/>
      <c r="CP311" s="219"/>
      <c r="CQ311" s="219"/>
      <c r="CR311" s="219"/>
      <c r="CS311" s="219"/>
      <c r="CT311" s="219"/>
      <c r="CU311" s="219"/>
      <c r="CV311" s="219"/>
      <c r="CW311" s="219"/>
      <c r="CX311" s="219"/>
      <c r="CY311" s="219"/>
      <c r="CZ311" s="219"/>
      <c r="DA311" s="219"/>
      <c r="DB311" s="219"/>
      <c r="DC311" s="219"/>
      <c r="DD311" s="219"/>
      <c r="DE311" s="219"/>
      <c r="DF311" s="219"/>
      <c r="DG311" s="219"/>
      <c r="DH311" s="219"/>
      <c r="DI311" s="219"/>
      <c r="DJ311" s="219"/>
      <c r="DK311" s="219"/>
      <c r="DL311" s="219"/>
      <c r="DM311" s="219"/>
      <c r="DN311" s="219"/>
      <c r="DO311" s="219"/>
      <c r="DP311" s="219"/>
      <c r="DQ311" s="219"/>
      <c r="DR311" s="219"/>
      <c r="DS311" s="219"/>
      <c r="DT311" s="219"/>
      <c r="DU311" s="219"/>
      <c r="DV311" s="219"/>
      <c r="DW311" s="219"/>
      <c r="DX311" s="219"/>
      <c r="DY311" s="219"/>
      <c r="DZ311" s="219"/>
      <c r="EA311" s="219"/>
      <c r="EB311" s="219"/>
      <c r="EC311" s="219"/>
      <c r="ED311" s="219"/>
      <c r="EE311" s="219"/>
      <c r="EF311" s="219"/>
      <c r="EG311" s="219"/>
      <c r="EH311" s="219"/>
      <c r="EI311" s="219"/>
      <c r="EJ311" s="219"/>
      <c r="EK311" s="219"/>
      <c r="EL311" s="219"/>
    </row>
    <row r="312" spans="9:142" x14ac:dyDescent="0.15">
      <c r="I312" s="219"/>
      <c r="J312" s="219"/>
      <c r="K312" s="219"/>
      <c r="L312" s="219"/>
      <c r="M312" s="219"/>
      <c r="N312" s="219"/>
      <c r="O312" s="219"/>
      <c r="P312" s="219"/>
      <c r="Q312" s="219"/>
      <c r="R312" s="219"/>
      <c r="S312" s="219"/>
      <c r="T312" s="219"/>
      <c r="U312" s="219"/>
      <c r="V312" s="219"/>
      <c r="W312" s="219"/>
      <c r="X312" s="219"/>
      <c r="Y312" s="219"/>
      <c r="Z312" s="219"/>
      <c r="AA312" s="219"/>
      <c r="AB312" s="219"/>
      <c r="AC312" s="219"/>
      <c r="AD312" s="219"/>
      <c r="AE312" s="219"/>
      <c r="AF312" s="219"/>
      <c r="AG312" s="219"/>
      <c r="AH312" s="219"/>
      <c r="AI312" s="219"/>
      <c r="AJ312" s="219"/>
      <c r="AK312" s="219"/>
      <c r="AL312" s="219"/>
      <c r="AM312" s="219"/>
      <c r="AN312" s="219"/>
      <c r="AO312" s="219"/>
      <c r="AP312" s="219"/>
      <c r="AQ312" s="219"/>
      <c r="AR312" s="219"/>
      <c r="AS312" s="219"/>
      <c r="AT312" s="219"/>
      <c r="AU312" s="219"/>
      <c r="AV312" s="219"/>
      <c r="AW312" s="219"/>
      <c r="AX312" s="219"/>
      <c r="AY312" s="219"/>
      <c r="AZ312" s="219"/>
      <c r="BA312" s="219"/>
      <c r="BB312" s="219"/>
      <c r="BC312" s="219"/>
      <c r="BD312" s="219"/>
      <c r="BE312" s="219"/>
      <c r="BF312" s="219"/>
      <c r="BG312" s="219"/>
      <c r="BH312" s="219"/>
      <c r="BI312" s="219"/>
      <c r="BJ312" s="219"/>
      <c r="BK312" s="219"/>
      <c r="BL312" s="219"/>
      <c r="BM312" s="219"/>
      <c r="BN312" s="219"/>
      <c r="BO312" s="219"/>
      <c r="BP312" s="219"/>
      <c r="BQ312" s="219"/>
      <c r="BR312" s="219"/>
      <c r="BS312" s="219"/>
      <c r="BT312" s="219"/>
      <c r="BU312" s="219"/>
      <c r="BV312" s="219"/>
      <c r="BW312" s="219"/>
      <c r="BX312" s="219"/>
      <c r="BY312" s="219"/>
      <c r="BZ312" s="219"/>
      <c r="CA312" s="219"/>
      <c r="CB312" s="219"/>
      <c r="CC312" s="219"/>
      <c r="CD312" s="219"/>
      <c r="CE312" s="219"/>
      <c r="CF312" s="219"/>
      <c r="CG312" s="219"/>
      <c r="CH312" s="219"/>
      <c r="CI312" s="219"/>
      <c r="CJ312" s="219"/>
      <c r="CK312" s="219"/>
      <c r="CL312" s="219"/>
      <c r="CM312" s="219"/>
      <c r="CN312" s="219"/>
      <c r="CO312" s="219"/>
      <c r="CP312" s="219"/>
      <c r="CQ312" s="219"/>
      <c r="CR312" s="219"/>
      <c r="CS312" s="219"/>
      <c r="CT312" s="219"/>
      <c r="CU312" s="219"/>
      <c r="CV312" s="219"/>
      <c r="CW312" s="219"/>
      <c r="CX312" s="219"/>
      <c r="CY312" s="219"/>
      <c r="CZ312" s="219"/>
      <c r="DA312" s="219"/>
      <c r="DB312" s="219"/>
      <c r="DC312" s="219"/>
      <c r="DD312" s="219"/>
      <c r="DE312" s="219"/>
      <c r="DF312" s="219"/>
      <c r="DG312" s="219"/>
      <c r="DH312" s="219"/>
      <c r="DI312" s="219"/>
      <c r="DJ312" s="219"/>
      <c r="DK312" s="219"/>
      <c r="DL312" s="219"/>
      <c r="DM312" s="219"/>
      <c r="DN312" s="219"/>
      <c r="DO312" s="219"/>
      <c r="DP312" s="219"/>
      <c r="DQ312" s="219"/>
      <c r="DR312" s="219"/>
      <c r="DS312" s="219"/>
      <c r="DT312" s="219"/>
      <c r="DU312" s="219"/>
      <c r="DV312" s="219"/>
      <c r="DW312" s="219"/>
      <c r="DX312" s="219"/>
      <c r="DY312" s="219"/>
      <c r="DZ312" s="219"/>
      <c r="EA312" s="219"/>
      <c r="EB312" s="219"/>
      <c r="EC312" s="219"/>
      <c r="ED312" s="219"/>
      <c r="EE312" s="219"/>
      <c r="EF312" s="219"/>
      <c r="EG312" s="219"/>
      <c r="EH312" s="219"/>
      <c r="EI312" s="219"/>
      <c r="EJ312" s="219"/>
      <c r="EK312" s="219"/>
      <c r="EL312" s="219"/>
    </row>
    <row r="313" spans="9:142" x14ac:dyDescent="0.15">
      <c r="I313" s="219"/>
      <c r="J313" s="219"/>
      <c r="K313" s="219"/>
      <c r="L313" s="219"/>
      <c r="M313" s="219"/>
      <c r="N313" s="219"/>
      <c r="O313" s="219"/>
      <c r="P313" s="219"/>
      <c r="Q313" s="219"/>
      <c r="R313" s="219"/>
      <c r="S313" s="219"/>
      <c r="T313" s="219"/>
      <c r="U313" s="219"/>
      <c r="V313" s="219"/>
      <c r="W313" s="219"/>
      <c r="X313" s="219"/>
      <c r="Y313" s="219"/>
      <c r="Z313" s="219"/>
      <c r="AA313" s="219"/>
      <c r="AB313" s="219"/>
      <c r="AC313" s="219"/>
      <c r="AD313" s="219"/>
      <c r="AE313" s="219"/>
      <c r="AF313" s="219"/>
      <c r="AG313" s="219"/>
      <c r="AH313" s="219"/>
      <c r="AI313" s="219"/>
      <c r="AJ313" s="219"/>
      <c r="AK313" s="219"/>
      <c r="AL313" s="219"/>
      <c r="AM313" s="219"/>
      <c r="AN313" s="219"/>
      <c r="AO313" s="219"/>
      <c r="AP313" s="219"/>
      <c r="AQ313" s="219"/>
      <c r="AR313" s="219"/>
      <c r="AS313" s="219"/>
      <c r="AT313" s="219"/>
      <c r="AU313" s="219"/>
      <c r="AV313" s="219"/>
      <c r="AW313" s="219"/>
      <c r="AX313" s="219"/>
      <c r="AY313" s="219"/>
      <c r="AZ313" s="219"/>
      <c r="BA313" s="219"/>
      <c r="BB313" s="219"/>
      <c r="BC313" s="219"/>
      <c r="BD313" s="219"/>
      <c r="BE313" s="219"/>
      <c r="BF313" s="219"/>
      <c r="BG313" s="219"/>
      <c r="BH313" s="219"/>
      <c r="BI313" s="219"/>
      <c r="BJ313" s="219"/>
      <c r="BK313" s="219"/>
      <c r="BL313" s="219"/>
      <c r="BM313" s="219"/>
      <c r="BN313" s="219"/>
      <c r="BO313" s="219"/>
      <c r="BP313" s="219"/>
      <c r="BQ313" s="219"/>
      <c r="BR313" s="219"/>
      <c r="BS313" s="219"/>
      <c r="BT313" s="219"/>
      <c r="BU313" s="219"/>
      <c r="BV313" s="219"/>
      <c r="BW313" s="219"/>
      <c r="BX313" s="219"/>
      <c r="BY313" s="219"/>
      <c r="BZ313" s="219"/>
      <c r="CA313" s="219"/>
      <c r="CB313" s="219"/>
      <c r="CC313" s="219"/>
      <c r="CD313" s="219"/>
      <c r="CE313" s="219"/>
      <c r="CF313" s="219"/>
      <c r="CG313" s="219"/>
      <c r="CH313" s="219"/>
      <c r="CI313" s="219"/>
      <c r="CJ313" s="219"/>
      <c r="CK313" s="219"/>
      <c r="CL313" s="219"/>
      <c r="CM313" s="219"/>
      <c r="CN313" s="219"/>
      <c r="CO313" s="219"/>
      <c r="CP313" s="219"/>
      <c r="CQ313" s="219"/>
      <c r="CR313" s="219"/>
      <c r="CS313" s="219"/>
      <c r="CT313" s="219"/>
      <c r="CU313" s="219"/>
      <c r="CV313" s="219"/>
      <c r="CW313" s="219"/>
      <c r="CX313" s="219"/>
      <c r="CY313" s="219"/>
      <c r="CZ313" s="219"/>
      <c r="DA313" s="219"/>
      <c r="DB313" s="219"/>
      <c r="DC313" s="219"/>
      <c r="DD313" s="219"/>
      <c r="DE313" s="219"/>
      <c r="DF313" s="219"/>
      <c r="DG313" s="219"/>
      <c r="DH313" s="219"/>
      <c r="DI313" s="219"/>
      <c r="DJ313" s="219"/>
      <c r="DK313" s="219"/>
      <c r="DL313" s="219"/>
      <c r="DM313" s="219"/>
      <c r="DN313" s="219"/>
      <c r="DO313" s="219"/>
      <c r="DP313" s="219"/>
      <c r="DQ313" s="219"/>
      <c r="DR313" s="219"/>
      <c r="DS313" s="219"/>
      <c r="DT313" s="219"/>
      <c r="DU313" s="219"/>
      <c r="DV313" s="219"/>
      <c r="DW313" s="219"/>
      <c r="DX313" s="219"/>
      <c r="DY313" s="219"/>
      <c r="DZ313" s="219"/>
      <c r="EA313" s="219"/>
      <c r="EB313" s="219"/>
      <c r="EC313" s="219"/>
      <c r="ED313" s="219"/>
      <c r="EE313" s="219"/>
      <c r="EF313" s="219"/>
      <c r="EG313" s="219"/>
      <c r="EH313" s="219"/>
      <c r="EI313" s="219"/>
      <c r="EJ313" s="219"/>
      <c r="EK313" s="219"/>
      <c r="EL313" s="219"/>
    </row>
    <row r="314" spans="9:142" x14ac:dyDescent="0.15">
      <c r="I314" s="219"/>
      <c r="J314" s="219"/>
      <c r="K314" s="219"/>
      <c r="L314" s="219"/>
      <c r="M314" s="219"/>
      <c r="N314" s="219"/>
      <c r="O314" s="219"/>
      <c r="P314" s="219"/>
      <c r="Q314" s="219"/>
      <c r="R314" s="219"/>
      <c r="S314" s="219"/>
      <c r="T314" s="219"/>
      <c r="U314" s="219"/>
      <c r="V314" s="219"/>
      <c r="W314" s="219"/>
      <c r="X314" s="219"/>
      <c r="Y314" s="219"/>
      <c r="Z314" s="219"/>
      <c r="AA314" s="219"/>
      <c r="AB314" s="219"/>
      <c r="AC314" s="219"/>
      <c r="AD314" s="219"/>
      <c r="AE314" s="219"/>
      <c r="AF314" s="219"/>
      <c r="AG314" s="219"/>
      <c r="AH314" s="219"/>
      <c r="AI314" s="219"/>
      <c r="AJ314" s="219"/>
      <c r="AK314" s="219"/>
      <c r="AL314" s="219"/>
      <c r="AM314" s="219"/>
      <c r="AN314" s="219"/>
      <c r="AO314" s="219"/>
      <c r="AP314" s="219"/>
      <c r="AQ314" s="219"/>
      <c r="AR314" s="219"/>
      <c r="AS314" s="219"/>
      <c r="AT314" s="219"/>
      <c r="AU314" s="219"/>
      <c r="AV314" s="219"/>
      <c r="AW314" s="219"/>
      <c r="AX314" s="219"/>
      <c r="AY314" s="219"/>
      <c r="AZ314" s="219"/>
      <c r="BA314" s="219"/>
      <c r="BB314" s="219"/>
      <c r="BC314" s="219"/>
      <c r="BD314" s="219"/>
      <c r="BE314" s="219"/>
      <c r="BF314" s="219"/>
      <c r="BG314" s="219"/>
      <c r="BH314" s="219"/>
      <c r="BI314" s="219"/>
      <c r="BJ314" s="219"/>
      <c r="BK314" s="219"/>
      <c r="BL314" s="219"/>
      <c r="BM314" s="219"/>
      <c r="BN314" s="219"/>
      <c r="BO314" s="219"/>
      <c r="BP314" s="219"/>
      <c r="BQ314" s="219"/>
      <c r="BR314" s="219"/>
      <c r="BS314" s="219"/>
      <c r="BT314" s="219"/>
      <c r="BU314" s="219"/>
      <c r="BV314" s="219"/>
      <c r="BW314" s="219"/>
      <c r="BX314" s="219"/>
      <c r="BY314" s="219"/>
      <c r="BZ314" s="219"/>
      <c r="CA314" s="219"/>
      <c r="CB314" s="219"/>
      <c r="CC314" s="219"/>
      <c r="CD314" s="219"/>
      <c r="CE314" s="219"/>
      <c r="CF314" s="219"/>
      <c r="CG314" s="219"/>
      <c r="CH314" s="219"/>
      <c r="CI314" s="219"/>
      <c r="CJ314" s="219"/>
      <c r="CK314" s="219"/>
      <c r="CL314" s="219"/>
      <c r="CM314" s="219"/>
      <c r="CN314" s="219"/>
      <c r="CO314" s="219"/>
      <c r="CP314" s="219"/>
      <c r="CQ314" s="219"/>
      <c r="CR314" s="219"/>
      <c r="CS314" s="219"/>
      <c r="CT314" s="219"/>
      <c r="CU314" s="219"/>
      <c r="CV314" s="219"/>
      <c r="CW314" s="219"/>
      <c r="CX314" s="219"/>
      <c r="CY314" s="219"/>
      <c r="CZ314" s="219"/>
      <c r="DA314" s="219"/>
      <c r="DB314" s="219"/>
      <c r="DC314" s="219"/>
      <c r="DD314" s="219"/>
      <c r="DE314" s="219"/>
      <c r="DF314" s="219"/>
      <c r="DG314" s="219"/>
      <c r="DH314" s="219"/>
      <c r="DI314" s="219"/>
      <c r="DJ314" s="219"/>
      <c r="DK314" s="219"/>
      <c r="DL314" s="219"/>
      <c r="DM314" s="219"/>
      <c r="DN314" s="219"/>
      <c r="DO314" s="219"/>
      <c r="DP314" s="219"/>
      <c r="DQ314" s="219"/>
      <c r="DR314" s="219"/>
      <c r="DS314" s="219"/>
      <c r="DT314" s="219"/>
      <c r="DU314" s="219"/>
      <c r="DV314" s="219"/>
      <c r="DW314" s="219"/>
      <c r="DX314" s="219"/>
      <c r="DY314" s="219"/>
      <c r="DZ314" s="219"/>
      <c r="EA314" s="219"/>
      <c r="EB314" s="219"/>
      <c r="EC314" s="219"/>
      <c r="ED314" s="219"/>
      <c r="EE314" s="219"/>
      <c r="EF314" s="219"/>
      <c r="EG314" s="219"/>
      <c r="EH314" s="219"/>
      <c r="EI314" s="219"/>
      <c r="EJ314" s="219"/>
      <c r="EK314" s="219"/>
      <c r="EL314" s="219"/>
    </row>
    <row r="315" spans="9:142" x14ac:dyDescent="0.15">
      <c r="I315" s="219"/>
      <c r="J315" s="219"/>
      <c r="K315" s="219"/>
      <c r="L315" s="219"/>
      <c r="M315" s="219"/>
      <c r="N315" s="219"/>
      <c r="O315" s="219"/>
      <c r="P315" s="219"/>
      <c r="Q315" s="219"/>
      <c r="R315" s="219"/>
      <c r="S315" s="219"/>
      <c r="T315" s="219"/>
      <c r="U315" s="219"/>
      <c r="V315" s="219"/>
      <c r="W315" s="219"/>
      <c r="X315" s="219"/>
      <c r="Y315" s="219"/>
      <c r="Z315" s="219"/>
      <c r="AA315" s="219"/>
      <c r="AB315" s="219"/>
      <c r="AC315" s="219"/>
      <c r="AD315" s="219"/>
      <c r="AE315" s="219"/>
      <c r="AF315" s="219"/>
      <c r="AG315" s="219"/>
      <c r="AH315" s="219"/>
      <c r="AI315" s="219"/>
      <c r="AJ315" s="219"/>
      <c r="AK315" s="219"/>
      <c r="AL315" s="219"/>
      <c r="AM315" s="219"/>
      <c r="AN315" s="219"/>
      <c r="AO315" s="219"/>
      <c r="AP315" s="219"/>
      <c r="AQ315" s="219"/>
      <c r="AR315" s="219"/>
      <c r="AS315" s="219"/>
      <c r="AT315" s="219"/>
      <c r="AU315" s="219"/>
      <c r="AV315" s="219"/>
      <c r="AW315" s="219"/>
      <c r="AX315" s="219"/>
      <c r="AY315" s="219"/>
      <c r="AZ315" s="219"/>
      <c r="BA315" s="219"/>
      <c r="BB315" s="219"/>
      <c r="BC315" s="219"/>
      <c r="BD315" s="219"/>
      <c r="BE315" s="219"/>
      <c r="BF315" s="219"/>
      <c r="BG315" s="219"/>
      <c r="BH315" s="219"/>
      <c r="BI315" s="219"/>
      <c r="BJ315" s="219"/>
      <c r="BK315" s="219"/>
      <c r="BL315" s="219"/>
      <c r="BM315" s="219"/>
      <c r="BN315" s="219"/>
      <c r="BO315" s="219"/>
      <c r="BP315" s="219"/>
      <c r="BQ315" s="219"/>
      <c r="BR315" s="219"/>
      <c r="BS315" s="219"/>
      <c r="BT315" s="219"/>
      <c r="BU315" s="219"/>
      <c r="BV315" s="219"/>
      <c r="BW315" s="219"/>
      <c r="BX315" s="219"/>
      <c r="BY315" s="219"/>
      <c r="BZ315" s="219"/>
      <c r="CA315" s="219"/>
      <c r="CB315" s="219"/>
      <c r="CC315" s="219"/>
      <c r="CD315" s="219"/>
      <c r="CE315" s="219"/>
      <c r="CF315" s="219"/>
      <c r="CG315" s="219"/>
      <c r="CH315" s="219"/>
      <c r="CI315" s="219"/>
      <c r="CJ315" s="219"/>
      <c r="CK315" s="219"/>
      <c r="CL315" s="219"/>
      <c r="CM315" s="219"/>
      <c r="CN315" s="219"/>
      <c r="CO315" s="219"/>
      <c r="CP315" s="219"/>
      <c r="CQ315" s="219"/>
      <c r="CR315" s="219"/>
      <c r="CS315" s="219"/>
      <c r="CT315" s="219"/>
      <c r="CU315" s="219"/>
      <c r="CV315" s="219"/>
      <c r="CW315" s="219"/>
      <c r="CX315" s="219"/>
      <c r="CY315" s="219"/>
      <c r="CZ315" s="219"/>
      <c r="DA315" s="219"/>
      <c r="DB315" s="219"/>
      <c r="DC315" s="219"/>
      <c r="DD315" s="219"/>
      <c r="DE315" s="219"/>
      <c r="DF315" s="219"/>
      <c r="DG315" s="219"/>
      <c r="DH315" s="219"/>
      <c r="DI315" s="219"/>
      <c r="DJ315" s="219"/>
      <c r="DK315" s="219"/>
      <c r="DL315" s="219"/>
      <c r="DM315" s="219"/>
      <c r="DN315" s="219"/>
      <c r="DO315" s="219"/>
      <c r="DP315" s="219"/>
      <c r="DQ315" s="219"/>
      <c r="DR315" s="219"/>
      <c r="DS315" s="219"/>
      <c r="DT315" s="219"/>
      <c r="DU315" s="219"/>
      <c r="DV315" s="219"/>
      <c r="DW315" s="219"/>
      <c r="DX315" s="219"/>
      <c r="DY315" s="219"/>
      <c r="DZ315" s="219"/>
      <c r="EA315" s="219"/>
      <c r="EB315" s="219"/>
      <c r="EC315" s="219"/>
      <c r="ED315" s="219"/>
      <c r="EE315" s="219"/>
      <c r="EF315" s="219"/>
      <c r="EG315" s="219"/>
      <c r="EH315" s="219"/>
      <c r="EI315" s="219"/>
      <c r="EJ315" s="219"/>
      <c r="EK315" s="219"/>
      <c r="EL315" s="219"/>
    </row>
    <row r="316" spans="9:142" x14ac:dyDescent="0.15">
      <c r="I316" s="219"/>
      <c r="J316" s="219"/>
      <c r="K316" s="219"/>
      <c r="L316" s="219"/>
      <c r="M316" s="219"/>
      <c r="N316" s="219"/>
      <c r="O316" s="219"/>
      <c r="P316" s="219"/>
      <c r="Q316" s="219"/>
      <c r="R316" s="219"/>
      <c r="S316" s="219"/>
      <c r="T316" s="219"/>
      <c r="U316" s="219"/>
      <c r="V316" s="219"/>
      <c r="W316" s="219"/>
      <c r="X316" s="219"/>
      <c r="Y316" s="219"/>
      <c r="Z316" s="219"/>
      <c r="AA316" s="219"/>
      <c r="AB316" s="219"/>
      <c r="AC316" s="219"/>
      <c r="AD316" s="219"/>
      <c r="AE316" s="219"/>
      <c r="AF316" s="219"/>
      <c r="AG316" s="219"/>
      <c r="AH316" s="219"/>
      <c r="AI316" s="219"/>
      <c r="AJ316" s="219"/>
      <c r="AK316" s="219"/>
      <c r="AL316" s="219"/>
      <c r="AM316" s="219"/>
      <c r="AN316" s="219"/>
      <c r="AO316" s="219"/>
      <c r="AP316" s="219"/>
      <c r="AQ316" s="219"/>
      <c r="AR316" s="219"/>
      <c r="AS316" s="219"/>
      <c r="AT316" s="219"/>
      <c r="AU316" s="219"/>
      <c r="AV316" s="219"/>
      <c r="AW316" s="219"/>
      <c r="AX316" s="219"/>
      <c r="AY316" s="219"/>
      <c r="AZ316" s="219"/>
      <c r="BA316" s="219"/>
      <c r="BB316" s="219"/>
      <c r="BC316" s="219"/>
      <c r="BD316" s="219"/>
      <c r="BE316" s="219"/>
      <c r="BF316" s="219"/>
      <c r="BG316" s="219"/>
      <c r="BH316" s="219"/>
      <c r="BI316" s="219"/>
      <c r="BJ316" s="219"/>
      <c r="BK316" s="219"/>
      <c r="BL316" s="219"/>
      <c r="BM316" s="219"/>
      <c r="BN316" s="219"/>
      <c r="BO316" s="219"/>
      <c r="BP316" s="219"/>
      <c r="BQ316" s="219"/>
      <c r="BR316" s="219"/>
      <c r="BS316" s="219"/>
      <c r="BT316" s="219"/>
      <c r="BU316" s="219"/>
      <c r="BV316" s="219"/>
      <c r="BW316" s="219"/>
      <c r="BX316" s="219"/>
      <c r="BY316" s="219"/>
      <c r="BZ316" s="219"/>
      <c r="CA316" s="219"/>
      <c r="CB316" s="219"/>
      <c r="CC316" s="219"/>
      <c r="CD316" s="219"/>
      <c r="CE316" s="219"/>
      <c r="CF316" s="219"/>
      <c r="CG316" s="219"/>
      <c r="CH316" s="219"/>
      <c r="CI316" s="219"/>
      <c r="CJ316" s="219"/>
      <c r="CK316" s="219"/>
      <c r="CL316" s="219"/>
      <c r="CM316" s="219"/>
      <c r="CN316" s="219"/>
      <c r="CO316" s="219"/>
      <c r="CP316" s="219"/>
      <c r="CQ316" s="219"/>
      <c r="CR316" s="219"/>
      <c r="CS316" s="219"/>
      <c r="CT316" s="219"/>
      <c r="CU316" s="219"/>
      <c r="CV316" s="219"/>
      <c r="CW316" s="219"/>
      <c r="CX316" s="219"/>
      <c r="CY316" s="219"/>
      <c r="CZ316" s="219"/>
      <c r="DA316" s="219"/>
      <c r="DB316" s="219"/>
      <c r="DC316" s="219"/>
      <c r="DD316" s="219"/>
      <c r="DE316" s="219"/>
      <c r="DF316" s="219"/>
      <c r="DG316" s="219"/>
      <c r="DH316" s="219"/>
      <c r="DI316" s="219"/>
      <c r="DJ316" s="219"/>
      <c r="DK316" s="219"/>
      <c r="DL316" s="219"/>
      <c r="DM316" s="219"/>
      <c r="DN316" s="219"/>
      <c r="DO316" s="219"/>
      <c r="DP316" s="219"/>
      <c r="DQ316" s="219"/>
      <c r="DR316" s="219"/>
      <c r="DS316" s="219"/>
      <c r="DT316" s="219"/>
      <c r="DU316" s="219"/>
      <c r="DV316" s="219"/>
      <c r="DW316" s="219"/>
      <c r="DX316" s="219"/>
      <c r="DY316" s="219"/>
      <c r="DZ316" s="219"/>
      <c r="EA316" s="219"/>
      <c r="EB316" s="219"/>
      <c r="EC316" s="219"/>
      <c r="ED316" s="219"/>
      <c r="EE316" s="219"/>
      <c r="EF316" s="219"/>
      <c r="EG316" s="219"/>
      <c r="EH316" s="219"/>
      <c r="EI316" s="219"/>
      <c r="EJ316" s="219"/>
      <c r="EK316" s="219"/>
      <c r="EL316" s="219"/>
    </row>
    <row r="317" spans="9:142" x14ac:dyDescent="0.15">
      <c r="I317" s="219"/>
      <c r="J317" s="219"/>
      <c r="K317" s="219"/>
      <c r="L317" s="219"/>
      <c r="M317" s="219"/>
      <c r="N317" s="219"/>
      <c r="O317" s="219"/>
      <c r="P317" s="219"/>
      <c r="Q317" s="219"/>
      <c r="R317" s="219"/>
      <c r="S317" s="219"/>
      <c r="T317" s="219"/>
      <c r="U317" s="219"/>
      <c r="V317" s="219"/>
      <c r="W317" s="219"/>
      <c r="X317" s="219"/>
      <c r="Y317" s="219"/>
      <c r="Z317" s="219"/>
      <c r="AA317" s="219"/>
      <c r="AB317" s="219"/>
      <c r="AC317" s="219"/>
      <c r="AD317" s="219"/>
      <c r="AE317" s="219"/>
      <c r="AF317" s="219"/>
      <c r="AG317" s="219"/>
      <c r="AH317" s="219"/>
      <c r="AI317" s="219"/>
      <c r="AJ317" s="219"/>
      <c r="AK317" s="219"/>
      <c r="AL317" s="219"/>
      <c r="AM317" s="219"/>
      <c r="AN317" s="219"/>
      <c r="AO317" s="219"/>
      <c r="AP317" s="219"/>
      <c r="AQ317" s="219"/>
      <c r="AR317" s="219"/>
      <c r="AS317" s="219"/>
      <c r="AT317" s="219"/>
      <c r="AU317" s="219"/>
      <c r="AV317" s="219"/>
      <c r="AW317" s="219"/>
      <c r="AX317" s="219"/>
      <c r="AY317" s="219"/>
      <c r="AZ317" s="219"/>
      <c r="BA317" s="219"/>
      <c r="BB317" s="219"/>
      <c r="BC317" s="219"/>
      <c r="BD317" s="219"/>
      <c r="BE317" s="219"/>
      <c r="BF317" s="219"/>
      <c r="BG317" s="219"/>
      <c r="BH317" s="219"/>
      <c r="BI317" s="219"/>
      <c r="BJ317" s="219"/>
      <c r="BK317" s="219"/>
      <c r="BL317" s="219"/>
      <c r="BM317" s="219"/>
      <c r="BN317" s="219"/>
      <c r="BO317" s="219"/>
      <c r="BP317" s="219"/>
      <c r="BQ317" s="219"/>
      <c r="BR317" s="219"/>
      <c r="BS317" s="219"/>
      <c r="BT317" s="219"/>
      <c r="BU317" s="219"/>
      <c r="BV317" s="219"/>
      <c r="BW317" s="219"/>
      <c r="BX317" s="219"/>
      <c r="BY317" s="219"/>
      <c r="BZ317" s="219"/>
      <c r="CA317" s="219"/>
      <c r="CB317" s="219"/>
      <c r="CC317" s="219"/>
      <c r="CD317" s="219"/>
      <c r="CE317" s="219"/>
      <c r="CF317" s="219"/>
      <c r="CG317" s="219"/>
      <c r="CH317" s="219"/>
      <c r="CI317" s="219"/>
      <c r="CJ317" s="219"/>
      <c r="CK317" s="219"/>
      <c r="CL317" s="219"/>
      <c r="CM317" s="219"/>
      <c r="CN317" s="219"/>
      <c r="CO317" s="219"/>
      <c r="CP317" s="219"/>
      <c r="CQ317" s="219"/>
      <c r="CR317" s="219"/>
      <c r="CS317" s="219"/>
      <c r="CT317" s="219"/>
      <c r="CU317" s="219"/>
      <c r="CV317" s="219"/>
      <c r="CW317" s="219"/>
      <c r="CX317" s="219"/>
      <c r="CY317" s="219"/>
      <c r="CZ317" s="219"/>
      <c r="DA317" s="219"/>
      <c r="DB317" s="219"/>
      <c r="DC317" s="219"/>
      <c r="DD317" s="219"/>
      <c r="DE317" s="219"/>
      <c r="DF317" s="219"/>
      <c r="DG317" s="219"/>
      <c r="DH317" s="219"/>
      <c r="DI317" s="219"/>
      <c r="DJ317" s="219"/>
      <c r="DK317" s="219"/>
      <c r="DL317" s="219"/>
      <c r="DM317" s="219"/>
      <c r="DN317" s="219"/>
      <c r="DO317" s="219"/>
      <c r="DP317" s="219"/>
      <c r="DQ317" s="219"/>
      <c r="DR317" s="219"/>
      <c r="DS317" s="219"/>
      <c r="DT317" s="219"/>
      <c r="DU317" s="219"/>
      <c r="DV317" s="219"/>
      <c r="DW317" s="219"/>
      <c r="DX317" s="219"/>
      <c r="DY317" s="219"/>
      <c r="DZ317" s="219"/>
      <c r="EA317" s="219"/>
      <c r="EB317" s="219"/>
      <c r="EC317" s="219"/>
      <c r="ED317" s="219"/>
      <c r="EE317" s="219"/>
      <c r="EF317" s="219"/>
      <c r="EG317" s="219"/>
      <c r="EH317" s="219"/>
      <c r="EI317" s="219"/>
      <c r="EJ317" s="219"/>
      <c r="EK317" s="219"/>
      <c r="EL317" s="219"/>
    </row>
    <row r="318" spans="9:142" x14ac:dyDescent="0.15">
      <c r="I318" s="219"/>
      <c r="J318" s="219"/>
      <c r="K318" s="219"/>
      <c r="L318" s="219"/>
      <c r="M318" s="219"/>
      <c r="N318" s="219"/>
      <c r="O318" s="219"/>
      <c r="P318" s="219"/>
      <c r="Q318" s="219"/>
      <c r="R318" s="219"/>
      <c r="S318" s="219"/>
      <c r="T318" s="219"/>
      <c r="U318" s="219"/>
      <c r="V318" s="219"/>
      <c r="W318" s="219"/>
      <c r="X318" s="219"/>
      <c r="Y318" s="219"/>
      <c r="Z318" s="219"/>
      <c r="AA318" s="219"/>
      <c r="AB318" s="219"/>
      <c r="AC318" s="219"/>
      <c r="AD318" s="219"/>
      <c r="AE318" s="219"/>
      <c r="AF318" s="219"/>
      <c r="AG318" s="219"/>
      <c r="AH318" s="219"/>
      <c r="AI318" s="219"/>
      <c r="AJ318" s="219"/>
      <c r="AK318" s="219"/>
      <c r="AL318" s="219"/>
      <c r="AM318" s="219"/>
      <c r="AN318" s="219"/>
      <c r="AO318" s="219"/>
      <c r="AP318" s="219"/>
      <c r="AQ318" s="219"/>
      <c r="AR318" s="219"/>
      <c r="AS318" s="219"/>
      <c r="AT318" s="219"/>
      <c r="AU318" s="219"/>
      <c r="AV318" s="219"/>
      <c r="AW318" s="219"/>
      <c r="AX318" s="219"/>
      <c r="AY318" s="219"/>
      <c r="AZ318" s="219"/>
      <c r="BA318" s="219"/>
      <c r="BB318" s="219"/>
      <c r="BC318" s="219"/>
      <c r="BD318" s="219"/>
      <c r="BE318" s="219"/>
      <c r="BF318" s="219"/>
      <c r="BG318" s="219"/>
      <c r="BH318" s="219"/>
      <c r="BI318" s="219"/>
      <c r="BJ318" s="219"/>
      <c r="BK318" s="219"/>
      <c r="BL318" s="219"/>
      <c r="BM318" s="219"/>
      <c r="BN318" s="219"/>
      <c r="BO318" s="219"/>
      <c r="BP318" s="219"/>
      <c r="BQ318" s="219"/>
      <c r="BR318" s="219"/>
      <c r="BS318" s="219"/>
      <c r="BT318" s="219"/>
      <c r="BU318" s="219"/>
      <c r="BV318" s="219"/>
      <c r="BW318" s="219"/>
      <c r="BX318" s="219"/>
      <c r="BY318" s="219"/>
      <c r="BZ318" s="219"/>
      <c r="CA318" s="219"/>
      <c r="CB318" s="219"/>
      <c r="CC318" s="219"/>
      <c r="CD318" s="219"/>
      <c r="CE318" s="219"/>
      <c r="CF318" s="219"/>
      <c r="CG318" s="219"/>
      <c r="CH318" s="219"/>
      <c r="CI318" s="219"/>
      <c r="CJ318" s="219"/>
      <c r="CK318" s="219"/>
      <c r="CL318" s="219"/>
      <c r="CM318" s="219"/>
      <c r="CN318" s="219"/>
      <c r="CO318" s="219"/>
      <c r="CP318" s="219"/>
      <c r="CQ318" s="219"/>
      <c r="CR318" s="219"/>
      <c r="CS318" s="219"/>
      <c r="CT318" s="219"/>
      <c r="CU318" s="219"/>
      <c r="CV318" s="219"/>
      <c r="CW318" s="219"/>
      <c r="CX318" s="219"/>
      <c r="CY318" s="219"/>
      <c r="CZ318" s="219"/>
      <c r="DA318" s="219"/>
      <c r="DB318" s="219"/>
      <c r="DC318" s="219"/>
      <c r="DD318" s="219"/>
      <c r="DE318" s="219"/>
      <c r="DF318" s="219"/>
      <c r="DG318" s="219"/>
      <c r="DH318" s="219"/>
      <c r="DI318" s="219"/>
      <c r="DJ318" s="219"/>
      <c r="DK318" s="219"/>
      <c r="DL318" s="219"/>
      <c r="DM318" s="219"/>
      <c r="DN318" s="219"/>
      <c r="DO318" s="219"/>
      <c r="DP318" s="219"/>
      <c r="DQ318" s="219"/>
      <c r="DR318" s="219"/>
      <c r="DS318" s="219"/>
      <c r="DT318" s="219"/>
      <c r="DU318" s="219"/>
      <c r="DV318" s="219"/>
      <c r="DW318" s="219"/>
      <c r="DX318" s="219"/>
      <c r="DY318" s="219"/>
      <c r="DZ318" s="219"/>
      <c r="EA318" s="219"/>
      <c r="EB318" s="219"/>
      <c r="EC318" s="219"/>
      <c r="ED318" s="219"/>
      <c r="EE318" s="219"/>
      <c r="EF318" s="219"/>
      <c r="EG318" s="219"/>
      <c r="EH318" s="219"/>
      <c r="EI318" s="219"/>
      <c r="EJ318" s="219"/>
      <c r="EK318" s="219"/>
      <c r="EL318" s="219"/>
    </row>
    <row r="319" spans="9:142" x14ac:dyDescent="0.15">
      <c r="I319" s="219"/>
      <c r="J319" s="219"/>
      <c r="K319" s="219"/>
      <c r="L319" s="219"/>
      <c r="M319" s="219"/>
      <c r="N319" s="219"/>
      <c r="O319" s="219"/>
      <c r="P319" s="219"/>
      <c r="Q319" s="219"/>
      <c r="R319" s="219"/>
      <c r="S319" s="219"/>
      <c r="T319" s="219"/>
      <c r="U319" s="219"/>
      <c r="V319" s="219"/>
      <c r="W319" s="219"/>
      <c r="X319" s="219"/>
      <c r="Y319" s="219"/>
      <c r="Z319" s="219"/>
      <c r="AA319" s="219"/>
      <c r="AB319" s="219"/>
      <c r="AC319" s="219"/>
      <c r="AD319" s="219"/>
      <c r="AE319" s="219"/>
      <c r="AF319" s="219"/>
      <c r="AG319" s="219"/>
      <c r="AH319" s="219"/>
      <c r="AI319" s="219"/>
      <c r="AJ319" s="219"/>
      <c r="AK319" s="219"/>
      <c r="AL319" s="219"/>
      <c r="AM319" s="219"/>
      <c r="AN319" s="219"/>
      <c r="AO319" s="219"/>
      <c r="AP319" s="219"/>
      <c r="AQ319" s="219"/>
      <c r="AR319" s="219"/>
      <c r="AS319" s="219"/>
      <c r="AT319" s="219"/>
      <c r="AU319" s="219"/>
      <c r="AV319" s="219"/>
      <c r="AW319" s="219"/>
      <c r="AX319" s="219"/>
      <c r="AY319" s="219"/>
      <c r="AZ319" s="219"/>
      <c r="BA319" s="219"/>
      <c r="BB319" s="219"/>
      <c r="BC319" s="219"/>
      <c r="BD319" s="219"/>
      <c r="BE319" s="219"/>
      <c r="BF319" s="219"/>
      <c r="BG319" s="219"/>
      <c r="BH319" s="219"/>
      <c r="BI319" s="219"/>
      <c r="BJ319" s="219"/>
      <c r="BK319" s="219"/>
      <c r="BL319" s="219"/>
      <c r="BM319" s="219"/>
      <c r="BN319" s="219"/>
      <c r="BO319" s="219"/>
      <c r="BP319" s="219"/>
      <c r="BQ319" s="219"/>
      <c r="BR319" s="219"/>
      <c r="BS319" s="219"/>
      <c r="BT319" s="219"/>
      <c r="BU319" s="219"/>
      <c r="BV319" s="219"/>
      <c r="BW319" s="219"/>
      <c r="BX319" s="219"/>
      <c r="BY319" s="219"/>
      <c r="BZ319" s="219"/>
      <c r="CA319" s="219"/>
      <c r="CB319" s="219"/>
      <c r="CC319" s="219"/>
      <c r="CD319" s="219"/>
      <c r="CE319" s="219"/>
      <c r="CF319" s="219"/>
      <c r="CG319" s="219"/>
      <c r="CH319" s="219"/>
      <c r="CI319" s="219"/>
      <c r="CJ319" s="219"/>
      <c r="CK319" s="219"/>
      <c r="CL319" s="219"/>
      <c r="CM319" s="219"/>
      <c r="CN319" s="219"/>
      <c r="CO319" s="219"/>
      <c r="CP319" s="219"/>
      <c r="CQ319" s="219"/>
      <c r="CR319" s="219"/>
      <c r="CS319" s="219"/>
      <c r="CT319" s="219"/>
      <c r="CU319" s="219"/>
      <c r="CV319" s="219"/>
      <c r="CW319" s="219"/>
      <c r="CX319" s="219"/>
      <c r="CY319" s="219"/>
      <c r="CZ319" s="219"/>
      <c r="DA319" s="219"/>
      <c r="DB319" s="219"/>
      <c r="DC319" s="219"/>
      <c r="DD319" s="219"/>
      <c r="DE319" s="219"/>
      <c r="DF319" s="219"/>
      <c r="DG319" s="219"/>
      <c r="DH319" s="219"/>
      <c r="DI319" s="219"/>
      <c r="DJ319" s="219"/>
      <c r="DK319" s="219"/>
      <c r="DL319" s="219"/>
      <c r="DM319" s="219"/>
      <c r="DN319" s="219"/>
      <c r="DO319" s="219"/>
      <c r="DP319" s="219"/>
      <c r="DQ319" s="219"/>
      <c r="DR319" s="219"/>
      <c r="DS319" s="219"/>
      <c r="DT319" s="219"/>
      <c r="DU319" s="219"/>
      <c r="DV319" s="219"/>
      <c r="DW319" s="219"/>
      <c r="DX319" s="219"/>
      <c r="DY319" s="219"/>
      <c r="DZ319" s="219"/>
      <c r="EA319" s="219"/>
      <c r="EB319" s="219"/>
      <c r="EC319" s="219"/>
      <c r="ED319" s="219"/>
      <c r="EE319" s="219"/>
      <c r="EF319" s="219"/>
      <c r="EG319" s="219"/>
      <c r="EH319" s="219"/>
      <c r="EI319" s="219"/>
      <c r="EJ319" s="219"/>
      <c r="EK319" s="219"/>
      <c r="EL319" s="219"/>
    </row>
    <row r="320" spans="9:142" x14ac:dyDescent="0.15">
      <c r="I320" s="219"/>
      <c r="J320" s="219"/>
      <c r="K320" s="219"/>
      <c r="L320" s="219"/>
      <c r="M320" s="219"/>
      <c r="N320" s="219"/>
      <c r="O320" s="219"/>
      <c r="P320" s="219"/>
      <c r="Q320" s="219"/>
      <c r="R320" s="219"/>
      <c r="S320" s="219"/>
      <c r="T320" s="219"/>
      <c r="U320" s="219"/>
      <c r="V320" s="219"/>
      <c r="W320" s="219"/>
      <c r="X320" s="219"/>
      <c r="Y320" s="219"/>
      <c r="Z320" s="219"/>
      <c r="AA320" s="219"/>
      <c r="AB320" s="219"/>
      <c r="AC320" s="219"/>
      <c r="AD320" s="219"/>
      <c r="AE320" s="219"/>
      <c r="AF320" s="219"/>
      <c r="AG320" s="219"/>
      <c r="AH320" s="219"/>
      <c r="AI320" s="219"/>
      <c r="AJ320" s="219"/>
      <c r="AK320" s="219"/>
      <c r="AL320" s="219"/>
      <c r="AM320" s="219"/>
      <c r="AN320" s="219"/>
      <c r="AO320" s="219"/>
      <c r="AP320" s="219"/>
      <c r="AQ320" s="219"/>
      <c r="AR320" s="219"/>
      <c r="AS320" s="219"/>
      <c r="AT320" s="219"/>
      <c r="AU320" s="219"/>
      <c r="AV320" s="219"/>
      <c r="AW320" s="219"/>
      <c r="AX320" s="219"/>
      <c r="AY320" s="219"/>
      <c r="AZ320" s="219"/>
      <c r="BA320" s="219"/>
      <c r="BB320" s="219"/>
      <c r="BC320" s="219"/>
      <c r="BD320" s="219"/>
      <c r="BE320" s="219"/>
      <c r="BF320" s="219"/>
      <c r="BG320" s="219"/>
      <c r="BH320" s="219"/>
      <c r="BI320" s="219"/>
      <c r="BJ320" s="219"/>
      <c r="BK320" s="219"/>
      <c r="BL320" s="219"/>
      <c r="BM320" s="219"/>
      <c r="BN320" s="219"/>
      <c r="BO320" s="219"/>
      <c r="BP320" s="219"/>
      <c r="BQ320" s="219"/>
      <c r="BR320" s="219"/>
      <c r="BS320" s="219"/>
      <c r="BT320" s="219"/>
      <c r="BU320" s="219"/>
      <c r="BV320" s="219"/>
      <c r="BW320" s="219"/>
      <c r="BX320" s="219"/>
      <c r="BY320" s="219"/>
      <c r="BZ320" s="219"/>
      <c r="CA320" s="219"/>
      <c r="CB320" s="219"/>
      <c r="CC320" s="219"/>
      <c r="CD320" s="219"/>
      <c r="CE320" s="219"/>
      <c r="CF320" s="219"/>
      <c r="CG320" s="219"/>
      <c r="CH320" s="219"/>
      <c r="CI320" s="219"/>
      <c r="CJ320" s="219"/>
      <c r="CK320" s="219"/>
      <c r="CL320" s="219"/>
      <c r="CM320" s="219"/>
      <c r="CN320" s="219"/>
      <c r="CO320" s="219"/>
      <c r="CP320" s="219"/>
      <c r="CQ320" s="219"/>
      <c r="CR320" s="219"/>
      <c r="CS320" s="219"/>
      <c r="CT320" s="219"/>
      <c r="CU320" s="219"/>
      <c r="CV320" s="219"/>
      <c r="CW320" s="219"/>
      <c r="CX320" s="219"/>
      <c r="CY320" s="219"/>
      <c r="CZ320" s="219"/>
      <c r="DA320" s="219"/>
      <c r="DB320" s="219"/>
      <c r="DC320" s="219"/>
      <c r="DD320" s="219"/>
      <c r="DE320" s="219"/>
      <c r="DF320" s="219"/>
      <c r="DG320" s="219"/>
      <c r="DH320" s="219"/>
      <c r="DI320" s="219"/>
      <c r="DJ320" s="219"/>
      <c r="DK320" s="219"/>
      <c r="DL320" s="219"/>
      <c r="DM320" s="219"/>
      <c r="DN320" s="219"/>
      <c r="DO320" s="219"/>
      <c r="DP320" s="219"/>
      <c r="DQ320" s="219"/>
      <c r="DR320" s="219"/>
      <c r="DS320" s="219"/>
      <c r="DT320" s="219"/>
      <c r="DU320" s="219"/>
      <c r="DV320" s="219"/>
      <c r="DW320" s="219"/>
      <c r="DX320" s="219"/>
      <c r="DY320" s="219"/>
      <c r="DZ320" s="219"/>
      <c r="EA320" s="219"/>
      <c r="EB320" s="219"/>
      <c r="EC320" s="219"/>
      <c r="ED320" s="219"/>
      <c r="EE320" s="219"/>
      <c r="EF320" s="219"/>
      <c r="EG320" s="219"/>
      <c r="EH320" s="219"/>
      <c r="EI320" s="219"/>
      <c r="EJ320" s="219"/>
      <c r="EK320" s="219"/>
      <c r="EL320" s="219"/>
    </row>
    <row r="321" spans="9:142" x14ac:dyDescent="0.15">
      <c r="I321" s="219"/>
      <c r="J321" s="219"/>
      <c r="K321" s="219"/>
      <c r="L321" s="219"/>
      <c r="M321" s="219"/>
      <c r="N321" s="219"/>
      <c r="O321" s="219"/>
      <c r="P321" s="219"/>
      <c r="Q321" s="219"/>
      <c r="R321" s="219"/>
      <c r="S321" s="219"/>
      <c r="T321" s="219"/>
      <c r="U321" s="219"/>
      <c r="V321" s="219"/>
      <c r="W321" s="219"/>
      <c r="X321" s="219"/>
      <c r="Y321" s="219"/>
      <c r="Z321" s="219"/>
      <c r="AA321" s="219"/>
      <c r="AB321" s="219"/>
      <c r="AC321" s="219"/>
      <c r="AD321" s="219"/>
      <c r="AE321" s="219"/>
      <c r="AF321" s="219"/>
      <c r="AG321" s="219"/>
      <c r="AH321" s="219"/>
      <c r="AI321" s="219"/>
      <c r="AJ321" s="219"/>
      <c r="AK321" s="219"/>
      <c r="AL321" s="219"/>
      <c r="AM321" s="219"/>
      <c r="AN321" s="219"/>
      <c r="AO321" s="219"/>
      <c r="AP321" s="219"/>
      <c r="AQ321" s="219"/>
      <c r="AR321" s="219"/>
      <c r="AS321" s="219"/>
      <c r="AT321" s="219"/>
      <c r="AU321" s="219"/>
      <c r="AV321" s="219"/>
      <c r="AW321" s="219"/>
      <c r="AX321" s="219"/>
      <c r="AY321" s="219"/>
      <c r="AZ321" s="219"/>
      <c r="BA321" s="219"/>
      <c r="BB321" s="219"/>
      <c r="BC321" s="219"/>
      <c r="BD321" s="219"/>
      <c r="BE321" s="219"/>
      <c r="BF321" s="219"/>
      <c r="BG321" s="219"/>
      <c r="BH321" s="219"/>
      <c r="BI321" s="219"/>
      <c r="BJ321" s="219"/>
      <c r="BK321" s="219"/>
      <c r="BL321" s="219"/>
      <c r="BM321" s="219"/>
      <c r="BN321" s="219"/>
      <c r="BO321" s="219"/>
      <c r="BP321" s="219"/>
      <c r="BQ321" s="219"/>
      <c r="BR321" s="219"/>
      <c r="BS321" s="219"/>
      <c r="BT321" s="219"/>
      <c r="BU321" s="219"/>
      <c r="BV321" s="219"/>
      <c r="BW321" s="219"/>
      <c r="BX321" s="219"/>
      <c r="BY321" s="219"/>
      <c r="BZ321" s="219"/>
      <c r="CA321" s="219"/>
      <c r="CB321" s="219"/>
      <c r="CC321" s="219"/>
      <c r="CD321" s="219"/>
      <c r="CE321" s="219"/>
      <c r="CF321" s="219"/>
      <c r="CG321" s="219"/>
      <c r="CH321" s="219"/>
      <c r="CI321" s="219"/>
      <c r="CJ321" s="219"/>
      <c r="CK321" s="219"/>
      <c r="CL321" s="219"/>
      <c r="CM321" s="219"/>
      <c r="CN321" s="219"/>
      <c r="CO321" s="219"/>
      <c r="CP321" s="219"/>
      <c r="CQ321" s="219"/>
      <c r="CR321" s="219"/>
      <c r="CS321" s="219"/>
      <c r="CT321" s="219"/>
      <c r="CU321" s="219"/>
      <c r="CV321" s="219"/>
      <c r="CW321" s="219"/>
      <c r="CX321" s="219"/>
      <c r="CY321" s="219"/>
      <c r="CZ321" s="219"/>
      <c r="DA321" s="219"/>
      <c r="DB321" s="219"/>
      <c r="DC321" s="219"/>
      <c r="DD321" s="219"/>
      <c r="DE321" s="219"/>
      <c r="DF321" s="219"/>
      <c r="DG321" s="219"/>
      <c r="DH321" s="219"/>
      <c r="DI321" s="219"/>
      <c r="DJ321" s="219"/>
      <c r="DK321" s="219"/>
      <c r="DL321" s="219"/>
      <c r="DM321" s="219"/>
      <c r="DN321" s="219"/>
      <c r="DO321" s="219"/>
      <c r="DP321" s="219"/>
      <c r="DQ321" s="219"/>
      <c r="DR321" s="219"/>
      <c r="DS321" s="219"/>
      <c r="DT321" s="219"/>
      <c r="DU321" s="219"/>
      <c r="DV321" s="219"/>
      <c r="DW321" s="219"/>
      <c r="DX321" s="219"/>
      <c r="DY321" s="219"/>
      <c r="DZ321" s="219"/>
      <c r="EA321" s="219"/>
      <c r="EB321" s="219"/>
      <c r="EC321" s="219"/>
      <c r="ED321" s="219"/>
      <c r="EE321" s="219"/>
      <c r="EF321" s="219"/>
      <c r="EG321" s="219"/>
      <c r="EH321" s="219"/>
      <c r="EI321" s="219"/>
      <c r="EJ321" s="219"/>
      <c r="EK321" s="219"/>
      <c r="EL321" s="219"/>
    </row>
    <row r="322" spans="9:142" x14ac:dyDescent="0.15">
      <c r="I322" s="219"/>
      <c r="J322" s="219"/>
      <c r="K322" s="219"/>
      <c r="L322" s="219"/>
      <c r="M322" s="219"/>
      <c r="N322" s="219"/>
      <c r="O322" s="219"/>
      <c r="P322" s="219"/>
      <c r="Q322" s="219"/>
      <c r="R322" s="219"/>
      <c r="S322" s="219"/>
      <c r="T322" s="219"/>
      <c r="U322" s="219"/>
      <c r="V322" s="219"/>
      <c r="W322" s="219"/>
      <c r="X322" s="219"/>
      <c r="Y322" s="219"/>
      <c r="Z322" s="219"/>
      <c r="AA322" s="219"/>
      <c r="AB322" s="219"/>
      <c r="AC322" s="219"/>
      <c r="AD322" s="219"/>
      <c r="AE322" s="219"/>
      <c r="AF322" s="219"/>
      <c r="AG322" s="219"/>
      <c r="AH322" s="219"/>
      <c r="AI322" s="219"/>
      <c r="AJ322" s="219"/>
      <c r="AK322" s="219"/>
      <c r="AL322" s="219"/>
      <c r="AM322" s="219"/>
      <c r="AN322" s="219"/>
      <c r="AO322" s="219"/>
      <c r="AP322" s="219"/>
      <c r="AQ322" s="219"/>
      <c r="AR322" s="219"/>
      <c r="AS322" s="219"/>
      <c r="AT322" s="219"/>
      <c r="AU322" s="219"/>
      <c r="AV322" s="219"/>
      <c r="AW322" s="219"/>
      <c r="AX322" s="219"/>
      <c r="AY322" s="219"/>
      <c r="AZ322" s="219"/>
      <c r="BA322" s="219"/>
      <c r="BB322" s="219"/>
      <c r="BC322" s="219"/>
      <c r="BD322" s="219"/>
      <c r="BE322" s="219"/>
      <c r="BF322" s="219"/>
      <c r="BG322" s="219"/>
      <c r="BH322" s="219"/>
      <c r="BI322" s="219"/>
      <c r="BJ322" s="219"/>
      <c r="BK322" s="219"/>
      <c r="BL322" s="219"/>
      <c r="BM322" s="219"/>
      <c r="BN322" s="219"/>
      <c r="BO322" s="219"/>
      <c r="BP322" s="219"/>
      <c r="BQ322" s="219"/>
      <c r="BR322" s="219"/>
      <c r="BS322" s="219"/>
      <c r="BT322" s="219"/>
      <c r="BU322" s="219"/>
      <c r="BV322" s="219"/>
      <c r="BW322" s="219"/>
      <c r="BX322" s="219"/>
      <c r="BY322" s="219"/>
      <c r="BZ322" s="219"/>
      <c r="CA322" s="219"/>
      <c r="CB322" s="219"/>
      <c r="CC322" s="219"/>
      <c r="CD322" s="219"/>
      <c r="CE322" s="219"/>
      <c r="CF322" s="219"/>
      <c r="CG322" s="219"/>
      <c r="CH322" s="219"/>
      <c r="CI322" s="219"/>
      <c r="CJ322" s="219"/>
      <c r="CK322" s="219"/>
      <c r="CL322" s="219"/>
      <c r="CM322" s="219"/>
      <c r="CN322" s="219"/>
      <c r="CO322" s="219"/>
      <c r="CP322" s="219"/>
      <c r="CQ322" s="219"/>
      <c r="CR322" s="219"/>
      <c r="CS322" s="219"/>
      <c r="CT322" s="219"/>
      <c r="CU322" s="219"/>
      <c r="CV322" s="219"/>
      <c r="CW322" s="219"/>
      <c r="CX322" s="219"/>
      <c r="CY322" s="219"/>
      <c r="CZ322" s="219"/>
      <c r="DA322" s="219"/>
      <c r="DB322" s="219"/>
      <c r="DC322" s="219"/>
      <c r="DD322" s="219"/>
      <c r="DE322" s="219"/>
      <c r="DF322" s="219"/>
      <c r="DG322" s="219"/>
      <c r="DH322" s="219"/>
      <c r="DI322" s="219"/>
      <c r="DJ322" s="219"/>
      <c r="DK322" s="219"/>
      <c r="DL322" s="219"/>
      <c r="DM322" s="219"/>
      <c r="DN322" s="219"/>
      <c r="DO322" s="219"/>
      <c r="DP322" s="219"/>
      <c r="DQ322" s="219"/>
      <c r="DR322" s="219"/>
      <c r="DS322" s="219"/>
      <c r="DT322" s="219"/>
      <c r="DU322" s="219"/>
      <c r="DV322" s="219"/>
      <c r="DW322" s="219"/>
      <c r="DX322" s="219"/>
      <c r="DY322" s="219"/>
      <c r="DZ322" s="219"/>
      <c r="EA322" s="219"/>
      <c r="EB322" s="219"/>
      <c r="EC322" s="219"/>
      <c r="ED322" s="219"/>
      <c r="EE322" s="219"/>
      <c r="EF322" s="219"/>
      <c r="EG322" s="219"/>
      <c r="EH322" s="219"/>
      <c r="EI322" s="219"/>
      <c r="EJ322" s="219"/>
      <c r="EK322" s="219"/>
      <c r="EL322" s="219"/>
    </row>
    <row r="323" spans="9:142" x14ac:dyDescent="0.15">
      <c r="I323" s="219"/>
      <c r="J323" s="219"/>
      <c r="K323" s="219"/>
      <c r="L323" s="219"/>
      <c r="M323" s="219"/>
      <c r="N323" s="219"/>
      <c r="O323" s="219"/>
      <c r="P323" s="219"/>
      <c r="Q323" s="219"/>
      <c r="R323" s="219"/>
      <c r="S323" s="219"/>
      <c r="T323" s="219"/>
      <c r="U323" s="219"/>
      <c r="V323" s="219"/>
      <c r="W323" s="219"/>
      <c r="X323" s="219"/>
      <c r="Y323" s="219"/>
      <c r="Z323" s="219"/>
      <c r="AA323" s="219"/>
      <c r="AB323" s="219"/>
      <c r="AC323" s="219"/>
      <c r="AD323" s="219"/>
      <c r="AE323" s="219"/>
      <c r="AF323" s="219"/>
      <c r="AG323" s="219"/>
      <c r="AH323" s="219"/>
      <c r="AI323" s="219"/>
      <c r="AJ323" s="219"/>
      <c r="AK323" s="219"/>
      <c r="AL323" s="219"/>
      <c r="AM323" s="219"/>
      <c r="AN323" s="219"/>
      <c r="AO323" s="219"/>
      <c r="AP323" s="219"/>
      <c r="AQ323" s="219"/>
      <c r="AR323" s="219"/>
      <c r="AS323" s="219"/>
      <c r="AT323" s="219"/>
      <c r="AU323" s="219"/>
      <c r="AV323" s="219"/>
      <c r="AW323" s="219"/>
      <c r="AX323" s="219"/>
      <c r="AY323" s="219"/>
      <c r="AZ323" s="219"/>
      <c r="BA323" s="219"/>
      <c r="BB323" s="219"/>
      <c r="BC323" s="219"/>
      <c r="BD323" s="219"/>
      <c r="BE323" s="219"/>
      <c r="BF323" s="219"/>
      <c r="BG323" s="219"/>
      <c r="BH323" s="219"/>
      <c r="BI323" s="219"/>
      <c r="BJ323" s="219"/>
      <c r="BK323" s="219"/>
      <c r="BL323" s="219"/>
      <c r="BM323" s="219"/>
      <c r="BN323" s="219"/>
      <c r="BO323" s="219"/>
      <c r="BP323" s="219"/>
      <c r="BQ323" s="219"/>
      <c r="BR323" s="219"/>
      <c r="BS323" s="219"/>
      <c r="BT323" s="219"/>
      <c r="BU323" s="219"/>
      <c r="BV323" s="219"/>
      <c r="BW323" s="219"/>
      <c r="BX323" s="219"/>
      <c r="BY323" s="219"/>
      <c r="BZ323" s="219"/>
      <c r="CA323" s="219"/>
      <c r="CB323" s="219"/>
      <c r="CC323" s="219"/>
      <c r="CD323" s="219"/>
      <c r="CE323" s="219"/>
      <c r="CF323" s="219"/>
      <c r="CG323" s="219"/>
      <c r="CH323" s="219"/>
      <c r="CI323" s="219"/>
      <c r="CJ323" s="219"/>
      <c r="CK323" s="219"/>
      <c r="CL323" s="219"/>
      <c r="CM323" s="219"/>
      <c r="CN323" s="219"/>
      <c r="CO323" s="219"/>
      <c r="CP323" s="219"/>
      <c r="CQ323" s="219"/>
      <c r="CR323" s="219"/>
      <c r="CS323" s="219"/>
      <c r="CT323" s="219"/>
      <c r="CU323" s="219"/>
      <c r="CV323" s="219"/>
      <c r="CW323" s="219"/>
      <c r="CX323" s="219"/>
      <c r="CY323" s="219"/>
      <c r="CZ323" s="219"/>
      <c r="DA323" s="219"/>
      <c r="DB323" s="219"/>
      <c r="DC323" s="219"/>
      <c r="DD323" s="219"/>
      <c r="DE323" s="219"/>
      <c r="DF323" s="219"/>
      <c r="DG323" s="219"/>
      <c r="DH323" s="219"/>
      <c r="DI323" s="219"/>
      <c r="DJ323" s="219"/>
      <c r="DK323" s="219"/>
      <c r="DL323" s="219"/>
      <c r="DM323" s="219"/>
      <c r="DN323" s="219"/>
      <c r="DO323" s="219"/>
      <c r="DP323" s="219"/>
      <c r="DQ323" s="219"/>
      <c r="DR323" s="219"/>
      <c r="DS323" s="219"/>
      <c r="DT323" s="219"/>
      <c r="DU323" s="219"/>
      <c r="DV323" s="219"/>
      <c r="DW323" s="219"/>
      <c r="DX323" s="219"/>
      <c r="DY323" s="219"/>
      <c r="DZ323" s="219"/>
      <c r="EA323" s="219"/>
      <c r="EB323" s="219"/>
      <c r="EC323" s="219"/>
      <c r="ED323" s="219"/>
      <c r="EE323" s="219"/>
      <c r="EF323" s="219"/>
      <c r="EG323" s="219"/>
      <c r="EH323" s="219"/>
      <c r="EI323" s="219"/>
      <c r="EJ323" s="219"/>
      <c r="EK323" s="219"/>
      <c r="EL323" s="219"/>
    </row>
    <row r="324" spans="9:142" x14ac:dyDescent="0.15">
      <c r="I324" s="219"/>
      <c r="J324" s="219"/>
      <c r="K324" s="219"/>
      <c r="L324" s="219"/>
      <c r="M324" s="219"/>
      <c r="N324" s="219"/>
      <c r="O324" s="219"/>
      <c r="P324" s="219"/>
      <c r="Q324" s="219"/>
      <c r="R324" s="219"/>
      <c r="S324" s="219"/>
      <c r="T324" s="219"/>
      <c r="U324" s="219"/>
      <c r="V324" s="219"/>
      <c r="W324" s="219"/>
      <c r="X324" s="219"/>
      <c r="Y324" s="219"/>
      <c r="Z324" s="219"/>
      <c r="AA324" s="219"/>
      <c r="AB324" s="219"/>
      <c r="AC324" s="219"/>
      <c r="AD324" s="219"/>
      <c r="AE324" s="219"/>
      <c r="AF324" s="219"/>
      <c r="AG324" s="219"/>
      <c r="AH324" s="219"/>
      <c r="AI324" s="219"/>
      <c r="AJ324" s="219"/>
      <c r="AK324" s="219"/>
      <c r="AL324" s="219"/>
      <c r="AM324" s="219"/>
      <c r="AN324" s="219"/>
      <c r="AO324" s="219"/>
      <c r="AP324" s="219"/>
      <c r="AQ324" s="219"/>
      <c r="AR324" s="219"/>
      <c r="AS324" s="219"/>
      <c r="AT324" s="219"/>
      <c r="AU324" s="219"/>
      <c r="AV324" s="219"/>
      <c r="AW324" s="219"/>
      <c r="AX324" s="219"/>
      <c r="AY324" s="219"/>
      <c r="AZ324" s="219"/>
      <c r="BA324" s="219"/>
      <c r="BB324" s="219"/>
      <c r="BC324" s="219"/>
      <c r="BD324" s="219"/>
      <c r="BE324" s="219"/>
      <c r="BF324" s="219"/>
      <c r="BG324" s="219"/>
      <c r="BH324" s="219"/>
      <c r="BI324" s="219"/>
      <c r="BJ324" s="219"/>
      <c r="BK324" s="219"/>
      <c r="BL324" s="219"/>
      <c r="BM324" s="219"/>
      <c r="BN324" s="219"/>
      <c r="BO324" s="219"/>
      <c r="BP324" s="219"/>
      <c r="BQ324" s="219"/>
      <c r="BR324" s="219"/>
      <c r="BS324" s="219"/>
      <c r="BT324" s="219"/>
      <c r="BU324" s="219"/>
      <c r="BV324" s="219"/>
      <c r="BW324" s="219"/>
      <c r="BX324" s="219"/>
      <c r="BY324" s="219"/>
      <c r="BZ324" s="219"/>
      <c r="CA324" s="219"/>
      <c r="CB324" s="219"/>
      <c r="CC324" s="219"/>
      <c r="CD324" s="219"/>
      <c r="CE324" s="219"/>
      <c r="CF324" s="219"/>
      <c r="CG324" s="219"/>
      <c r="CH324" s="219"/>
      <c r="CI324" s="219"/>
      <c r="CJ324" s="219"/>
      <c r="CK324" s="219"/>
      <c r="CL324" s="219"/>
      <c r="CM324" s="219"/>
      <c r="CN324" s="219"/>
      <c r="CO324" s="219"/>
      <c r="CP324" s="219"/>
      <c r="CQ324" s="219"/>
      <c r="CR324" s="219"/>
      <c r="CS324" s="219"/>
      <c r="CT324" s="219"/>
      <c r="CU324" s="219"/>
      <c r="CV324" s="219"/>
      <c r="CW324" s="219"/>
      <c r="CX324" s="219"/>
      <c r="CY324" s="219"/>
      <c r="CZ324" s="219"/>
      <c r="DA324" s="219"/>
      <c r="DB324" s="219"/>
      <c r="DC324" s="219"/>
      <c r="DD324" s="219"/>
      <c r="DE324" s="219"/>
      <c r="DF324" s="219"/>
      <c r="DG324" s="219"/>
      <c r="DH324" s="219"/>
      <c r="DI324" s="219"/>
      <c r="DJ324" s="219"/>
      <c r="DK324" s="219"/>
      <c r="DL324" s="219"/>
      <c r="DM324" s="219"/>
      <c r="DN324" s="219"/>
      <c r="DO324" s="219"/>
      <c r="DP324" s="219"/>
      <c r="DQ324" s="219"/>
      <c r="DR324" s="219"/>
      <c r="DS324" s="219"/>
      <c r="DT324" s="219"/>
      <c r="DU324" s="219"/>
      <c r="DV324" s="219"/>
      <c r="DW324" s="219"/>
      <c r="DX324" s="219"/>
      <c r="DY324" s="219"/>
      <c r="DZ324" s="219"/>
      <c r="EA324" s="219"/>
      <c r="EB324" s="219"/>
      <c r="EC324" s="219"/>
      <c r="ED324" s="219"/>
      <c r="EE324" s="219"/>
      <c r="EF324" s="219"/>
      <c r="EG324" s="219"/>
      <c r="EH324" s="219"/>
      <c r="EI324" s="219"/>
      <c r="EJ324" s="219"/>
      <c r="EK324" s="219"/>
      <c r="EL324" s="219"/>
    </row>
    <row r="325" spans="9:142" x14ac:dyDescent="0.15">
      <c r="I325" s="219"/>
      <c r="J325" s="219"/>
      <c r="K325" s="219"/>
      <c r="L325" s="219"/>
      <c r="M325" s="219"/>
      <c r="N325" s="219"/>
      <c r="O325" s="219"/>
      <c r="P325" s="219"/>
      <c r="Q325" s="219"/>
      <c r="R325" s="219"/>
      <c r="S325" s="219"/>
      <c r="T325" s="219"/>
      <c r="U325" s="219"/>
      <c r="V325" s="219"/>
      <c r="W325" s="219"/>
      <c r="X325" s="219"/>
      <c r="Y325" s="219"/>
      <c r="Z325" s="219"/>
      <c r="AA325" s="219"/>
      <c r="AB325" s="219"/>
      <c r="AC325" s="219"/>
      <c r="AD325" s="219"/>
      <c r="AE325" s="219"/>
      <c r="AF325" s="219"/>
      <c r="AG325" s="219"/>
      <c r="AH325" s="219"/>
      <c r="AI325" s="219"/>
      <c r="AJ325" s="219"/>
      <c r="AK325" s="219"/>
      <c r="AL325" s="219"/>
      <c r="AM325" s="219"/>
      <c r="AN325" s="219"/>
      <c r="AO325" s="219"/>
      <c r="AP325" s="219"/>
      <c r="AQ325" s="219"/>
      <c r="AR325" s="219"/>
      <c r="AS325" s="219"/>
      <c r="AT325" s="219"/>
      <c r="AU325" s="219"/>
      <c r="AV325" s="219"/>
      <c r="AW325" s="219"/>
      <c r="AX325" s="219"/>
      <c r="AY325" s="219"/>
      <c r="AZ325" s="219"/>
      <c r="BA325" s="219"/>
      <c r="BB325" s="219"/>
      <c r="BC325" s="219"/>
      <c r="BD325" s="219"/>
      <c r="BE325" s="219"/>
      <c r="BF325" s="219"/>
      <c r="BG325" s="219"/>
      <c r="BH325" s="219"/>
      <c r="BI325" s="219"/>
      <c r="BJ325" s="219"/>
      <c r="BK325" s="219"/>
      <c r="BL325" s="219"/>
      <c r="BM325" s="219"/>
      <c r="BN325" s="219"/>
      <c r="BO325" s="219"/>
      <c r="BP325" s="219"/>
      <c r="BQ325" s="219"/>
      <c r="BR325" s="219"/>
      <c r="BS325" s="219"/>
      <c r="BT325" s="219"/>
      <c r="BU325" s="219"/>
      <c r="BV325" s="219"/>
      <c r="BW325" s="219"/>
      <c r="BX325" s="219"/>
      <c r="BY325" s="219"/>
      <c r="BZ325" s="219"/>
      <c r="CA325" s="219"/>
      <c r="CB325" s="219"/>
      <c r="CC325" s="219"/>
      <c r="CD325" s="219"/>
      <c r="CE325" s="219"/>
      <c r="CF325" s="219"/>
      <c r="CG325" s="219"/>
      <c r="CH325" s="219"/>
      <c r="CI325" s="219"/>
      <c r="CJ325" s="219"/>
      <c r="CK325" s="219"/>
      <c r="CL325" s="219"/>
      <c r="CM325" s="219"/>
      <c r="CN325" s="219"/>
      <c r="CO325" s="219"/>
      <c r="CP325" s="219"/>
      <c r="CQ325" s="219"/>
      <c r="CR325" s="219"/>
      <c r="CS325" s="219"/>
      <c r="CT325" s="219"/>
      <c r="CU325" s="219"/>
      <c r="CV325" s="219"/>
      <c r="CW325" s="219"/>
      <c r="CX325" s="219"/>
      <c r="CY325" s="219"/>
      <c r="CZ325" s="219"/>
      <c r="DA325" s="219"/>
      <c r="DB325" s="219"/>
      <c r="DC325" s="219"/>
      <c r="DD325" s="219"/>
      <c r="DE325" s="219"/>
      <c r="DF325" s="219"/>
      <c r="DG325" s="219"/>
      <c r="DH325" s="219"/>
      <c r="DI325" s="219"/>
      <c r="DJ325" s="219"/>
      <c r="DK325" s="219"/>
      <c r="DL325" s="219"/>
      <c r="DM325" s="219"/>
      <c r="DN325" s="219"/>
      <c r="DO325" s="219"/>
      <c r="DP325" s="219"/>
      <c r="DQ325" s="219"/>
      <c r="DR325" s="219"/>
      <c r="DS325" s="219"/>
      <c r="DT325" s="219"/>
      <c r="DU325" s="219"/>
      <c r="DV325" s="219"/>
      <c r="DW325" s="219"/>
      <c r="DX325" s="219"/>
      <c r="DY325" s="219"/>
      <c r="DZ325" s="219"/>
      <c r="EA325" s="219"/>
      <c r="EB325" s="219"/>
      <c r="EC325" s="219"/>
      <c r="ED325" s="219"/>
      <c r="EE325" s="219"/>
      <c r="EF325" s="219"/>
      <c r="EG325" s="219"/>
      <c r="EH325" s="219"/>
      <c r="EI325" s="219"/>
      <c r="EJ325" s="219"/>
      <c r="EK325" s="219"/>
      <c r="EL325" s="219"/>
    </row>
    <row r="326" spans="9:142" x14ac:dyDescent="0.15">
      <c r="I326" s="219"/>
      <c r="J326" s="219"/>
      <c r="K326" s="219"/>
      <c r="L326" s="219"/>
      <c r="M326" s="219"/>
      <c r="N326" s="219"/>
      <c r="O326" s="219"/>
      <c r="P326" s="219"/>
      <c r="Q326" s="219"/>
      <c r="R326" s="219"/>
      <c r="S326" s="219"/>
      <c r="T326" s="219"/>
      <c r="U326" s="219"/>
      <c r="V326" s="219"/>
      <c r="W326" s="219"/>
      <c r="X326" s="219"/>
      <c r="Y326" s="219"/>
      <c r="Z326" s="219"/>
      <c r="AA326" s="219"/>
      <c r="AB326" s="219"/>
      <c r="AC326" s="219"/>
      <c r="AD326" s="219"/>
      <c r="AE326" s="219"/>
      <c r="AF326" s="219"/>
      <c r="AG326" s="219"/>
      <c r="AH326" s="219"/>
      <c r="AI326" s="219"/>
      <c r="AJ326" s="219"/>
      <c r="AK326" s="219"/>
      <c r="AL326" s="219"/>
      <c r="AM326" s="219"/>
      <c r="AN326" s="219"/>
      <c r="AO326" s="219"/>
      <c r="AP326" s="219"/>
      <c r="AQ326" s="219"/>
      <c r="AR326" s="219"/>
      <c r="AS326" s="219"/>
      <c r="AT326" s="219"/>
      <c r="AU326" s="219"/>
      <c r="AV326" s="219"/>
      <c r="AW326" s="219"/>
      <c r="AX326" s="219"/>
      <c r="AY326" s="219"/>
      <c r="AZ326" s="219"/>
      <c r="BA326" s="219"/>
      <c r="BB326" s="219"/>
      <c r="BC326" s="219"/>
      <c r="BD326" s="219"/>
      <c r="BE326" s="219"/>
      <c r="BF326" s="219"/>
      <c r="BG326" s="219"/>
      <c r="BH326" s="219"/>
      <c r="BI326" s="219"/>
      <c r="BJ326" s="219"/>
      <c r="BK326" s="219"/>
      <c r="BL326" s="219"/>
      <c r="BM326" s="219"/>
      <c r="BN326" s="219"/>
      <c r="BO326" s="219"/>
      <c r="BP326" s="219"/>
      <c r="BQ326" s="219"/>
      <c r="BR326" s="219"/>
      <c r="BS326" s="219"/>
      <c r="BT326" s="219"/>
      <c r="BU326" s="219"/>
      <c r="BV326" s="219"/>
      <c r="BW326" s="219"/>
      <c r="BX326" s="219"/>
      <c r="BY326" s="219"/>
      <c r="BZ326" s="219"/>
      <c r="CA326" s="219"/>
      <c r="CB326" s="219"/>
      <c r="CC326" s="219"/>
      <c r="CD326" s="219"/>
      <c r="CE326" s="219"/>
      <c r="CF326" s="219"/>
      <c r="CG326" s="219"/>
      <c r="CH326" s="219"/>
      <c r="CI326" s="219"/>
      <c r="CJ326" s="219"/>
      <c r="CK326" s="219"/>
      <c r="CL326" s="219"/>
      <c r="CM326" s="219"/>
      <c r="CN326" s="219"/>
      <c r="CO326" s="219"/>
      <c r="CP326" s="219"/>
      <c r="CQ326" s="219"/>
      <c r="CR326" s="219"/>
      <c r="CS326" s="219"/>
      <c r="CT326" s="219"/>
      <c r="CU326" s="219"/>
      <c r="CV326" s="219"/>
      <c r="CW326" s="219"/>
      <c r="CX326" s="219"/>
      <c r="CY326" s="219"/>
      <c r="CZ326" s="219"/>
      <c r="DA326" s="219"/>
      <c r="DB326" s="219"/>
      <c r="DC326" s="219"/>
      <c r="DD326" s="219"/>
      <c r="DE326" s="219"/>
      <c r="DF326" s="219"/>
      <c r="DG326" s="219"/>
      <c r="DH326" s="219"/>
      <c r="DI326" s="219"/>
      <c r="DJ326" s="219"/>
      <c r="DK326" s="219"/>
      <c r="DL326" s="219"/>
      <c r="DM326" s="219"/>
      <c r="DN326" s="219"/>
      <c r="DO326" s="219"/>
      <c r="DP326" s="219"/>
      <c r="DQ326" s="219"/>
      <c r="DR326" s="219"/>
      <c r="DS326" s="219"/>
      <c r="DT326" s="219"/>
      <c r="DU326" s="219"/>
      <c r="DV326" s="219"/>
      <c r="DW326" s="219"/>
      <c r="DX326" s="219"/>
      <c r="DY326" s="219"/>
      <c r="DZ326" s="219"/>
      <c r="EA326" s="219"/>
      <c r="EB326" s="219"/>
      <c r="EC326" s="219"/>
      <c r="ED326" s="219"/>
      <c r="EE326" s="219"/>
      <c r="EF326" s="219"/>
      <c r="EG326" s="219"/>
      <c r="EH326" s="219"/>
      <c r="EI326" s="219"/>
      <c r="EJ326" s="219"/>
      <c r="EK326" s="219"/>
      <c r="EL326" s="219"/>
    </row>
    <row r="327" spans="9:142" x14ac:dyDescent="0.15">
      <c r="I327" s="219"/>
      <c r="J327" s="219"/>
      <c r="K327" s="219"/>
      <c r="L327" s="219"/>
      <c r="M327" s="219"/>
      <c r="N327" s="219"/>
      <c r="O327" s="219"/>
      <c r="P327" s="219"/>
      <c r="Q327" s="219"/>
      <c r="R327" s="219"/>
      <c r="S327" s="219"/>
      <c r="T327" s="219"/>
      <c r="U327" s="219"/>
      <c r="V327" s="219"/>
      <c r="W327" s="219"/>
      <c r="X327" s="219"/>
      <c r="Y327" s="219"/>
      <c r="Z327" s="219"/>
      <c r="AA327" s="219"/>
      <c r="AB327" s="219"/>
      <c r="AC327" s="219"/>
      <c r="AD327" s="219"/>
      <c r="AE327" s="219"/>
      <c r="AF327" s="219"/>
      <c r="AG327" s="219"/>
      <c r="AH327" s="219"/>
      <c r="AI327" s="219"/>
      <c r="AJ327" s="219"/>
      <c r="AK327" s="219"/>
      <c r="AL327" s="219"/>
      <c r="AM327" s="219"/>
      <c r="AN327" s="219"/>
      <c r="AO327" s="219"/>
      <c r="AP327" s="219"/>
      <c r="AQ327" s="219"/>
      <c r="AR327" s="219"/>
      <c r="AS327" s="219"/>
      <c r="AT327" s="219"/>
      <c r="AU327" s="219"/>
      <c r="AV327" s="219"/>
      <c r="AW327" s="219"/>
      <c r="AX327" s="219"/>
      <c r="AY327" s="219"/>
      <c r="AZ327" s="219"/>
      <c r="BA327" s="219"/>
      <c r="BB327" s="219"/>
      <c r="BC327" s="219"/>
      <c r="BD327" s="219"/>
      <c r="BE327" s="219"/>
      <c r="BF327" s="219"/>
      <c r="BG327" s="219"/>
      <c r="BH327" s="219"/>
      <c r="BI327" s="219"/>
      <c r="BJ327" s="219"/>
      <c r="BK327" s="219"/>
      <c r="BL327" s="219"/>
      <c r="BM327" s="219"/>
      <c r="BN327" s="219"/>
      <c r="BO327" s="219"/>
      <c r="BP327" s="219"/>
      <c r="BQ327" s="219"/>
      <c r="BR327" s="219"/>
      <c r="BS327" s="219"/>
      <c r="BT327" s="219"/>
      <c r="BU327" s="219"/>
      <c r="BV327" s="219"/>
      <c r="BW327" s="219"/>
      <c r="BX327" s="219"/>
      <c r="BY327" s="219"/>
      <c r="BZ327" s="219"/>
      <c r="CA327" s="219"/>
      <c r="CB327" s="219"/>
      <c r="CC327" s="219"/>
      <c r="CD327" s="219"/>
      <c r="CE327" s="219"/>
      <c r="CF327" s="219"/>
      <c r="CG327" s="219"/>
      <c r="CH327" s="219"/>
      <c r="CI327" s="219"/>
      <c r="CJ327" s="219"/>
      <c r="CK327" s="219"/>
      <c r="CL327" s="219"/>
      <c r="CM327" s="219"/>
      <c r="CN327" s="219"/>
      <c r="CO327" s="219"/>
      <c r="CP327" s="219"/>
      <c r="CQ327" s="219"/>
      <c r="CR327" s="219"/>
      <c r="CS327" s="219"/>
      <c r="CT327" s="219"/>
      <c r="CU327" s="219"/>
      <c r="CV327" s="219"/>
      <c r="CW327" s="219"/>
      <c r="CX327" s="219"/>
      <c r="CY327" s="219"/>
      <c r="CZ327" s="219"/>
      <c r="DA327" s="219"/>
      <c r="DB327" s="219"/>
      <c r="DC327" s="219"/>
      <c r="DD327" s="219"/>
      <c r="DE327" s="219"/>
      <c r="DF327" s="219"/>
      <c r="DG327" s="219"/>
      <c r="DH327" s="219"/>
      <c r="DI327" s="219"/>
      <c r="DJ327" s="219"/>
      <c r="DK327" s="219"/>
      <c r="DL327" s="219"/>
      <c r="DM327" s="219"/>
      <c r="DN327" s="219"/>
      <c r="DO327" s="219"/>
      <c r="DP327" s="219"/>
      <c r="DQ327" s="219"/>
      <c r="DR327" s="219"/>
      <c r="DS327" s="219"/>
      <c r="DT327" s="219"/>
      <c r="DU327" s="219"/>
      <c r="DV327" s="219"/>
      <c r="DW327" s="219"/>
      <c r="DX327" s="219"/>
      <c r="DY327" s="219"/>
      <c r="DZ327" s="219"/>
      <c r="EA327" s="219"/>
      <c r="EB327" s="219"/>
      <c r="EC327" s="219"/>
      <c r="ED327" s="219"/>
      <c r="EE327" s="219"/>
      <c r="EF327" s="219"/>
      <c r="EG327" s="219"/>
      <c r="EH327" s="219"/>
      <c r="EI327" s="219"/>
      <c r="EJ327" s="219"/>
      <c r="EK327" s="219"/>
      <c r="EL327" s="219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35949" r:id="rId4" name="CheckBox48">
          <controlPr defaultSize="0" autoLine="0" r:id="rId5">
            <anchor moveWithCells="1" sizeWithCells="1">
              <from>
                <xdr:col>4</xdr:col>
                <xdr:colOff>285750</xdr:colOff>
                <xdr:row>50</xdr:row>
                <xdr:rowOff>0</xdr:rowOff>
              </from>
              <to>
                <xdr:col>4</xdr:col>
                <xdr:colOff>447675</xdr:colOff>
                <xdr:row>50</xdr:row>
                <xdr:rowOff>0</xdr:rowOff>
              </to>
            </anchor>
          </controlPr>
        </control>
      </mc:Choice>
      <mc:Fallback>
        <control shapeId="35949" r:id="rId4" name="CheckBox48"/>
      </mc:Fallback>
    </mc:AlternateContent>
    <mc:AlternateContent xmlns:mc="http://schemas.openxmlformats.org/markup-compatibility/2006">
      <mc:Choice Requires="x14">
        <control shapeId="35941" r:id="rId6" name="CheckBox40">
          <controlPr defaultSize="0" autoLine="0" r:id="rId5">
            <anchor moveWithCells="1" sizeWithCells="1">
              <from>
                <xdr:col>4</xdr:col>
                <xdr:colOff>285750</xdr:colOff>
                <xdr:row>40</xdr:row>
                <xdr:rowOff>0</xdr:rowOff>
              </from>
              <to>
                <xdr:col>4</xdr:col>
                <xdr:colOff>447675</xdr:colOff>
                <xdr:row>40</xdr:row>
                <xdr:rowOff>0</xdr:rowOff>
              </to>
            </anchor>
          </controlPr>
        </control>
      </mc:Choice>
      <mc:Fallback>
        <control shapeId="35941" r:id="rId6" name="CheckBox40"/>
      </mc:Fallback>
    </mc:AlternateContent>
    <mc:AlternateContent xmlns:mc="http://schemas.openxmlformats.org/markup-compatibility/2006">
      <mc:Choice Requires="x14">
        <control shapeId="35933" r:id="rId7" name="CheckBox32">
          <controlPr defaultSize="0" autoLine="0" r:id="rId5">
            <anchor moveWithCells="1" sizeWithCells="1">
              <from>
                <xdr:col>4</xdr:col>
                <xdr:colOff>276225</xdr:colOff>
                <xdr:row>28</xdr:row>
                <xdr:rowOff>0</xdr:rowOff>
              </from>
              <to>
                <xdr:col>4</xdr:col>
                <xdr:colOff>438150</xdr:colOff>
                <xdr:row>28</xdr:row>
                <xdr:rowOff>0</xdr:rowOff>
              </to>
            </anchor>
          </controlPr>
        </control>
      </mc:Choice>
      <mc:Fallback>
        <control shapeId="35933" r:id="rId7" name="CheckBox32"/>
      </mc:Fallback>
    </mc:AlternateContent>
    <mc:AlternateContent xmlns:mc="http://schemas.openxmlformats.org/markup-compatibility/2006">
      <mc:Choice Requires="x14">
        <control shapeId="35925" r:id="rId8" name="CheckBox24">
          <controlPr defaultSize="0" autoLine="0" r:id="rId5">
            <anchor moveWithCells="1" sizeWithCells="1">
              <from>
                <xdr:col>4</xdr:col>
                <xdr:colOff>276225</xdr:colOff>
                <xdr:row>21</xdr:row>
                <xdr:rowOff>0</xdr:rowOff>
              </from>
              <to>
                <xdr:col>4</xdr:col>
                <xdr:colOff>438150</xdr:colOff>
                <xdr:row>21</xdr:row>
                <xdr:rowOff>0</xdr:rowOff>
              </to>
            </anchor>
          </controlPr>
        </control>
      </mc:Choice>
      <mc:Fallback>
        <control shapeId="35925" r:id="rId8" name="CheckBox24"/>
      </mc:Fallback>
    </mc:AlternateContent>
    <mc:AlternateContent xmlns:mc="http://schemas.openxmlformats.org/markup-compatibility/2006">
      <mc:Choice Requires="x14">
        <control shapeId="35917" r:id="rId9" name="CheckBox16">
          <controlPr defaultSize="0" autoLine="0" r:id="rId10">
            <anchor moveWithCells="1" sizeWithCells="1">
              <from>
                <xdr:col>4</xdr:col>
                <xdr:colOff>276225</xdr:colOff>
                <xdr:row>14</xdr:row>
                <xdr:rowOff>0</xdr:rowOff>
              </from>
              <to>
                <xdr:col>4</xdr:col>
                <xdr:colOff>438150</xdr:colOff>
                <xdr:row>14</xdr:row>
                <xdr:rowOff>9525</xdr:rowOff>
              </to>
            </anchor>
          </controlPr>
        </control>
      </mc:Choice>
      <mc:Fallback>
        <control shapeId="35917" r:id="rId9" name="CheckBox16"/>
      </mc:Fallback>
    </mc:AlternateContent>
    <mc:AlternateContent xmlns:mc="http://schemas.openxmlformats.org/markup-compatibility/2006">
      <mc:Choice Requires="x14">
        <control shapeId="35909" r:id="rId11" name="CheckBox8">
          <controlPr defaultSize="0" autoLine="0" r:id="rId5">
            <anchor moveWithCells="1" sizeWithCells="1">
              <from>
                <xdr:col>4</xdr:col>
                <xdr:colOff>276225</xdr:colOff>
                <xdr:row>7</xdr:row>
                <xdr:rowOff>0</xdr:rowOff>
              </from>
              <to>
                <xdr:col>4</xdr:col>
                <xdr:colOff>438150</xdr:colOff>
                <xdr:row>7</xdr:row>
                <xdr:rowOff>0</xdr:rowOff>
              </to>
            </anchor>
          </controlPr>
        </control>
      </mc:Choice>
      <mc:Fallback>
        <control shapeId="35909" r:id="rId11" name="CheckBox8"/>
      </mc:Fallback>
    </mc:AlternateContent>
    <mc:AlternateContent xmlns:mc="http://schemas.openxmlformats.org/markup-compatibility/2006">
      <mc:Choice Requires="x14">
        <control shapeId="35847" r:id="rId12" name="Check Box 7">
          <controlPr defaultSize="0" autoFill="0" autoLine="0" autoPict="0">
            <anchor moveWithCells="1">
              <from>
                <xdr:col>4</xdr:col>
                <xdr:colOff>476250</xdr:colOff>
                <xdr:row>4</xdr:row>
                <xdr:rowOff>133350</xdr:rowOff>
              </from>
              <to>
                <xdr:col>5</xdr:col>
                <xdr:colOff>104775</xdr:colOff>
                <xdr:row>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57" r:id="rId13" name="Check Box 117">
          <controlPr defaultSize="0" autoFill="0" autoLine="0" autoPict="0">
            <anchor moveWithCells="1">
              <from>
                <xdr:col>4</xdr:col>
                <xdr:colOff>247650</xdr:colOff>
                <xdr:row>62</xdr:row>
                <xdr:rowOff>95250</xdr:rowOff>
              </from>
              <to>
                <xdr:col>4</xdr:col>
                <xdr:colOff>600075</xdr:colOff>
                <xdr:row>64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58" r:id="rId14" name="Check Box 118">
          <controlPr defaultSize="0" autoFill="0" autoLine="0" autoPict="0">
            <anchor moveWithCells="1">
              <from>
                <xdr:col>4</xdr:col>
                <xdr:colOff>247650</xdr:colOff>
                <xdr:row>64</xdr:row>
                <xdr:rowOff>85725</xdr:rowOff>
              </from>
              <to>
                <xdr:col>4</xdr:col>
                <xdr:colOff>600075</xdr:colOff>
                <xdr:row>66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59" r:id="rId15" name="Check Box 119">
          <controlPr defaultSize="0" autoFill="0" autoLine="0" autoPict="0">
            <anchor moveWithCells="1">
              <from>
                <xdr:col>4</xdr:col>
                <xdr:colOff>247650</xdr:colOff>
                <xdr:row>66</xdr:row>
                <xdr:rowOff>85725</xdr:rowOff>
              </from>
              <to>
                <xdr:col>4</xdr:col>
                <xdr:colOff>609600</xdr:colOff>
                <xdr:row>68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60" r:id="rId16" name="Check Box 120">
          <controlPr defaultSize="0" autoFill="0" autoLine="0" autoPict="0">
            <anchor moveWithCells="1">
              <from>
                <xdr:col>4</xdr:col>
                <xdr:colOff>247650</xdr:colOff>
                <xdr:row>8</xdr:row>
                <xdr:rowOff>180975</xdr:rowOff>
              </from>
              <to>
                <xdr:col>4</xdr:col>
                <xdr:colOff>600075</xdr:colOff>
                <xdr:row>9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61" r:id="rId17" name="Check Box 121">
          <controlPr defaultSize="0" autoFill="0" autoLine="0" autoPict="0">
            <anchor moveWithCells="1">
              <from>
                <xdr:col>4</xdr:col>
                <xdr:colOff>247650</xdr:colOff>
                <xdr:row>7</xdr:row>
                <xdr:rowOff>190500</xdr:rowOff>
              </from>
              <to>
                <xdr:col>4</xdr:col>
                <xdr:colOff>590550</xdr:colOff>
                <xdr:row>8</xdr:row>
                <xdr:rowOff>200025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62" r:id="rId18" name="Check Box 122">
          <controlPr defaultSize="0" autoFill="0" autoLine="0" autoPict="0">
            <anchor moveWithCells="1">
              <from>
                <xdr:col>4</xdr:col>
                <xdr:colOff>247650</xdr:colOff>
                <xdr:row>6</xdr:row>
                <xdr:rowOff>190500</xdr:rowOff>
              </from>
              <to>
                <xdr:col>4</xdr:col>
                <xdr:colOff>590550</xdr:colOff>
                <xdr:row>8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64" r:id="rId19" name="Check Box 124">
          <controlPr defaultSize="0" autoFill="0" autoLine="0" autoPict="0">
            <anchor moveWithCells="1">
              <from>
                <xdr:col>4</xdr:col>
                <xdr:colOff>247650</xdr:colOff>
                <xdr:row>10</xdr:row>
                <xdr:rowOff>171450</xdr:rowOff>
              </from>
              <to>
                <xdr:col>4</xdr:col>
                <xdr:colOff>590550</xdr:colOff>
                <xdr:row>11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65" r:id="rId20" name="Check Box 125">
          <controlPr defaultSize="0" autoFill="0" autoLine="0" autoPict="0">
            <anchor moveWithCells="1">
              <from>
                <xdr:col>4</xdr:col>
                <xdr:colOff>247650</xdr:colOff>
                <xdr:row>9</xdr:row>
                <xdr:rowOff>180975</xdr:rowOff>
              </from>
              <to>
                <xdr:col>4</xdr:col>
                <xdr:colOff>590550</xdr:colOff>
                <xdr:row>10</xdr:row>
                <xdr:rowOff>200025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66" r:id="rId21" name="Check Box 126">
          <controlPr defaultSize="0" autoFill="0" autoLine="0" autoPict="0">
            <anchor moveWithCells="1">
              <from>
                <xdr:col>4</xdr:col>
                <xdr:colOff>247650</xdr:colOff>
                <xdr:row>15</xdr:row>
                <xdr:rowOff>171450</xdr:rowOff>
              </from>
              <to>
                <xdr:col>4</xdr:col>
                <xdr:colOff>600075</xdr:colOff>
                <xdr:row>16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67" r:id="rId22" name="Check Box 127">
          <controlPr defaultSize="0" autoFill="0" autoLine="0" autoPict="0">
            <anchor moveWithCells="1">
              <from>
                <xdr:col>4</xdr:col>
                <xdr:colOff>247650</xdr:colOff>
                <xdr:row>14</xdr:row>
                <xdr:rowOff>180975</xdr:rowOff>
              </from>
              <to>
                <xdr:col>4</xdr:col>
                <xdr:colOff>590550</xdr:colOff>
                <xdr:row>15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68" r:id="rId23" name="Check Box 128">
          <controlPr defaultSize="0" autoFill="0" autoLine="0" autoPict="0">
            <anchor moveWithCells="1">
              <from>
                <xdr:col>4</xdr:col>
                <xdr:colOff>247650</xdr:colOff>
                <xdr:row>13</xdr:row>
                <xdr:rowOff>180975</xdr:rowOff>
              </from>
              <to>
                <xdr:col>4</xdr:col>
                <xdr:colOff>590550</xdr:colOff>
                <xdr:row>15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70" r:id="rId24" name="Check Box 130">
          <controlPr defaultSize="0" autoFill="0" autoLine="0" autoPict="0">
            <anchor moveWithCells="1">
              <from>
                <xdr:col>4</xdr:col>
                <xdr:colOff>247650</xdr:colOff>
                <xdr:row>17</xdr:row>
                <xdr:rowOff>180975</xdr:rowOff>
              </from>
              <to>
                <xdr:col>4</xdr:col>
                <xdr:colOff>590550</xdr:colOff>
                <xdr:row>18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71" r:id="rId25" name="Check Box 131">
          <controlPr defaultSize="0" autoFill="0" autoLine="0" autoPict="0">
            <anchor moveWithCells="1">
              <from>
                <xdr:col>4</xdr:col>
                <xdr:colOff>247650</xdr:colOff>
                <xdr:row>16</xdr:row>
                <xdr:rowOff>190500</xdr:rowOff>
              </from>
              <to>
                <xdr:col>4</xdr:col>
                <xdr:colOff>590550</xdr:colOff>
                <xdr:row>18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72" r:id="rId26" name="Check Box 132">
          <controlPr defaultSize="0" autoFill="0" autoLine="0" autoPict="0">
            <anchor moveWithCells="1">
              <from>
                <xdr:col>4</xdr:col>
                <xdr:colOff>247650</xdr:colOff>
                <xdr:row>22</xdr:row>
                <xdr:rowOff>171450</xdr:rowOff>
              </from>
              <to>
                <xdr:col>4</xdr:col>
                <xdr:colOff>600075</xdr:colOff>
                <xdr:row>23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73" r:id="rId27" name="Check Box 133">
          <controlPr defaultSize="0" autoFill="0" autoLine="0" autoPict="0">
            <anchor moveWithCells="1">
              <from>
                <xdr:col>4</xdr:col>
                <xdr:colOff>247650</xdr:colOff>
                <xdr:row>21</xdr:row>
                <xdr:rowOff>171450</xdr:rowOff>
              </from>
              <to>
                <xdr:col>4</xdr:col>
                <xdr:colOff>590550</xdr:colOff>
                <xdr:row>22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74" r:id="rId28" name="Check Box 134">
          <controlPr defaultSize="0" autoFill="0" autoLine="0" autoPict="0">
            <anchor moveWithCells="1">
              <from>
                <xdr:col>4</xdr:col>
                <xdr:colOff>247650</xdr:colOff>
                <xdr:row>20</xdr:row>
                <xdr:rowOff>171450</xdr:rowOff>
              </from>
              <to>
                <xdr:col>4</xdr:col>
                <xdr:colOff>590550</xdr:colOff>
                <xdr:row>22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76" r:id="rId29" name="Check Box 136">
          <controlPr defaultSize="0" autoFill="0" autoLine="0" autoPict="0">
            <anchor moveWithCells="1">
              <from>
                <xdr:col>4</xdr:col>
                <xdr:colOff>247650</xdr:colOff>
                <xdr:row>24</xdr:row>
                <xdr:rowOff>180975</xdr:rowOff>
              </from>
              <to>
                <xdr:col>4</xdr:col>
                <xdr:colOff>590550</xdr:colOff>
                <xdr:row>26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77" r:id="rId30" name="Check Box 137">
          <controlPr defaultSize="0" autoFill="0" autoLine="0" autoPict="0">
            <anchor moveWithCells="1">
              <from>
                <xdr:col>4</xdr:col>
                <xdr:colOff>247650</xdr:colOff>
                <xdr:row>23</xdr:row>
                <xdr:rowOff>180975</xdr:rowOff>
              </from>
              <to>
                <xdr:col>4</xdr:col>
                <xdr:colOff>590550</xdr:colOff>
                <xdr:row>25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78" r:id="rId31" name="Check Box 138">
          <controlPr defaultSize="0" autoFill="0" autoLine="0" autoPict="0">
            <anchor moveWithCells="1">
              <from>
                <xdr:col>4</xdr:col>
                <xdr:colOff>238125</xdr:colOff>
                <xdr:row>29</xdr:row>
                <xdr:rowOff>171450</xdr:rowOff>
              </from>
              <to>
                <xdr:col>4</xdr:col>
                <xdr:colOff>590550</xdr:colOff>
                <xdr:row>30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79" r:id="rId32" name="Check Box 139">
          <controlPr defaultSize="0" autoFill="0" autoLine="0" autoPict="0">
            <anchor moveWithCells="1">
              <from>
                <xdr:col>4</xdr:col>
                <xdr:colOff>238125</xdr:colOff>
                <xdr:row>28</xdr:row>
                <xdr:rowOff>171450</xdr:rowOff>
              </from>
              <to>
                <xdr:col>4</xdr:col>
                <xdr:colOff>581025</xdr:colOff>
                <xdr:row>29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80" r:id="rId33" name="Check Box 140">
          <controlPr defaultSize="0" autoFill="0" autoLine="0" autoPict="0">
            <anchor moveWithCells="1">
              <from>
                <xdr:col>4</xdr:col>
                <xdr:colOff>238125</xdr:colOff>
                <xdr:row>27</xdr:row>
                <xdr:rowOff>171450</xdr:rowOff>
              </from>
              <to>
                <xdr:col>4</xdr:col>
                <xdr:colOff>581025</xdr:colOff>
                <xdr:row>29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81" r:id="rId34" name="Check Box 141">
          <controlPr defaultSize="0" autoFill="0" autoLine="0" autoPict="0">
            <anchor moveWithCells="1">
              <from>
                <xdr:col>4</xdr:col>
                <xdr:colOff>238125</xdr:colOff>
                <xdr:row>32</xdr:row>
                <xdr:rowOff>180975</xdr:rowOff>
              </from>
              <to>
                <xdr:col>4</xdr:col>
                <xdr:colOff>590550</xdr:colOff>
                <xdr:row>34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82" r:id="rId35" name="Check Box 142">
          <controlPr defaultSize="0" autoFill="0" autoLine="0" autoPict="0">
            <anchor moveWithCells="1">
              <from>
                <xdr:col>4</xdr:col>
                <xdr:colOff>238125</xdr:colOff>
                <xdr:row>31</xdr:row>
                <xdr:rowOff>180975</xdr:rowOff>
              </from>
              <to>
                <xdr:col>4</xdr:col>
                <xdr:colOff>581025</xdr:colOff>
                <xdr:row>33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83" r:id="rId36" name="Check Box 143">
          <controlPr defaultSize="0" autoFill="0" autoLine="0" autoPict="0">
            <anchor moveWithCells="1">
              <from>
                <xdr:col>4</xdr:col>
                <xdr:colOff>238125</xdr:colOff>
                <xdr:row>30</xdr:row>
                <xdr:rowOff>180975</xdr:rowOff>
              </from>
              <to>
                <xdr:col>4</xdr:col>
                <xdr:colOff>581025</xdr:colOff>
                <xdr:row>32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84" r:id="rId37" name="Check Box 144">
          <controlPr defaultSize="0" autoFill="0" autoLine="0" autoPict="0">
            <anchor moveWithCells="1">
              <from>
                <xdr:col>4</xdr:col>
                <xdr:colOff>238125</xdr:colOff>
                <xdr:row>35</xdr:row>
                <xdr:rowOff>171450</xdr:rowOff>
              </from>
              <to>
                <xdr:col>4</xdr:col>
                <xdr:colOff>590550</xdr:colOff>
                <xdr:row>36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85" r:id="rId38" name="Check Box 145">
          <controlPr defaultSize="0" autoFill="0" autoLine="0" autoPict="0">
            <anchor moveWithCells="1">
              <from>
                <xdr:col>4</xdr:col>
                <xdr:colOff>238125</xdr:colOff>
                <xdr:row>34</xdr:row>
                <xdr:rowOff>171450</xdr:rowOff>
              </from>
              <to>
                <xdr:col>4</xdr:col>
                <xdr:colOff>581025</xdr:colOff>
                <xdr:row>35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86" r:id="rId39" name="Check Box 146">
          <controlPr defaultSize="0" autoFill="0" autoLine="0" autoPict="0">
            <anchor moveWithCells="1">
              <from>
                <xdr:col>4</xdr:col>
                <xdr:colOff>238125</xdr:colOff>
                <xdr:row>33</xdr:row>
                <xdr:rowOff>171450</xdr:rowOff>
              </from>
              <to>
                <xdr:col>4</xdr:col>
                <xdr:colOff>581025</xdr:colOff>
                <xdr:row>35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87" r:id="rId40" name="Check Box 147">
          <controlPr defaultSize="0" autoFill="0" autoLine="0" autoPict="0">
            <anchor moveWithCells="1">
              <from>
                <xdr:col>4</xdr:col>
                <xdr:colOff>247650</xdr:colOff>
                <xdr:row>41</xdr:row>
                <xdr:rowOff>171450</xdr:rowOff>
              </from>
              <to>
                <xdr:col>4</xdr:col>
                <xdr:colOff>600075</xdr:colOff>
                <xdr:row>42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88" r:id="rId41" name="Check Box 148">
          <controlPr defaultSize="0" autoFill="0" autoLine="0" autoPict="0">
            <anchor moveWithCells="1">
              <from>
                <xdr:col>4</xdr:col>
                <xdr:colOff>247650</xdr:colOff>
                <xdr:row>40</xdr:row>
                <xdr:rowOff>171450</xdr:rowOff>
              </from>
              <to>
                <xdr:col>4</xdr:col>
                <xdr:colOff>590550</xdr:colOff>
                <xdr:row>41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89" r:id="rId42" name="Check Box 149">
          <controlPr defaultSize="0" autoFill="0" autoLine="0" autoPict="0">
            <anchor moveWithCells="1">
              <from>
                <xdr:col>4</xdr:col>
                <xdr:colOff>247650</xdr:colOff>
                <xdr:row>39</xdr:row>
                <xdr:rowOff>171450</xdr:rowOff>
              </from>
              <to>
                <xdr:col>4</xdr:col>
                <xdr:colOff>590550</xdr:colOff>
                <xdr:row>41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90" r:id="rId43" name="Check Box 150">
          <controlPr defaultSize="0" autoFill="0" autoLine="0" autoPict="0">
            <anchor moveWithCells="1">
              <from>
                <xdr:col>4</xdr:col>
                <xdr:colOff>247650</xdr:colOff>
                <xdr:row>44</xdr:row>
                <xdr:rowOff>180975</xdr:rowOff>
              </from>
              <to>
                <xdr:col>4</xdr:col>
                <xdr:colOff>600075</xdr:colOff>
                <xdr:row>46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91" r:id="rId44" name="Check Box 151">
          <controlPr defaultSize="0" autoFill="0" autoLine="0" autoPict="0">
            <anchor moveWithCells="1">
              <from>
                <xdr:col>4</xdr:col>
                <xdr:colOff>247650</xdr:colOff>
                <xdr:row>43</xdr:row>
                <xdr:rowOff>180975</xdr:rowOff>
              </from>
              <to>
                <xdr:col>4</xdr:col>
                <xdr:colOff>590550</xdr:colOff>
                <xdr:row>45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92" r:id="rId45" name="Check Box 152">
          <controlPr defaultSize="0" autoFill="0" autoLine="0" autoPict="0">
            <anchor moveWithCells="1">
              <from>
                <xdr:col>4</xdr:col>
                <xdr:colOff>247650</xdr:colOff>
                <xdr:row>42</xdr:row>
                <xdr:rowOff>180975</xdr:rowOff>
              </from>
              <to>
                <xdr:col>4</xdr:col>
                <xdr:colOff>590550</xdr:colOff>
                <xdr:row>44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93" r:id="rId46" name="Check Box 153">
          <controlPr defaultSize="0" autoFill="0" autoLine="0" autoPict="0">
            <anchor moveWithCells="1">
              <from>
                <xdr:col>4</xdr:col>
                <xdr:colOff>238125</xdr:colOff>
                <xdr:row>36</xdr:row>
                <xdr:rowOff>171450</xdr:rowOff>
              </from>
              <to>
                <xdr:col>4</xdr:col>
                <xdr:colOff>590550</xdr:colOff>
                <xdr:row>37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94" r:id="rId47" name="Check Box 154">
          <controlPr defaultSize="0" autoFill="0" autoLine="0" autoPict="0">
            <anchor moveWithCells="1">
              <from>
                <xdr:col>4</xdr:col>
                <xdr:colOff>247650</xdr:colOff>
                <xdr:row>46</xdr:row>
                <xdr:rowOff>171450</xdr:rowOff>
              </from>
              <to>
                <xdr:col>4</xdr:col>
                <xdr:colOff>590550</xdr:colOff>
                <xdr:row>47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95" r:id="rId48" name="Check Box 155">
          <controlPr defaultSize="0" autoFill="0" autoLine="0" autoPict="0">
            <anchor moveWithCells="1">
              <from>
                <xdr:col>4</xdr:col>
                <xdr:colOff>247650</xdr:colOff>
                <xdr:row>45</xdr:row>
                <xdr:rowOff>171450</xdr:rowOff>
              </from>
              <to>
                <xdr:col>4</xdr:col>
                <xdr:colOff>590550</xdr:colOff>
                <xdr:row>47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96" r:id="rId49" name="Check Box 156">
          <controlPr defaultSize="0" autoFill="0" autoLine="0" autoPict="0">
            <anchor moveWithCells="1">
              <from>
                <xdr:col>4</xdr:col>
                <xdr:colOff>247650</xdr:colOff>
                <xdr:row>51</xdr:row>
                <xdr:rowOff>180975</xdr:rowOff>
              </from>
              <to>
                <xdr:col>4</xdr:col>
                <xdr:colOff>600075</xdr:colOff>
                <xdr:row>53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97" r:id="rId50" name="Check Box 157">
          <controlPr defaultSize="0" autoFill="0" autoLine="0" autoPict="0">
            <anchor moveWithCells="1">
              <from>
                <xdr:col>4</xdr:col>
                <xdr:colOff>247650</xdr:colOff>
                <xdr:row>50</xdr:row>
                <xdr:rowOff>180975</xdr:rowOff>
              </from>
              <to>
                <xdr:col>4</xdr:col>
                <xdr:colOff>590550</xdr:colOff>
                <xdr:row>52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98" r:id="rId51" name="Check Box 158">
          <controlPr defaultSize="0" autoFill="0" autoLine="0" autoPict="0">
            <anchor moveWithCells="1">
              <from>
                <xdr:col>4</xdr:col>
                <xdr:colOff>247650</xdr:colOff>
                <xdr:row>49</xdr:row>
                <xdr:rowOff>180975</xdr:rowOff>
              </from>
              <to>
                <xdr:col>4</xdr:col>
                <xdr:colOff>590550</xdr:colOff>
                <xdr:row>51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99" r:id="rId52" name="Check Box 159">
          <controlPr defaultSize="0" autoFill="0" autoLine="0" autoPict="0">
            <anchor moveWithCells="1">
              <from>
                <xdr:col>4</xdr:col>
                <xdr:colOff>247650</xdr:colOff>
                <xdr:row>54</xdr:row>
                <xdr:rowOff>180975</xdr:rowOff>
              </from>
              <to>
                <xdr:col>4</xdr:col>
                <xdr:colOff>600075</xdr:colOff>
                <xdr:row>56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6000" r:id="rId53" name="Check Box 160">
          <controlPr defaultSize="0" autoFill="0" autoLine="0" autoPict="0">
            <anchor moveWithCells="1">
              <from>
                <xdr:col>4</xdr:col>
                <xdr:colOff>247650</xdr:colOff>
                <xdr:row>53</xdr:row>
                <xdr:rowOff>180975</xdr:rowOff>
              </from>
              <to>
                <xdr:col>4</xdr:col>
                <xdr:colOff>590550</xdr:colOff>
                <xdr:row>55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6001" r:id="rId54" name="Check Box 161">
          <controlPr defaultSize="0" autoFill="0" autoLine="0" autoPict="0">
            <anchor moveWithCells="1">
              <from>
                <xdr:col>4</xdr:col>
                <xdr:colOff>247650</xdr:colOff>
                <xdr:row>52</xdr:row>
                <xdr:rowOff>180975</xdr:rowOff>
              </from>
              <to>
                <xdr:col>4</xdr:col>
                <xdr:colOff>590550</xdr:colOff>
                <xdr:row>54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6002" r:id="rId55" name="Check Box 162">
          <controlPr defaultSize="0" autoFill="0" autoLine="0" autoPict="0">
            <anchor moveWithCells="1">
              <from>
                <xdr:col>4</xdr:col>
                <xdr:colOff>247650</xdr:colOff>
                <xdr:row>57</xdr:row>
                <xdr:rowOff>180975</xdr:rowOff>
              </from>
              <to>
                <xdr:col>4</xdr:col>
                <xdr:colOff>600075</xdr:colOff>
                <xdr:row>59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6003" r:id="rId56" name="Check Box 163">
          <controlPr defaultSize="0" autoFill="0" autoLine="0" autoPict="0">
            <anchor moveWithCells="1">
              <from>
                <xdr:col>4</xdr:col>
                <xdr:colOff>247650</xdr:colOff>
                <xdr:row>56</xdr:row>
                <xdr:rowOff>180975</xdr:rowOff>
              </from>
              <to>
                <xdr:col>4</xdr:col>
                <xdr:colOff>590550</xdr:colOff>
                <xdr:row>58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6004" r:id="rId57" name="Check Box 164">
          <controlPr defaultSize="0" autoFill="0" autoLine="0" autoPict="0">
            <anchor moveWithCells="1">
              <from>
                <xdr:col>4</xdr:col>
                <xdr:colOff>247650</xdr:colOff>
                <xdr:row>55</xdr:row>
                <xdr:rowOff>180975</xdr:rowOff>
              </from>
              <to>
                <xdr:col>4</xdr:col>
                <xdr:colOff>590550</xdr:colOff>
                <xdr:row>57</xdr:row>
                <xdr:rowOff>19050</xdr:rowOff>
              </to>
            </anchor>
          </controlPr>
        </control>
      </mc:Choice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2"/>
  <dimension ref="A1:H2"/>
  <sheetViews>
    <sheetView workbookViewId="0">
      <pane ySplit="1" topLeftCell="A2" activePane="bottomLeft" state="frozenSplit"/>
      <selection pane="bottomLeft" activeCell="F19" sqref="F19"/>
    </sheetView>
  </sheetViews>
  <sheetFormatPr defaultRowHeight="11.25" x14ac:dyDescent="0.15"/>
  <cols>
    <col min="1" max="1" width="11.42578125" style="118" bestFit="1" customWidth="1"/>
    <col min="2" max="2" width="11.42578125" style="118" customWidth="1"/>
    <col min="3" max="3" width="14.7109375" style="118" customWidth="1"/>
    <col min="4" max="4" width="26.5703125" style="119" bestFit="1" customWidth="1"/>
    <col min="5" max="5" width="3" style="118" bestFit="1" customWidth="1"/>
    <col min="6" max="6" width="29.5703125" style="118" customWidth="1"/>
    <col min="7" max="7" width="11.5703125" style="118" bestFit="1" customWidth="1"/>
    <col min="8" max="9" width="22.28515625" style="118" customWidth="1"/>
    <col min="10" max="16384" width="9.140625" style="118"/>
  </cols>
  <sheetData>
    <row r="1" spans="1:8" s="117" customFormat="1" ht="84.75" x14ac:dyDescent="0.15">
      <c r="A1" s="113" t="s">
        <v>410</v>
      </c>
      <c r="B1" s="113" t="s">
        <v>411</v>
      </c>
      <c r="C1" s="120" t="s">
        <v>421</v>
      </c>
      <c r="D1" s="114" t="s">
        <v>409</v>
      </c>
      <c r="E1" s="113" t="s">
        <v>408</v>
      </c>
      <c r="F1" s="115" t="s">
        <v>415</v>
      </c>
      <c r="G1" s="116" t="s">
        <v>418</v>
      </c>
      <c r="H1" s="121" t="s">
        <v>419</v>
      </c>
    </row>
    <row r="2" spans="1:8" x14ac:dyDescent="0.15">
      <c r="D2" s="118"/>
    </row>
  </sheetData>
  <dataValidations count="10">
    <dataValidation allowBlank="1" showInputMessage="1" showErrorMessage="1" promptTitle="Onderwerp-regel1" prompt="tekstuele beschrijving van het hoofdonderwerp wat de inhoud van alle tekeningen in één CAD-bestand beschrijft. Inhoud is vrij te bepalen." sqref="F1" xr:uid="{00000000-0002-0000-0300-000000000000}"/>
    <dataValidation allowBlank="1" showInputMessage="1" showErrorMessage="1" promptTitle="Peildatum" prompt="Datum van weergegeven toestand m.b.t. bouwwerk " sqref="G1" xr:uid="{00000000-0002-0000-0300-000001000000}"/>
    <dataValidation allowBlank="1" showInputMessage="1" showErrorMessage="1" promptTitle="Bestandsnaam" prompt="als volgt opgebouwd door samenvoeging: &lt;Bouwwerkcode&gt;_&lt;Discipline&gt;_&lt;Bouwlaag&gt;_&lt;DWG-nummer&gt;&lt;.dwg&gt;" sqref="D1" xr:uid="{00000000-0002-0000-0300-000002000000}"/>
    <dataValidation showInputMessage="1" showErrorMessage="1" sqref="E2:E1028" xr:uid="{00000000-0002-0000-0300-000003000000}"/>
    <dataValidation type="list" allowBlank="1" showInputMessage="1" showErrorMessage="1" sqref="B2:B999" xr:uid="{00000000-0002-0000-0300-000004000000}">
      <formula1>"B,C,E,T,W"</formula1>
    </dataValidation>
    <dataValidation allowBlank="1" showInputMessage="1" showErrorMessage="1" promptTitle="Bouwwerkcode" prompt="Code waaronder het Bouwwerk in de RVB-systemen geregistreerd is._x000a_Levering door RVB-opdrachtgever." sqref="A1" xr:uid="{00000000-0002-0000-0300-000005000000}"/>
    <dataValidation allowBlank="1" showInputMessage="1" showErrorMessage="1" promptTitle="Discipline" prompt="Vakdiscipline waaronder de tekening is bewerkt. Keuze uit:_x000a_B=Bouwkunde_x000a_C=Constructie_x000a_E=Elektrotechniek_x000a_T=Terrein_x000a_W=Werktuigbouw" sqref="B1" xr:uid="{00000000-0002-0000-0300-000006000000}"/>
    <dataValidation allowBlank="1" showInputMessage="1" showErrorMessage="1" promptTitle="DWG-nummer" prompt="Uniek volgnummer binnen de set bestanden met technisch revisietekenwerk  binnen één discipline van één Bouwwerkcode" sqref="C1" xr:uid="{00000000-0002-0000-0300-000007000000}"/>
    <dataValidation allowBlank="1" showInputMessage="1" showErrorMessage="1" promptTitle="Versie" prompt="Versie van de tekening aangeduid met een hoofdletter" sqref="E1" xr:uid="{00000000-0002-0000-0300-000008000000}"/>
    <dataValidation allowBlank="1" showInputMessage="1" showErrorMessage="1" promptTitle="Project_nummer" prompt="Projectnummer waaronder het project in de RVB-systemen geregistreerd is." sqref="H1" xr:uid="{00000000-0002-0000-0300-000009000000}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4"/>
  <dimension ref="A1:H2"/>
  <sheetViews>
    <sheetView workbookViewId="0">
      <pane ySplit="1" topLeftCell="A2" activePane="bottomLeft" state="frozenSplit"/>
      <selection pane="bottomLeft" activeCell="D27" sqref="D27"/>
    </sheetView>
  </sheetViews>
  <sheetFormatPr defaultRowHeight="11.25" x14ac:dyDescent="0.15"/>
  <cols>
    <col min="1" max="1" width="11.42578125" style="118" bestFit="1" customWidth="1"/>
    <col min="2" max="2" width="11.42578125" style="118" customWidth="1"/>
    <col min="3" max="3" width="14.7109375" style="118" customWidth="1"/>
    <col min="4" max="4" width="26.5703125" style="119" bestFit="1" customWidth="1"/>
    <col min="5" max="5" width="3" style="118" bestFit="1" customWidth="1"/>
    <col min="6" max="6" width="29.5703125" style="118" customWidth="1"/>
    <col min="7" max="7" width="11.5703125" style="118" bestFit="1" customWidth="1"/>
    <col min="8" max="9" width="22.28515625" style="118" customWidth="1"/>
    <col min="10" max="16384" width="9.140625" style="118"/>
  </cols>
  <sheetData>
    <row r="1" spans="1:8" s="117" customFormat="1" ht="84.75" x14ac:dyDescent="0.15">
      <c r="A1" s="113" t="s">
        <v>410</v>
      </c>
      <c r="B1" s="113" t="s">
        <v>411</v>
      </c>
      <c r="C1" s="120" t="s">
        <v>421</v>
      </c>
      <c r="D1" s="114" t="s">
        <v>409</v>
      </c>
      <c r="E1" s="113" t="s">
        <v>408</v>
      </c>
      <c r="F1" s="115" t="s">
        <v>415</v>
      </c>
      <c r="G1" s="116" t="s">
        <v>418</v>
      </c>
      <c r="H1" s="121" t="s">
        <v>419</v>
      </c>
    </row>
    <row r="2" spans="1:8" x14ac:dyDescent="0.15">
      <c r="D2" s="118"/>
    </row>
  </sheetData>
  <dataValidations count="10">
    <dataValidation allowBlank="1" showInputMessage="1" showErrorMessage="1" promptTitle="Project_nummer" prompt="Projectnummer waaronder het project in de RVB-systemen geregistreerd is." sqref="H1" xr:uid="{00000000-0002-0000-0400-000000000000}"/>
    <dataValidation allowBlank="1" showInputMessage="1" showErrorMessage="1" promptTitle="Versie" prompt="Versie van de tekening aangeduid met een hoofdletter" sqref="E1" xr:uid="{00000000-0002-0000-0400-000001000000}"/>
    <dataValidation allowBlank="1" showInputMessage="1" showErrorMessage="1" promptTitle="DWG-nummer" prompt="Uniek volgnummer binnen de set bestanden met technisch revisietekenwerk  binnen één discipline van één Bouwwerkcode" sqref="C1" xr:uid="{00000000-0002-0000-0400-000002000000}"/>
    <dataValidation allowBlank="1" showInputMessage="1" showErrorMessage="1" promptTitle="Discipline" prompt="Vakdiscipline waaronder de tekening is bewerkt. Keuze uit:_x000a_B=Bouwkunde_x000a_C=Constructie_x000a_E=Elektrotechniek_x000a_T=Terrein_x000a_W=Werktuigbouw" sqref="B1" xr:uid="{00000000-0002-0000-0400-000003000000}"/>
    <dataValidation allowBlank="1" showInputMessage="1" showErrorMessage="1" promptTitle="Bouwwerkcode" prompt="Code waaronder het Bouwwerk in de RVB-systemen geregistreerd is._x000a_Levering door RVB-opdrachtgever." sqref="A1" xr:uid="{00000000-0002-0000-0400-000004000000}"/>
    <dataValidation type="list" allowBlank="1" showInputMessage="1" showErrorMessage="1" sqref="B2:B999" xr:uid="{00000000-0002-0000-0400-000005000000}">
      <formula1>"B,C,E,T,W"</formula1>
    </dataValidation>
    <dataValidation showInputMessage="1" showErrorMessage="1" sqref="E2:E1028" xr:uid="{00000000-0002-0000-0400-000006000000}"/>
    <dataValidation allowBlank="1" showInputMessage="1" showErrorMessage="1" promptTitle="Bestandsnaam" prompt="als volgt opgebouwd door samenvoeging: &lt;Bouwwerkcode&gt;_&lt;Discipline&gt;_&lt;Bouwlaag&gt;_&lt;DWG-nummer&gt;&lt;.dwg&gt;" sqref="D1" xr:uid="{00000000-0002-0000-0400-000007000000}"/>
    <dataValidation allowBlank="1" showInputMessage="1" showErrorMessage="1" promptTitle="Peildatum" prompt="Datum van weergegeven toestand m.b.t. bouwwerk " sqref="G1" xr:uid="{00000000-0002-0000-0400-000008000000}"/>
    <dataValidation allowBlank="1" showInputMessage="1" showErrorMessage="1" promptTitle="Onderwerp-regel1" prompt="tekstuele beschrijving van het hoofdonderwerp wat de inhoud van alle tekeningen in één CAD-bestand beschrijft. Inhoud is vrij te bepalen." sqref="F1" xr:uid="{00000000-0002-0000-0400-000009000000}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3">
    <tabColor theme="8" tint="0.79998168889431442"/>
  </sheetPr>
  <dimension ref="A1:N1565"/>
  <sheetViews>
    <sheetView showRowColHeaders="0" workbookViewId="0">
      <pane ySplit="4" topLeftCell="A5" activePane="bottomLeft" state="frozenSplit"/>
      <selection pane="bottomLeft" activeCell="D17" sqref="D17"/>
    </sheetView>
  </sheetViews>
  <sheetFormatPr defaultRowHeight="11.25" x14ac:dyDescent="0.15"/>
  <cols>
    <col min="1" max="1" width="15.7109375" style="387" customWidth="1"/>
    <col min="2" max="2" width="3.85546875" style="452" customWidth="1"/>
    <col min="3" max="3" width="4.42578125" style="453" customWidth="1"/>
    <col min="4" max="4" width="18.7109375" style="453" customWidth="1"/>
    <col min="5" max="5" width="4.85546875" style="452" bestFit="1" customWidth="1"/>
    <col min="6" max="6" width="53.7109375" style="391" customWidth="1"/>
    <col min="7" max="8" width="3" style="452" bestFit="1" customWidth="1"/>
    <col min="9" max="10" width="40.7109375" style="557" customWidth="1"/>
    <col min="11" max="11" width="17.7109375" style="557" bestFit="1" customWidth="1"/>
    <col min="12" max="12" width="11.5703125" style="557" bestFit="1" customWidth="1"/>
    <col min="13" max="13" width="22.28515625" style="557" customWidth="1"/>
    <col min="14" max="14" width="22.28515625" style="451" customWidth="1"/>
    <col min="15" max="16384" width="9.140625" style="391"/>
  </cols>
  <sheetData>
    <row r="1" spans="1:14" ht="21" customHeight="1" x14ac:dyDescent="0.15">
      <c r="A1" s="388" t="s">
        <v>776</v>
      </c>
      <c r="B1" s="389"/>
      <c r="C1" s="396"/>
      <c r="D1" s="396"/>
      <c r="E1" s="389"/>
      <c r="F1" s="389"/>
      <c r="G1" s="389"/>
      <c r="H1" s="389"/>
      <c r="I1" s="389"/>
      <c r="J1" s="389"/>
      <c r="K1" s="389"/>
      <c r="L1" s="389"/>
      <c r="M1" s="389"/>
      <c r="N1" s="443"/>
    </row>
    <row r="2" spans="1:14" ht="13.5" customHeight="1" x14ac:dyDescent="0.15">
      <c r="A2" s="390"/>
      <c r="B2" s="389"/>
      <c r="C2" s="396"/>
      <c r="D2" s="396"/>
      <c r="E2" s="389"/>
      <c r="F2" s="389"/>
      <c r="G2" s="389"/>
      <c r="H2" s="389"/>
      <c r="I2" s="389"/>
      <c r="J2" s="389"/>
      <c r="K2" s="389"/>
      <c r="L2" s="389"/>
      <c r="M2" s="389"/>
      <c r="N2" s="443"/>
    </row>
    <row r="3" spans="1:14" ht="13.5" customHeight="1" thickBot="1" x14ac:dyDescent="0.25">
      <c r="A3" s="567" t="s">
        <v>800</v>
      </c>
      <c r="B3" s="403"/>
      <c r="C3" s="402"/>
      <c r="D3" s="402"/>
      <c r="E3" s="403"/>
      <c r="F3" s="403"/>
      <c r="G3" s="403"/>
      <c r="H3" s="403"/>
      <c r="I3" s="403"/>
      <c r="J3" s="403"/>
      <c r="K3" s="403"/>
      <c r="L3" s="403"/>
      <c r="M3" s="403"/>
      <c r="N3" s="443"/>
    </row>
    <row r="4" spans="1:14" s="450" customFormat="1" ht="99.75" thickTop="1" x14ac:dyDescent="0.15">
      <c r="A4" s="444" t="s">
        <v>410</v>
      </c>
      <c r="B4" s="445" t="s">
        <v>411</v>
      </c>
      <c r="C4" s="444" t="s">
        <v>412</v>
      </c>
      <c r="D4" s="444" t="s">
        <v>413</v>
      </c>
      <c r="E4" s="445" t="s">
        <v>420</v>
      </c>
      <c r="F4" s="406" t="s">
        <v>409</v>
      </c>
      <c r="G4" s="446" t="s">
        <v>414</v>
      </c>
      <c r="H4" s="446" t="s">
        <v>408</v>
      </c>
      <c r="I4" s="447" t="s">
        <v>415</v>
      </c>
      <c r="J4" s="447" t="s">
        <v>416</v>
      </c>
      <c r="K4" s="447" t="s">
        <v>417</v>
      </c>
      <c r="L4" s="406" t="s">
        <v>418</v>
      </c>
      <c r="M4" s="448" t="s">
        <v>419</v>
      </c>
      <c r="N4" s="449"/>
    </row>
    <row r="5" spans="1:14" x14ac:dyDescent="0.15">
      <c r="A5" s="387" t="str">
        <f>Inhoud!D17</f>
        <v>…bouwwerkcode...bijv.100955G01 (Rijk) / bijv.002 (Defensie)…</v>
      </c>
      <c r="F5" s="391" t="str">
        <f>A5&amp;"_"&amp;B5&amp;"_"&amp;C5&amp;"_"&amp;D5&amp;"."&amp;E5</f>
        <v>…bouwwerkcode...bijv.100955G01 (Rijk) / bijv.002 (Defensie)…___.</v>
      </c>
    </row>
    <row r="6" spans="1:14" x14ac:dyDescent="0.15">
      <c r="A6" s="387" t="b">
        <f>IF(E5="pdf",A5,IF(E5="dwg",A5))</f>
        <v>0</v>
      </c>
      <c r="F6" s="391" t="str">
        <f t="shared" ref="F6:F69" si="0">A6&amp;"_"&amp;B6&amp;"_"&amp;C6&amp;"_"&amp;D6&amp;"."&amp;E6</f>
        <v>ONWAAR___.</v>
      </c>
    </row>
    <row r="7" spans="1:14" x14ac:dyDescent="0.15">
      <c r="A7" s="387" t="b">
        <f t="shared" ref="A7:A70" si="1">IF(E6="pdf",A6,IF(E6="dwg",A6))</f>
        <v>0</v>
      </c>
      <c r="F7" s="391" t="str">
        <f t="shared" si="0"/>
        <v>ONWAAR___.</v>
      </c>
    </row>
    <row r="8" spans="1:14" x14ac:dyDescent="0.15">
      <c r="A8" s="387" t="b">
        <f t="shared" si="1"/>
        <v>0</v>
      </c>
      <c r="F8" s="391" t="str">
        <f t="shared" si="0"/>
        <v>ONWAAR___.</v>
      </c>
    </row>
    <row r="9" spans="1:14" x14ac:dyDescent="0.15">
      <c r="A9" s="387" t="b">
        <f t="shared" si="1"/>
        <v>0</v>
      </c>
      <c r="F9" s="391" t="str">
        <f t="shared" si="0"/>
        <v>ONWAAR___.</v>
      </c>
    </row>
    <row r="10" spans="1:14" x14ac:dyDescent="0.15">
      <c r="A10" s="387" t="b">
        <f t="shared" si="1"/>
        <v>0</v>
      </c>
      <c r="F10" s="391" t="str">
        <f t="shared" si="0"/>
        <v>ONWAAR___.</v>
      </c>
    </row>
    <row r="11" spans="1:14" x14ac:dyDescent="0.15">
      <c r="A11" s="387" t="b">
        <f t="shared" si="1"/>
        <v>0</v>
      </c>
      <c r="F11" s="391" t="str">
        <f t="shared" si="0"/>
        <v>ONWAAR___.</v>
      </c>
    </row>
    <row r="12" spans="1:14" x14ac:dyDescent="0.15">
      <c r="A12" s="387" t="b">
        <f t="shared" si="1"/>
        <v>0</v>
      </c>
      <c r="F12" s="391" t="str">
        <f t="shared" si="0"/>
        <v>ONWAAR___.</v>
      </c>
    </row>
    <row r="13" spans="1:14" x14ac:dyDescent="0.15">
      <c r="A13" s="387" t="b">
        <f t="shared" si="1"/>
        <v>0</v>
      </c>
      <c r="F13" s="391" t="str">
        <f t="shared" si="0"/>
        <v>ONWAAR___.</v>
      </c>
    </row>
    <row r="14" spans="1:14" x14ac:dyDescent="0.15">
      <c r="A14" s="387" t="b">
        <f t="shared" si="1"/>
        <v>0</v>
      </c>
      <c r="F14" s="391" t="str">
        <f t="shared" si="0"/>
        <v>ONWAAR___.</v>
      </c>
    </row>
    <row r="15" spans="1:14" x14ac:dyDescent="0.15">
      <c r="A15" s="387" t="b">
        <f t="shared" si="1"/>
        <v>0</v>
      </c>
      <c r="F15" s="391" t="str">
        <f t="shared" si="0"/>
        <v>ONWAAR___.</v>
      </c>
    </row>
    <row r="16" spans="1:14" x14ac:dyDescent="0.15">
      <c r="A16" s="387" t="b">
        <f t="shared" si="1"/>
        <v>0</v>
      </c>
      <c r="F16" s="391" t="str">
        <f t="shared" si="0"/>
        <v>ONWAAR___.</v>
      </c>
    </row>
    <row r="17" spans="1:6" x14ac:dyDescent="0.15">
      <c r="A17" s="387" t="b">
        <f t="shared" si="1"/>
        <v>0</v>
      </c>
      <c r="F17" s="391" t="str">
        <f t="shared" si="0"/>
        <v>ONWAAR___.</v>
      </c>
    </row>
    <row r="18" spans="1:6" x14ac:dyDescent="0.15">
      <c r="A18" s="387" t="b">
        <f t="shared" si="1"/>
        <v>0</v>
      </c>
      <c r="F18" s="391" t="str">
        <f t="shared" si="0"/>
        <v>ONWAAR___.</v>
      </c>
    </row>
    <row r="19" spans="1:6" x14ac:dyDescent="0.15">
      <c r="A19" s="387" t="b">
        <f t="shared" si="1"/>
        <v>0</v>
      </c>
      <c r="F19" s="391" t="str">
        <f t="shared" si="0"/>
        <v>ONWAAR___.</v>
      </c>
    </row>
    <row r="20" spans="1:6" x14ac:dyDescent="0.15">
      <c r="A20" s="387" t="b">
        <f t="shared" si="1"/>
        <v>0</v>
      </c>
      <c r="F20" s="391" t="str">
        <f t="shared" si="0"/>
        <v>ONWAAR___.</v>
      </c>
    </row>
    <row r="21" spans="1:6" x14ac:dyDescent="0.15">
      <c r="A21" s="387" t="b">
        <f t="shared" si="1"/>
        <v>0</v>
      </c>
      <c r="F21" s="391" t="str">
        <f t="shared" si="0"/>
        <v>ONWAAR___.</v>
      </c>
    </row>
    <row r="22" spans="1:6" x14ac:dyDescent="0.15">
      <c r="A22" s="387" t="b">
        <f t="shared" si="1"/>
        <v>0</v>
      </c>
      <c r="F22" s="391" t="str">
        <f t="shared" si="0"/>
        <v>ONWAAR___.</v>
      </c>
    </row>
    <row r="23" spans="1:6" x14ac:dyDescent="0.15">
      <c r="A23" s="387" t="b">
        <f t="shared" si="1"/>
        <v>0</v>
      </c>
      <c r="F23" s="391" t="str">
        <f t="shared" si="0"/>
        <v>ONWAAR___.</v>
      </c>
    </row>
    <row r="24" spans="1:6" x14ac:dyDescent="0.15">
      <c r="A24" s="387" t="b">
        <f t="shared" si="1"/>
        <v>0</v>
      </c>
      <c r="F24" s="391" t="str">
        <f t="shared" si="0"/>
        <v>ONWAAR___.</v>
      </c>
    </row>
    <row r="25" spans="1:6" x14ac:dyDescent="0.15">
      <c r="A25" s="387" t="b">
        <f t="shared" si="1"/>
        <v>0</v>
      </c>
      <c r="F25" s="391" t="str">
        <f t="shared" si="0"/>
        <v>ONWAAR___.</v>
      </c>
    </row>
    <row r="26" spans="1:6" x14ac:dyDescent="0.15">
      <c r="A26" s="387" t="b">
        <f t="shared" si="1"/>
        <v>0</v>
      </c>
      <c r="F26" s="391" t="str">
        <f t="shared" si="0"/>
        <v>ONWAAR___.</v>
      </c>
    </row>
    <row r="27" spans="1:6" x14ac:dyDescent="0.15">
      <c r="A27" s="387" t="b">
        <f t="shared" si="1"/>
        <v>0</v>
      </c>
      <c r="F27" s="391" t="str">
        <f t="shared" si="0"/>
        <v>ONWAAR___.</v>
      </c>
    </row>
    <row r="28" spans="1:6" x14ac:dyDescent="0.15">
      <c r="A28" s="387" t="b">
        <f t="shared" si="1"/>
        <v>0</v>
      </c>
      <c r="F28" s="391" t="str">
        <f t="shared" si="0"/>
        <v>ONWAAR___.</v>
      </c>
    </row>
    <row r="29" spans="1:6" x14ac:dyDescent="0.15">
      <c r="A29" s="387" t="b">
        <f t="shared" si="1"/>
        <v>0</v>
      </c>
      <c r="F29" s="391" t="str">
        <f t="shared" si="0"/>
        <v>ONWAAR___.</v>
      </c>
    </row>
    <row r="30" spans="1:6" x14ac:dyDescent="0.15">
      <c r="A30" s="387" t="b">
        <f t="shared" si="1"/>
        <v>0</v>
      </c>
      <c r="F30" s="391" t="str">
        <f t="shared" si="0"/>
        <v>ONWAAR___.</v>
      </c>
    </row>
    <row r="31" spans="1:6" x14ac:dyDescent="0.15">
      <c r="A31" s="387" t="b">
        <f t="shared" si="1"/>
        <v>0</v>
      </c>
      <c r="F31" s="391" t="str">
        <f t="shared" si="0"/>
        <v>ONWAAR___.</v>
      </c>
    </row>
    <row r="32" spans="1:6" x14ac:dyDescent="0.15">
      <c r="A32" s="387" t="b">
        <f t="shared" si="1"/>
        <v>0</v>
      </c>
      <c r="F32" s="391" t="str">
        <f t="shared" si="0"/>
        <v>ONWAAR___.</v>
      </c>
    </row>
    <row r="33" spans="1:6" x14ac:dyDescent="0.15">
      <c r="A33" s="387" t="b">
        <f t="shared" si="1"/>
        <v>0</v>
      </c>
      <c r="F33" s="391" t="str">
        <f t="shared" si="0"/>
        <v>ONWAAR___.</v>
      </c>
    </row>
    <row r="34" spans="1:6" x14ac:dyDescent="0.15">
      <c r="A34" s="387" t="b">
        <f t="shared" si="1"/>
        <v>0</v>
      </c>
      <c r="F34" s="391" t="str">
        <f t="shared" si="0"/>
        <v>ONWAAR___.</v>
      </c>
    </row>
    <row r="35" spans="1:6" x14ac:dyDescent="0.15">
      <c r="A35" s="387" t="b">
        <f t="shared" si="1"/>
        <v>0</v>
      </c>
      <c r="F35" s="391" t="str">
        <f t="shared" si="0"/>
        <v>ONWAAR___.</v>
      </c>
    </row>
    <row r="36" spans="1:6" x14ac:dyDescent="0.15">
      <c r="A36" s="387" t="b">
        <f t="shared" si="1"/>
        <v>0</v>
      </c>
      <c r="F36" s="391" t="str">
        <f t="shared" si="0"/>
        <v>ONWAAR___.</v>
      </c>
    </row>
    <row r="37" spans="1:6" x14ac:dyDescent="0.15">
      <c r="A37" s="387" t="b">
        <f t="shared" si="1"/>
        <v>0</v>
      </c>
      <c r="F37" s="391" t="str">
        <f t="shared" si="0"/>
        <v>ONWAAR___.</v>
      </c>
    </row>
    <row r="38" spans="1:6" x14ac:dyDescent="0.15">
      <c r="A38" s="387" t="b">
        <f t="shared" si="1"/>
        <v>0</v>
      </c>
      <c r="F38" s="391" t="str">
        <f t="shared" si="0"/>
        <v>ONWAAR___.</v>
      </c>
    </row>
    <row r="39" spans="1:6" x14ac:dyDescent="0.15">
      <c r="A39" s="387" t="b">
        <f t="shared" si="1"/>
        <v>0</v>
      </c>
      <c r="F39" s="391" t="str">
        <f t="shared" si="0"/>
        <v>ONWAAR___.</v>
      </c>
    </row>
    <row r="40" spans="1:6" x14ac:dyDescent="0.15">
      <c r="A40" s="387" t="b">
        <f t="shared" si="1"/>
        <v>0</v>
      </c>
      <c r="F40" s="391" t="str">
        <f t="shared" si="0"/>
        <v>ONWAAR___.</v>
      </c>
    </row>
    <row r="41" spans="1:6" x14ac:dyDescent="0.15">
      <c r="A41" s="387" t="b">
        <f t="shared" si="1"/>
        <v>0</v>
      </c>
      <c r="F41" s="391" t="str">
        <f t="shared" si="0"/>
        <v>ONWAAR___.</v>
      </c>
    </row>
    <row r="42" spans="1:6" x14ac:dyDescent="0.15">
      <c r="A42" s="387" t="b">
        <f t="shared" si="1"/>
        <v>0</v>
      </c>
      <c r="F42" s="391" t="str">
        <f t="shared" si="0"/>
        <v>ONWAAR___.</v>
      </c>
    </row>
    <row r="43" spans="1:6" x14ac:dyDescent="0.15">
      <c r="A43" s="387" t="b">
        <f t="shared" si="1"/>
        <v>0</v>
      </c>
      <c r="F43" s="391" t="str">
        <f t="shared" si="0"/>
        <v>ONWAAR___.</v>
      </c>
    </row>
    <row r="44" spans="1:6" x14ac:dyDescent="0.15">
      <c r="A44" s="387" t="b">
        <f t="shared" si="1"/>
        <v>0</v>
      </c>
      <c r="F44" s="391" t="str">
        <f t="shared" si="0"/>
        <v>ONWAAR___.</v>
      </c>
    </row>
    <row r="45" spans="1:6" x14ac:dyDescent="0.15">
      <c r="A45" s="387" t="b">
        <f t="shared" si="1"/>
        <v>0</v>
      </c>
      <c r="F45" s="391" t="str">
        <f t="shared" si="0"/>
        <v>ONWAAR___.</v>
      </c>
    </row>
    <row r="46" spans="1:6" x14ac:dyDescent="0.15">
      <c r="A46" s="387" t="b">
        <f t="shared" si="1"/>
        <v>0</v>
      </c>
      <c r="F46" s="391" t="str">
        <f t="shared" si="0"/>
        <v>ONWAAR___.</v>
      </c>
    </row>
    <row r="47" spans="1:6" x14ac:dyDescent="0.15">
      <c r="A47" s="387" t="b">
        <f t="shared" si="1"/>
        <v>0</v>
      </c>
      <c r="F47" s="391" t="str">
        <f t="shared" si="0"/>
        <v>ONWAAR___.</v>
      </c>
    </row>
    <row r="48" spans="1:6" x14ac:dyDescent="0.15">
      <c r="A48" s="387" t="b">
        <f t="shared" si="1"/>
        <v>0</v>
      </c>
      <c r="F48" s="391" t="str">
        <f t="shared" si="0"/>
        <v>ONWAAR___.</v>
      </c>
    </row>
    <row r="49" spans="1:6" x14ac:dyDescent="0.15">
      <c r="A49" s="387" t="b">
        <f t="shared" si="1"/>
        <v>0</v>
      </c>
      <c r="F49" s="391" t="str">
        <f t="shared" si="0"/>
        <v>ONWAAR___.</v>
      </c>
    </row>
    <row r="50" spans="1:6" x14ac:dyDescent="0.15">
      <c r="A50" s="387" t="b">
        <f t="shared" si="1"/>
        <v>0</v>
      </c>
      <c r="F50" s="391" t="str">
        <f t="shared" si="0"/>
        <v>ONWAAR___.</v>
      </c>
    </row>
    <row r="51" spans="1:6" x14ac:dyDescent="0.15">
      <c r="A51" s="387" t="b">
        <f t="shared" si="1"/>
        <v>0</v>
      </c>
      <c r="F51" s="391" t="str">
        <f t="shared" si="0"/>
        <v>ONWAAR___.</v>
      </c>
    </row>
    <row r="52" spans="1:6" x14ac:dyDescent="0.15">
      <c r="A52" s="387" t="b">
        <f t="shared" si="1"/>
        <v>0</v>
      </c>
      <c r="F52" s="391" t="str">
        <f t="shared" si="0"/>
        <v>ONWAAR___.</v>
      </c>
    </row>
    <row r="53" spans="1:6" x14ac:dyDescent="0.15">
      <c r="A53" s="387" t="b">
        <f t="shared" si="1"/>
        <v>0</v>
      </c>
      <c r="F53" s="391" t="str">
        <f t="shared" si="0"/>
        <v>ONWAAR___.</v>
      </c>
    </row>
    <row r="54" spans="1:6" x14ac:dyDescent="0.15">
      <c r="A54" s="387" t="b">
        <f t="shared" si="1"/>
        <v>0</v>
      </c>
      <c r="F54" s="391" t="str">
        <f t="shared" si="0"/>
        <v>ONWAAR___.</v>
      </c>
    </row>
    <row r="55" spans="1:6" x14ac:dyDescent="0.15">
      <c r="A55" s="387" t="b">
        <f t="shared" si="1"/>
        <v>0</v>
      </c>
      <c r="F55" s="391" t="str">
        <f t="shared" si="0"/>
        <v>ONWAAR___.</v>
      </c>
    </row>
    <row r="56" spans="1:6" x14ac:dyDescent="0.15">
      <c r="A56" s="387" t="b">
        <f t="shared" si="1"/>
        <v>0</v>
      </c>
      <c r="F56" s="391" t="str">
        <f t="shared" si="0"/>
        <v>ONWAAR___.</v>
      </c>
    </row>
    <row r="57" spans="1:6" x14ac:dyDescent="0.15">
      <c r="A57" s="387" t="b">
        <f t="shared" si="1"/>
        <v>0</v>
      </c>
      <c r="F57" s="391" t="str">
        <f t="shared" si="0"/>
        <v>ONWAAR___.</v>
      </c>
    </row>
    <row r="58" spans="1:6" x14ac:dyDescent="0.15">
      <c r="A58" s="387" t="b">
        <f t="shared" si="1"/>
        <v>0</v>
      </c>
      <c r="F58" s="391" t="str">
        <f t="shared" si="0"/>
        <v>ONWAAR___.</v>
      </c>
    </row>
    <row r="59" spans="1:6" x14ac:dyDescent="0.15">
      <c r="A59" s="387" t="b">
        <f t="shared" si="1"/>
        <v>0</v>
      </c>
      <c r="F59" s="391" t="str">
        <f t="shared" si="0"/>
        <v>ONWAAR___.</v>
      </c>
    </row>
    <row r="60" spans="1:6" x14ac:dyDescent="0.15">
      <c r="A60" s="387" t="b">
        <f t="shared" si="1"/>
        <v>0</v>
      </c>
      <c r="F60" s="391" t="str">
        <f t="shared" si="0"/>
        <v>ONWAAR___.</v>
      </c>
    </row>
    <row r="61" spans="1:6" x14ac:dyDescent="0.15">
      <c r="A61" s="387" t="b">
        <f t="shared" si="1"/>
        <v>0</v>
      </c>
      <c r="F61" s="391" t="str">
        <f t="shared" si="0"/>
        <v>ONWAAR___.</v>
      </c>
    </row>
    <row r="62" spans="1:6" x14ac:dyDescent="0.15">
      <c r="A62" s="387" t="b">
        <f t="shared" si="1"/>
        <v>0</v>
      </c>
      <c r="F62" s="391" t="str">
        <f t="shared" si="0"/>
        <v>ONWAAR___.</v>
      </c>
    </row>
    <row r="63" spans="1:6" x14ac:dyDescent="0.15">
      <c r="A63" s="387" t="b">
        <f t="shared" si="1"/>
        <v>0</v>
      </c>
      <c r="F63" s="391" t="str">
        <f t="shared" si="0"/>
        <v>ONWAAR___.</v>
      </c>
    </row>
    <row r="64" spans="1:6" x14ac:dyDescent="0.15">
      <c r="A64" s="387" t="b">
        <f t="shared" si="1"/>
        <v>0</v>
      </c>
      <c r="F64" s="391" t="str">
        <f t="shared" si="0"/>
        <v>ONWAAR___.</v>
      </c>
    </row>
    <row r="65" spans="1:6" x14ac:dyDescent="0.15">
      <c r="A65" s="387" t="b">
        <f t="shared" si="1"/>
        <v>0</v>
      </c>
      <c r="F65" s="391" t="str">
        <f t="shared" si="0"/>
        <v>ONWAAR___.</v>
      </c>
    </row>
    <row r="66" spans="1:6" x14ac:dyDescent="0.15">
      <c r="A66" s="387" t="b">
        <f t="shared" si="1"/>
        <v>0</v>
      </c>
      <c r="F66" s="391" t="str">
        <f t="shared" si="0"/>
        <v>ONWAAR___.</v>
      </c>
    </row>
    <row r="67" spans="1:6" x14ac:dyDescent="0.15">
      <c r="A67" s="387" t="b">
        <f t="shared" si="1"/>
        <v>0</v>
      </c>
      <c r="F67" s="391" t="str">
        <f t="shared" si="0"/>
        <v>ONWAAR___.</v>
      </c>
    </row>
    <row r="68" spans="1:6" x14ac:dyDescent="0.15">
      <c r="A68" s="387" t="b">
        <f t="shared" si="1"/>
        <v>0</v>
      </c>
      <c r="F68" s="391" t="str">
        <f t="shared" si="0"/>
        <v>ONWAAR___.</v>
      </c>
    </row>
    <row r="69" spans="1:6" x14ac:dyDescent="0.15">
      <c r="A69" s="387" t="b">
        <f t="shared" si="1"/>
        <v>0</v>
      </c>
      <c r="F69" s="391" t="str">
        <f t="shared" si="0"/>
        <v>ONWAAR___.</v>
      </c>
    </row>
    <row r="70" spans="1:6" x14ac:dyDescent="0.15">
      <c r="A70" s="387" t="b">
        <f t="shared" si="1"/>
        <v>0</v>
      </c>
      <c r="F70" s="391" t="str">
        <f t="shared" ref="F70:F133" si="2">A70&amp;"_"&amp;B70&amp;"_"&amp;C70&amp;"_"&amp;D70&amp;"."&amp;E70</f>
        <v>ONWAAR___.</v>
      </c>
    </row>
    <row r="71" spans="1:6" x14ac:dyDescent="0.15">
      <c r="A71" s="387" t="b">
        <f t="shared" ref="A71:A134" si="3">IF(E70="pdf",A70,IF(E70="dwg",A70))</f>
        <v>0</v>
      </c>
      <c r="F71" s="391" t="str">
        <f t="shared" si="2"/>
        <v>ONWAAR___.</v>
      </c>
    </row>
    <row r="72" spans="1:6" x14ac:dyDescent="0.15">
      <c r="A72" s="387" t="b">
        <f t="shared" si="3"/>
        <v>0</v>
      </c>
      <c r="F72" s="391" t="str">
        <f t="shared" si="2"/>
        <v>ONWAAR___.</v>
      </c>
    </row>
    <row r="73" spans="1:6" x14ac:dyDescent="0.15">
      <c r="A73" s="387" t="b">
        <f t="shared" si="3"/>
        <v>0</v>
      </c>
      <c r="F73" s="391" t="str">
        <f t="shared" si="2"/>
        <v>ONWAAR___.</v>
      </c>
    </row>
    <row r="74" spans="1:6" x14ac:dyDescent="0.15">
      <c r="A74" s="387" t="b">
        <f t="shared" si="3"/>
        <v>0</v>
      </c>
      <c r="F74" s="391" t="str">
        <f t="shared" si="2"/>
        <v>ONWAAR___.</v>
      </c>
    </row>
    <row r="75" spans="1:6" x14ac:dyDescent="0.15">
      <c r="A75" s="387" t="b">
        <f t="shared" si="3"/>
        <v>0</v>
      </c>
      <c r="F75" s="391" t="str">
        <f t="shared" si="2"/>
        <v>ONWAAR___.</v>
      </c>
    </row>
    <row r="76" spans="1:6" x14ac:dyDescent="0.15">
      <c r="A76" s="387" t="b">
        <f t="shared" si="3"/>
        <v>0</v>
      </c>
      <c r="F76" s="391" t="str">
        <f t="shared" si="2"/>
        <v>ONWAAR___.</v>
      </c>
    </row>
    <row r="77" spans="1:6" x14ac:dyDescent="0.15">
      <c r="A77" s="387" t="b">
        <f t="shared" si="3"/>
        <v>0</v>
      </c>
      <c r="F77" s="391" t="str">
        <f t="shared" si="2"/>
        <v>ONWAAR___.</v>
      </c>
    </row>
    <row r="78" spans="1:6" x14ac:dyDescent="0.15">
      <c r="A78" s="387" t="b">
        <f t="shared" si="3"/>
        <v>0</v>
      </c>
      <c r="F78" s="391" t="str">
        <f t="shared" si="2"/>
        <v>ONWAAR___.</v>
      </c>
    </row>
    <row r="79" spans="1:6" x14ac:dyDescent="0.15">
      <c r="A79" s="387" t="b">
        <f t="shared" si="3"/>
        <v>0</v>
      </c>
      <c r="F79" s="391" t="str">
        <f t="shared" si="2"/>
        <v>ONWAAR___.</v>
      </c>
    </row>
    <row r="80" spans="1:6" x14ac:dyDescent="0.15">
      <c r="A80" s="387" t="b">
        <f t="shared" si="3"/>
        <v>0</v>
      </c>
      <c r="F80" s="391" t="str">
        <f t="shared" si="2"/>
        <v>ONWAAR___.</v>
      </c>
    </row>
    <row r="81" spans="1:6" x14ac:dyDescent="0.15">
      <c r="A81" s="387" t="b">
        <f t="shared" si="3"/>
        <v>0</v>
      </c>
      <c r="F81" s="391" t="str">
        <f t="shared" si="2"/>
        <v>ONWAAR___.</v>
      </c>
    </row>
    <row r="82" spans="1:6" x14ac:dyDescent="0.15">
      <c r="A82" s="387" t="b">
        <f t="shared" si="3"/>
        <v>0</v>
      </c>
      <c r="F82" s="391" t="str">
        <f t="shared" si="2"/>
        <v>ONWAAR___.</v>
      </c>
    </row>
    <row r="83" spans="1:6" x14ac:dyDescent="0.15">
      <c r="A83" s="387" t="b">
        <f t="shared" si="3"/>
        <v>0</v>
      </c>
      <c r="F83" s="391" t="str">
        <f t="shared" si="2"/>
        <v>ONWAAR___.</v>
      </c>
    </row>
    <row r="84" spans="1:6" x14ac:dyDescent="0.15">
      <c r="A84" s="387" t="b">
        <f t="shared" si="3"/>
        <v>0</v>
      </c>
      <c r="F84" s="391" t="str">
        <f t="shared" si="2"/>
        <v>ONWAAR___.</v>
      </c>
    </row>
    <row r="85" spans="1:6" x14ac:dyDescent="0.15">
      <c r="A85" s="387" t="b">
        <f t="shared" si="3"/>
        <v>0</v>
      </c>
      <c r="F85" s="391" t="str">
        <f t="shared" si="2"/>
        <v>ONWAAR___.</v>
      </c>
    </row>
    <row r="86" spans="1:6" x14ac:dyDescent="0.15">
      <c r="A86" s="387" t="b">
        <f t="shared" si="3"/>
        <v>0</v>
      </c>
      <c r="F86" s="391" t="str">
        <f t="shared" si="2"/>
        <v>ONWAAR___.</v>
      </c>
    </row>
    <row r="87" spans="1:6" x14ac:dyDescent="0.15">
      <c r="A87" s="387" t="b">
        <f t="shared" si="3"/>
        <v>0</v>
      </c>
      <c r="F87" s="391" t="str">
        <f t="shared" si="2"/>
        <v>ONWAAR___.</v>
      </c>
    </row>
    <row r="88" spans="1:6" x14ac:dyDescent="0.15">
      <c r="A88" s="387" t="b">
        <f t="shared" si="3"/>
        <v>0</v>
      </c>
      <c r="F88" s="391" t="str">
        <f t="shared" si="2"/>
        <v>ONWAAR___.</v>
      </c>
    </row>
    <row r="89" spans="1:6" x14ac:dyDescent="0.15">
      <c r="A89" s="387" t="b">
        <f t="shared" si="3"/>
        <v>0</v>
      </c>
      <c r="F89" s="391" t="str">
        <f t="shared" si="2"/>
        <v>ONWAAR___.</v>
      </c>
    </row>
    <row r="90" spans="1:6" x14ac:dyDescent="0.15">
      <c r="A90" s="387" t="b">
        <f t="shared" si="3"/>
        <v>0</v>
      </c>
      <c r="F90" s="391" t="str">
        <f t="shared" si="2"/>
        <v>ONWAAR___.</v>
      </c>
    </row>
    <row r="91" spans="1:6" x14ac:dyDescent="0.15">
      <c r="A91" s="387" t="b">
        <f t="shared" si="3"/>
        <v>0</v>
      </c>
      <c r="F91" s="391" t="str">
        <f t="shared" si="2"/>
        <v>ONWAAR___.</v>
      </c>
    </row>
    <row r="92" spans="1:6" x14ac:dyDescent="0.15">
      <c r="A92" s="387" t="b">
        <f t="shared" si="3"/>
        <v>0</v>
      </c>
      <c r="F92" s="391" t="str">
        <f t="shared" si="2"/>
        <v>ONWAAR___.</v>
      </c>
    </row>
    <row r="93" spans="1:6" x14ac:dyDescent="0.15">
      <c r="A93" s="387" t="b">
        <f t="shared" si="3"/>
        <v>0</v>
      </c>
      <c r="F93" s="391" t="str">
        <f t="shared" si="2"/>
        <v>ONWAAR___.</v>
      </c>
    </row>
    <row r="94" spans="1:6" x14ac:dyDescent="0.15">
      <c r="A94" s="387" t="b">
        <f t="shared" si="3"/>
        <v>0</v>
      </c>
      <c r="F94" s="391" t="str">
        <f t="shared" si="2"/>
        <v>ONWAAR___.</v>
      </c>
    </row>
    <row r="95" spans="1:6" x14ac:dyDescent="0.15">
      <c r="A95" s="387" t="b">
        <f t="shared" si="3"/>
        <v>0</v>
      </c>
      <c r="F95" s="391" t="str">
        <f t="shared" si="2"/>
        <v>ONWAAR___.</v>
      </c>
    </row>
    <row r="96" spans="1:6" x14ac:dyDescent="0.15">
      <c r="A96" s="387" t="b">
        <f t="shared" si="3"/>
        <v>0</v>
      </c>
      <c r="F96" s="391" t="str">
        <f t="shared" si="2"/>
        <v>ONWAAR___.</v>
      </c>
    </row>
    <row r="97" spans="1:6" x14ac:dyDescent="0.15">
      <c r="A97" s="387" t="b">
        <f t="shared" si="3"/>
        <v>0</v>
      </c>
      <c r="F97" s="391" t="str">
        <f t="shared" si="2"/>
        <v>ONWAAR___.</v>
      </c>
    </row>
    <row r="98" spans="1:6" x14ac:dyDescent="0.15">
      <c r="A98" s="387" t="b">
        <f t="shared" si="3"/>
        <v>0</v>
      </c>
      <c r="F98" s="391" t="str">
        <f t="shared" si="2"/>
        <v>ONWAAR___.</v>
      </c>
    </row>
    <row r="99" spans="1:6" x14ac:dyDescent="0.15">
      <c r="A99" s="387" t="b">
        <f t="shared" si="3"/>
        <v>0</v>
      </c>
      <c r="F99" s="391" t="str">
        <f t="shared" si="2"/>
        <v>ONWAAR___.</v>
      </c>
    </row>
    <row r="100" spans="1:6" x14ac:dyDescent="0.15">
      <c r="A100" s="387" t="b">
        <f t="shared" si="3"/>
        <v>0</v>
      </c>
      <c r="F100" s="391" t="str">
        <f t="shared" si="2"/>
        <v>ONWAAR___.</v>
      </c>
    </row>
    <row r="101" spans="1:6" x14ac:dyDescent="0.15">
      <c r="A101" s="387" t="b">
        <f t="shared" si="3"/>
        <v>0</v>
      </c>
      <c r="F101" s="391" t="str">
        <f t="shared" si="2"/>
        <v>ONWAAR___.</v>
      </c>
    </row>
    <row r="102" spans="1:6" x14ac:dyDescent="0.15">
      <c r="A102" s="387" t="b">
        <f t="shared" si="3"/>
        <v>0</v>
      </c>
      <c r="F102" s="391" t="str">
        <f t="shared" si="2"/>
        <v>ONWAAR___.</v>
      </c>
    </row>
    <row r="103" spans="1:6" x14ac:dyDescent="0.15">
      <c r="A103" s="387" t="b">
        <f t="shared" si="3"/>
        <v>0</v>
      </c>
      <c r="F103" s="391" t="str">
        <f t="shared" si="2"/>
        <v>ONWAAR___.</v>
      </c>
    </row>
    <row r="104" spans="1:6" x14ac:dyDescent="0.15">
      <c r="A104" s="387" t="b">
        <f t="shared" si="3"/>
        <v>0</v>
      </c>
      <c r="F104" s="391" t="str">
        <f t="shared" si="2"/>
        <v>ONWAAR___.</v>
      </c>
    </row>
    <row r="105" spans="1:6" x14ac:dyDescent="0.15">
      <c r="A105" s="387" t="b">
        <f t="shared" si="3"/>
        <v>0</v>
      </c>
      <c r="F105" s="391" t="str">
        <f t="shared" si="2"/>
        <v>ONWAAR___.</v>
      </c>
    </row>
    <row r="106" spans="1:6" x14ac:dyDescent="0.15">
      <c r="A106" s="387" t="b">
        <f t="shared" si="3"/>
        <v>0</v>
      </c>
      <c r="F106" s="391" t="str">
        <f t="shared" si="2"/>
        <v>ONWAAR___.</v>
      </c>
    </row>
    <row r="107" spans="1:6" x14ac:dyDescent="0.15">
      <c r="A107" s="387" t="b">
        <f t="shared" si="3"/>
        <v>0</v>
      </c>
      <c r="F107" s="391" t="str">
        <f t="shared" si="2"/>
        <v>ONWAAR___.</v>
      </c>
    </row>
    <row r="108" spans="1:6" x14ac:dyDescent="0.15">
      <c r="A108" s="387" t="b">
        <f t="shared" si="3"/>
        <v>0</v>
      </c>
      <c r="F108" s="391" t="str">
        <f t="shared" si="2"/>
        <v>ONWAAR___.</v>
      </c>
    </row>
    <row r="109" spans="1:6" x14ac:dyDescent="0.15">
      <c r="A109" s="387" t="b">
        <f t="shared" si="3"/>
        <v>0</v>
      </c>
      <c r="F109" s="391" t="str">
        <f t="shared" si="2"/>
        <v>ONWAAR___.</v>
      </c>
    </row>
    <row r="110" spans="1:6" x14ac:dyDescent="0.15">
      <c r="A110" s="387" t="b">
        <f t="shared" si="3"/>
        <v>0</v>
      </c>
      <c r="F110" s="391" t="str">
        <f t="shared" si="2"/>
        <v>ONWAAR___.</v>
      </c>
    </row>
    <row r="111" spans="1:6" x14ac:dyDescent="0.15">
      <c r="A111" s="387" t="b">
        <f t="shared" si="3"/>
        <v>0</v>
      </c>
      <c r="F111" s="391" t="str">
        <f t="shared" si="2"/>
        <v>ONWAAR___.</v>
      </c>
    </row>
    <row r="112" spans="1:6" x14ac:dyDescent="0.15">
      <c r="A112" s="387" t="b">
        <f t="shared" si="3"/>
        <v>0</v>
      </c>
      <c r="F112" s="391" t="str">
        <f t="shared" si="2"/>
        <v>ONWAAR___.</v>
      </c>
    </row>
    <row r="113" spans="1:6" x14ac:dyDescent="0.15">
      <c r="A113" s="387" t="b">
        <f t="shared" si="3"/>
        <v>0</v>
      </c>
      <c r="F113" s="391" t="str">
        <f t="shared" si="2"/>
        <v>ONWAAR___.</v>
      </c>
    </row>
    <row r="114" spans="1:6" x14ac:dyDescent="0.15">
      <c r="A114" s="387" t="b">
        <f t="shared" si="3"/>
        <v>0</v>
      </c>
      <c r="F114" s="391" t="str">
        <f t="shared" si="2"/>
        <v>ONWAAR___.</v>
      </c>
    </row>
    <row r="115" spans="1:6" x14ac:dyDescent="0.15">
      <c r="A115" s="387" t="b">
        <f t="shared" si="3"/>
        <v>0</v>
      </c>
      <c r="F115" s="391" t="str">
        <f t="shared" si="2"/>
        <v>ONWAAR___.</v>
      </c>
    </row>
    <row r="116" spans="1:6" x14ac:dyDescent="0.15">
      <c r="A116" s="387" t="b">
        <f t="shared" si="3"/>
        <v>0</v>
      </c>
      <c r="F116" s="391" t="str">
        <f t="shared" si="2"/>
        <v>ONWAAR___.</v>
      </c>
    </row>
    <row r="117" spans="1:6" x14ac:dyDescent="0.15">
      <c r="A117" s="387" t="b">
        <f t="shared" si="3"/>
        <v>0</v>
      </c>
      <c r="F117" s="391" t="str">
        <f t="shared" si="2"/>
        <v>ONWAAR___.</v>
      </c>
    </row>
    <row r="118" spans="1:6" x14ac:dyDescent="0.15">
      <c r="A118" s="387" t="b">
        <f t="shared" si="3"/>
        <v>0</v>
      </c>
      <c r="F118" s="391" t="str">
        <f t="shared" si="2"/>
        <v>ONWAAR___.</v>
      </c>
    </row>
    <row r="119" spans="1:6" x14ac:dyDescent="0.15">
      <c r="A119" s="387" t="b">
        <f t="shared" si="3"/>
        <v>0</v>
      </c>
      <c r="F119" s="391" t="str">
        <f t="shared" si="2"/>
        <v>ONWAAR___.</v>
      </c>
    </row>
    <row r="120" spans="1:6" x14ac:dyDescent="0.15">
      <c r="A120" s="387" t="b">
        <f t="shared" si="3"/>
        <v>0</v>
      </c>
      <c r="F120" s="391" t="str">
        <f t="shared" si="2"/>
        <v>ONWAAR___.</v>
      </c>
    </row>
    <row r="121" spans="1:6" x14ac:dyDescent="0.15">
      <c r="A121" s="387" t="b">
        <f t="shared" si="3"/>
        <v>0</v>
      </c>
      <c r="F121" s="391" t="str">
        <f t="shared" si="2"/>
        <v>ONWAAR___.</v>
      </c>
    </row>
    <row r="122" spans="1:6" x14ac:dyDescent="0.15">
      <c r="A122" s="387" t="b">
        <f t="shared" si="3"/>
        <v>0</v>
      </c>
      <c r="F122" s="391" t="str">
        <f t="shared" si="2"/>
        <v>ONWAAR___.</v>
      </c>
    </row>
    <row r="123" spans="1:6" x14ac:dyDescent="0.15">
      <c r="A123" s="387" t="b">
        <f t="shared" si="3"/>
        <v>0</v>
      </c>
      <c r="F123" s="391" t="str">
        <f t="shared" si="2"/>
        <v>ONWAAR___.</v>
      </c>
    </row>
    <row r="124" spans="1:6" x14ac:dyDescent="0.15">
      <c r="A124" s="387" t="b">
        <f t="shared" si="3"/>
        <v>0</v>
      </c>
      <c r="F124" s="391" t="str">
        <f t="shared" si="2"/>
        <v>ONWAAR___.</v>
      </c>
    </row>
    <row r="125" spans="1:6" x14ac:dyDescent="0.15">
      <c r="A125" s="387" t="b">
        <f t="shared" si="3"/>
        <v>0</v>
      </c>
      <c r="F125" s="391" t="str">
        <f t="shared" si="2"/>
        <v>ONWAAR___.</v>
      </c>
    </row>
    <row r="126" spans="1:6" x14ac:dyDescent="0.15">
      <c r="A126" s="387" t="b">
        <f t="shared" si="3"/>
        <v>0</v>
      </c>
      <c r="F126" s="391" t="str">
        <f t="shared" si="2"/>
        <v>ONWAAR___.</v>
      </c>
    </row>
    <row r="127" spans="1:6" x14ac:dyDescent="0.15">
      <c r="A127" s="387" t="b">
        <f t="shared" si="3"/>
        <v>0</v>
      </c>
      <c r="F127" s="391" t="str">
        <f t="shared" si="2"/>
        <v>ONWAAR___.</v>
      </c>
    </row>
    <row r="128" spans="1:6" x14ac:dyDescent="0.15">
      <c r="A128" s="387" t="b">
        <f t="shared" si="3"/>
        <v>0</v>
      </c>
      <c r="F128" s="391" t="str">
        <f t="shared" si="2"/>
        <v>ONWAAR___.</v>
      </c>
    </row>
    <row r="129" spans="1:6" x14ac:dyDescent="0.15">
      <c r="A129" s="387" t="b">
        <f t="shared" si="3"/>
        <v>0</v>
      </c>
      <c r="F129" s="391" t="str">
        <f t="shared" si="2"/>
        <v>ONWAAR___.</v>
      </c>
    </row>
    <row r="130" spans="1:6" x14ac:dyDescent="0.15">
      <c r="A130" s="387" t="b">
        <f t="shared" si="3"/>
        <v>0</v>
      </c>
      <c r="F130" s="391" t="str">
        <f t="shared" si="2"/>
        <v>ONWAAR___.</v>
      </c>
    </row>
    <row r="131" spans="1:6" x14ac:dyDescent="0.15">
      <c r="A131" s="387" t="b">
        <f t="shared" si="3"/>
        <v>0</v>
      </c>
      <c r="F131" s="391" t="str">
        <f t="shared" si="2"/>
        <v>ONWAAR___.</v>
      </c>
    </row>
    <row r="132" spans="1:6" x14ac:dyDescent="0.15">
      <c r="A132" s="387" t="b">
        <f t="shared" si="3"/>
        <v>0</v>
      </c>
      <c r="F132" s="391" t="str">
        <f t="shared" si="2"/>
        <v>ONWAAR___.</v>
      </c>
    </row>
    <row r="133" spans="1:6" x14ac:dyDescent="0.15">
      <c r="A133" s="387" t="b">
        <f t="shared" si="3"/>
        <v>0</v>
      </c>
      <c r="F133" s="391" t="str">
        <f t="shared" si="2"/>
        <v>ONWAAR___.</v>
      </c>
    </row>
    <row r="134" spans="1:6" x14ac:dyDescent="0.15">
      <c r="A134" s="387" t="b">
        <f t="shared" si="3"/>
        <v>0</v>
      </c>
      <c r="F134" s="391" t="str">
        <f t="shared" ref="F134:F197" si="4">A134&amp;"_"&amp;B134&amp;"_"&amp;C134&amp;"_"&amp;D134&amp;"."&amp;E134</f>
        <v>ONWAAR___.</v>
      </c>
    </row>
    <row r="135" spans="1:6" x14ac:dyDescent="0.15">
      <c r="A135" s="387" t="b">
        <f t="shared" ref="A135:A198" si="5">IF(E134="pdf",A134,IF(E134="dwg",A134))</f>
        <v>0</v>
      </c>
      <c r="F135" s="391" t="str">
        <f t="shared" si="4"/>
        <v>ONWAAR___.</v>
      </c>
    </row>
    <row r="136" spans="1:6" x14ac:dyDescent="0.15">
      <c r="A136" s="387" t="b">
        <f t="shared" si="5"/>
        <v>0</v>
      </c>
      <c r="F136" s="391" t="str">
        <f t="shared" si="4"/>
        <v>ONWAAR___.</v>
      </c>
    </row>
    <row r="137" spans="1:6" x14ac:dyDescent="0.15">
      <c r="A137" s="387" t="b">
        <f t="shared" si="5"/>
        <v>0</v>
      </c>
      <c r="F137" s="391" t="str">
        <f t="shared" si="4"/>
        <v>ONWAAR___.</v>
      </c>
    </row>
    <row r="138" spans="1:6" x14ac:dyDescent="0.15">
      <c r="A138" s="387" t="b">
        <f t="shared" si="5"/>
        <v>0</v>
      </c>
      <c r="F138" s="391" t="str">
        <f t="shared" si="4"/>
        <v>ONWAAR___.</v>
      </c>
    </row>
    <row r="139" spans="1:6" x14ac:dyDescent="0.15">
      <c r="A139" s="387" t="b">
        <f t="shared" si="5"/>
        <v>0</v>
      </c>
      <c r="F139" s="391" t="str">
        <f t="shared" si="4"/>
        <v>ONWAAR___.</v>
      </c>
    </row>
    <row r="140" spans="1:6" x14ac:dyDescent="0.15">
      <c r="A140" s="387" t="b">
        <f t="shared" si="5"/>
        <v>0</v>
      </c>
      <c r="F140" s="391" t="str">
        <f t="shared" si="4"/>
        <v>ONWAAR___.</v>
      </c>
    </row>
    <row r="141" spans="1:6" x14ac:dyDescent="0.15">
      <c r="A141" s="387" t="b">
        <f t="shared" si="5"/>
        <v>0</v>
      </c>
      <c r="F141" s="391" t="str">
        <f t="shared" si="4"/>
        <v>ONWAAR___.</v>
      </c>
    </row>
    <row r="142" spans="1:6" x14ac:dyDescent="0.15">
      <c r="A142" s="387" t="b">
        <f t="shared" si="5"/>
        <v>0</v>
      </c>
      <c r="F142" s="391" t="str">
        <f t="shared" si="4"/>
        <v>ONWAAR___.</v>
      </c>
    </row>
    <row r="143" spans="1:6" x14ac:dyDescent="0.15">
      <c r="A143" s="387" t="b">
        <f t="shared" si="5"/>
        <v>0</v>
      </c>
      <c r="F143" s="391" t="str">
        <f t="shared" si="4"/>
        <v>ONWAAR___.</v>
      </c>
    </row>
    <row r="144" spans="1:6" x14ac:dyDescent="0.15">
      <c r="A144" s="387" t="b">
        <f t="shared" si="5"/>
        <v>0</v>
      </c>
      <c r="F144" s="391" t="str">
        <f t="shared" si="4"/>
        <v>ONWAAR___.</v>
      </c>
    </row>
    <row r="145" spans="1:6" x14ac:dyDescent="0.15">
      <c r="A145" s="387" t="b">
        <f t="shared" si="5"/>
        <v>0</v>
      </c>
      <c r="F145" s="391" t="str">
        <f t="shared" si="4"/>
        <v>ONWAAR___.</v>
      </c>
    </row>
    <row r="146" spans="1:6" x14ac:dyDescent="0.15">
      <c r="A146" s="387" t="b">
        <f t="shared" si="5"/>
        <v>0</v>
      </c>
      <c r="F146" s="391" t="str">
        <f t="shared" si="4"/>
        <v>ONWAAR___.</v>
      </c>
    </row>
    <row r="147" spans="1:6" x14ac:dyDescent="0.15">
      <c r="A147" s="387" t="b">
        <f t="shared" si="5"/>
        <v>0</v>
      </c>
      <c r="F147" s="391" t="str">
        <f t="shared" si="4"/>
        <v>ONWAAR___.</v>
      </c>
    </row>
    <row r="148" spans="1:6" x14ac:dyDescent="0.15">
      <c r="A148" s="387" t="b">
        <f t="shared" si="5"/>
        <v>0</v>
      </c>
      <c r="F148" s="391" t="str">
        <f t="shared" si="4"/>
        <v>ONWAAR___.</v>
      </c>
    </row>
    <row r="149" spans="1:6" x14ac:dyDescent="0.15">
      <c r="A149" s="387" t="b">
        <f t="shared" si="5"/>
        <v>0</v>
      </c>
      <c r="F149" s="391" t="str">
        <f t="shared" si="4"/>
        <v>ONWAAR___.</v>
      </c>
    </row>
    <row r="150" spans="1:6" x14ac:dyDescent="0.15">
      <c r="A150" s="387" t="b">
        <f t="shared" si="5"/>
        <v>0</v>
      </c>
      <c r="F150" s="391" t="str">
        <f t="shared" si="4"/>
        <v>ONWAAR___.</v>
      </c>
    </row>
    <row r="151" spans="1:6" x14ac:dyDescent="0.15">
      <c r="A151" s="387" t="b">
        <f t="shared" si="5"/>
        <v>0</v>
      </c>
      <c r="F151" s="391" t="str">
        <f t="shared" si="4"/>
        <v>ONWAAR___.</v>
      </c>
    </row>
    <row r="152" spans="1:6" x14ac:dyDescent="0.15">
      <c r="A152" s="387" t="b">
        <f t="shared" si="5"/>
        <v>0</v>
      </c>
      <c r="F152" s="391" t="str">
        <f t="shared" si="4"/>
        <v>ONWAAR___.</v>
      </c>
    </row>
    <row r="153" spans="1:6" x14ac:dyDescent="0.15">
      <c r="A153" s="387" t="b">
        <f t="shared" si="5"/>
        <v>0</v>
      </c>
      <c r="F153" s="391" t="str">
        <f t="shared" si="4"/>
        <v>ONWAAR___.</v>
      </c>
    </row>
    <row r="154" spans="1:6" x14ac:dyDescent="0.15">
      <c r="A154" s="387" t="b">
        <f t="shared" si="5"/>
        <v>0</v>
      </c>
      <c r="F154" s="391" t="str">
        <f t="shared" si="4"/>
        <v>ONWAAR___.</v>
      </c>
    </row>
    <row r="155" spans="1:6" x14ac:dyDescent="0.15">
      <c r="A155" s="387" t="b">
        <f t="shared" si="5"/>
        <v>0</v>
      </c>
      <c r="F155" s="391" t="str">
        <f t="shared" si="4"/>
        <v>ONWAAR___.</v>
      </c>
    </row>
    <row r="156" spans="1:6" x14ac:dyDescent="0.15">
      <c r="A156" s="387" t="b">
        <f t="shared" si="5"/>
        <v>0</v>
      </c>
      <c r="F156" s="391" t="str">
        <f t="shared" si="4"/>
        <v>ONWAAR___.</v>
      </c>
    </row>
    <row r="157" spans="1:6" x14ac:dyDescent="0.15">
      <c r="A157" s="387" t="b">
        <f t="shared" si="5"/>
        <v>0</v>
      </c>
      <c r="F157" s="391" t="str">
        <f t="shared" si="4"/>
        <v>ONWAAR___.</v>
      </c>
    </row>
    <row r="158" spans="1:6" x14ac:dyDescent="0.15">
      <c r="A158" s="387" t="b">
        <f t="shared" si="5"/>
        <v>0</v>
      </c>
      <c r="F158" s="391" t="str">
        <f t="shared" si="4"/>
        <v>ONWAAR___.</v>
      </c>
    </row>
    <row r="159" spans="1:6" x14ac:dyDescent="0.15">
      <c r="A159" s="387" t="b">
        <f t="shared" si="5"/>
        <v>0</v>
      </c>
      <c r="F159" s="391" t="str">
        <f t="shared" si="4"/>
        <v>ONWAAR___.</v>
      </c>
    </row>
    <row r="160" spans="1:6" x14ac:dyDescent="0.15">
      <c r="A160" s="387" t="b">
        <f t="shared" si="5"/>
        <v>0</v>
      </c>
      <c r="F160" s="391" t="str">
        <f t="shared" si="4"/>
        <v>ONWAAR___.</v>
      </c>
    </row>
    <row r="161" spans="1:6" x14ac:dyDescent="0.15">
      <c r="A161" s="387" t="b">
        <f t="shared" si="5"/>
        <v>0</v>
      </c>
      <c r="F161" s="391" t="str">
        <f t="shared" si="4"/>
        <v>ONWAAR___.</v>
      </c>
    </row>
    <row r="162" spans="1:6" x14ac:dyDescent="0.15">
      <c r="A162" s="387" t="b">
        <f t="shared" si="5"/>
        <v>0</v>
      </c>
      <c r="F162" s="391" t="str">
        <f t="shared" si="4"/>
        <v>ONWAAR___.</v>
      </c>
    </row>
    <row r="163" spans="1:6" x14ac:dyDescent="0.15">
      <c r="A163" s="387" t="b">
        <f t="shared" si="5"/>
        <v>0</v>
      </c>
      <c r="F163" s="391" t="str">
        <f t="shared" si="4"/>
        <v>ONWAAR___.</v>
      </c>
    </row>
    <row r="164" spans="1:6" x14ac:dyDescent="0.15">
      <c r="A164" s="387" t="b">
        <f t="shared" si="5"/>
        <v>0</v>
      </c>
      <c r="F164" s="391" t="str">
        <f t="shared" si="4"/>
        <v>ONWAAR___.</v>
      </c>
    </row>
    <row r="165" spans="1:6" x14ac:dyDescent="0.15">
      <c r="A165" s="387" t="b">
        <f t="shared" si="5"/>
        <v>0</v>
      </c>
      <c r="F165" s="391" t="str">
        <f t="shared" si="4"/>
        <v>ONWAAR___.</v>
      </c>
    </row>
    <row r="166" spans="1:6" x14ac:dyDescent="0.15">
      <c r="A166" s="387" t="b">
        <f t="shared" si="5"/>
        <v>0</v>
      </c>
      <c r="F166" s="391" t="str">
        <f t="shared" si="4"/>
        <v>ONWAAR___.</v>
      </c>
    </row>
    <row r="167" spans="1:6" x14ac:dyDescent="0.15">
      <c r="A167" s="387" t="b">
        <f t="shared" si="5"/>
        <v>0</v>
      </c>
      <c r="F167" s="391" t="str">
        <f t="shared" si="4"/>
        <v>ONWAAR___.</v>
      </c>
    </row>
    <row r="168" spans="1:6" x14ac:dyDescent="0.15">
      <c r="A168" s="387" t="b">
        <f t="shared" si="5"/>
        <v>0</v>
      </c>
      <c r="F168" s="391" t="str">
        <f t="shared" si="4"/>
        <v>ONWAAR___.</v>
      </c>
    </row>
    <row r="169" spans="1:6" x14ac:dyDescent="0.15">
      <c r="A169" s="387" t="b">
        <f t="shared" si="5"/>
        <v>0</v>
      </c>
      <c r="F169" s="391" t="str">
        <f t="shared" si="4"/>
        <v>ONWAAR___.</v>
      </c>
    </row>
    <row r="170" spans="1:6" x14ac:dyDescent="0.15">
      <c r="A170" s="387" t="b">
        <f t="shared" si="5"/>
        <v>0</v>
      </c>
      <c r="F170" s="391" t="str">
        <f t="shared" si="4"/>
        <v>ONWAAR___.</v>
      </c>
    </row>
    <row r="171" spans="1:6" x14ac:dyDescent="0.15">
      <c r="A171" s="387" t="b">
        <f t="shared" si="5"/>
        <v>0</v>
      </c>
      <c r="F171" s="391" t="str">
        <f t="shared" si="4"/>
        <v>ONWAAR___.</v>
      </c>
    </row>
    <row r="172" spans="1:6" x14ac:dyDescent="0.15">
      <c r="A172" s="387" t="b">
        <f t="shared" si="5"/>
        <v>0</v>
      </c>
      <c r="F172" s="391" t="str">
        <f t="shared" si="4"/>
        <v>ONWAAR___.</v>
      </c>
    </row>
    <row r="173" spans="1:6" x14ac:dyDescent="0.15">
      <c r="A173" s="387" t="b">
        <f t="shared" si="5"/>
        <v>0</v>
      </c>
      <c r="F173" s="391" t="str">
        <f t="shared" si="4"/>
        <v>ONWAAR___.</v>
      </c>
    </row>
    <row r="174" spans="1:6" x14ac:dyDescent="0.15">
      <c r="A174" s="387" t="b">
        <f t="shared" si="5"/>
        <v>0</v>
      </c>
      <c r="F174" s="391" t="str">
        <f t="shared" si="4"/>
        <v>ONWAAR___.</v>
      </c>
    </row>
    <row r="175" spans="1:6" x14ac:dyDescent="0.15">
      <c r="A175" s="387" t="b">
        <f t="shared" si="5"/>
        <v>0</v>
      </c>
      <c r="F175" s="391" t="str">
        <f t="shared" si="4"/>
        <v>ONWAAR___.</v>
      </c>
    </row>
    <row r="176" spans="1:6" x14ac:dyDescent="0.15">
      <c r="A176" s="387" t="b">
        <f t="shared" si="5"/>
        <v>0</v>
      </c>
      <c r="F176" s="391" t="str">
        <f t="shared" si="4"/>
        <v>ONWAAR___.</v>
      </c>
    </row>
    <row r="177" spans="1:6" x14ac:dyDescent="0.15">
      <c r="A177" s="387" t="b">
        <f t="shared" si="5"/>
        <v>0</v>
      </c>
      <c r="F177" s="391" t="str">
        <f t="shared" si="4"/>
        <v>ONWAAR___.</v>
      </c>
    </row>
    <row r="178" spans="1:6" x14ac:dyDescent="0.15">
      <c r="A178" s="387" t="b">
        <f t="shared" si="5"/>
        <v>0</v>
      </c>
      <c r="F178" s="391" t="str">
        <f t="shared" si="4"/>
        <v>ONWAAR___.</v>
      </c>
    </row>
    <row r="179" spans="1:6" x14ac:dyDescent="0.15">
      <c r="A179" s="387" t="b">
        <f t="shared" si="5"/>
        <v>0</v>
      </c>
      <c r="F179" s="391" t="str">
        <f t="shared" si="4"/>
        <v>ONWAAR___.</v>
      </c>
    </row>
    <row r="180" spans="1:6" x14ac:dyDescent="0.15">
      <c r="A180" s="387" t="b">
        <f t="shared" si="5"/>
        <v>0</v>
      </c>
      <c r="F180" s="391" t="str">
        <f t="shared" si="4"/>
        <v>ONWAAR___.</v>
      </c>
    </row>
    <row r="181" spans="1:6" x14ac:dyDescent="0.15">
      <c r="A181" s="387" t="b">
        <f t="shared" si="5"/>
        <v>0</v>
      </c>
      <c r="F181" s="391" t="str">
        <f t="shared" si="4"/>
        <v>ONWAAR___.</v>
      </c>
    </row>
    <row r="182" spans="1:6" x14ac:dyDescent="0.15">
      <c r="A182" s="387" t="b">
        <f t="shared" si="5"/>
        <v>0</v>
      </c>
      <c r="F182" s="391" t="str">
        <f t="shared" si="4"/>
        <v>ONWAAR___.</v>
      </c>
    </row>
    <row r="183" spans="1:6" x14ac:dyDescent="0.15">
      <c r="A183" s="387" t="b">
        <f t="shared" si="5"/>
        <v>0</v>
      </c>
      <c r="F183" s="391" t="str">
        <f t="shared" si="4"/>
        <v>ONWAAR___.</v>
      </c>
    </row>
    <row r="184" spans="1:6" x14ac:dyDescent="0.15">
      <c r="A184" s="387" t="b">
        <f t="shared" si="5"/>
        <v>0</v>
      </c>
      <c r="F184" s="391" t="str">
        <f t="shared" si="4"/>
        <v>ONWAAR___.</v>
      </c>
    </row>
    <row r="185" spans="1:6" x14ac:dyDescent="0.15">
      <c r="A185" s="387" t="b">
        <f t="shared" si="5"/>
        <v>0</v>
      </c>
      <c r="F185" s="391" t="str">
        <f t="shared" si="4"/>
        <v>ONWAAR___.</v>
      </c>
    </row>
    <row r="186" spans="1:6" x14ac:dyDescent="0.15">
      <c r="A186" s="387" t="b">
        <f t="shared" si="5"/>
        <v>0</v>
      </c>
      <c r="F186" s="391" t="str">
        <f t="shared" si="4"/>
        <v>ONWAAR___.</v>
      </c>
    </row>
    <row r="187" spans="1:6" x14ac:dyDescent="0.15">
      <c r="A187" s="387" t="b">
        <f t="shared" si="5"/>
        <v>0</v>
      </c>
      <c r="F187" s="391" t="str">
        <f t="shared" si="4"/>
        <v>ONWAAR___.</v>
      </c>
    </row>
    <row r="188" spans="1:6" x14ac:dyDescent="0.15">
      <c r="A188" s="387" t="b">
        <f t="shared" si="5"/>
        <v>0</v>
      </c>
      <c r="F188" s="391" t="str">
        <f t="shared" si="4"/>
        <v>ONWAAR___.</v>
      </c>
    </row>
    <row r="189" spans="1:6" x14ac:dyDescent="0.15">
      <c r="A189" s="387" t="b">
        <f t="shared" si="5"/>
        <v>0</v>
      </c>
      <c r="F189" s="391" t="str">
        <f t="shared" si="4"/>
        <v>ONWAAR___.</v>
      </c>
    </row>
    <row r="190" spans="1:6" x14ac:dyDescent="0.15">
      <c r="A190" s="387" t="b">
        <f t="shared" si="5"/>
        <v>0</v>
      </c>
      <c r="F190" s="391" t="str">
        <f t="shared" si="4"/>
        <v>ONWAAR___.</v>
      </c>
    </row>
    <row r="191" spans="1:6" x14ac:dyDescent="0.15">
      <c r="A191" s="387" t="b">
        <f t="shared" si="5"/>
        <v>0</v>
      </c>
      <c r="F191" s="391" t="str">
        <f t="shared" si="4"/>
        <v>ONWAAR___.</v>
      </c>
    </row>
    <row r="192" spans="1:6" x14ac:dyDescent="0.15">
      <c r="A192" s="387" t="b">
        <f t="shared" si="5"/>
        <v>0</v>
      </c>
      <c r="F192" s="391" t="str">
        <f t="shared" si="4"/>
        <v>ONWAAR___.</v>
      </c>
    </row>
    <row r="193" spans="1:6" x14ac:dyDescent="0.15">
      <c r="A193" s="387" t="b">
        <f t="shared" si="5"/>
        <v>0</v>
      </c>
      <c r="F193" s="391" t="str">
        <f t="shared" si="4"/>
        <v>ONWAAR___.</v>
      </c>
    </row>
    <row r="194" spans="1:6" x14ac:dyDescent="0.15">
      <c r="A194" s="387" t="b">
        <f t="shared" si="5"/>
        <v>0</v>
      </c>
      <c r="F194" s="391" t="str">
        <f t="shared" si="4"/>
        <v>ONWAAR___.</v>
      </c>
    </row>
    <row r="195" spans="1:6" x14ac:dyDescent="0.15">
      <c r="A195" s="387" t="b">
        <f t="shared" si="5"/>
        <v>0</v>
      </c>
      <c r="F195" s="391" t="str">
        <f t="shared" si="4"/>
        <v>ONWAAR___.</v>
      </c>
    </row>
    <row r="196" spans="1:6" x14ac:dyDescent="0.15">
      <c r="A196" s="387" t="b">
        <f t="shared" si="5"/>
        <v>0</v>
      </c>
      <c r="F196" s="391" t="str">
        <f t="shared" si="4"/>
        <v>ONWAAR___.</v>
      </c>
    </row>
    <row r="197" spans="1:6" x14ac:dyDescent="0.15">
      <c r="A197" s="387" t="b">
        <f t="shared" si="5"/>
        <v>0</v>
      </c>
      <c r="F197" s="391" t="str">
        <f t="shared" si="4"/>
        <v>ONWAAR___.</v>
      </c>
    </row>
    <row r="198" spans="1:6" x14ac:dyDescent="0.15">
      <c r="A198" s="387" t="b">
        <f t="shared" si="5"/>
        <v>0</v>
      </c>
      <c r="F198" s="391" t="str">
        <f t="shared" ref="F198:F227" si="6">A198&amp;"_"&amp;B198&amp;"_"&amp;C198&amp;"_"&amp;D198&amp;"."&amp;E198</f>
        <v>ONWAAR___.</v>
      </c>
    </row>
    <row r="199" spans="1:6" x14ac:dyDescent="0.15">
      <c r="A199" s="387" t="b">
        <f t="shared" ref="A199:A227" si="7">IF(E198="pdf",A198,IF(E198="dwg",A198))</f>
        <v>0</v>
      </c>
      <c r="F199" s="391" t="str">
        <f t="shared" si="6"/>
        <v>ONWAAR___.</v>
      </c>
    </row>
    <row r="200" spans="1:6" x14ac:dyDescent="0.15">
      <c r="A200" s="387" t="b">
        <f t="shared" si="7"/>
        <v>0</v>
      </c>
      <c r="F200" s="391" t="str">
        <f t="shared" si="6"/>
        <v>ONWAAR___.</v>
      </c>
    </row>
    <row r="201" spans="1:6" x14ac:dyDescent="0.15">
      <c r="A201" s="387" t="b">
        <f t="shared" si="7"/>
        <v>0</v>
      </c>
      <c r="F201" s="391" t="str">
        <f t="shared" si="6"/>
        <v>ONWAAR___.</v>
      </c>
    </row>
    <row r="202" spans="1:6" x14ac:dyDescent="0.15">
      <c r="A202" s="387" t="b">
        <f t="shared" si="7"/>
        <v>0</v>
      </c>
      <c r="F202" s="391" t="str">
        <f t="shared" si="6"/>
        <v>ONWAAR___.</v>
      </c>
    </row>
    <row r="203" spans="1:6" x14ac:dyDescent="0.15">
      <c r="A203" s="387" t="b">
        <f t="shared" si="7"/>
        <v>0</v>
      </c>
      <c r="F203" s="391" t="str">
        <f t="shared" si="6"/>
        <v>ONWAAR___.</v>
      </c>
    </row>
    <row r="204" spans="1:6" x14ac:dyDescent="0.15">
      <c r="A204" s="387" t="b">
        <f t="shared" si="7"/>
        <v>0</v>
      </c>
      <c r="F204" s="391" t="str">
        <f t="shared" si="6"/>
        <v>ONWAAR___.</v>
      </c>
    </row>
    <row r="205" spans="1:6" x14ac:dyDescent="0.15">
      <c r="A205" s="387" t="b">
        <f t="shared" si="7"/>
        <v>0</v>
      </c>
      <c r="F205" s="391" t="str">
        <f t="shared" si="6"/>
        <v>ONWAAR___.</v>
      </c>
    </row>
    <row r="206" spans="1:6" x14ac:dyDescent="0.15">
      <c r="A206" s="387" t="b">
        <f t="shared" si="7"/>
        <v>0</v>
      </c>
      <c r="F206" s="391" t="str">
        <f t="shared" si="6"/>
        <v>ONWAAR___.</v>
      </c>
    </row>
    <row r="207" spans="1:6" x14ac:dyDescent="0.15">
      <c r="A207" s="387" t="b">
        <f t="shared" si="7"/>
        <v>0</v>
      </c>
      <c r="F207" s="391" t="str">
        <f t="shared" si="6"/>
        <v>ONWAAR___.</v>
      </c>
    </row>
    <row r="208" spans="1:6" x14ac:dyDescent="0.15">
      <c r="A208" s="387" t="b">
        <f t="shared" si="7"/>
        <v>0</v>
      </c>
      <c r="F208" s="391" t="str">
        <f t="shared" si="6"/>
        <v>ONWAAR___.</v>
      </c>
    </row>
    <row r="209" spans="1:6" x14ac:dyDescent="0.15">
      <c r="A209" s="387" t="b">
        <f t="shared" si="7"/>
        <v>0</v>
      </c>
      <c r="F209" s="391" t="str">
        <f t="shared" si="6"/>
        <v>ONWAAR___.</v>
      </c>
    </row>
    <row r="210" spans="1:6" x14ac:dyDescent="0.15">
      <c r="A210" s="387" t="b">
        <f t="shared" si="7"/>
        <v>0</v>
      </c>
      <c r="F210" s="391" t="str">
        <f t="shared" si="6"/>
        <v>ONWAAR___.</v>
      </c>
    </row>
    <row r="211" spans="1:6" x14ac:dyDescent="0.15">
      <c r="A211" s="387" t="b">
        <f t="shared" si="7"/>
        <v>0</v>
      </c>
      <c r="F211" s="391" t="str">
        <f t="shared" si="6"/>
        <v>ONWAAR___.</v>
      </c>
    </row>
    <row r="212" spans="1:6" x14ac:dyDescent="0.15">
      <c r="A212" s="387" t="b">
        <f t="shared" si="7"/>
        <v>0</v>
      </c>
      <c r="F212" s="391" t="str">
        <f t="shared" si="6"/>
        <v>ONWAAR___.</v>
      </c>
    </row>
    <row r="213" spans="1:6" x14ac:dyDescent="0.15">
      <c r="A213" s="387" t="b">
        <f t="shared" si="7"/>
        <v>0</v>
      </c>
      <c r="F213" s="391" t="str">
        <f t="shared" si="6"/>
        <v>ONWAAR___.</v>
      </c>
    </row>
    <row r="214" spans="1:6" x14ac:dyDescent="0.15">
      <c r="A214" s="387" t="b">
        <f t="shared" si="7"/>
        <v>0</v>
      </c>
      <c r="F214" s="391" t="str">
        <f t="shared" si="6"/>
        <v>ONWAAR___.</v>
      </c>
    </row>
    <row r="215" spans="1:6" x14ac:dyDescent="0.15">
      <c r="A215" s="387" t="b">
        <f t="shared" si="7"/>
        <v>0</v>
      </c>
      <c r="F215" s="391" t="str">
        <f t="shared" si="6"/>
        <v>ONWAAR___.</v>
      </c>
    </row>
    <row r="216" spans="1:6" x14ac:dyDescent="0.15">
      <c r="A216" s="387" t="b">
        <f t="shared" si="7"/>
        <v>0</v>
      </c>
      <c r="F216" s="391" t="str">
        <f t="shared" si="6"/>
        <v>ONWAAR___.</v>
      </c>
    </row>
    <row r="217" spans="1:6" x14ac:dyDescent="0.15">
      <c r="A217" s="387" t="b">
        <f t="shared" si="7"/>
        <v>0</v>
      </c>
      <c r="F217" s="391" t="str">
        <f t="shared" si="6"/>
        <v>ONWAAR___.</v>
      </c>
    </row>
    <row r="218" spans="1:6" x14ac:dyDescent="0.15">
      <c r="A218" s="387" t="b">
        <f t="shared" si="7"/>
        <v>0</v>
      </c>
      <c r="F218" s="391" t="str">
        <f t="shared" si="6"/>
        <v>ONWAAR___.</v>
      </c>
    </row>
    <row r="219" spans="1:6" x14ac:dyDescent="0.15">
      <c r="A219" s="387" t="b">
        <f t="shared" si="7"/>
        <v>0</v>
      </c>
      <c r="F219" s="391" t="str">
        <f t="shared" si="6"/>
        <v>ONWAAR___.</v>
      </c>
    </row>
    <row r="220" spans="1:6" x14ac:dyDescent="0.15">
      <c r="A220" s="387" t="b">
        <f t="shared" si="7"/>
        <v>0</v>
      </c>
      <c r="F220" s="391" t="str">
        <f t="shared" si="6"/>
        <v>ONWAAR___.</v>
      </c>
    </row>
    <row r="221" spans="1:6" x14ac:dyDescent="0.15">
      <c r="A221" s="387" t="b">
        <f t="shared" si="7"/>
        <v>0</v>
      </c>
      <c r="F221" s="391" t="str">
        <f t="shared" si="6"/>
        <v>ONWAAR___.</v>
      </c>
    </row>
    <row r="222" spans="1:6" x14ac:dyDescent="0.15">
      <c r="A222" s="387" t="b">
        <f t="shared" si="7"/>
        <v>0</v>
      </c>
      <c r="F222" s="391" t="str">
        <f t="shared" si="6"/>
        <v>ONWAAR___.</v>
      </c>
    </row>
    <row r="223" spans="1:6" x14ac:dyDescent="0.15">
      <c r="A223" s="387" t="b">
        <f t="shared" si="7"/>
        <v>0</v>
      </c>
      <c r="F223" s="391" t="str">
        <f t="shared" si="6"/>
        <v>ONWAAR___.</v>
      </c>
    </row>
    <row r="224" spans="1:6" x14ac:dyDescent="0.15">
      <c r="A224" s="387" t="b">
        <f t="shared" si="7"/>
        <v>0</v>
      </c>
      <c r="F224" s="391" t="str">
        <f t="shared" si="6"/>
        <v>ONWAAR___.</v>
      </c>
    </row>
    <row r="225" spans="1:6" x14ac:dyDescent="0.15">
      <c r="A225" s="387" t="b">
        <f t="shared" si="7"/>
        <v>0</v>
      </c>
      <c r="F225" s="391" t="str">
        <f t="shared" si="6"/>
        <v>ONWAAR___.</v>
      </c>
    </row>
    <row r="226" spans="1:6" x14ac:dyDescent="0.15">
      <c r="A226" s="387" t="b">
        <f t="shared" si="7"/>
        <v>0</v>
      </c>
      <c r="F226" s="391" t="str">
        <f t="shared" si="6"/>
        <v>ONWAAR___.</v>
      </c>
    </row>
    <row r="227" spans="1:6" x14ac:dyDescent="0.15">
      <c r="A227" s="387" t="b">
        <f t="shared" si="7"/>
        <v>0</v>
      </c>
      <c r="F227" s="391" t="str">
        <f t="shared" si="6"/>
        <v>ONWAAR___.</v>
      </c>
    </row>
    <row r="1565" spans="9:9" x14ac:dyDescent="0.15">
      <c r="I1565" s="558"/>
    </row>
  </sheetData>
  <sheetProtection password="CE9D" sheet="1" objects="1" scenarios="1"/>
  <conditionalFormatting sqref="A1:A1048576">
    <cfRule type="cellIs" dxfId="23" priority="2" operator="equal">
      <formula>FALSE</formula>
    </cfRule>
  </conditionalFormatting>
  <conditionalFormatting sqref="F1:F1048576">
    <cfRule type="containsText" dxfId="22" priority="1" operator="containsText" text="ONWAAR">
      <formula>NOT(ISERROR(SEARCH("ONWAAR",F1)))</formula>
    </cfRule>
  </conditionalFormatting>
  <dataValidations count="17">
    <dataValidation allowBlank="1" showInputMessage="1" showErrorMessage="1" promptTitle="DWG-nummer" prompt="Uniek volgnummer binnen de set bestanden met technisch revisietekenwerk binnen één discipline van één Bouwwerkcode. Eigen invulling mogelijk, bijv. 020" sqref="D4" xr:uid="{00000000-0002-0000-0500-000000000000}"/>
    <dataValidation allowBlank="1" showInputMessage="1" showErrorMessage="1" promptTitle="Bouwlaag" prompt="Locatieaanduiding van tekening in verticale zin. Hier het Bouwlaagnummer als onderdeel van de Bouwlaagaanduiding" sqref="C4" xr:uid="{00000000-0002-0000-0500-000001000000}"/>
    <dataValidation allowBlank="1" showInputMessage="1" showErrorMessage="1" promptTitle="Discipline" prompt="Vakdiscipline waaronder de tekening is bewerkt. Keuze uit:_x000a_B=Bouwkunde_x000a_C=Constructie_x000a_E=Elektrotechniek_x000a_T=Terrein_x000a_W=Werktuigbouw" sqref="B4" xr:uid="{00000000-0002-0000-0500-000002000000}"/>
    <dataValidation allowBlank="1" showInputMessage="1" showErrorMessage="1" promptTitle="Bouwwerkcode" prompt="Code waaronder het Bouwwerk in de RVB-systemen geregistreerd is._x000a_Levering door RVB-opdrachtgever." sqref="A4" xr:uid="{00000000-0002-0000-0500-000003000000}"/>
    <dataValidation type="list" allowBlank="1" showInputMessage="1" showErrorMessage="1" sqref="B5:B1002 E228:E1002" xr:uid="{00000000-0002-0000-0500-000004000000}">
      <formula1>"B,C,E,T,W"</formula1>
    </dataValidation>
    <dataValidation showInputMessage="1" showErrorMessage="1" sqref="H5:H1031" xr:uid="{00000000-0002-0000-0500-000005000000}"/>
    <dataValidation allowBlank="1" showInputMessage="1" showErrorMessage="1" promptTitle="Bestandsnaam" prompt="als volgt opgebouwd door samenvoeging: &lt;Bouwwerkcode&gt;_&lt;Discipline&gt;_&lt;Bouwlaag&gt;_&lt;DWG-nummer&gt;&lt;.dwg&gt;" sqref="F4" xr:uid="{00000000-0002-0000-0500-000006000000}"/>
    <dataValidation allowBlank="1" showInputMessage="1" showErrorMessage="1" promptTitle="Status" prompt="Status van tekening ten opzichte van door RVB aangeleverde bronbestanden:_x000a_N=nieuwe tekening_x000a_G=gewijzigde tekening_x000a_O=ongewijzigde tekening_x000a_V=vervalt" sqref="G4" xr:uid="{00000000-0002-0000-0500-000007000000}"/>
    <dataValidation type="list" allowBlank="1" showInputMessage="1" showErrorMessage="1" sqref="G5:G1002" xr:uid="{00000000-0002-0000-0500-000008000000}">
      <formula1>"N,G,O,V"</formula1>
    </dataValidation>
    <dataValidation allowBlank="1" showInputMessage="1" showErrorMessage="1" promptTitle="Peildatum" prompt="Datum van weergegeven toestand m.b.t. bouwwerk " sqref="L4" xr:uid="{00000000-0002-0000-0500-000009000000}"/>
    <dataValidation allowBlank="1" showInputMessage="1" showErrorMessage="1" promptTitle="Gebouwdeel" prompt="Locatieaanduiding van tekening in horizontale zin. Optioneel." sqref="K4" xr:uid="{00000000-0002-0000-0500-00000A000000}"/>
    <dataValidation allowBlank="1" showInputMessage="1" showErrorMessage="1" promptTitle="Onderwerp-regel2" prompt="Sub onderwerp; tekstuele beschrijving van het sub-onderwerp, de inhoud van de individuele tekening. Inhoud is vrij te bepalen." sqref="J4" xr:uid="{00000000-0002-0000-0500-00000B000000}"/>
    <dataValidation allowBlank="1" showInputMessage="1" showErrorMessage="1" promptTitle="Onderwerp-regel1" prompt="tekstuele beschrijving van het hoofdonderwerp wat de inhoud van alle tekeningen in één CAD-bestand beschrijft. Inhoud is vrij te bepalen." sqref="I4" xr:uid="{00000000-0002-0000-0500-00000C000000}"/>
    <dataValidation allowBlank="1" showInputMessage="1" showErrorMessage="1" promptTitle="Leverancier" prompt="Leverancier van het geleverde overdrachtsstuk." sqref="M4" xr:uid="{00000000-0002-0000-0500-00000D000000}"/>
    <dataValidation allowBlank="1" showInputMessage="1" showErrorMessage="1" promptTitle="Versie" prompt="Versie van de tekening aangeduid met een hoofdletter, bijv. A, AA" sqref="H4" xr:uid="{00000000-0002-0000-0500-00000E000000}"/>
    <dataValidation type="list" allowBlank="1" showInputMessage="1" showErrorMessage="1" sqref="E5:E227" xr:uid="{00000000-0002-0000-0500-00000F000000}">
      <formula1>"dwg,pdf"</formula1>
    </dataValidation>
    <dataValidation allowBlank="1" showInputMessage="1" showErrorMessage="1" promptTitle="Pdf/dwg" prompt="Type tekening zoals deze is overgedragen. Keuze uit:_x000a_pdf_x000a_dwg" sqref="E4" xr:uid="{00000000-0002-0000-0500-000010000000}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wsh2"/>
  <dimension ref="B1:H406"/>
  <sheetViews>
    <sheetView showRowColHeaders="0" zoomScaleNormal="100" workbookViewId="0">
      <selection activeCell="G36" sqref="G36"/>
    </sheetView>
  </sheetViews>
  <sheetFormatPr defaultColWidth="9.140625" defaultRowHeight="15" x14ac:dyDescent="0.25"/>
  <cols>
    <col min="1" max="1" width="2.7109375" style="5" customWidth="1"/>
    <col min="2" max="4" width="6.7109375" style="5" customWidth="1"/>
    <col min="5" max="5" width="27.7109375" style="5" customWidth="1"/>
    <col min="6" max="6" width="1.7109375" style="5" customWidth="1"/>
    <col min="7" max="7" width="47.7109375" style="5" customWidth="1"/>
    <col min="8" max="8" width="61.7109375" style="5" customWidth="1"/>
    <col min="9" max="16384" width="9.140625" style="5"/>
  </cols>
  <sheetData>
    <row r="1" spans="2:8" ht="15" customHeight="1" x14ac:dyDescent="0.25"/>
    <row r="2" spans="2:8" ht="30" customHeight="1" x14ac:dyDescent="0.25">
      <c r="B2" s="810" t="s">
        <v>20</v>
      </c>
      <c r="C2" s="810"/>
      <c r="D2" s="810"/>
      <c r="E2" s="810"/>
      <c r="F2" s="810"/>
      <c r="G2" s="810"/>
      <c r="H2" s="810"/>
    </row>
    <row r="3" spans="2:8" ht="15" customHeight="1" thickBot="1" x14ac:dyDescent="0.3"/>
    <row r="4" spans="2:8" ht="54.95" customHeight="1" thickBot="1" x14ac:dyDescent="0.3">
      <c r="B4" s="35" t="s">
        <v>21</v>
      </c>
      <c r="C4" s="35" t="s">
        <v>22</v>
      </c>
      <c r="D4" s="35" t="s">
        <v>23</v>
      </c>
      <c r="E4" s="36" t="s">
        <v>24</v>
      </c>
      <c r="F4" s="37" t="s">
        <v>4</v>
      </c>
      <c r="G4" s="38" t="s">
        <v>25</v>
      </c>
    </row>
    <row r="5" spans="2:8" ht="15" customHeight="1" thickBot="1" x14ac:dyDescent="0.3">
      <c r="B5" s="39"/>
      <c r="C5" s="40"/>
      <c r="D5" s="41"/>
      <c r="E5" s="42"/>
      <c r="F5" s="43"/>
      <c r="G5" s="44"/>
    </row>
    <row r="6" spans="2:8" x14ac:dyDescent="0.25">
      <c r="B6" s="45"/>
      <c r="C6" s="46"/>
      <c r="D6" s="46"/>
      <c r="E6" s="47" t="s">
        <v>26</v>
      </c>
      <c r="F6" s="47"/>
      <c r="G6" s="48"/>
    </row>
    <row r="7" spans="2:8" x14ac:dyDescent="0.25">
      <c r="B7" s="29"/>
      <c r="C7" s="31"/>
      <c r="D7" s="31"/>
      <c r="E7" s="49" t="s">
        <v>27</v>
      </c>
      <c r="F7" s="50" t="s">
        <v>28</v>
      </c>
      <c r="G7" s="51"/>
    </row>
    <row r="8" spans="2:8" ht="11.25" hidden="1" customHeight="1" x14ac:dyDescent="0.25">
      <c r="B8" s="30"/>
      <c r="C8" s="52"/>
      <c r="D8" s="52"/>
      <c r="E8" s="53"/>
      <c r="F8" s="54"/>
      <c r="G8" s="55"/>
    </row>
    <row r="9" spans="2:8" ht="11.25" hidden="1" customHeight="1" x14ac:dyDescent="0.25">
      <c r="B9" s="56"/>
      <c r="C9" s="1"/>
      <c r="D9" s="1"/>
      <c r="E9" s="57" t="s">
        <v>29</v>
      </c>
      <c r="F9" s="30"/>
      <c r="G9" s="30"/>
      <c r="H9" s="57" t="s">
        <v>30</v>
      </c>
    </row>
    <row r="10" spans="2:8" ht="11.25" hidden="1" customHeight="1" x14ac:dyDescent="0.25">
      <c r="B10" s="56"/>
      <c r="D10" s="58"/>
      <c r="E10" s="801" t="s">
        <v>31</v>
      </c>
      <c r="F10" s="802"/>
      <c r="G10" s="803"/>
      <c r="H10" s="59"/>
    </row>
    <row r="11" spans="2:8" ht="11.25" hidden="1" customHeight="1" x14ac:dyDescent="0.25">
      <c r="B11" s="56"/>
      <c r="C11" s="30"/>
      <c r="D11" s="30"/>
      <c r="E11" s="798" t="s">
        <v>32</v>
      </c>
      <c r="F11" s="799"/>
      <c r="G11" s="800"/>
      <c r="H11" s="60" t="s">
        <v>33</v>
      </c>
    </row>
    <row r="12" spans="2:8" ht="11.25" hidden="1" customHeight="1" x14ac:dyDescent="0.25">
      <c r="B12" s="56"/>
      <c r="C12" s="30"/>
      <c r="D12" s="30"/>
      <c r="E12" s="54"/>
      <c r="F12" s="54"/>
      <c r="G12" s="55"/>
    </row>
    <row r="13" spans="2:8" ht="11.25" hidden="1" customHeight="1" x14ac:dyDescent="0.25">
      <c r="B13" s="56"/>
      <c r="C13" s="30"/>
      <c r="D13" s="30"/>
      <c r="E13" s="54"/>
      <c r="F13" s="54"/>
      <c r="G13" s="55"/>
    </row>
    <row r="14" spans="2:8" ht="11.25" hidden="1" customHeight="1" x14ac:dyDescent="0.25">
      <c r="B14" s="56"/>
      <c r="C14" s="30"/>
      <c r="D14" s="30"/>
      <c r="E14" s="57" t="s">
        <v>34</v>
      </c>
      <c r="F14" s="30"/>
      <c r="G14" s="30"/>
      <c r="H14" s="57" t="s">
        <v>30</v>
      </c>
    </row>
    <row r="15" spans="2:8" ht="11.25" hidden="1" customHeight="1" x14ac:dyDescent="0.25">
      <c r="B15" s="56"/>
      <c r="C15" s="30"/>
      <c r="D15" s="30"/>
      <c r="E15" s="801" t="s">
        <v>35</v>
      </c>
      <c r="F15" s="802"/>
      <c r="G15" s="803"/>
      <c r="H15" s="59"/>
    </row>
    <row r="16" spans="2:8" ht="11.25" hidden="1" customHeight="1" x14ac:dyDescent="0.25">
      <c r="B16" s="56"/>
      <c r="C16" s="30"/>
      <c r="D16" s="30"/>
      <c r="E16" s="798" t="s">
        <v>36</v>
      </c>
      <c r="F16" s="799"/>
      <c r="G16" s="800"/>
      <c r="H16" s="60" t="s">
        <v>33</v>
      </c>
    </row>
    <row r="17" spans="2:8" s="65" customFormat="1" ht="11.25" hidden="1" customHeight="1" x14ac:dyDescent="0.2">
      <c r="B17" s="61"/>
      <c r="C17" s="61"/>
      <c r="D17" s="61"/>
      <c r="E17" s="62"/>
      <c r="F17" s="62"/>
      <c r="G17" s="63"/>
      <c r="H17" s="64"/>
    </row>
    <row r="18" spans="2:8" x14ac:dyDescent="0.25">
      <c r="B18" s="31"/>
      <c r="C18" s="31"/>
      <c r="D18" s="31"/>
      <c r="E18" s="49" t="s">
        <v>37</v>
      </c>
      <c r="F18" s="66" t="s">
        <v>38</v>
      </c>
      <c r="G18" s="51"/>
    </row>
    <row r="19" spans="2:8" ht="11.25" hidden="1" customHeight="1" x14ac:dyDescent="0.25">
      <c r="B19" s="30"/>
      <c r="C19" s="52"/>
      <c r="D19" s="52"/>
      <c r="E19" s="53"/>
      <c r="F19" s="54"/>
      <c r="G19" s="55"/>
    </row>
    <row r="20" spans="2:8" ht="11.25" hidden="1" customHeight="1" x14ac:dyDescent="0.25">
      <c r="B20" s="56"/>
      <c r="C20" s="1"/>
      <c r="D20" s="1"/>
      <c r="E20" s="57" t="s">
        <v>29</v>
      </c>
      <c r="F20" s="30"/>
      <c r="G20" s="30"/>
      <c r="H20" s="57" t="s">
        <v>30</v>
      </c>
    </row>
    <row r="21" spans="2:8" ht="11.25" hidden="1" customHeight="1" x14ac:dyDescent="0.25">
      <c r="B21" s="67"/>
      <c r="C21" s="68"/>
      <c r="D21" s="69"/>
      <c r="E21" s="802" t="s">
        <v>39</v>
      </c>
      <c r="F21" s="802"/>
      <c r="G21" s="803"/>
      <c r="H21" s="59"/>
    </row>
    <row r="22" spans="2:8" ht="11.25" hidden="1" customHeight="1" x14ac:dyDescent="0.25">
      <c r="E22" s="798" t="s">
        <v>40</v>
      </c>
      <c r="F22" s="799"/>
      <c r="G22" s="800"/>
      <c r="H22" s="60" t="s">
        <v>33</v>
      </c>
    </row>
    <row r="23" spans="2:8" ht="11.25" hidden="1" customHeight="1" x14ac:dyDescent="0.25">
      <c r="E23" s="30"/>
      <c r="F23" s="30"/>
      <c r="G23" s="30"/>
      <c r="H23" s="55"/>
    </row>
    <row r="24" spans="2:8" ht="11.25" hidden="1" customHeight="1" x14ac:dyDescent="0.25">
      <c r="D24" s="30"/>
      <c r="E24" s="54"/>
      <c r="F24" s="30"/>
      <c r="G24" s="30"/>
      <c r="H24" s="55"/>
    </row>
    <row r="25" spans="2:8" ht="11.25" hidden="1" customHeight="1" x14ac:dyDescent="0.25">
      <c r="D25" s="30"/>
      <c r="E25" s="57" t="s">
        <v>34</v>
      </c>
      <c r="F25" s="30"/>
      <c r="G25" s="30"/>
      <c r="H25" s="57" t="s">
        <v>30</v>
      </c>
    </row>
    <row r="26" spans="2:8" ht="11.25" hidden="1" customHeight="1" x14ac:dyDescent="0.25">
      <c r="E26" s="801" t="s">
        <v>35</v>
      </c>
      <c r="F26" s="802"/>
      <c r="G26" s="803"/>
      <c r="H26" s="59"/>
    </row>
    <row r="27" spans="2:8" ht="11.25" hidden="1" customHeight="1" x14ac:dyDescent="0.25">
      <c r="E27" s="798" t="s">
        <v>36</v>
      </c>
      <c r="F27" s="799"/>
      <c r="G27" s="800"/>
      <c r="H27" s="60" t="s">
        <v>33</v>
      </c>
    </row>
    <row r="28" spans="2:8" s="65" customFormat="1" ht="11.25" hidden="1" customHeight="1" x14ac:dyDescent="0.2">
      <c r="B28" s="61"/>
      <c r="C28" s="61"/>
      <c r="D28" s="61"/>
      <c r="E28" s="62"/>
      <c r="F28" s="62"/>
      <c r="G28" s="63"/>
      <c r="H28" s="64"/>
    </row>
    <row r="29" spans="2:8" x14ac:dyDescent="0.25">
      <c r="B29" s="70"/>
      <c r="C29" s="71"/>
      <c r="D29" s="71"/>
      <c r="E29" s="72" t="s">
        <v>41</v>
      </c>
      <c r="F29" s="73"/>
      <c r="G29" s="74"/>
    </row>
    <row r="30" spans="2:8" x14ac:dyDescent="0.25">
      <c r="B30" s="31"/>
      <c r="C30" s="31"/>
      <c r="D30" s="31"/>
      <c r="E30" s="75" t="s">
        <v>42</v>
      </c>
      <c r="F30" s="76" t="s">
        <v>43</v>
      </c>
      <c r="G30" s="77"/>
    </row>
    <row r="31" spans="2:8" x14ac:dyDescent="0.25">
      <c r="B31" s="31"/>
      <c r="C31" s="31"/>
      <c r="D31" s="31"/>
      <c r="E31" s="78" t="s">
        <v>44</v>
      </c>
      <c r="F31" s="79" t="s">
        <v>45</v>
      </c>
      <c r="G31" s="80"/>
    </row>
    <row r="32" spans="2:8" x14ac:dyDescent="0.25">
      <c r="B32" s="81"/>
      <c r="C32" s="82"/>
      <c r="D32" s="82"/>
      <c r="E32" s="72" t="s">
        <v>46</v>
      </c>
      <c r="F32" s="73"/>
      <c r="G32" s="74"/>
    </row>
    <row r="33" spans="2:8" x14ac:dyDescent="0.25">
      <c r="B33" s="31"/>
      <c r="C33" s="31"/>
      <c r="D33" s="31"/>
      <c r="E33" s="49" t="s">
        <v>47</v>
      </c>
      <c r="F33" s="66" t="s">
        <v>48</v>
      </c>
      <c r="G33" s="51"/>
    </row>
    <row r="34" spans="2:8" x14ac:dyDescent="0.25">
      <c r="B34" s="31"/>
      <c r="C34" s="31"/>
      <c r="D34" s="31"/>
      <c r="E34" s="78" t="s">
        <v>49</v>
      </c>
      <c r="F34" s="79" t="s">
        <v>50</v>
      </c>
      <c r="G34" s="80"/>
    </row>
    <row r="35" spans="2:8" x14ac:dyDescent="0.25">
      <c r="B35" s="81"/>
      <c r="C35" s="82"/>
      <c r="D35" s="82"/>
      <c r="E35" s="72" t="s">
        <v>51</v>
      </c>
      <c r="F35" s="73"/>
      <c r="G35" s="74"/>
    </row>
    <row r="36" spans="2:8" x14ac:dyDescent="0.25">
      <c r="B36" s="31"/>
      <c r="C36" s="31"/>
      <c r="D36" s="31"/>
      <c r="E36" s="49" t="s">
        <v>52</v>
      </c>
      <c r="F36" s="66" t="s">
        <v>53</v>
      </c>
      <c r="G36" s="51"/>
    </row>
    <row r="37" spans="2:8" s="1" customFormat="1" ht="11.25" hidden="1" customHeight="1" x14ac:dyDescent="0.25">
      <c r="B37" s="30"/>
      <c r="C37" s="52"/>
      <c r="D37" s="52"/>
      <c r="E37" s="53"/>
      <c r="F37" s="83"/>
      <c r="G37" s="83"/>
    </row>
    <row r="38" spans="2:8" s="1" customFormat="1" ht="11.25" hidden="1" customHeight="1" x14ac:dyDescent="0.25">
      <c r="B38" s="56"/>
      <c r="E38" s="57" t="s">
        <v>29</v>
      </c>
      <c r="F38" s="30"/>
      <c r="G38" s="30"/>
      <c r="H38" s="57" t="s">
        <v>30</v>
      </c>
    </row>
    <row r="39" spans="2:8" s="1" customFormat="1" ht="22.5" hidden="1" customHeight="1" x14ac:dyDescent="0.25">
      <c r="E39" s="804" t="s">
        <v>54</v>
      </c>
      <c r="F39" s="805"/>
      <c r="G39" s="806"/>
      <c r="H39" s="84" t="s">
        <v>55</v>
      </c>
    </row>
    <row r="40" spans="2:8" s="1" customFormat="1" ht="22.5" hidden="1" customHeight="1" x14ac:dyDescent="0.25">
      <c r="E40" s="807" t="s">
        <v>56</v>
      </c>
      <c r="F40" s="808"/>
      <c r="G40" s="809"/>
      <c r="H40" s="85" t="s">
        <v>57</v>
      </c>
    </row>
    <row r="41" spans="2:8" s="1" customFormat="1" ht="22.5" hidden="1" customHeight="1" x14ac:dyDescent="0.25">
      <c r="E41" s="807" t="s">
        <v>58</v>
      </c>
      <c r="F41" s="808"/>
      <c r="G41" s="809"/>
      <c r="H41" s="85" t="s">
        <v>59</v>
      </c>
    </row>
    <row r="42" spans="2:8" s="1" customFormat="1" ht="22.5" hidden="1" customHeight="1" x14ac:dyDescent="0.25">
      <c r="E42" s="807" t="s">
        <v>60</v>
      </c>
      <c r="F42" s="808"/>
      <c r="G42" s="809"/>
      <c r="H42" s="85" t="s">
        <v>61</v>
      </c>
    </row>
    <row r="43" spans="2:8" s="1" customFormat="1" ht="22.5" hidden="1" customHeight="1" x14ac:dyDescent="0.25">
      <c r="E43" s="811" t="s">
        <v>62</v>
      </c>
      <c r="F43" s="812"/>
      <c r="G43" s="813"/>
      <c r="H43" s="86" t="s">
        <v>63</v>
      </c>
    </row>
    <row r="44" spans="2:8" s="1" customFormat="1" ht="11.25" hidden="1" customHeight="1" x14ac:dyDescent="0.25">
      <c r="B44" s="30"/>
      <c r="C44" s="30"/>
      <c r="D44" s="30"/>
      <c r="E44" s="87"/>
      <c r="F44" s="83"/>
      <c r="G44" s="83"/>
    </row>
    <row r="45" spans="2:8" x14ac:dyDescent="0.25">
      <c r="B45" s="31"/>
      <c r="C45" s="31"/>
      <c r="D45" s="31"/>
      <c r="E45" s="49" t="s">
        <v>64</v>
      </c>
      <c r="F45" s="66" t="s">
        <v>65</v>
      </c>
      <c r="G45" s="51"/>
    </row>
    <row r="46" spans="2:8" s="1" customFormat="1" ht="11.25" hidden="1" customHeight="1" x14ac:dyDescent="0.25">
      <c r="B46" s="30"/>
      <c r="C46" s="52"/>
      <c r="D46" s="52"/>
      <c r="E46" s="53"/>
      <c r="F46" s="83"/>
      <c r="G46" s="83"/>
    </row>
    <row r="47" spans="2:8" s="1" customFormat="1" ht="11.25" hidden="1" customHeight="1" x14ac:dyDescent="0.25">
      <c r="B47" s="56"/>
      <c r="E47" s="57" t="s">
        <v>29</v>
      </c>
      <c r="F47" s="30"/>
      <c r="G47" s="30"/>
      <c r="H47" s="57" t="s">
        <v>30</v>
      </c>
    </row>
    <row r="48" spans="2:8" s="1" customFormat="1" ht="22.5" hidden="1" customHeight="1" x14ac:dyDescent="0.25">
      <c r="E48" s="804" t="s">
        <v>66</v>
      </c>
      <c r="F48" s="805"/>
      <c r="G48" s="806"/>
      <c r="H48" s="88" t="s">
        <v>57</v>
      </c>
    </row>
    <row r="49" spans="2:8" s="1" customFormat="1" ht="22.5" hidden="1" customHeight="1" x14ac:dyDescent="0.25">
      <c r="E49" s="811" t="s">
        <v>67</v>
      </c>
      <c r="F49" s="812"/>
      <c r="G49" s="813"/>
      <c r="H49" s="89" t="s">
        <v>61</v>
      </c>
    </row>
    <row r="50" spans="2:8" s="1" customFormat="1" ht="11.25" hidden="1" customHeight="1" x14ac:dyDescent="0.25">
      <c r="B50" s="30"/>
      <c r="C50" s="30"/>
      <c r="D50" s="30"/>
      <c r="E50" s="87"/>
      <c r="F50" s="83"/>
      <c r="G50" s="83"/>
    </row>
    <row r="51" spans="2:8" x14ac:dyDescent="0.25">
      <c r="B51" s="31"/>
      <c r="C51" s="31"/>
      <c r="D51" s="31"/>
      <c r="E51" s="49" t="s">
        <v>68</v>
      </c>
      <c r="F51" s="66" t="s">
        <v>69</v>
      </c>
      <c r="G51" s="51"/>
    </row>
    <row r="52" spans="2:8" s="1" customFormat="1" ht="11.25" hidden="1" customHeight="1" x14ac:dyDescent="0.25">
      <c r="B52" s="30"/>
      <c r="C52" s="52"/>
      <c r="D52" s="52"/>
      <c r="E52" s="53"/>
      <c r="F52" s="83"/>
      <c r="G52" s="83"/>
    </row>
    <row r="53" spans="2:8" s="1" customFormat="1" ht="11.25" hidden="1" customHeight="1" x14ac:dyDescent="0.25">
      <c r="B53" s="56"/>
      <c r="E53" s="57" t="s">
        <v>29</v>
      </c>
      <c r="F53" s="30"/>
      <c r="G53" s="30"/>
      <c r="H53" s="57" t="s">
        <v>30</v>
      </c>
    </row>
    <row r="54" spans="2:8" s="1" customFormat="1" ht="22.5" hidden="1" customHeight="1" x14ac:dyDescent="0.25">
      <c r="E54" s="804" t="s">
        <v>70</v>
      </c>
      <c r="F54" s="805"/>
      <c r="G54" s="806"/>
      <c r="H54" s="84" t="s">
        <v>57</v>
      </c>
    </row>
    <row r="55" spans="2:8" s="1" customFormat="1" ht="22.5" hidden="1" customHeight="1" x14ac:dyDescent="0.25">
      <c r="E55" s="811" t="s">
        <v>71</v>
      </c>
      <c r="F55" s="812"/>
      <c r="G55" s="813"/>
      <c r="H55" s="89" t="s">
        <v>61</v>
      </c>
    </row>
    <row r="56" spans="2:8" s="1" customFormat="1" ht="11.25" hidden="1" customHeight="1" x14ac:dyDescent="0.25">
      <c r="B56" s="30"/>
      <c r="C56" s="30"/>
      <c r="D56" s="30"/>
      <c r="E56" s="87"/>
      <c r="F56" s="83"/>
      <c r="G56" s="83"/>
    </row>
    <row r="57" spans="2:8" x14ac:dyDescent="0.25">
      <c r="B57" s="31"/>
      <c r="C57" s="31"/>
      <c r="D57" s="31"/>
      <c r="E57" s="49" t="s">
        <v>72</v>
      </c>
      <c r="F57" s="66" t="s">
        <v>73</v>
      </c>
      <c r="G57" s="51"/>
    </row>
    <row r="58" spans="2:8" s="1" customFormat="1" ht="11.25" hidden="1" customHeight="1" x14ac:dyDescent="0.25">
      <c r="B58" s="30"/>
      <c r="C58" s="52"/>
      <c r="D58" s="52"/>
      <c r="E58" s="53"/>
      <c r="F58" s="83"/>
      <c r="G58" s="83"/>
    </row>
    <row r="59" spans="2:8" s="1" customFormat="1" ht="11.25" hidden="1" customHeight="1" x14ac:dyDescent="0.25">
      <c r="B59" s="56"/>
      <c r="E59" s="57" t="s">
        <v>29</v>
      </c>
      <c r="F59" s="30"/>
      <c r="G59" s="30"/>
      <c r="H59" s="57" t="s">
        <v>30</v>
      </c>
    </row>
    <row r="60" spans="2:8" s="1" customFormat="1" ht="22.5" hidden="1" customHeight="1" x14ac:dyDescent="0.25">
      <c r="E60" s="804" t="s">
        <v>74</v>
      </c>
      <c r="F60" s="805"/>
      <c r="G60" s="806"/>
      <c r="H60" s="84" t="s">
        <v>57</v>
      </c>
    </row>
    <row r="61" spans="2:8" s="1" customFormat="1" ht="22.5" hidden="1" customHeight="1" x14ac:dyDescent="0.25">
      <c r="E61" s="807" t="s">
        <v>75</v>
      </c>
      <c r="F61" s="808"/>
      <c r="G61" s="809"/>
      <c r="H61" s="85" t="s">
        <v>76</v>
      </c>
    </row>
    <row r="62" spans="2:8" s="1" customFormat="1" ht="22.5" hidden="1" customHeight="1" x14ac:dyDescent="0.25">
      <c r="E62" s="807" t="s">
        <v>77</v>
      </c>
      <c r="F62" s="808"/>
      <c r="G62" s="809"/>
      <c r="H62" s="85" t="s">
        <v>78</v>
      </c>
    </row>
    <row r="63" spans="2:8" s="1" customFormat="1" ht="11.25" hidden="1" customHeight="1" x14ac:dyDescent="0.25">
      <c r="E63" s="798" t="s">
        <v>79</v>
      </c>
      <c r="F63" s="799"/>
      <c r="G63" s="800"/>
      <c r="H63" s="89"/>
    </row>
    <row r="64" spans="2:8" s="1" customFormat="1" ht="11.25" hidden="1" customHeight="1" x14ac:dyDescent="0.25">
      <c r="B64" s="30"/>
      <c r="C64" s="30"/>
      <c r="D64" s="30"/>
      <c r="E64" s="87"/>
      <c r="F64" s="83"/>
      <c r="G64" s="83"/>
    </row>
    <row r="65" spans="2:8" x14ac:dyDescent="0.25">
      <c r="B65" s="31"/>
      <c r="C65" s="31"/>
      <c r="D65" s="31"/>
      <c r="E65" s="49" t="s">
        <v>80</v>
      </c>
      <c r="F65" s="66" t="s">
        <v>81</v>
      </c>
      <c r="G65" s="51"/>
    </row>
    <row r="66" spans="2:8" s="1" customFormat="1" ht="11.25" hidden="1" customHeight="1" x14ac:dyDescent="0.25">
      <c r="B66" s="30"/>
      <c r="C66" s="52"/>
      <c r="D66" s="52"/>
      <c r="E66" s="53"/>
      <c r="F66" s="83"/>
      <c r="G66" s="83"/>
    </row>
    <row r="67" spans="2:8" s="1" customFormat="1" ht="11.25" hidden="1" customHeight="1" x14ac:dyDescent="0.25">
      <c r="B67" s="56"/>
      <c r="E67" s="57" t="s">
        <v>29</v>
      </c>
      <c r="F67" s="30"/>
      <c r="G67" s="30"/>
      <c r="H67" s="57" t="s">
        <v>30</v>
      </c>
    </row>
    <row r="68" spans="2:8" s="1" customFormat="1" ht="11.25" hidden="1" customHeight="1" x14ac:dyDescent="0.25">
      <c r="E68" s="801" t="s">
        <v>82</v>
      </c>
      <c r="F68" s="802"/>
      <c r="G68" s="803"/>
      <c r="H68" s="59" t="s">
        <v>83</v>
      </c>
    </row>
    <row r="69" spans="2:8" s="1" customFormat="1" ht="11.25" hidden="1" customHeight="1" x14ac:dyDescent="0.25">
      <c r="E69" s="798" t="s">
        <v>84</v>
      </c>
      <c r="F69" s="799"/>
      <c r="G69" s="800"/>
      <c r="H69" s="60" t="s">
        <v>85</v>
      </c>
    </row>
    <row r="70" spans="2:8" s="1" customFormat="1" ht="11.25" hidden="1" customHeight="1" x14ac:dyDescent="0.25">
      <c r="B70" s="90"/>
      <c r="C70" s="90"/>
      <c r="D70" s="30"/>
      <c r="E70" s="54"/>
      <c r="F70" s="90"/>
      <c r="G70" s="90"/>
    </row>
    <row r="71" spans="2:8" s="1" customFormat="1" ht="11.25" hidden="1" customHeight="1" x14ac:dyDescent="0.25">
      <c r="B71" s="90"/>
      <c r="C71" s="90"/>
      <c r="D71" s="30"/>
      <c r="E71" s="54"/>
      <c r="F71" s="90"/>
      <c r="G71" s="90"/>
    </row>
    <row r="72" spans="2:8" s="1" customFormat="1" ht="11.25" hidden="1" customHeight="1" x14ac:dyDescent="0.25">
      <c r="D72" s="30"/>
      <c r="E72" s="57" t="s">
        <v>34</v>
      </c>
      <c r="F72" s="30"/>
      <c r="G72" s="30"/>
      <c r="H72" s="57" t="s">
        <v>30</v>
      </c>
    </row>
    <row r="73" spans="2:8" s="1" customFormat="1" ht="11.25" hidden="1" customHeight="1" x14ac:dyDescent="0.25">
      <c r="E73" s="814" t="s">
        <v>86</v>
      </c>
      <c r="F73" s="815"/>
      <c r="G73" s="816"/>
      <c r="H73" s="91"/>
    </row>
    <row r="74" spans="2:8" s="1" customFormat="1" ht="11.25" hidden="1" customHeight="1" x14ac:dyDescent="0.25">
      <c r="B74" s="30"/>
      <c r="C74" s="30"/>
      <c r="D74" s="30"/>
      <c r="E74" s="87"/>
      <c r="F74" s="83"/>
      <c r="G74" s="83"/>
    </row>
    <row r="75" spans="2:8" x14ac:dyDescent="0.25">
      <c r="B75" s="31"/>
      <c r="C75" s="31"/>
      <c r="D75" s="31"/>
      <c r="E75" s="49" t="s">
        <v>87</v>
      </c>
      <c r="F75" s="66" t="s">
        <v>88</v>
      </c>
      <c r="G75" s="51"/>
    </row>
    <row r="76" spans="2:8" s="1" customFormat="1" ht="11.25" hidden="1" customHeight="1" x14ac:dyDescent="0.25">
      <c r="B76" s="30"/>
      <c r="C76" s="52"/>
      <c r="D76" s="52"/>
      <c r="E76" s="53"/>
      <c r="F76" s="83"/>
      <c r="G76" s="83"/>
    </row>
    <row r="77" spans="2:8" s="1" customFormat="1" ht="11.25" hidden="1" customHeight="1" x14ac:dyDescent="0.25">
      <c r="B77" s="56"/>
      <c r="E77" s="57" t="s">
        <v>29</v>
      </c>
      <c r="F77" s="30"/>
      <c r="G77" s="30"/>
      <c r="H77" s="57" t="s">
        <v>30</v>
      </c>
    </row>
    <row r="78" spans="2:8" s="1" customFormat="1" ht="11.25" hidden="1" customHeight="1" x14ac:dyDescent="0.25">
      <c r="E78" s="814" t="s">
        <v>89</v>
      </c>
      <c r="F78" s="815"/>
      <c r="G78" s="816"/>
      <c r="H78" s="91"/>
    </row>
    <row r="79" spans="2:8" s="1" customFormat="1" ht="11.25" hidden="1" customHeight="1" x14ac:dyDescent="0.25">
      <c r="B79" s="30"/>
      <c r="C79" s="30"/>
      <c r="D79" s="30"/>
      <c r="E79" s="87"/>
      <c r="F79" s="83"/>
      <c r="G79" s="83"/>
    </row>
    <row r="80" spans="2:8" x14ac:dyDescent="0.25">
      <c r="B80" s="70"/>
      <c r="C80" s="71"/>
      <c r="D80" s="71"/>
      <c r="E80" s="72" t="s">
        <v>90</v>
      </c>
      <c r="F80" s="73"/>
      <c r="G80" s="74"/>
    </row>
    <row r="81" spans="2:8" x14ac:dyDescent="0.25">
      <c r="B81" s="31"/>
      <c r="C81" s="31"/>
      <c r="D81" s="31"/>
      <c r="E81" s="75" t="s">
        <v>91</v>
      </c>
      <c r="F81" s="76" t="s">
        <v>92</v>
      </c>
      <c r="G81" s="77"/>
    </row>
    <row r="82" spans="2:8" x14ac:dyDescent="0.25">
      <c r="B82" s="31"/>
      <c r="C82" s="31"/>
      <c r="D82" s="31"/>
      <c r="E82" s="49" t="s">
        <v>93</v>
      </c>
      <c r="F82" s="66" t="s">
        <v>94</v>
      </c>
      <c r="G82" s="51"/>
    </row>
    <row r="83" spans="2:8" s="1" customFormat="1" ht="11.25" hidden="1" customHeight="1" x14ac:dyDescent="0.25">
      <c r="B83" s="30"/>
      <c r="C83" s="52"/>
      <c r="D83" s="52"/>
      <c r="E83" s="53"/>
      <c r="F83" s="83"/>
      <c r="G83" s="83"/>
    </row>
    <row r="84" spans="2:8" s="1" customFormat="1" ht="11.25" hidden="1" customHeight="1" x14ac:dyDescent="0.25">
      <c r="B84" s="56"/>
      <c r="E84" s="57" t="s">
        <v>29</v>
      </c>
      <c r="F84" s="30"/>
      <c r="G84" s="30"/>
      <c r="H84" s="57" t="s">
        <v>30</v>
      </c>
    </row>
    <row r="85" spans="2:8" s="1" customFormat="1" ht="11.25" hidden="1" customHeight="1" x14ac:dyDescent="0.25">
      <c r="E85" s="814" t="s">
        <v>95</v>
      </c>
      <c r="F85" s="815"/>
      <c r="G85" s="816"/>
      <c r="H85" s="91" t="s">
        <v>96</v>
      </c>
    </row>
    <row r="86" spans="2:8" s="1" customFormat="1" ht="11.25" hidden="1" customHeight="1" x14ac:dyDescent="0.25">
      <c r="B86" s="30"/>
      <c r="C86" s="30"/>
      <c r="D86" s="30"/>
      <c r="E86" s="87"/>
      <c r="F86" s="83"/>
      <c r="G86" s="83"/>
    </row>
    <row r="87" spans="2:8" x14ac:dyDescent="0.25">
      <c r="B87" s="31"/>
      <c r="C87" s="31"/>
      <c r="D87" s="31"/>
      <c r="E87" s="49" t="s">
        <v>97</v>
      </c>
      <c r="F87" s="66" t="s">
        <v>98</v>
      </c>
      <c r="G87" s="51"/>
    </row>
    <row r="88" spans="2:8" x14ac:dyDescent="0.25">
      <c r="B88" s="31"/>
      <c r="C88" s="31"/>
      <c r="D88" s="31"/>
      <c r="E88" s="92" t="s">
        <v>99</v>
      </c>
      <c r="F88" s="93" t="s">
        <v>100</v>
      </c>
      <c r="G88" s="94"/>
    </row>
    <row r="89" spans="2:8" x14ac:dyDescent="0.25">
      <c r="B89" s="31"/>
      <c r="C89" s="31"/>
      <c r="D89" s="31"/>
      <c r="E89" s="49" t="s">
        <v>101</v>
      </c>
      <c r="F89" s="66" t="s">
        <v>102</v>
      </c>
      <c r="G89" s="51"/>
    </row>
    <row r="90" spans="2:8" s="1" customFormat="1" ht="11.25" hidden="1" customHeight="1" x14ac:dyDescent="0.25">
      <c r="B90" s="30"/>
      <c r="C90" s="52"/>
      <c r="D90" s="52"/>
      <c r="E90" s="53"/>
      <c r="F90" s="83"/>
      <c r="G90" s="83"/>
    </row>
    <row r="91" spans="2:8" s="1" customFormat="1" ht="11.25" hidden="1" customHeight="1" x14ac:dyDescent="0.25">
      <c r="B91" s="56"/>
      <c r="E91" s="57" t="s">
        <v>29</v>
      </c>
      <c r="F91" s="30"/>
      <c r="G91" s="30"/>
      <c r="H91" s="57" t="s">
        <v>30</v>
      </c>
    </row>
    <row r="92" spans="2:8" s="1" customFormat="1" ht="11.25" hidden="1" customHeight="1" x14ac:dyDescent="0.25">
      <c r="E92" s="814" t="s">
        <v>103</v>
      </c>
      <c r="F92" s="815"/>
      <c r="G92" s="816"/>
      <c r="H92" s="91"/>
    </row>
    <row r="93" spans="2:8" s="1" customFormat="1" ht="11.25" hidden="1" customHeight="1" x14ac:dyDescent="0.25">
      <c r="B93" s="30"/>
      <c r="C93" s="30"/>
      <c r="D93" s="30"/>
      <c r="E93" s="87"/>
      <c r="F93" s="83"/>
      <c r="G93" s="83"/>
    </row>
    <row r="94" spans="2:8" x14ac:dyDescent="0.25">
      <c r="B94" s="31"/>
      <c r="C94" s="31"/>
      <c r="D94" s="31"/>
      <c r="E94" s="49" t="s">
        <v>104</v>
      </c>
      <c r="F94" s="66" t="s">
        <v>105</v>
      </c>
      <c r="G94" s="51"/>
    </row>
    <row r="95" spans="2:8" s="1" customFormat="1" ht="11.25" hidden="1" customHeight="1" x14ac:dyDescent="0.25">
      <c r="B95" s="30"/>
      <c r="C95" s="52"/>
      <c r="D95" s="52"/>
      <c r="E95" s="53"/>
      <c r="F95" s="83"/>
      <c r="G95" s="83"/>
    </row>
    <row r="96" spans="2:8" s="1" customFormat="1" ht="11.25" hidden="1" customHeight="1" x14ac:dyDescent="0.25">
      <c r="B96" s="56"/>
      <c r="E96" s="57" t="s">
        <v>29</v>
      </c>
      <c r="F96" s="30"/>
      <c r="G96" s="30"/>
      <c r="H96" s="57" t="s">
        <v>30</v>
      </c>
    </row>
    <row r="97" spans="2:8" s="1" customFormat="1" ht="11.25" hidden="1" customHeight="1" x14ac:dyDescent="0.25">
      <c r="E97" s="814" t="s">
        <v>106</v>
      </c>
      <c r="F97" s="815"/>
      <c r="G97" s="816"/>
      <c r="H97" s="91"/>
    </row>
    <row r="98" spans="2:8" s="1" customFormat="1" ht="11.25" hidden="1" customHeight="1" x14ac:dyDescent="0.25">
      <c r="B98" s="30"/>
      <c r="C98" s="30"/>
      <c r="D98" s="30"/>
      <c r="E98" s="87"/>
      <c r="F98" s="83"/>
      <c r="G98" s="83"/>
    </row>
    <row r="99" spans="2:8" x14ac:dyDescent="0.25">
      <c r="B99" s="31"/>
      <c r="C99" s="31"/>
      <c r="D99" s="31"/>
      <c r="E99" s="49" t="s">
        <v>107</v>
      </c>
      <c r="F99" s="66" t="s">
        <v>108</v>
      </c>
      <c r="G99" s="51"/>
    </row>
    <row r="100" spans="2:8" x14ac:dyDescent="0.25">
      <c r="B100" s="31"/>
      <c r="C100" s="31"/>
      <c r="D100" s="31"/>
      <c r="E100" s="75" t="s">
        <v>109</v>
      </c>
      <c r="F100" s="76" t="s">
        <v>110</v>
      </c>
      <c r="G100" s="77"/>
    </row>
    <row r="101" spans="2:8" x14ac:dyDescent="0.25">
      <c r="B101" s="31"/>
      <c r="C101" s="31"/>
      <c r="D101" s="31"/>
      <c r="E101" s="49" t="s">
        <v>111</v>
      </c>
      <c r="F101" s="66" t="s">
        <v>112</v>
      </c>
      <c r="G101" s="51"/>
    </row>
    <row r="102" spans="2:8" s="1" customFormat="1" ht="11.25" hidden="1" customHeight="1" x14ac:dyDescent="0.25">
      <c r="B102" s="30"/>
      <c r="C102" s="52"/>
      <c r="D102" s="52"/>
      <c r="E102" s="53"/>
      <c r="F102" s="83"/>
      <c r="G102" s="83"/>
    </row>
    <row r="103" spans="2:8" s="1" customFormat="1" ht="11.25" hidden="1" customHeight="1" x14ac:dyDescent="0.25">
      <c r="B103" s="56"/>
      <c r="E103" s="57" t="s">
        <v>29</v>
      </c>
      <c r="F103" s="30"/>
      <c r="G103" s="30"/>
      <c r="H103" s="57" t="s">
        <v>30</v>
      </c>
    </row>
    <row r="104" spans="2:8" s="1" customFormat="1" ht="11.25" hidden="1" customHeight="1" x14ac:dyDescent="0.25">
      <c r="E104" s="814" t="s">
        <v>113</v>
      </c>
      <c r="F104" s="815"/>
      <c r="G104" s="816"/>
      <c r="H104" s="91"/>
    </row>
    <row r="105" spans="2:8" s="1" customFormat="1" ht="11.25" hidden="1" customHeight="1" x14ac:dyDescent="0.25">
      <c r="B105" s="30"/>
      <c r="C105" s="30"/>
      <c r="D105" s="30"/>
      <c r="E105" s="87"/>
      <c r="F105" s="83"/>
      <c r="G105" s="83"/>
    </row>
    <row r="106" spans="2:8" x14ac:dyDescent="0.25">
      <c r="B106" s="31"/>
      <c r="C106" s="31"/>
      <c r="D106" s="31"/>
      <c r="E106" s="49" t="s">
        <v>114</v>
      </c>
      <c r="F106" s="66" t="s">
        <v>115</v>
      </c>
      <c r="G106" s="51"/>
    </row>
    <row r="107" spans="2:8" x14ac:dyDescent="0.25">
      <c r="B107" s="81"/>
      <c r="C107" s="82"/>
      <c r="D107" s="82"/>
      <c r="E107" s="72" t="s">
        <v>116</v>
      </c>
      <c r="F107" s="73"/>
      <c r="G107" s="74"/>
    </row>
    <row r="108" spans="2:8" x14ac:dyDescent="0.25">
      <c r="B108" s="31"/>
      <c r="C108" s="31"/>
      <c r="D108" s="31"/>
      <c r="E108" s="75" t="s">
        <v>117</v>
      </c>
      <c r="F108" s="76" t="s">
        <v>118</v>
      </c>
      <c r="G108" s="77"/>
    </row>
    <row r="109" spans="2:8" x14ac:dyDescent="0.25">
      <c r="B109" s="31"/>
      <c r="C109" s="31"/>
      <c r="D109" s="31"/>
      <c r="E109" s="49" t="s">
        <v>119</v>
      </c>
      <c r="F109" s="66" t="s">
        <v>120</v>
      </c>
      <c r="G109" s="51"/>
    </row>
    <row r="110" spans="2:8" s="1" customFormat="1" ht="11.25" hidden="1" customHeight="1" x14ac:dyDescent="0.25">
      <c r="B110" s="30"/>
      <c r="C110" s="52"/>
      <c r="D110" s="52"/>
      <c r="E110" s="53"/>
      <c r="F110" s="83"/>
      <c r="G110" s="83"/>
    </row>
    <row r="111" spans="2:8" s="1" customFormat="1" ht="11.25" hidden="1" customHeight="1" x14ac:dyDescent="0.25">
      <c r="B111" s="56"/>
      <c r="E111" s="57" t="s">
        <v>29</v>
      </c>
      <c r="F111" s="30"/>
      <c r="G111" s="30"/>
      <c r="H111" s="57" t="s">
        <v>30</v>
      </c>
    </row>
    <row r="112" spans="2:8" s="1" customFormat="1" ht="11.25" hidden="1" customHeight="1" x14ac:dyDescent="0.25">
      <c r="E112" s="801" t="s">
        <v>121</v>
      </c>
      <c r="F112" s="802"/>
      <c r="G112" s="803"/>
      <c r="H112" s="59"/>
    </row>
    <row r="113" spans="2:8" s="1" customFormat="1" ht="11.25" hidden="1" customHeight="1" x14ac:dyDescent="0.25">
      <c r="E113" s="798" t="s">
        <v>122</v>
      </c>
      <c r="F113" s="799"/>
      <c r="G113" s="800"/>
      <c r="H113" s="60"/>
    </row>
    <row r="114" spans="2:8" s="1" customFormat="1" ht="11.25" hidden="1" customHeight="1" x14ac:dyDescent="0.25">
      <c r="B114" s="30"/>
      <c r="C114" s="30"/>
      <c r="D114" s="30"/>
      <c r="E114" s="87"/>
      <c r="F114" s="83"/>
      <c r="G114" s="83"/>
    </row>
    <row r="115" spans="2:8" x14ac:dyDescent="0.25">
      <c r="B115" s="31"/>
      <c r="C115" s="31"/>
      <c r="D115" s="31"/>
      <c r="E115" s="49" t="s">
        <v>123</v>
      </c>
      <c r="F115" s="66" t="s">
        <v>124</v>
      </c>
      <c r="G115" s="51"/>
    </row>
    <row r="116" spans="2:8" x14ac:dyDescent="0.25">
      <c r="B116" s="31"/>
      <c r="C116" s="31"/>
      <c r="D116" s="31"/>
      <c r="E116" s="49" t="s">
        <v>125</v>
      </c>
      <c r="F116" s="66" t="s">
        <v>126</v>
      </c>
      <c r="G116" s="51"/>
    </row>
    <row r="117" spans="2:8" x14ac:dyDescent="0.25">
      <c r="B117" s="31"/>
      <c r="C117" s="31"/>
      <c r="D117" s="31"/>
      <c r="E117" s="49" t="s">
        <v>127</v>
      </c>
      <c r="F117" s="66" t="s">
        <v>128</v>
      </c>
      <c r="G117" s="51"/>
    </row>
    <row r="118" spans="2:8" x14ac:dyDescent="0.25">
      <c r="B118" s="31"/>
      <c r="C118" s="31"/>
      <c r="D118" s="31"/>
      <c r="E118" s="49" t="s">
        <v>129</v>
      </c>
      <c r="F118" s="66" t="s">
        <v>130</v>
      </c>
      <c r="G118" s="51"/>
    </row>
    <row r="119" spans="2:8" ht="11.25" hidden="1" customHeight="1" x14ac:dyDescent="0.25">
      <c r="B119" s="30"/>
      <c r="C119" s="52"/>
      <c r="D119" s="52"/>
      <c r="E119" s="53"/>
      <c r="F119" s="83"/>
      <c r="G119" s="83"/>
      <c r="H119" s="1"/>
    </row>
    <row r="120" spans="2:8" ht="11.25" hidden="1" customHeight="1" x14ac:dyDescent="0.25">
      <c r="B120" s="56"/>
      <c r="C120" s="1"/>
      <c r="D120" s="1"/>
      <c r="E120" s="57" t="s">
        <v>29</v>
      </c>
      <c r="F120" s="30"/>
      <c r="G120" s="30"/>
      <c r="H120" s="57" t="s">
        <v>30</v>
      </c>
    </row>
    <row r="121" spans="2:8" ht="11.25" hidden="1" customHeight="1" x14ac:dyDescent="0.25">
      <c r="B121" s="1"/>
      <c r="C121" s="1"/>
      <c r="D121" s="1"/>
      <c r="E121" s="814" t="s">
        <v>403</v>
      </c>
      <c r="F121" s="815"/>
      <c r="G121" s="816"/>
      <c r="H121" s="91" t="s">
        <v>404</v>
      </c>
    </row>
    <row r="122" spans="2:8" ht="11.25" hidden="1" customHeight="1" x14ac:dyDescent="0.25">
      <c r="B122" s="30"/>
      <c r="C122" s="30"/>
      <c r="D122" s="30"/>
      <c r="E122" s="87"/>
      <c r="F122" s="83"/>
      <c r="G122" s="83"/>
      <c r="H122" s="1"/>
    </row>
    <row r="123" spans="2:8" x14ac:dyDescent="0.25">
      <c r="B123" s="31"/>
      <c r="C123" s="31"/>
      <c r="D123" s="31"/>
      <c r="E123" s="49" t="s">
        <v>131</v>
      </c>
      <c r="F123" s="66" t="s">
        <v>132</v>
      </c>
      <c r="G123" s="51"/>
    </row>
    <row r="124" spans="2:8" x14ac:dyDescent="0.25">
      <c r="B124" s="31"/>
      <c r="C124" s="31"/>
      <c r="D124" s="31"/>
      <c r="E124" s="49" t="s">
        <v>133</v>
      </c>
      <c r="F124" s="66" t="s">
        <v>134</v>
      </c>
      <c r="G124" s="51"/>
    </row>
    <row r="125" spans="2:8" x14ac:dyDescent="0.25">
      <c r="B125" s="31"/>
      <c r="C125" s="31"/>
      <c r="D125" s="31"/>
      <c r="E125" s="49" t="s">
        <v>135</v>
      </c>
      <c r="F125" s="66" t="s">
        <v>136</v>
      </c>
      <c r="G125" s="51"/>
    </row>
    <row r="126" spans="2:8" x14ac:dyDescent="0.25">
      <c r="B126" s="31"/>
      <c r="C126" s="31"/>
      <c r="D126" s="31"/>
      <c r="E126" s="49" t="s">
        <v>137</v>
      </c>
      <c r="F126" s="66" t="s">
        <v>138</v>
      </c>
      <c r="G126" s="51"/>
    </row>
    <row r="127" spans="2:8" x14ac:dyDescent="0.25">
      <c r="B127" s="31"/>
      <c r="C127" s="31"/>
      <c r="D127" s="31"/>
      <c r="E127" s="49" t="s">
        <v>139</v>
      </c>
      <c r="F127" s="66" t="s">
        <v>140</v>
      </c>
      <c r="G127" s="51"/>
    </row>
    <row r="128" spans="2:8" x14ac:dyDescent="0.25">
      <c r="B128" s="31"/>
      <c r="C128" s="31"/>
      <c r="D128" s="31"/>
      <c r="E128" s="49" t="s">
        <v>141</v>
      </c>
      <c r="F128" s="66" t="s">
        <v>142</v>
      </c>
      <c r="G128" s="51"/>
    </row>
    <row r="129" spans="2:8" x14ac:dyDescent="0.25">
      <c r="B129" s="31"/>
      <c r="C129" s="31"/>
      <c r="D129" s="31"/>
      <c r="E129" s="49" t="s">
        <v>143</v>
      </c>
      <c r="F129" s="66" t="s">
        <v>144</v>
      </c>
      <c r="G129" s="51"/>
    </row>
    <row r="130" spans="2:8" x14ac:dyDescent="0.25">
      <c r="B130" s="31"/>
      <c r="C130" s="31"/>
      <c r="D130" s="31"/>
      <c r="E130" s="49" t="s">
        <v>145</v>
      </c>
      <c r="F130" s="66" t="s">
        <v>146</v>
      </c>
      <c r="G130" s="51"/>
    </row>
    <row r="131" spans="2:8" x14ac:dyDescent="0.25">
      <c r="B131" s="31"/>
      <c r="C131" s="31"/>
      <c r="D131" s="31"/>
      <c r="E131" s="49" t="s">
        <v>147</v>
      </c>
      <c r="F131" s="66" t="s">
        <v>148</v>
      </c>
      <c r="G131" s="51"/>
    </row>
    <row r="132" spans="2:8" x14ac:dyDescent="0.25">
      <c r="B132" s="31"/>
      <c r="C132" s="31"/>
      <c r="D132" s="31"/>
      <c r="E132" s="49" t="s">
        <v>149</v>
      </c>
      <c r="F132" s="66" t="s">
        <v>150</v>
      </c>
      <c r="G132" s="51"/>
    </row>
    <row r="133" spans="2:8" x14ac:dyDescent="0.25">
      <c r="B133" s="31"/>
      <c r="C133" s="31"/>
      <c r="D133" s="31"/>
      <c r="E133" s="49" t="s">
        <v>151</v>
      </c>
      <c r="F133" s="66" t="s">
        <v>152</v>
      </c>
      <c r="G133" s="51"/>
    </row>
    <row r="134" spans="2:8" x14ac:dyDescent="0.25">
      <c r="B134" s="31"/>
      <c r="C134" s="31"/>
      <c r="D134" s="31"/>
      <c r="E134" s="49" t="s">
        <v>153</v>
      </c>
      <c r="F134" s="66" t="s">
        <v>154</v>
      </c>
      <c r="G134" s="51"/>
    </row>
    <row r="135" spans="2:8" x14ac:dyDescent="0.25">
      <c r="B135" s="31"/>
      <c r="C135" s="31"/>
      <c r="D135" s="31"/>
      <c r="E135" s="49" t="s">
        <v>155</v>
      </c>
      <c r="F135" s="66" t="s">
        <v>156</v>
      </c>
      <c r="G135" s="51"/>
    </row>
    <row r="136" spans="2:8" x14ac:dyDescent="0.25">
      <c r="B136" s="31"/>
      <c r="C136" s="31"/>
      <c r="D136" s="31"/>
      <c r="E136" s="49" t="s">
        <v>157</v>
      </c>
      <c r="F136" s="66" t="s">
        <v>158</v>
      </c>
      <c r="G136" s="51"/>
    </row>
    <row r="137" spans="2:8" s="1" customFormat="1" ht="11.25" hidden="1" customHeight="1" x14ac:dyDescent="0.25">
      <c r="B137" s="30"/>
      <c r="C137" s="52"/>
      <c r="D137" s="52"/>
      <c r="E137" s="53"/>
      <c r="F137" s="83"/>
      <c r="G137" s="83"/>
    </row>
    <row r="138" spans="2:8" s="1" customFormat="1" ht="11.25" hidden="1" customHeight="1" x14ac:dyDescent="0.25">
      <c r="B138" s="56"/>
      <c r="E138" s="57" t="s">
        <v>29</v>
      </c>
      <c r="F138" s="30"/>
      <c r="G138" s="30"/>
      <c r="H138" s="57" t="s">
        <v>30</v>
      </c>
    </row>
    <row r="139" spans="2:8" s="1" customFormat="1" ht="22.5" hidden="1" customHeight="1" x14ac:dyDescent="0.25">
      <c r="E139" s="804" t="s">
        <v>159</v>
      </c>
      <c r="F139" s="805"/>
      <c r="G139" s="806"/>
      <c r="H139" s="84" t="s">
        <v>57</v>
      </c>
    </row>
    <row r="140" spans="2:8" s="1" customFormat="1" ht="22.5" hidden="1" customHeight="1" x14ac:dyDescent="0.25">
      <c r="E140" s="807" t="s">
        <v>160</v>
      </c>
      <c r="F140" s="808"/>
      <c r="G140" s="809"/>
      <c r="H140" s="85" t="s">
        <v>61</v>
      </c>
    </row>
    <row r="141" spans="2:8" s="1" customFormat="1" ht="22.5" hidden="1" customHeight="1" x14ac:dyDescent="0.25">
      <c r="E141" s="811" t="s">
        <v>161</v>
      </c>
      <c r="F141" s="812"/>
      <c r="G141" s="813"/>
      <c r="H141" s="89" t="s">
        <v>63</v>
      </c>
    </row>
    <row r="142" spans="2:8" s="1" customFormat="1" ht="11.25" hidden="1" customHeight="1" x14ac:dyDescent="0.25">
      <c r="B142" s="30"/>
      <c r="C142" s="30"/>
      <c r="D142" s="30"/>
      <c r="E142" s="87"/>
      <c r="F142" s="83"/>
      <c r="G142" s="83"/>
    </row>
    <row r="143" spans="2:8" x14ac:dyDescent="0.25">
      <c r="B143" s="31"/>
      <c r="C143" s="31"/>
      <c r="D143" s="31"/>
      <c r="E143" s="49" t="s">
        <v>162</v>
      </c>
      <c r="F143" s="66" t="s">
        <v>163</v>
      </c>
      <c r="G143" s="51"/>
    </row>
    <row r="144" spans="2:8" s="1" customFormat="1" ht="11.25" hidden="1" customHeight="1" x14ac:dyDescent="0.25">
      <c r="B144" s="30"/>
      <c r="C144" s="52"/>
      <c r="D144" s="52"/>
      <c r="E144" s="53"/>
      <c r="F144" s="83"/>
      <c r="G144" s="83"/>
    </row>
    <row r="145" spans="2:8" s="1" customFormat="1" ht="11.25" hidden="1" customHeight="1" x14ac:dyDescent="0.25">
      <c r="B145" s="56"/>
      <c r="E145" s="57" t="s">
        <v>29</v>
      </c>
      <c r="F145" s="30"/>
      <c r="G145" s="30"/>
      <c r="H145" s="57" t="s">
        <v>30</v>
      </c>
    </row>
    <row r="146" spans="2:8" s="1" customFormat="1" ht="22.5" hidden="1" customHeight="1" x14ac:dyDescent="0.25">
      <c r="E146" s="804" t="s">
        <v>164</v>
      </c>
      <c r="F146" s="805"/>
      <c r="G146" s="806"/>
      <c r="H146" s="84" t="s">
        <v>165</v>
      </c>
    </row>
    <row r="147" spans="2:8" s="1" customFormat="1" ht="22.5" hidden="1" customHeight="1" x14ac:dyDescent="0.25">
      <c r="E147" s="807" t="s">
        <v>166</v>
      </c>
      <c r="F147" s="808"/>
      <c r="G147" s="809"/>
      <c r="H147" s="85" t="s">
        <v>167</v>
      </c>
    </row>
    <row r="148" spans="2:8" s="1" customFormat="1" ht="22.5" hidden="1" customHeight="1" x14ac:dyDescent="0.25">
      <c r="E148" s="811" t="s">
        <v>168</v>
      </c>
      <c r="F148" s="812"/>
      <c r="G148" s="813"/>
      <c r="H148" s="89" t="s">
        <v>63</v>
      </c>
    </row>
    <row r="149" spans="2:8" s="1" customFormat="1" ht="11.25" hidden="1" customHeight="1" x14ac:dyDescent="0.25">
      <c r="B149" s="30"/>
      <c r="C149" s="30"/>
      <c r="D149" s="30"/>
      <c r="E149" s="87"/>
      <c r="F149" s="83"/>
      <c r="G149" s="83"/>
    </row>
    <row r="150" spans="2:8" x14ac:dyDescent="0.25">
      <c r="B150" s="70"/>
      <c r="C150" s="71"/>
      <c r="D150" s="71"/>
      <c r="E150" s="72" t="s">
        <v>169</v>
      </c>
      <c r="F150" s="73"/>
      <c r="G150" s="74"/>
    </row>
    <row r="151" spans="2:8" x14ac:dyDescent="0.25">
      <c r="B151" s="31"/>
      <c r="C151" s="31"/>
      <c r="D151" s="31"/>
      <c r="E151" s="49" t="s">
        <v>170</v>
      </c>
      <c r="F151" s="66" t="s">
        <v>171</v>
      </c>
      <c r="G151" s="51"/>
    </row>
    <row r="152" spans="2:8" x14ac:dyDescent="0.25">
      <c r="B152" s="31"/>
      <c r="C152" s="31"/>
      <c r="D152" s="31"/>
      <c r="E152" s="49" t="s">
        <v>172</v>
      </c>
      <c r="F152" s="66" t="s">
        <v>173</v>
      </c>
      <c r="G152" s="51"/>
    </row>
    <row r="153" spans="2:8" x14ac:dyDescent="0.25">
      <c r="B153" s="31"/>
      <c r="C153" s="31"/>
      <c r="D153" s="31"/>
      <c r="E153" s="49" t="s">
        <v>174</v>
      </c>
      <c r="F153" s="66" t="s">
        <v>175</v>
      </c>
      <c r="G153" s="51"/>
    </row>
    <row r="154" spans="2:8" s="1" customFormat="1" ht="11.25" hidden="1" customHeight="1" x14ac:dyDescent="0.25">
      <c r="B154" s="30"/>
      <c r="C154" s="52"/>
      <c r="D154" s="52"/>
      <c r="E154" s="53"/>
      <c r="F154" s="83"/>
      <c r="G154" s="83"/>
    </row>
    <row r="155" spans="2:8" s="1" customFormat="1" ht="11.25" hidden="1" customHeight="1" x14ac:dyDescent="0.25">
      <c r="B155" s="56"/>
      <c r="E155" s="57" t="s">
        <v>29</v>
      </c>
      <c r="F155" s="30"/>
      <c r="G155" s="30"/>
      <c r="H155" s="57" t="s">
        <v>30</v>
      </c>
    </row>
    <row r="156" spans="2:8" s="1" customFormat="1" ht="11.25" hidden="1" customHeight="1" x14ac:dyDescent="0.25">
      <c r="E156" s="814" t="s">
        <v>176</v>
      </c>
      <c r="F156" s="815"/>
      <c r="G156" s="816"/>
      <c r="H156" s="91"/>
    </row>
    <row r="157" spans="2:8" s="1" customFormat="1" ht="11.25" hidden="1" customHeight="1" x14ac:dyDescent="0.25">
      <c r="B157" s="30"/>
      <c r="C157" s="30"/>
      <c r="D157" s="30"/>
      <c r="E157" s="87"/>
      <c r="F157" s="83"/>
      <c r="G157" s="83"/>
    </row>
    <row r="158" spans="2:8" x14ac:dyDescent="0.25">
      <c r="B158" s="31"/>
      <c r="C158" s="31"/>
      <c r="D158" s="31"/>
      <c r="E158" s="49" t="s">
        <v>177</v>
      </c>
      <c r="F158" s="66" t="s">
        <v>178</v>
      </c>
      <c r="G158" s="51"/>
    </row>
    <row r="159" spans="2:8" x14ac:dyDescent="0.25">
      <c r="B159" s="81"/>
      <c r="C159" s="82"/>
      <c r="D159" s="82"/>
      <c r="E159" s="72" t="s">
        <v>179</v>
      </c>
      <c r="F159" s="73"/>
      <c r="G159" s="74"/>
    </row>
    <row r="160" spans="2:8" x14ac:dyDescent="0.25">
      <c r="B160" s="31"/>
      <c r="C160" s="31"/>
      <c r="D160" s="31"/>
      <c r="E160" s="75" t="s">
        <v>180</v>
      </c>
      <c r="F160" s="95" t="s">
        <v>181</v>
      </c>
      <c r="G160" s="96"/>
    </row>
    <row r="161" spans="2:8" s="1" customFormat="1" ht="11.25" hidden="1" customHeight="1" x14ac:dyDescent="0.25">
      <c r="B161" s="30"/>
      <c r="C161" s="52"/>
      <c r="D161" s="52"/>
      <c r="E161" s="53"/>
      <c r="F161" s="97"/>
      <c r="G161" s="97"/>
    </row>
    <row r="162" spans="2:8" s="1" customFormat="1" ht="11.25" hidden="1" customHeight="1" x14ac:dyDescent="0.25">
      <c r="B162" s="56"/>
      <c r="E162" s="57" t="s">
        <v>29</v>
      </c>
      <c r="F162" s="30"/>
      <c r="G162" s="30"/>
      <c r="H162" s="57" t="s">
        <v>30</v>
      </c>
    </row>
    <row r="163" spans="2:8" s="1" customFormat="1" ht="11.25" hidden="1" customHeight="1" x14ac:dyDescent="0.25">
      <c r="E163" s="801" t="s">
        <v>182</v>
      </c>
      <c r="F163" s="802"/>
      <c r="G163" s="803"/>
      <c r="H163" s="59" t="s">
        <v>83</v>
      </c>
    </row>
    <row r="164" spans="2:8" s="1" customFormat="1" ht="11.25" hidden="1" customHeight="1" x14ac:dyDescent="0.25">
      <c r="E164" s="798" t="s">
        <v>183</v>
      </c>
      <c r="F164" s="799"/>
      <c r="G164" s="800"/>
      <c r="H164" s="60" t="s">
        <v>85</v>
      </c>
    </row>
    <row r="165" spans="2:8" s="1" customFormat="1" ht="11.25" hidden="1" customHeight="1" x14ac:dyDescent="0.25">
      <c r="B165" s="30"/>
      <c r="C165" s="30"/>
      <c r="D165" s="30"/>
      <c r="E165" s="87"/>
      <c r="F165" s="97"/>
      <c r="G165" s="97"/>
    </row>
    <row r="166" spans="2:8" s="1" customFormat="1" ht="11.25" hidden="1" customHeight="1" x14ac:dyDescent="0.25">
      <c r="B166" s="30"/>
      <c r="C166" s="30"/>
      <c r="D166" s="30"/>
      <c r="E166" s="54"/>
      <c r="F166" s="97"/>
      <c r="G166" s="97"/>
    </row>
    <row r="167" spans="2:8" s="1" customFormat="1" ht="11.25" hidden="1" customHeight="1" x14ac:dyDescent="0.25">
      <c r="D167" s="30"/>
      <c r="E167" s="57" t="s">
        <v>34</v>
      </c>
      <c r="F167" s="30"/>
      <c r="G167" s="30"/>
      <c r="H167" s="57" t="s">
        <v>30</v>
      </c>
    </row>
    <row r="168" spans="2:8" s="1" customFormat="1" ht="11.25" hidden="1" customHeight="1" x14ac:dyDescent="0.25">
      <c r="E168" s="814" t="s">
        <v>86</v>
      </c>
      <c r="F168" s="815"/>
      <c r="G168" s="816"/>
      <c r="H168" s="91"/>
    </row>
    <row r="169" spans="2:8" s="1" customFormat="1" ht="11.25" hidden="1" customHeight="1" x14ac:dyDescent="0.25">
      <c r="B169" s="30"/>
      <c r="C169" s="30"/>
      <c r="D169" s="30"/>
      <c r="E169" s="87"/>
      <c r="F169" s="97"/>
      <c r="G169" s="97"/>
    </row>
    <row r="170" spans="2:8" x14ac:dyDescent="0.25">
      <c r="B170" s="31"/>
      <c r="C170" s="31"/>
      <c r="D170" s="31"/>
      <c r="E170" s="49" t="s">
        <v>184</v>
      </c>
      <c r="F170" s="66" t="s">
        <v>185</v>
      </c>
      <c r="G170" s="51"/>
    </row>
    <row r="171" spans="2:8" s="1" customFormat="1" ht="11.25" hidden="1" customHeight="1" x14ac:dyDescent="0.25">
      <c r="B171" s="30"/>
      <c r="C171" s="52"/>
      <c r="D171" s="52"/>
      <c r="E171" s="53"/>
      <c r="F171" s="83"/>
      <c r="G171" s="83"/>
    </row>
    <row r="172" spans="2:8" s="1" customFormat="1" ht="11.25" hidden="1" customHeight="1" x14ac:dyDescent="0.25">
      <c r="B172" s="56"/>
      <c r="E172" s="57" t="s">
        <v>29</v>
      </c>
      <c r="F172" s="30"/>
      <c r="G172" s="30"/>
      <c r="H172" s="57" t="s">
        <v>30</v>
      </c>
    </row>
    <row r="173" spans="2:8" s="1" customFormat="1" ht="11.25" hidden="1" customHeight="1" x14ac:dyDescent="0.25">
      <c r="E173" s="801" t="s">
        <v>182</v>
      </c>
      <c r="F173" s="802"/>
      <c r="G173" s="803"/>
      <c r="H173" s="59" t="s">
        <v>83</v>
      </c>
    </row>
    <row r="174" spans="2:8" s="1" customFormat="1" ht="11.25" hidden="1" customHeight="1" x14ac:dyDescent="0.25">
      <c r="E174" s="798" t="s">
        <v>183</v>
      </c>
      <c r="F174" s="799"/>
      <c r="G174" s="800"/>
      <c r="H174" s="60" t="s">
        <v>85</v>
      </c>
    </row>
    <row r="175" spans="2:8" s="1" customFormat="1" ht="11.25" hidden="1" customHeight="1" x14ac:dyDescent="0.25">
      <c r="B175" s="30"/>
      <c r="C175" s="30"/>
      <c r="D175" s="30"/>
      <c r="E175" s="87"/>
      <c r="F175" s="83"/>
      <c r="G175" s="83"/>
    </row>
    <row r="176" spans="2:8" s="1" customFormat="1" ht="11.25" hidden="1" customHeight="1" x14ac:dyDescent="0.25">
      <c r="B176" s="30"/>
      <c r="C176" s="30"/>
      <c r="D176" s="30"/>
      <c r="E176" s="54"/>
      <c r="F176" s="83"/>
      <c r="G176" s="83"/>
    </row>
    <row r="177" spans="2:8" s="1" customFormat="1" ht="11.25" hidden="1" customHeight="1" x14ac:dyDescent="0.25">
      <c r="D177" s="30"/>
      <c r="E177" s="57" t="s">
        <v>34</v>
      </c>
      <c r="F177" s="30"/>
      <c r="G177" s="30"/>
      <c r="H177" s="57" t="s">
        <v>30</v>
      </c>
    </row>
    <row r="178" spans="2:8" s="1" customFormat="1" ht="11.25" hidden="1" customHeight="1" x14ac:dyDescent="0.25">
      <c r="E178" s="814" t="s">
        <v>86</v>
      </c>
      <c r="F178" s="815"/>
      <c r="G178" s="816"/>
      <c r="H178" s="91"/>
    </row>
    <row r="179" spans="2:8" s="1" customFormat="1" ht="11.25" hidden="1" customHeight="1" x14ac:dyDescent="0.25">
      <c r="B179" s="30"/>
      <c r="C179" s="30"/>
      <c r="D179" s="30"/>
      <c r="E179" s="87"/>
      <c r="F179" s="83"/>
      <c r="G179" s="83"/>
    </row>
    <row r="180" spans="2:8" x14ac:dyDescent="0.25">
      <c r="B180" s="31"/>
      <c r="C180" s="31"/>
      <c r="D180" s="31"/>
      <c r="E180" s="49" t="s">
        <v>186</v>
      </c>
      <c r="F180" s="66" t="s">
        <v>187</v>
      </c>
      <c r="G180" s="51"/>
    </row>
    <row r="181" spans="2:8" x14ac:dyDescent="0.25">
      <c r="B181" s="81"/>
      <c r="C181" s="82"/>
      <c r="D181" s="82"/>
      <c r="E181" s="72" t="s">
        <v>188</v>
      </c>
      <c r="F181" s="73"/>
      <c r="G181" s="74"/>
    </row>
    <row r="182" spans="2:8" x14ac:dyDescent="0.25">
      <c r="B182" s="31"/>
      <c r="C182" s="31"/>
      <c r="D182" s="31"/>
      <c r="E182" s="49" t="s">
        <v>189</v>
      </c>
      <c r="F182" s="66" t="s">
        <v>190</v>
      </c>
      <c r="G182" s="51"/>
    </row>
    <row r="183" spans="2:8" s="1" customFormat="1" ht="11.25" hidden="1" customHeight="1" x14ac:dyDescent="0.25">
      <c r="B183" s="30"/>
      <c r="C183" s="52"/>
      <c r="D183" s="52"/>
      <c r="E183" s="54"/>
      <c r="F183" s="83"/>
      <c r="G183" s="83"/>
    </row>
    <row r="184" spans="2:8" s="1" customFormat="1" ht="11.25" hidden="1" customHeight="1" x14ac:dyDescent="0.25">
      <c r="B184" s="56"/>
      <c r="E184" s="57" t="s">
        <v>29</v>
      </c>
      <c r="F184" s="30"/>
      <c r="G184" s="30"/>
      <c r="H184" s="57" t="s">
        <v>30</v>
      </c>
    </row>
    <row r="185" spans="2:8" s="1" customFormat="1" ht="11.25" hidden="1" customHeight="1" x14ac:dyDescent="0.25">
      <c r="E185" s="814" t="s">
        <v>191</v>
      </c>
      <c r="F185" s="815"/>
      <c r="G185" s="816"/>
      <c r="H185" s="91" t="s">
        <v>192</v>
      </c>
    </row>
    <row r="186" spans="2:8" s="1" customFormat="1" ht="11.25" hidden="1" customHeight="1" x14ac:dyDescent="0.25">
      <c r="B186" s="30"/>
      <c r="C186" s="30"/>
      <c r="D186" s="30"/>
      <c r="E186" s="87"/>
      <c r="F186" s="83"/>
      <c r="G186" s="83"/>
    </row>
    <row r="187" spans="2:8" s="1" customFormat="1" ht="15" customHeight="1" x14ac:dyDescent="0.25">
      <c r="B187" s="31"/>
      <c r="C187" s="31"/>
      <c r="D187" s="31"/>
      <c r="E187" s="49" t="s">
        <v>401</v>
      </c>
      <c r="F187" s="66" t="s">
        <v>402</v>
      </c>
      <c r="G187" s="51"/>
    </row>
    <row r="188" spans="2:8" x14ac:dyDescent="0.25">
      <c r="B188" s="70"/>
      <c r="C188" s="71"/>
      <c r="D188" s="71"/>
      <c r="E188" s="72" t="s">
        <v>193</v>
      </c>
      <c r="F188" s="73"/>
      <c r="G188" s="74"/>
    </row>
    <row r="189" spans="2:8" x14ac:dyDescent="0.25">
      <c r="B189" s="31"/>
      <c r="C189" s="31"/>
      <c r="D189" s="31"/>
      <c r="E189" s="75" t="s">
        <v>194</v>
      </c>
      <c r="F189" s="76" t="s">
        <v>195</v>
      </c>
      <c r="G189" s="77"/>
    </row>
    <row r="190" spans="2:8" x14ac:dyDescent="0.25">
      <c r="B190" s="31"/>
      <c r="C190" s="31"/>
      <c r="D190" s="31"/>
      <c r="E190" s="75" t="s">
        <v>196</v>
      </c>
      <c r="F190" s="76" t="s">
        <v>197</v>
      </c>
      <c r="G190" s="77"/>
    </row>
    <row r="191" spans="2:8" x14ac:dyDescent="0.25">
      <c r="B191" s="31"/>
      <c r="C191" s="31"/>
      <c r="D191" s="31"/>
      <c r="E191" s="75" t="s">
        <v>198</v>
      </c>
      <c r="F191" s="76" t="s">
        <v>199</v>
      </c>
      <c r="G191" s="77"/>
    </row>
    <row r="192" spans="2:8" s="1" customFormat="1" ht="11.25" hidden="1" customHeight="1" x14ac:dyDescent="0.25">
      <c r="B192" s="30"/>
      <c r="C192" s="52"/>
      <c r="D192" s="52"/>
      <c r="E192" s="53"/>
      <c r="F192" s="83"/>
      <c r="G192" s="83"/>
    </row>
    <row r="193" spans="2:8" s="1" customFormat="1" ht="11.25" hidden="1" customHeight="1" x14ac:dyDescent="0.25">
      <c r="B193" s="56"/>
      <c r="E193" s="57" t="s">
        <v>29</v>
      </c>
      <c r="F193" s="30"/>
      <c r="G193" s="30"/>
      <c r="H193" s="57" t="s">
        <v>30</v>
      </c>
    </row>
    <row r="194" spans="2:8" s="1" customFormat="1" ht="11.25" hidden="1" customHeight="1" x14ac:dyDescent="0.25">
      <c r="E194" s="801" t="s">
        <v>200</v>
      </c>
      <c r="F194" s="802"/>
      <c r="G194" s="803"/>
      <c r="H194" s="59" t="s">
        <v>201</v>
      </c>
    </row>
    <row r="195" spans="2:8" s="1" customFormat="1" ht="11.25" hidden="1" customHeight="1" x14ac:dyDescent="0.25">
      <c r="E195" s="798" t="s">
        <v>202</v>
      </c>
      <c r="F195" s="799"/>
      <c r="G195" s="800"/>
      <c r="H195" s="60"/>
    </row>
    <row r="196" spans="2:8" s="1" customFormat="1" ht="11.25" hidden="1" customHeight="1" x14ac:dyDescent="0.25">
      <c r="B196" s="30"/>
      <c r="C196" s="30"/>
      <c r="D196" s="30"/>
      <c r="E196" s="87"/>
      <c r="F196" s="83"/>
      <c r="G196" s="83"/>
    </row>
    <row r="197" spans="2:8" x14ac:dyDescent="0.25">
      <c r="B197" s="31"/>
      <c r="C197" s="31"/>
      <c r="D197" s="31"/>
      <c r="E197" s="49" t="s">
        <v>203</v>
      </c>
      <c r="F197" s="66" t="s">
        <v>204</v>
      </c>
      <c r="G197" s="51"/>
    </row>
    <row r="198" spans="2:8" s="1" customFormat="1" ht="11.25" hidden="1" customHeight="1" x14ac:dyDescent="0.25">
      <c r="B198" s="30"/>
      <c r="C198" s="52"/>
      <c r="D198" s="52"/>
      <c r="E198" s="53"/>
      <c r="F198" s="83"/>
      <c r="G198" s="83"/>
    </row>
    <row r="199" spans="2:8" s="1" customFormat="1" ht="11.25" hidden="1" customHeight="1" x14ac:dyDescent="0.25">
      <c r="B199" s="56"/>
      <c r="E199" s="57" t="s">
        <v>29</v>
      </c>
      <c r="F199" s="30"/>
      <c r="G199" s="30"/>
      <c r="H199" s="57" t="s">
        <v>30</v>
      </c>
    </row>
    <row r="200" spans="2:8" s="1" customFormat="1" ht="11.25" hidden="1" customHeight="1" x14ac:dyDescent="0.25">
      <c r="E200" s="801" t="s">
        <v>205</v>
      </c>
      <c r="F200" s="802"/>
      <c r="G200" s="803"/>
      <c r="H200" s="59" t="s">
        <v>201</v>
      </c>
    </row>
    <row r="201" spans="2:8" s="1" customFormat="1" ht="11.25" hidden="1" customHeight="1" x14ac:dyDescent="0.25">
      <c r="E201" s="798" t="s">
        <v>202</v>
      </c>
      <c r="F201" s="799"/>
      <c r="G201" s="800"/>
      <c r="H201" s="60"/>
    </row>
    <row r="202" spans="2:8" s="1" customFormat="1" ht="11.25" hidden="1" customHeight="1" x14ac:dyDescent="0.25">
      <c r="B202" s="30"/>
      <c r="C202" s="30"/>
      <c r="D202" s="30"/>
      <c r="E202" s="87"/>
      <c r="F202" s="83"/>
      <c r="G202" s="83"/>
    </row>
    <row r="203" spans="2:8" x14ac:dyDescent="0.25">
      <c r="B203" s="31"/>
      <c r="C203" s="31"/>
      <c r="D203" s="31"/>
      <c r="E203" s="49" t="s">
        <v>206</v>
      </c>
      <c r="F203" s="66" t="s">
        <v>207</v>
      </c>
      <c r="G203" s="51"/>
    </row>
    <row r="204" spans="2:8" x14ac:dyDescent="0.25">
      <c r="B204" s="31"/>
      <c r="C204" s="31"/>
      <c r="D204" s="31"/>
      <c r="E204" s="49" t="s">
        <v>208</v>
      </c>
      <c r="F204" s="66" t="s">
        <v>209</v>
      </c>
      <c r="G204" s="51"/>
    </row>
    <row r="205" spans="2:8" x14ac:dyDescent="0.25">
      <c r="B205" s="31"/>
      <c r="C205" s="31"/>
      <c r="D205" s="31"/>
      <c r="E205" s="49" t="s">
        <v>210</v>
      </c>
      <c r="F205" s="66" t="s">
        <v>211</v>
      </c>
      <c r="G205" s="51"/>
    </row>
    <row r="206" spans="2:8" x14ac:dyDescent="0.25">
      <c r="B206" s="31"/>
      <c r="C206" s="31"/>
      <c r="D206" s="31"/>
      <c r="E206" s="49" t="s">
        <v>212</v>
      </c>
      <c r="F206" s="66" t="s">
        <v>213</v>
      </c>
      <c r="G206" s="51"/>
    </row>
    <row r="207" spans="2:8" x14ac:dyDescent="0.25">
      <c r="B207" s="31"/>
      <c r="C207" s="31"/>
      <c r="D207" s="31"/>
      <c r="E207" s="49" t="s">
        <v>214</v>
      </c>
      <c r="F207" s="66" t="s">
        <v>215</v>
      </c>
      <c r="G207" s="51"/>
    </row>
    <row r="208" spans="2:8" x14ac:dyDescent="0.25">
      <c r="B208" s="31"/>
      <c r="C208" s="31"/>
      <c r="D208" s="31"/>
      <c r="E208" s="92" t="s">
        <v>216</v>
      </c>
      <c r="F208" s="93" t="s">
        <v>217</v>
      </c>
      <c r="G208" s="94"/>
    </row>
    <row r="209" spans="2:8" x14ac:dyDescent="0.25">
      <c r="B209" s="81"/>
      <c r="C209" s="82"/>
      <c r="D209" s="82"/>
      <c r="E209" s="98" t="s">
        <v>218</v>
      </c>
      <c r="F209" s="73"/>
      <c r="G209" s="74"/>
    </row>
    <row r="210" spans="2:8" x14ac:dyDescent="0.25">
      <c r="B210" s="31"/>
      <c r="C210" s="31"/>
      <c r="D210" s="31"/>
      <c r="E210" s="49" t="s">
        <v>219</v>
      </c>
      <c r="F210" s="66" t="s">
        <v>220</v>
      </c>
      <c r="G210" s="51"/>
    </row>
    <row r="211" spans="2:8" s="1" customFormat="1" ht="11.25" hidden="1" customHeight="1" x14ac:dyDescent="0.25">
      <c r="B211" s="30"/>
      <c r="C211" s="52"/>
      <c r="D211" s="52"/>
      <c r="E211" s="53"/>
      <c r="F211" s="83"/>
      <c r="G211" s="83"/>
    </row>
    <row r="212" spans="2:8" s="1" customFormat="1" ht="11.25" hidden="1" customHeight="1" x14ac:dyDescent="0.25">
      <c r="B212" s="56"/>
      <c r="E212" s="57" t="s">
        <v>29</v>
      </c>
      <c r="F212" s="30"/>
      <c r="G212" s="30"/>
      <c r="H212" s="57" t="s">
        <v>30</v>
      </c>
    </row>
    <row r="213" spans="2:8" s="1" customFormat="1" ht="11.25" hidden="1" customHeight="1" x14ac:dyDescent="0.25">
      <c r="E213" s="801" t="s">
        <v>221</v>
      </c>
      <c r="F213" s="802"/>
      <c r="G213" s="803"/>
      <c r="H213" s="59" t="s">
        <v>222</v>
      </c>
    </row>
    <row r="214" spans="2:8" s="1" customFormat="1" ht="11.25" hidden="1" customHeight="1" x14ac:dyDescent="0.25">
      <c r="E214" s="798" t="s">
        <v>223</v>
      </c>
      <c r="F214" s="799"/>
      <c r="G214" s="800"/>
      <c r="H214" s="60" t="s">
        <v>224</v>
      </c>
    </row>
    <row r="215" spans="2:8" s="1" customFormat="1" ht="11.25" hidden="1" customHeight="1" x14ac:dyDescent="0.25">
      <c r="B215" s="30"/>
      <c r="C215" s="30"/>
      <c r="D215" s="30"/>
      <c r="E215" s="87"/>
      <c r="F215" s="83"/>
      <c r="G215" s="83"/>
    </row>
    <row r="216" spans="2:8" x14ac:dyDescent="0.25">
      <c r="B216" s="31"/>
      <c r="C216" s="31"/>
      <c r="D216" s="31"/>
      <c r="E216" s="49" t="s">
        <v>225</v>
      </c>
      <c r="F216" s="66" t="s">
        <v>226</v>
      </c>
      <c r="G216" s="51"/>
    </row>
    <row r="217" spans="2:8" s="1" customFormat="1" ht="11.25" hidden="1" customHeight="1" x14ac:dyDescent="0.25">
      <c r="B217" s="30"/>
      <c r="C217" s="52"/>
      <c r="D217" s="52"/>
      <c r="E217" s="53"/>
      <c r="F217" s="83"/>
      <c r="G217" s="83"/>
    </row>
    <row r="218" spans="2:8" s="1" customFormat="1" ht="11.25" hidden="1" customHeight="1" x14ac:dyDescent="0.25">
      <c r="B218" s="56"/>
      <c r="E218" s="57" t="s">
        <v>29</v>
      </c>
      <c r="F218" s="30"/>
      <c r="G218" s="30"/>
      <c r="H218" s="57" t="s">
        <v>30</v>
      </c>
    </row>
    <row r="219" spans="2:8" s="1" customFormat="1" ht="11.25" hidden="1" customHeight="1" x14ac:dyDescent="0.25">
      <c r="E219" s="814" t="s">
        <v>227</v>
      </c>
      <c r="F219" s="815"/>
      <c r="G219" s="816"/>
      <c r="H219" s="91"/>
    </row>
    <row r="220" spans="2:8" s="1" customFormat="1" ht="11.25" hidden="1" customHeight="1" x14ac:dyDescent="0.25">
      <c r="B220" s="30"/>
      <c r="C220" s="30"/>
      <c r="D220" s="30"/>
      <c r="E220" s="87"/>
      <c r="F220" s="83"/>
      <c r="G220" s="83"/>
    </row>
    <row r="221" spans="2:8" x14ac:dyDescent="0.25">
      <c r="B221" s="31"/>
      <c r="C221" s="31"/>
      <c r="D221" s="31"/>
      <c r="E221" s="49" t="s">
        <v>228</v>
      </c>
      <c r="F221" s="66" t="s">
        <v>229</v>
      </c>
      <c r="G221" s="51"/>
    </row>
    <row r="222" spans="2:8" s="1" customFormat="1" ht="11.25" hidden="1" customHeight="1" x14ac:dyDescent="0.25">
      <c r="B222" s="30"/>
      <c r="C222" s="52"/>
      <c r="D222" s="52"/>
      <c r="E222" s="53"/>
      <c r="F222" s="83"/>
      <c r="G222" s="83"/>
    </row>
    <row r="223" spans="2:8" s="1" customFormat="1" ht="11.25" hidden="1" customHeight="1" x14ac:dyDescent="0.25">
      <c r="B223" s="56"/>
      <c r="E223" s="57" t="s">
        <v>29</v>
      </c>
      <c r="F223" s="30"/>
      <c r="G223" s="30"/>
      <c r="H223" s="57" t="s">
        <v>30</v>
      </c>
    </row>
    <row r="224" spans="2:8" s="1" customFormat="1" ht="11.25" hidden="1" customHeight="1" x14ac:dyDescent="0.25">
      <c r="E224" s="801" t="s">
        <v>405</v>
      </c>
      <c r="F224" s="802"/>
      <c r="G224" s="803"/>
      <c r="H224" s="59" t="s">
        <v>222</v>
      </c>
    </row>
    <row r="225" spans="2:8" s="1" customFormat="1" ht="11.25" hidden="1" customHeight="1" x14ac:dyDescent="0.25">
      <c r="E225" s="798" t="s">
        <v>230</v>
      </c>
      <c r="F225" s="799"/>
      <c r="G225" s="800"/>
      <c r="H225" s="60" t="s">
        <v>224</v>
      </c>
    </row>
    <row r="226" spans="2:8" s="1" customFormat="1" ht="11.25" hidden="1" customHeight="1" x14ac:dyDescent="0.25">
      <c r="B226" s="30"/>
      <c r="C226" s="30"/>
      <c r="D226" s="30"/>
      <c r="E226" s="87"/>
      <c r="F226" s="83"/>
      <c r="G226" s="83"/>
    </row>
    <row r="227" spans="2:8" x14ac:dyDescent="0.25">
      <c r="B227" s="31"/>
      <c r="C227" s="31"/>
      <c r="D227" s="31"/>
      <c r="E227" s="49" t="s">
        <v>231</v>
      </c>
      <c r="F227" s="66" t="s">
        <v>232</v>
      </c>
      <c r="G227" s="51"/>
    </row>
    <row r="228" spans="2:8" s="1" customFormat="1" ht="11.25" hidden="1" customHeight="1" x14ac:dyDescent="0.25">
      <c r="B228" s="30"/>
      <c r="C228" s="52"/>
      <c r="D228" s="52"/>
      <c r="E228" s="53"/>
      <c r="F228" s="83"/>
      <c r="G228" s="83"/>
    </row>
    <row r="229" spans="2:8" s="1" customFormat="1" ht="11.25" hidden="1" customHeight="1" x14ac:dyDescent="0.25">
      <c r="B229" s="56"/>
      <c r="E229" s="57" t="s">
        <v>29</v>
      </c>
      <c r="F229" s="30"/>
      <c r="G229" s="30"/>
      <c r="H229" s="57" t="s">
        <v>30</v>
      </c>
    </row>
    <row r="230" spans="2:8" s="1" customFormat="1" ht="11.25" hidden="1" customHeight="1" x14ac:dyDescent="0.25">
      <c r="E230" s="814" t="s">
        <v>233</v>
      </c>
      <c r="F230" s="815"/>
      <c r="G230" s="816"/>
      <c r="H230" s="91"/>
    </row>
    <row r="231" spans="2:8" s="1" customFormat="1" ht="11.25" hidden="1" customHeight="1" x14ac:dyDescent="0.25">
      <c r="B231" s="30"/>
      <c r="C231" s="30"/>
      <c r="D231" s="30"/>
      <c r="E231" s="87"/>
      <c r="F231" s="83"/>
      <c r="G231" s="83"/>
    </row>
    <row r="232" spans="2:8" x14ac:dyDescent="0.25">
      <c r="B232" s="70"/>
      <c r="C232" s="71"/>
      <c r="D232" s="71"/>
      <c r="E232" s="72" t="s">
        <v>234</v>
      </c>
      <c r="F232" s="73"/>
      <c r="G232" s="74"/>
    </row>
    <row r="233" spans="2:8" x14ac:dyDescent="0.25">
      <c r="B233" s="31"/>
      <c r="C233" s="31"/>
      <c r="D233" s="31"/>
      <c r="E233" s="49" t="s">
        <v>235</v>
      </c>
      <c r="F233" s="66" t="s">
        <v>236</v>
      </c>
      <c r="G233" s="51"/>
    </row>
    <row r="234" spans="2:8" s="1" customFormat="1" ht="11.25" hidden="1" customHeight="1" x14ac:dyDescent="0.25">
      <c r="B234" s="30"/>
      <c r="C234" s="52"/>
      <c r="D234" s="52"/>
      <c r="E234" s="53"/>
      <c r="F234" s="83"/>
      <c r="G234" s="99"/>
    </row>
    <row r="235" spans="2:8" s="1" customFormat="1" ht="11.25" hidden="1" customHeight="1" x14ac:dyDescent="0.25">
      <c r="B235" s="56"/>
      <c r="E235" s="57" t="s">
        <v>29</v>
      </c>
      <c r="F235" s="30"/>
      <c r="G235" s="30"/>
      <c r="H235" s="57" t="s">
        <v>30</v>
      </c>
    </row>
    <row r="236" spans="2:8" s="1" customFormat="1" ht="11.25" hidden="1" customHeight="1" x14ac:dyDescent="0.25">
      <c r="E236" s="814" t="s">
        <v>237</v>
      </c>
      <c r="F236" s="815"/>
      <c r="G236" s="816"/>
      <c r="H236" s="91" t="s">
        <v>238</v>
      </c>
    </row>
    <row r="237" spans="2:8" s="1" customFormat="1" ht="11.25" hidden="1" customHeight="1" x14ac:dyDescent="0.25">
      <c r="B237" s="30"/>
      <c r="C237" s="30"/>
      <c r="D237" s="30"/>
      <c r="E237" s="87"/>
      <c r="F237" s="83"/>
      <c r="G237" s="83"/>
    </row>
    <row r="238" spans="2:8" x14ac:dyDescent="0.25">
      <c r="B238" s="31"/>
      <c r="C238" s="31"/>
      <c r="D238" s="31"/>
      <c r="E238" s="49" t="s">
        <v>239</v>
      </c>
      <c r="F238" s="66" t="s">
        <v>240</v>
      </c>
      <c r="G238" s="51"/>
    </row>
    <row r="239" spans="2:8" s="1" customFormat="1" ht="11.25" hidden="1" customHeight="1" x14ac:dyDescent="0.25">
      <c r="B239" s="30"/>
      <c r="C239" s="52"/>
      <c r="D239" s="52"/>
      <c r="E239" s="53"/>
      <c r="F239" s="83"/>
      <c r="G239" s="83"/>
    </row>
    <row r="240" spans="2:8" s="1" customFormat="1" ht="11.25" hidden="1" customHeight="1" x14ac:dyDescent="0.25">
      <c r="B240" s="56"/>
      <c r="E240" s="57" t="s">
        <v>29</v>
      </c>
      <c r="F240" s="30"/>
      <c r="G240" s="30"/>
      <c r="H240" s="57" t="s">
        <v>30</v>
      </c>
    </row>
    <row r="241" spans="2:8" s="1" customFormat="1" ht="11.25" hidden="1" customHeight="1" x14ac:dyDescent="0.25">
      <c r="E241" s="814" t="s">
        <v>241</v>
      </c>
      <c r="F241" s="815"/>
      <c r="G241" s="816"/>
      <c r="H241" s="91"/>
    </row>
    <row r="242" spans="2:8" s="1" customFormat="1" ht="11.25" hidden="1" customHeight="1" x14ac:dyDescent="0.25">
      <c r="B242" s="30"/>
      <c r="C242" s="30"/>
      <c r="D242" s="30"/>
      <c r="E242" s="87"/>
      <c r="F242" s="83"/>
      <c r="G242" s="83"/>
    </row>
    <row r="243" spans="2:8" x14ac:dyDescent="0.25">
      <c r="B243" s="31"/>
      <c r="C243" s="31"/>
      <c r="D243" s="31"/>
      <c r="E243" s="49" t="s">
        <v>242</v>
      </c>
      <c r="F243" s="66" t="s">
        <v>243</v>
      </c>
      <c r="G243" s="51"/>
    </row>
    <row r="244" spans="2:8" x14ac:dyDescent="0.25">
      <c r="B244" s="81"/>
      <c r="C244" s="82"/>
      <c r="D244" s="82"/>
      <c r="E244" s="72" t="s">
        <v>244</v>
      </c>
      <c r="F244" s="73"/>
      <c r="G244" s="74"/>
    </row>
    <row r="245" spans="2:8" x14ac:dyDescent="0.25">
      <c r="B245" s="31"/>
      <c r="C245" s="31"/>
      <c r="D245" s="31"/>
      <c r="E245" s="49" t="s">
        <v>245</v>
      </c>
      <c r="F245" s="66" t="s">
        <v>246</v>
      </c>
      <c r="G245" s="51"/>
    </row>
    <row r="246" spans="2:8" s="1" customFormat="1" ht="11.25" hidden="1" customHeight="1" x14ac:dyDescent="0.25">
      <c r="B246" s="30"/>
      <c r="C246" s="52"/>
      <c r="D246" s="52"/>
      <c r="E246" s="53"/>
      <c r="F246" s="83"/>
      <c r="G246" s="83"/>
    </row>
    <row r="247" spans="2:8" s="1" customFormat="1" ht="11.25" hidden="1" customHeight="1" x14ac:dyDescent="0.25">
      <c r="B247" s="56"/>
      <c r="E247" s="57" t="s">
        <v>29</v>
      </c>
      <c r="F247" s="30"/>
      <c r="G247" s="30"/>
      <c r="H247" s="57" t="s">
        <v>30</v>
      </c>
    </row>
    <row r="248" spans="2:8" s="1" customFormat="1" ht="11.25" hidden="1" customHeight="1" x14ac:dyDescent="0.25">
      <c r="E248" s="814" t="s">
        <v>247</v>
      </c>
      <c r="F248" s="815"/>
      <c r="G248" s="816"/>
      <c r="H248" s="91"/>
    </row>
    <row r="249" spans="2:8" s="1" customFormat="1" ht="11.25" hidden="1" customHeight="1" x14ac:dyDescent="0.25">
      <c r="B249" s="30"/>
      <c r="C249" s="30"/>
      <c r="D249" s="30"/>
      <c r="E249" s="87"/>
      <c r="F249" s="83"/>
      <c r="G249" s="83"/>
    </row>
    <row r="250" spans="2:8" x14ac:dyDescent="0.25">
      <c r="B250" s="31"/>
      <c r="C250" s="31"/>
      <c r="D250" s="31"/>
      <c r="E250" s="49" t="s">
        <v>248</v>
      </c>
      <c r="F250" s="66" t="s">
        <v>249</v>
      </c>
      <c r="G250" s="51"/>
    </row>
    <row r="251" spans="2:8" s="1" customFormat="1" ht="11.25" hidden="1" customHeight="1" x14ac:dyDescent="0.25">
      <c r="B251" s="30"/>
      <c r="C251" s="52"/>
      <c r="D251" s="52"/>
      <c r="E251" s="53"/>
      <c r="F251" s="83"/>
      <c r="G251" s="83"/>
    </row>
    <row r="252" spans="2:8" s="1" customFormat="1" ht="11.25" hidden="1" customHeight="1" x14ac:dyDescent="0.25">
      <c r="B252" s="56"/>
      <c r="E252" s="57" t="s">
        <v>29</v>
      </c>
      <c r="F252" s="30"/>
      <c r="G252" s="30"/>
      <c r="H252" s="57" t="s">
        <v>30</v>
      </c>
    </row>
    <row r="253" spans="2:8" s="1" customFormat="1" ht="11.25" hidden="1" customHeight="1" x14ac:dyDescent="0.25">
      <c r="E253" s="817" t="s">
        <v>250</v>
      </c>
      <c r="F253" s="818"/>
      <c r="G253" s="819"/>
      <c r="H253" s="91"/>
    </row>
    <row r="254" spans="2:8" s="1" customFormat="1" ht="11.25" hidden="1" customHeight="1" x14ac:dyDescent="0.25">
      <c r="B254" s="30"/>
      <c r="C254" s="30"/>
      <c r="D254" s="30"/>
      <c r="E254" s="87"/>
      <c r="F254" s="83"/>
      <c r="G254" s="83"/>
    </row>
    <row r="255" spans="2:8" x14ac:dyDescent="0.25">
      <c r="B255" s="31"/>
      <c r="C255" s="31"/>
      <c r="D255" s="31"/>
      <c r="E255" s="49" t="s">
        <v>251</v>
      </c>
      <c r="F255" s="66" t="s">
        <v>252</v>
      </c>
      <c r="G255" s="51"/>
    </row>
    <row r="256" spans="2:8" x14ac:dyDescent="0.25">
      <c r="B256" s="31"/>
      <c r="C256" s="31"/>
      <c r="D256" s="31"/>
      <c r="E256" s="49" t="s">
        <v>253</v>
      </c>
      <c r="F256" s="66" t="s">
        <v>254</v>
      </c>
      <c r="G256" s="51"/>
    </row>
    <row r="257" spans="2:8" x14ac:dyDescent="0.25">
      <c r="B257" s="31"/>
      <c r="C257" s="31"/>
      <c r="D257" s="31"/>
      <c r="E257" s="92" t="s">
        <v>255</v>
      </c>
      <c r="F257" s="93" t="s">
        <v>256</v>
      </c>
      <c r="G257" s="94"/>
    </row>
    <row r="258" spans="2:8" x14ac:dyDescent="0.25">
      <c r="B258" s="81"/>
      <c r="C258" s="82"/>
      <c r="D258" s="82"/>
      <c r="E258" s="72" t="s">
        <v>257</v>
      </c>
      <c r="F258" s="73"/>
      <c r="G258" s="74"/>
    </row>
    <row r="259" spans="2:8" x14ac:dyDescent="0.25">
      <c r="B259" s="31"/>
      <c r="C259" s="31"/>
      <c r="D259" s="31"/>
      <c r="E259" s="75" t="s">
        <v>258</v>
      </c>
      <c r="F259" s="76" t="s">
        <v>259</v>
      </c>
      <c r="G259" s="77"/>
    </row>
    <row r="260" spans="2:8" x14ac:dyDescent="0.25">
      <c r="B260" s="31"/>
      <c r="C260" s="31"/>
      <c r="D260" s="31"/>
      <c r="E260" s="49" t="s">
        <v>260</v>
      </c>
      <c r="F260" s="66" t="s">
        <v>261</v>
      </c>
      <c r="G260" s="51"/>
    </row>
    <row r="261" spans="2:8" s="1" customFormat="1" ht="11.25" hidden="1" customHeight="1" x14ac:dyDescent="0.25">
      <c r="B261" s="30"/>
      <c r="C261" s="52"/>
      <c r="D261" s="52"/>
      <c r="E261" s="53"/>
      <c r="F261" s="83"/>
      <c r="G261" s="83"/>
    </row>
    <row r="262" spans="2:8" s="1" customFormat="1" ht="11.25" hidden="1" customHeight="1" x14ac:dyDescent="0.25">
      <c r="B262" s="56"/>
      <c r="E262" s="57" t="s">
        <v>29</v>
      </c>
      <c r="F262" s="30"/>
      <c r="G262" s="30"/>
      <c r="H262" s="57" t="s">
        <v>30</v>
      </c>
    </row>
    <row r="263" spans="2:8" s="1" customFormat="1" ht="11.25" hidden="1" customHeight="1" x14ac:dyDescent="0.25">
      <c r="E263" s="814" t="s">
        <v>262</v>
      </c>
      <c r="F263" s="815"/>
      <c r="G263" s="816"/>
      <c r="H263" s="91"/>
    </row>
    <row r="264" spans="2:8" s="1" customFormat="1" ht="11.25" hidden="1" customHeight="1" x14ac:dyDescent="0.25">
      <c r="B264" s="30"/>
      <c r="C264" s="30"/>
      <c r="D264" s="30"/>
      <c r="E264" s="87"/>
      <c r="F264" s="83"/>
      <c r="G264" s="83"/>
    </row>
    <row r="265" spans="2:8" x14ac:dyDescent="0.25">
      <c r="B265" s="31"/>
      <c r="C265" s="31"/>
      <c r="D265" s="31"/>
      <c r="E265" s="49" t="s">
        <v>263</v>
      </c>
      <c r="F265" s="66" t="s">
        <v>264</v>
      </c>
      <c r="G265" s="51"/>
    </row>
    <row r="266" spans="2:8" s="1" customFormat="1" ht="11.25" hidden="1" customHeight="1" x14ac:dyDescent="0.25">
      <c r="B266" s="30"/>
      <c r="C266" s="52"/>
      <c r="D266" s="52"/>
      <c r="E266" s="53"/>
      <c r="F266" s="83"/>
      <c r="G266" s="83"/>
    </row>
    <row r="267" spans="2:8" s="1" customFormat="1" ht="11.25" hidden="1" customHeight="1" x14ac:dyDescent="0.25">
      <c r="B267" s="56"/>
      <c r="E267" s="57" t="s">
        <v>29</v>
      </c>
      <c r="F267" s="30"/>
      <c r="G267" s="30"/>
      <c r="H267" s="57" t="s">
        <v>30</v>
      </c>
    </row>
    <row r="268" spans="2:8" s="1" customFormat="1" ht="11.25" hidden="1" customHeight="1" x14ac:dyDescent="0.25">
      <c r="E268" s="801" t="s">
        <v>265</v>
      </c>
      <c r="F268" s="802"/>
      <c r="G268" s="803"/>
      <c r="H268" s="59" t="s">
        <v>266</v>
      </c>
    </row>
    <row r="269" spans="2:8" s="1" customFormat="1" ht="11.25" hidden="1" customHeight="1" x14ac:dyDescent="0.25">
      <c r="E269" s="820" t="s">
        <v>267</v>
      </c>
      <c r="F269" s="821"/>
      <c r="G269" s="822"/>
      <c r="H269" s="100" t="s">
        <v>268</v>
      </c>
    </row>
    <row r="270" spans="2:8" s="1" customFormat="1" ht="11.25" hidden="1" customHeight="1" x14ac:dyDescent="0.25">
      <c r="E270" s="820" t="s">
        <v>269</v>
      </c>
      <c r="F270" s="821"/>
      <c r="G270" s="822"/>
      <c r="H270" s="100" t="s">
        <v>270</v>
      </c>
    </row>
    <row r="271" spans="2:8" s="1" customFormat="1" ht="11.25" hidden="1" customHeight="1" x14ac:dyDescent="0.25">
      <c r="E271" s="820" t="s">
        <v>271</v>
      </c>
      <c r="F271" s="821"/>
      <c r="G271" s="822"/>
      <c r="H271" s="100" t="s">
        <v>272</v>
      </c>
    </row>
    <row r="272" spans="2:8" s="1" customFormat="1" ht="11.25" hidden="1" customHeight="1" x14ac:dyDescent="0.25">
      <c r="E272" s="798" t="s">
        <v>273</v>
      </c>
      <c r="F272" s="799"/>
      <c r="G272" s="800"/>
      <c r="H272" s="101" t="s">
        <v>274</v>
      </c>
    </row>
    <row r="273" spans="2:8" s="1" customFormat="1" ht="11.25" hidden="1" customHeight="1" x14ac:dyDescent="0.25">
      <c r="B273" s="30"/>
      <c r="C273" s="30"/>
      <c r="D273" s="30"/>
      <c r="E273" s="87"/>
      <c r="F273" s="83"/>
      <c r="G273" s="83"/>
    </row>
    <row r="274" spans="2:8" x14ac:dyDescent="0.25">
      <c r="B274" s="31"/>
      <c r="C274" s="31"/>
      <c r="D274" s="31"/>
      <c r="E274" s="49" t="s">
        <v>275</v>
      </c>
      <c r="F274" s="66" t="s">
        <v>276</v>
      </c>
      <c r="G274" s="51"/>
    </row>
    <row r="275" spans="2:8" s="1" customFormat="1" ht="11.25" hidden="1" customHeight="1" x14ac:dyDescent="0.25">
      <c r="B275" s="30"/>
      <c r="C275" s="52"/>
      <c r="D275" s="52"/>
      <c r="E275" s="53"/>
      <c r="F275" s="83"/>
      <c r="G275" s="83"/>
    </row>
    <row r="276" spans="2:8" s="1" customFormat="1" ht="11.25" hidden="1" customHeight="1" x14ac:dyDescent="0.25">
      <c r="B276" s="56"/>
      <c r="E276" s="57" t="s">
        <v>29</v>
      </c>
      <c r="F276" s="30"/>
      <c r="G276" s="30"/>
      <c r="H276" s="57" t="s">
        <v>30</v>
      </c>
    </row>
    <row r="277" spans="2:8" s="1" customFormat="1" ht="11.25" hidden="1" customHeight="1" x14ac:dyDescent="0.25">
      <c r="E277" s="801" t="s">
        <v>265</v>
      </c>
      <c r="F277" s="802"/>
      <c r="G277" s="803"/>
      <c r="H277" s="59" t="s">
        <v>266</v>
      </c>
    </row>
    <row r="278" spans="2:8" s="1" customFormat="1" ht="22.5" hidden="1" customHeight="1" x14ac:dyDescent="0.25">
      <c r="E278" s="807" t="s">
        <v>267</v>
      </c>
      <c r="F278" s="808"/>
      <c r="G278" s="809"/>
      <c r="H278" s="85" t="s">
        <v>277</v>
      </c>
    </row>
    <row r="279" spans="2:8" s="1" customFormat="1" ht="11.25" hidden="1" customHeight="1" x14ac:dyDescent="0.25">
      <c r="E279" s="820" t="s">
        <v>269</v>
      </c>
      <c r="F279" s="821"/>
      <c r="G279" s="822"/>
      <c r="H279" s="100" t="s">
        <v>270</v>
      </c>
    </row>
    <row r="280" spans="2:8" s="1" customFormat="1" ht="11.25" hidden="1" customHeight="1" x14ac:dyDescent="0.25">
      <c r="E280" s="820" t="s">
        <v>271</v>
      </c>
      <c r="F280" s="821"/>
      <c r="G280" s="822"/>
      <c r="H280" s="100" t="s">
        <v>272</v>
      </c>
    </row>
    <row r="281" spans="2:8" s="1" customFormat="1" ht="11.25" hidden="1" customHeight="1" x14ac:dyDescent="0.25">
      <c r="E281" s="798" t="s">
        <v>273</v>
      </c>
      <c r="F281" s="799"/>
      <c r="G281" s="800"/>
      <c r="H281" s="101" t="s">
        <v>274</v>
      </c>
    </row>
    <row r="282" spans="2:8" s="1" customFormat="1" ht="11.25" hidden="1" customHeight="1" x14ac:dyDescent="0.25">
      <c r="B282" s="30"/>
      <c r="C282" s="30"/>
      <c r="D282" s="30"/>
      <c r="E282" s="87"/>
      <c r="F282" s="83"/>
      <c r="G282" s="83"/>
    </row>
    <row r="283" spans="2:8" x14ac:dyDescent="0.25">
      <c r="B283" s="31"/>
      <c r="C283" s="31"/>
      <c r="D283" s="31"/>
      <c r="E283" s="49" t="s">
        <v>114</v>
      </c>
      <c r="F283" s="66" t="s">
        <v>278</v>
      </c>
      <c r="G283" s="51"/>
    </row>
    <row r="284" spans="2:8" s="1" customFormat="1" ht="11.25" hidden="1" customHeight="1" x14ac:dyDescent="0.25">
      <c r="B284" s="30"/>
      <c r="C284" s="52"/>
      <c r="D284" s="52"/>
      <c r="E284" s="53"/>
      <c r="F284" s="83"/>
      <c r="G284" s="83"/>
    </row>
    <row r="285" spans="2:8" s="1" customFormat="1" ht="11.25" hidden="1" customHeight="1" x14ac:dyDescent="0.25">
      <c r="B285" s="56"/>
      <c r="E285" s="57" t="s">
        <v>29</v>
      </c>
      <c r="F285" s="30"/>
      <c r="G285" s="30"/>
      <c r="H285" s="57" t="s">
        <v>30</v>
      </c>
    </row>
    <row r="286" spans="2:8" s="1" customFormat="1" ht="11.25" hidden="1" customHeight="1" x14ac:dyDescent="0.25">
      <c r="E286" s="801" t="s">
        <v>279</v>
      </c>
      <c r="F286" s="802"/>
      <c r="G286" s="803"/>
      <c r="H286" s="59" t="s">
        <v>280</v>
      </c>
    </row>
    <row r="287" spans="2:8" s="1" customFormat="1" ht="11.25" hidden="1" customHeight="1" x14ac:dyDescent="0.25">
      <c r="E287" s="820" t="s">
        <v>281</v>
      </c>
      <c r="F287" s="821"/>
      <c r="G287" s="822"/>
      <c r="H287" s="100" t="s">
        <v>282</v>
      </c>
    </row>
    <row r="288" spans="2:8" s="1" customFormat="1" ht="11.25" hidden="1" customHeight="1" x14ac:dyDescent="0.25">
      <c r="E288" s="798" t="s">
        <v>283</v>
      </c>
      <c r="F288" s="799"/>
      <c r="G288" s="800"/>
      <c r="H288" s="60" t="s">
        <v>284</v>
      </c>
    </row>
    <row r="289" spans="2:8" s="1" customFormat="1" ht="11.25" hidden="1" customHeight="1" x14ac:dyDescent="0.25">
      <c r="B289" s="30"/>
      <c r="C289" s="30"/>
      <c r="D289" s="30"/>
      <c r="E289" s="87"/>
      <c r="F289" s="83"/>
      <c r="G289" s="83"/>
    </row>
    <row r="290" spans="2:8" x14ac:dyDescent="0.25">
      <c r="B290" s="31"/>
      <c r="C290" s="31"/>
      <c r="D290" s="31"/>
      <c r="E290" s="49" t="s">
        <v>285</v>
      </c>
      <c r="F290" s="66" t="s">
        <v>286</v>
      </c>
      <c r="G290" s="51"/>
    </row>
    <row r="291" spans="2:8" x14ac:dyDescent="0.25">
      <c r="B291" s="31"/>
      <c r="C291" s="31"/>
      <c r="D291" s="31"/>
      <c r="E291" s="49" t="s">
        <v>287</v>
      </c>
      <c r="F291" s="66" t="s">
        <v>288</v>
      </c>
      <c r="G291" s="51"/>
    </row>
    <row r="292" spans="2:8" s="1" customFormat="1" ht="11.25" hidden="1" customHeight="1" x14ac:dyDescent="0.25">
      <c r="B292" s="30"/>
      <c r="C292" s="52"/>
      <c r="D292" s="52"/>
      <c r="E292" s="53"/>
      <c r="F292" s="83"/>
      <c r="G292" s="83"/>
    </row>
    <row r="293" spans="2:8" s="1" customFormat="1" ht="11.25" hidden="1" customHeight="1" x14ac:dyDescent="0.25">
      <c r="B293" s="56"/>
      <c r="E293" s="57" t="s">
        <v>29</v>
      </c>
      <c r="F293" s="30"/>
      <c r="G293" s="30"/>
      <c r="H293" s="57" t="s">
        <v>30</v>
      </c>
    </row>
    <row r="294" spans="2:8" s="1" customFormat="1" ht="11.25" hidden="1" customHeight="1" x14ac:dyDescent="0.25">
      <c r="E294" s="814" t="s">
        <v>289</v>
      </c>
      <c r="F294" s="815"/>
      <c r="G294" s="816"/>
      <c r="H294" s="91"/>
    </row>
    <row r="295" spans="2:8" s="1" customFormat="1" ht="11.25" hidden="1" customHeight="1" x14ac:dyDescent="0.25">
      <c r="B295" s="30"/>
      <c r="C295" s="30"/>
      <c r="D295" s="30"/>
      <c r="E295" s="87"/>
      <c r="F295" s="83"/>
      <c r="G295" s="83"/>
    </row>
    <row r="296" spans="2:8" x14ac:dyDescent="0.25">
      <c r="B296" s="31"/>
      <c r="C296" s="31"/>
      <c r="D296" s="31"/>
      <c r="E296" s="49" t="s">
        <v>290</v>
      </c>
      <c r="F296" s="66" t="s">
        <v>291</v>
      </c>
      <c r="G296" s="51"/>
    </row>
    <row r="297" spans="2:8" s="1" customFormat="1" ht="11.25" hidden="1" customHeight="1" x14ac:dyDescent="0.25">
      <c r="B297" s="30"/>
      <c r="C297" s="52"/>
      <c r="D297" s="52"/>
      <c r="E297" s="53"/>
      <c r="F297" s="83"/>
      <c r="G297" s="83"/>
    </row>
    <row r="298" spans="2:8" s="1" customFormat="1" ht="11.25" hidden="1" customHeight="1" x14ac:dyDescent="0.25">
      <c r="B298" s="56"/>
      <c r="E298" s="57" t="s">
        <v>29</v>
      </c>
      <c r="F298" s="30"/>
      <c r="G298" s="30"/>
      <c r="H298" s="57" t="s">
        <v>30</v>
      </c>
    </row>
    <row r="299" spans="2:8" s="1" customFormat="1" ht="11.25" hidden="1" customHeight="1" x14ac:dyDescent="0.25">
      <c r="E299" s="801" t="s">
        <v>292</v>
      </c>
      <c r="F299" s="802"/>
      <c r="G299" s="803"/>
      <c r="H299" s="59" t="s">
        <v>293</v>
      </c>
    </row>
    <row r="300" spans="2:8" s="1" customFormat="1" ht="11.25" hidden="1" customHeight="1" x14ac:dyDescent="0.25">
      <c r="E300" s="820" t="s">
        <v>294</v>
      </c>
      <c r="F300" s="821"/>
      <c r="G300" s="822"/>
      <c r="H300" s="100"/>
    </row>
    <row r="301" spans="2:8" s="1" customFormat="1" ht="11.25" hidden="1" customHeight="1" x14ac:dyDescent="0.25">
      <c r="E301" s="798" t="s">
        <v>295</v>
      </c>
      <c r="F301" s="799"/>
      <c r="G301" s="800"/>
      <c r="H301" s="60" t="s">
        <v>296</v>
      </c>
    </row>
    <row r="302" spans="2:8" s="1" customFormat="1" ht="11.25" hidden="1" customHeight="1" x14ac:dyDescent="0.25">
      <c r="B302" s="30"/>
      <c r="C302" s="30"/>
      <c r="D302" s="30"/>
      <c r="E302" s="87"/>
      <c r="F302" s="83"/>
      <c r="G302" s="83"/>
    </row>
    <row r="303" spans="2:8" s="1" customFormat="1" ht="11.25" hidden="1" customHeight="1" x14ac:dyDescent="0.25">
      <c r="B303" s="30"/>
      <c r="C303" s="30"/>
      <c r="D303" s="30"/>
      <c r="E303" s="54"/>
      <c r="F303" s="83"/>
      <c r="G303" s="83"/>
    </row>
    <row r="304" spans="2:8" s="1" customFormat="1" ht="11.25" hidden="1" customHeight="1" x14ac:dyDescent="0.25">
      <c r="D304" s="30"/>
      <c r="E304" s="57" t="s">
        <v>34</v>
      </c>
      <c r="F304" s="30"/>
      <c r="G304" s="30"/>
      <c r="H304" s="57" t="s">
        <v>30</v>
      </c>
    </row>
    <row r="305" spans="2:8" s="1" customFormat="1" ht="11.25" hidden="1" customHeight="1" x14ac:dyDescent="0.25">
      <c r="E305" s="814" t="s">
        <v>297</v>
      </c>
      <c r="F305" s="815"/>
      <c r="G305" s="816"/>
      <c r="H305" s="91" t="s">
        <v>298</v>
      </c>
    </row>
    <row r="306" spans="2:8" s="1" customFormat="1" ht="11.25" hidden="1" customHeight="1" x14ac:dyDescent="0.25">
      <c r="B306" s="30"/>
      <c r="C306" s="30"/>
      <c r="D306" s="30"/>
      <c r="E306" s="87"/>
      <c r="F306" s="83"/>
      <c r="G306" s="83"/>
    </row>
    <row r="307" spans="2:8" x14ac:dyDescent="0.25">
      <c r="B307" s="31"/>
      <c r="C307" s="31"/>
      <c r="D307" s="31"/>
      <c r="E307" s="49" t="s">
        <v>299</v>
      </c>
      <c r="F307" s="66" t="s">
        <v>300</v>
      </c>
      <c r="G307" s="51"/>
    </row>
    <row r="308" spans="2:8" x14ac:dyDescent="0.25">
      <c r="B308" s="31"/>
      <c r="C308" s="31"/>
      <c r="D308" s="31"/>
      <c r="E308" s="49" t="s">
        <v>301</v>
      </c>
      <c r="F308" s="66" t="s">
        <v>302</v>
      </c>
      <c r="G308" s="51"/>
    </row>
    <row r="309" spans="2:8" x14ac:dyDescent="0.25">
      <c r="B309" s="31"/>
      <c r="C309" s="31"/>
      <c r="D309" s="31"/>
      <c r="E309" s="49" t="s">
        <v>303</v>
      </c>
      <c r="F309" s="66" t="s">
        <v>304</v>
      </c>
      <c r="G309" s="51"/>
    </row>
    <row r="310" spans="2:8" x14ac:dyDescent="0.25">
      <c r="B310" s="31"/>
      <c r="C310" s="31"/>
      <c r="D310" s="31"/>
      <c r="E310" s="49" t="s">
        <v>305</v>
      </c>
      <c r="F310" s="66" t="s">
        <v>306</v>
      </c>
      <c r="G310" s="51"/>
    </row>
    <row r="311" spans="2:8" x14ac:dyDescent="0.25">
      <c r="B311" s="31"/>
      <c r="C311" s="31"/>
      <c r="D311" s="31"/>
      <c r="E311" s="49" t="s">
        <v>307</v>
      </c>
      <c r="F311" s="66" t="s">
        <v>308</v>
      </c>
      <c r="G311" s="51"/>
    </row>
    <row r="312" spans="2:8" x14ac:dyDescent="0.25">
      <c r="B312" s="31"/>
      <c r="C312" s="31"/>
      <c r="D312" s="31"/>
      <c r="E312" s="92" t="s">
        <v>309</v>
      </c>
      <c r="F312" s="93" t="s">
        <v>310</v>
      </c>
      <c r="G312" s="94"/>
    </row>
    <row r="313" spans="2:8" x14ac:dyDescent="0.25">
      <c r="B313" s="81"/>
      <c r="C313" s="82"/>
      <c r="D313" s="82"/>
      <c r="E313" s="72" t="s">
        <v>311</v>
      </c>
      <c r="F313" s="73"/>
      <c r="G313" s="74"/>
    </row>
    <row r="314" spans="2:8" x14ac:dyDescent="0.25">
      <c r="B314" s="31"/>
      <c r="C314" s="31"/>
      <c r="D314" s="31"/>
      <c r="E314" s="49" t="s">
        <v>312</v>
      </c>
      <c r="F314" s="66" t="s">
        <v>313</v>
      </c>
      <c r="G314" s="51"/>
    </row>
    <row r="315" spans="2:8" s="1" customFormat="1" ht="11.25" hidden="1" customHeight="1" x14ac:dyDescent="0.25">
      <c r="B315" s="30"/>
      <c r="C315" s="52"/>
      <c r="D315" s="52"/>
      <c r="E315" s="53"/>
      <c r="F315" s="83"/>
      <c r="G315" s="83"/>
    </row>
    <row r="316" spans="2:8" s="1" customFormat="1" ht="11.25" hidden="1" customHeight="1" x14ac:dyDescent="0.25">
      <c r="B316" s="56"/>
      <c r="E316" s="57" t="s">
        <v>29</v>
      </c>
      <c r="F316" s="30"/>
      <c r="G316" s="30"/>
      <c r="H316" s="57" t="s">
        <v>30</v>
      </c>
    </row>
    <row r="317" spans="2:8" s="1" customFormat="1" ht="11.25" hidden="1" customHeight="1" x14ac:dyDescent="0.25">
      <c r="E317" s="801" t="s">
        <v>314</v>
      </c>
      <c r="F317" s="802"/>
      <c r="G317" s="803"/>
      <c r="H317" s="59"/>
    </row>
    <row r="318" spans="2:8" s="1" customFormat="1" ht="11.25" hidden="1" customHeight="1" x14ac:dyDescent="0.25">
      <c r="E318" s="798" t="s">
        <v>315</v>
      </c>
      <c r="F318" s="799"/>
      <c r="G318" s="800"/>
      <c r="H318" s="60"/>
    </row>
    <row r="319" spans="2:8" s="1" customFormat="1" ht="11.25" hidden="1" customHeight="1" x14ac:dyDescent="0.25">
      <c r="B319" s="30"/>
      <c r="C319" s="30"/>
      <c r="D319" s="30"/>
      <c r="E319" s="87"/>
      <c r="F319" s="83"/>
      <c r="G319" s="83"/>
    </row>
    <row r="320" spans="2:8" x14ac:dyDescent="0.25">
      <c r="B320" s="31"/>
      <c r="C320" s="31"/>
      <c r="D320" s="31"/>
      <c r="E320" s="49" t="s">
        <v>316</v>
      </c>
      <c r="F320" s="66" t="s">
        <v>317</v>
      </c>
      <c r="G320" s="51"/>
    </row>
    <row r="321" spans="2:8" s="1" customFormat="1" ht="11.25" hidden="1" customHeight="1" x14ac:dyDescent="0.25">
      <c r="B321" s="30"/>
      <c r="C321" s="52"/>
      <c r="D321" s="52"/>
      <c r="E321" s="53"/>
      <c r="F321" s="83"/>
      <c r="G321" s="83"/>
    </row>
    <row r="322" spans="2:8" s="1" customFormat="1" ht="11.25" hidden="1" customHeight="1" x14ac:dyDescent="0.25">
      <c r="B322" s="56"/>
      <c r="E322" s="57" t="s">
        <v>29</v>
      </c>
      <c r="F322" s="30"/>
      <c r="G322" s="30"/>
      <c r="H322" s="57" t="s">
        <v>30</v>
      </c>
    </row>
    <row r="323" spans="2:8" s="1" customFormat="1" ht="11.25" hidden="1" customHeight="1" x14ac:dyDescent="0.25">
      <c r="E323" s="801" t="s">
        <v>318</v>
      </c>
      <c r="F323" s="802"/>
      <c r="G323" s="803"/>
      <c r="H323" s="59"/>
    </row>
    <row r="324" spans="2:8" s="1" customFormat="1" ht="11.25" hidden="1" customHeight="1" x14ac:dyDescent="0.25">
      <c r="E324" s="798" t="s">
        <v>319</v>
      </c>
      <c r="F324" s="799"/>
      <c r="G324" s="800"/>
      <c r="H324" s="60"/>
    </row>
    <row r="325" spans="2:8" s="1" customFormat="1" ht="11.25" hidden="1" customHeight="1" x14ac:dyDescent="0.25">
      <c r="B325" s="30"/>
      <c r="C325" s="30"/>
      <c r="D325" s="30"/>
      <c r="E325" s="87"/>
      <c r="F325" s="83"/>
      <c r="G325" s="83"/>
    </row>
    <row r="326" spans="2:8" x14ac:dyDescent="0.25">
      <c r="B326" s="31"/>
      <c r="C326" s="31"/>
      <c r="D326" s="31"/>
      <c r="E326" s="49" t="s">
        <v>320</v>
      </c>
      <c r="F326" s="66" t="s">
        <v>321</v>
      </c>
      <c r="G326" s="51"/>
    </row>
    <row r="327" spans="2:8" s="1" customFormat="1" ht="11.25" hidden="1" customHeight="1" x14ac:dyDescent="0.25">
      <c r="B327" s="30"/>
      <c r="C327" s="52"/>
      <c r="D327" s="52"/>
      <c r="E327" s="53"/>
      <c r="F327" s="83"/>
      <c r="G327" s="83"/>
    </row>
    <row r="328" spans="2:8" s="1" customFormat="1" ht="11.25" hidden="1" customHeight="1" x14ac:dyDescent="0.25">
      <c r="B328" s="56"/>
      <c r="E328" s="57" t="s">
        <v>29</v>
      </c>
      <c r="F328" s="30"/>
      <c r="G328" s="30"/>
      <c r="H328" s="57" t="s">
        <v>30</v>
      </c>
    </row>
    <row r="329" spans="2:8" s="1" customFormat="1" ht="11.25" hidden="1" customHeight="1" x14ac:dyDescent="0.25">
      <c r="E329" s="801" t="s">
        <v>322</v>
      </c>
      <c r="F329" s="802"/>
      <c r="G329" s="803"/>
      <c r="H329" s="59" t="s">
        <v>323</v>
      </c>
    </row>
    <row r="330" spans="2:8" s="1" customFormat="1" ht="11.25" hidden="1" customHeight="1" x14ac:dyDescent="0.25">
      <c r="E330" s="798" t="s">
        <v>324</v>
      </c>
      <c r="F330" s="799"/>
      <c r="G330" s="800"/>
      <c r="H330" s="60" t="s">
        <v>325</v>
      </c>
    </row>
    <row r="331" spans="2:8" s="1" customFormat="1" ht="11.25" hidden="1" customHeight="1" x14ac:dyDescent="0.25">
      <c r="B331" s="30"/>
      <c r="C331" s="30"/>
      <c r="D331" s="30"/>
      <c r="E331" s="87"/>
      <c r="F331" s="83"/>
      <c r="G331" s="83"/>
    </row>
    <row r="332" spans="2:8" x14ac:dyDescent="0.25">
      <c r="B332" s="31"/>
      <c r="C332" s="31"/>
      <c r="D332" s="31"/>
      <c r="E332" s="49" t="s">
        <v>326</v>
      </c>
      <c r="F332" s="66" t="s">
        <v>327</v>
      </c>
      <c r="G332" s="51"/>
    </row>
    <row r="333" spans="2:8" s="1" customFormat="1" ht="11.25" hidden="1" customHeight="1" x14ac:dyDescent="0.25">
      <c r="B333" s="30"/>
      <c r="C333" s="52"/>
      <c r="D333" s="52"/>
      <c r="E333" s="53"/>
      <c r="F333" s="83"/>
      <c r="G333" s="83"/>
    </row>
    <row r="334" spans="2:8" s="1" customFormat="1" ht="11.25" hidden="1" customHeight="1" x14ac:dyDescent="0.25">
      <c r="B334" s="56"/>
      <c r="E334" s="57" t="s">
        <v>29</v>
      </c>
      <c r="F334" s="30"/>
      <c r="G334" s="30"/>
      <c r="H334" s="57" t="s">
        <v>30</v>
      </c>
    </row>
    <row r="335" spans="2:8" s="1" customFormat="1" ht="11.25" hidden="1" customHeight="1" x14ac:dyDescent="0.25">
      <c r="E335" s="801" t="s">
        <v>322</v>
      </c>
      <c r="F335" s="802"/>
      <c r="G335" s="803"/>
      <c r="H335" s="59" t="s">
        <v>323</v>
      </c>
    </row>
    <row r="336" spans="2:8" s="1" customFormat="1" ht="11.25" hidden="1" customHeight="1" x14ac:dyDescent="0.25">
      <c r="E336" s="798" t="s">
        <v>324</v>
      </c>
      <c r="F336" s="799"/>
      <c r="G336" s="800"/>
      <c r="H336" s="60" t="s">
        <v>325</v>
      </c>
    </row>
    <row r="337" spans="2:8" s="1" customFormat="1" ht="11.25" hidden="1" customHeight="1" x14ac:dyDescent="0.25">
      <c r="B337" s="30"/>
      <c r="C337" s="30"/>
      <c r="D337" s="30"/>
      <c r="E337" s="87"/>
      <c r="F337" s="83"/>
      <c r="G337" s="83"/>
    </row>
    <row r="338" spans="2:8" x14ac:dyDescent="0.25">
      <c r="B338" s="70"/>
      <c r="C338" s="71"/>
      <c r="D338" s="71"/>
      <c r="E338" s="72" t="s">
        <v>328</v>
      </c>
      <c r="F338" s="73"/>
      <c r="G338" s="74"/>
    </row>
    <row r="339" spans="2:8" x14ac:dyDescent="0.25">
      <c r="B339" s="31"/>
      <c r="C339" s="31"/>
      <c r="D339" s="31"/>
      <c r="E339" s="78" t="s">
        <v>329</v>
      </c>
      <c r="F339" s="79" t="s">
        <v>330</v>
      </c>
      <c r="G339" s="80"/>
    </row>
    <row r="340" spans="2:8" x14ac:dyDescent="0.25">
      <c r="B340" s="81"/>
      <c r="C340" s="82"/>
      <c r="D340" s="82"/>
      <c r="E340" s="102" t="s">
        <v>331</v>
      </c>
      <c r="F340" s="103"/>
      <c r="G340" s="104"/>
    </row>
    <row r="341" spans="2:8" x14ac:dyDescent="0.25">
      <c r="B341" s="31"/>
      <c r="C341" s="31"/>
      <c r="D341" s="31"/>
      <c r="E341" s="49" t="s">
        <v>332</v>
      </c>
      <c r="F341" s="66" t="s">
        <v>333</v>
      </c>
      <c r="G341" s="51"/>
    </row>
    <row r="342" spans="2:8" x14ac:dyDescent="0.25">
      <c r="B342" s="31"/>
      <c r="C342" s="31"/>
      <c r="D342" s="31"/>
      <c r="E342" s="78" t="s">
        <v>334</v>
      </c>
      <c r="F342" s="79" t="s">
        <v>335</v>
      </c>
      <c r="G342" s="80"/>
    </row>
    <row r="343" spans="2:8" x14ac:dyDescent="0.25">
      <c r="B343" s="31"/>
      <c r="C343" s="31"/>
      <c r="D343" s="31"/>
      <c r="E343" s="49" t="s">
        <v>336</v>
      </c>
      <c r="F343" s="66" t="s">
        <v>337</v>
      </c>
      <c r="G343" s="51"/>
    </row>
    <row r="344" spans="2:8" s="1" customFormat="1" ht="11.25" hidden="1" customHeight="1" x14ac:dyDescent="0.25">
      <c r="B344" s="30"/>
      <c r="C344" s="52"/>
      <c r="D344" s="52"/>
      <c r="E344" s="53"/>
      <c r="F344" s="83"/>
      <c r="G344" s="83"/>
    </row>
    <row r="345" spans="2:8" s="1" customFormat="1" ht="11.25" hidden="1" customHeight="1" x14ac:dyDescent="0.25">
      <c r="B345" s="56"/>
      <c r="E345" s="57" t="s">
        <v>29</v>
      </c>
      <c r="F345" s="30"/>
      <c r="G345" s="30"/>
      <c r="H345" s="57" t="s">
        <v>30</v>
      </c>
    </row>
    <row r="346" spans="2:8" s="1" customFormat="1" ht="11.25" hidden="1" customHeight="1" x14ac:dyDescent="0.25">
      <c r="E346" s="801" t="s">
        <v>338</v>
      </c>
      <c r="F346" s="802"/>
      <c r="G346" s="803"/>
      <c r="H346" s="59"/>
    </row>
    <row r="347" spans="2:8" s="1" customFormat="1" ht="11.25" hidden="1" customHeight="1" x14ac:dyDescent="0.25">
      <c r="E347" s="105" t="s">
        <v>339</v>
      </c>
      <c r="F347" s="106"/>
      <c r="G347" s="106"/>
      <c r="H347" s="60"/>
    </row>
    <row r="348" spans="2:8" s="1" customFormat="1" ht="11.25" hidden="1" customHeight="1" x14ac:dyDescent="0.25">
      <c r="B348" s="30"/>
      <c r="C348" s="30"/>
      <c r="D348" s="30"/>
      <c r="E348" s="87"/>
      <c r="F348" s="83"/>
      <c r="G348" s="83"/>
    </row>
    <row r="349" spans="2:8" x14ac:dyDescent="0.25">
      <c r="B349" s="31"/>
      <c r="C349" s="31"/>
      <c r="D349" s="31"/>
      <c r="E349" s="49" t="s">
        <v>340</v>
      </c>
      <c r="F349" s="66" t="s">
        <v>341</v>
      </c>
      <c r="G349" s="51"/>
    </row>
    <row r="350" spans="2:8" s="1" customFormat="1" ht="11.25" hidden="1" customHeight="1" x14ac:dyDescent="0.25">
      <c r="B350" s="30"/>
      <c r="C350" s="52"/>
      <c r="D350" s="52"/>
      <c r="E350" s="53"/>
      <c r="F350" s="83"/>
      <c r="G350" s="83"/>
    </row>
    <row r="351" spans="2:8" s="1" customFormat="1" ht="11.25" hidden="1" customHeight="1" x14ac:dyDescent="0.25">
      <c r="B351" s="56"/>
      <c r="E351" s="57" t="s">
        <v>29</v>
      </c>
      <c r="F351" s="30"/>
      <c r="G351" s="30"/>
      <c r="H351" s="57" t="s">
        <v>30</v>
      </c>
    </row>
    <row r="352" spans="2:8" s="1" customFormat="1" ht="11.25" hidden="1" customHeight="1" x14ac:dyDescent="0.25">
      <c r="E352" s="801" t="s">
        <v>342</v>
      </c>
      <c r="F352" s="802"/>
      <c r="G352" s="803"/>
      <c r="H352" s="59"/>
    </row>
    <row r="353" spans="2:8" s="1" customFormat="1" ht="11.25" hidden="1" customHeight="1" x14ac:dyDescent="0.25">
      <c r="E353" s="798" t="s">
        <v>343</v>
      </c>
      <c r="F353" s="799"/>
      <c r="G353" s="800"/>
      <c r="H353" s="60"/>
    </row>
    <row r="354" spans="2:8" s="1" customFormat="1" ht="11.25" hidden="1" customHeight="1" x14ac:dyDescent="0.25">
      <c r="B354" s="823"/>
      <c r="C354" s="823"/>
      <c r="D354" s="823"/>
      <c r="E354" s="823"/>
      <c r="F354" s="823"/>
      <c r="G354" s="823"/>
    </row>
    <row r="355" spans="2:8" x14ac:dyDescent="0.25">
      <c r="B355" s="70"/>
      <c r="C355" s="71"/>
      <c r="D355" s="71"/>
      <c r="E355" s="72" t="s">
        <v>344</v>
      </c>
      <c r="F355" s="73"/>
      <c r="G355" s="74"/>
    </row>
    <row r="356" spans="2:8" x14ac:dyDescent="0.25">
      <c r="B356" s="31"/>
      <c r="C356" s="31"/>
      <c r="D356" s="31"/>
      <c r="E356" s="75" t="s">
        <v>345</v>
      </c>
      <c r="F356" s="76" t="s">
        <v>346</v>
      </c>
      <c r="G356" s="77"/>
    </row>
    <row r="357" spans="2:8" x14ac:dyDescent="0.25">
      <c r="B357" s="31"/>
      <c r="C357" s="31"/>
      <c r="D357" s="31"/>
      <c r="E357" s="49" t="s">
        <v>347</v>
      </c>
      <c r="F357" s="66" t="s">
        <v>348</v>
      </c>
      <c r="G357" s="51"/>
    </row>
    <row r="358" spans="2:8" x14ac:dyDescent="0.25">
      <c r="B358" s="31"/>
      <c r="C358" s="31"/>
      <c r="D358" s="31"/>
      <c r="E358" s="49" t="s">
        <v>349</v>
      </c>
      <c r="F358" s="66" t="s">
        <v>350</v>
      </c>
      <c r="G358" s="51"/>
    </row>
    <row r="359" spans="2:8" x14ac:dyDescent="0.25">
      <c r="B359" s="31"/>
      <c r="C359" s="31"/>
      <c r="D359" s="31"/>
      <c r="E359" s="49" t="s">
        <v>351</v>
      </c>
      <c r="F359" s="66" t="s">
        <v>352</v>
      </c>
      <c r="G359" s="51"/>
    </row>
    <row r="360" spans="2:8" x14ac:dyDescent="0.25">
      <c r="B360" s="31"/>
      <c r="C360" s="31"/>
      <c r="D360" s="31"/>
      <c r="E360" s="49" t="s">
        <v>353</v>
      </c>
      <c r="F360" s="66" t="s">
        <v>354</v>
      </c>
      <c r="G360" s="51"/>
    </row>
    <row r="361" spans="2:8" s="1" customFormat="1" ht="11.25" hidden="1" customHeight="1" x14ac:dyDescent="0.25">
      <c r="B361" s="30"/>
      <c r="C361" s="52"/>
      <c r="D361" s="52"/>
      <c r="E361" s="53"/>
      <c r="F361" s="83"/>
      <c r="G361" s="83"/>
    </row>
    <row r="362" spans="2:8" s="1" customFormat="1" ht="11.25" hidden="1" customHeight="1" x14ac:dyDescent="0.25">
      <c r="B362" s="56"/>
      <c r="E362" s="57" t="s">
        <v>29</v>
      </c>
      <c r="F362" s="30"/>
      <c r="G362" s="30"/>
      <c r="H362" s="57" t="s">
        <v>30</v>
      </c>
    </row>
    <row r="363" spans="2:8" s="1" customFormat="1" ht="11.25" hidden="1" customHeight="1" x14ac:dyDescent="0.25">
      <c r="E363" s="814" t="s">
        <v>355</v>
      </c>
      <c r="F363" s="815"/>
      <c r="G363" s="816"/>
      <c r="H363" s="91"/>
    </row>
    <row r="364" spans="2:8" s="1" customFormat="1" ht="11.25" hidden="1" customHeight="1" x14ac:dyDescent="0.25">
      <c r="B364" s="30"/>
      <c r="C364" s="30"/>
      <c r="D364" s="30"/>
      <c r="E364" s="87"/>
      <c r="F364" s="83"/>
      <c r="G364" s="83"/>
    </row>
    <row r="365" spans="2:8" x14ac:dyDescent="0.25">
      <c r="B365" s="31"/>
      <c r="C365" s="31"/>
      <c r="D365" s="31"/>
      <c r="E365" s="49" t="s">
        <v>356</v>
      </c>
      <c r="F365" s="66" t="s">
        <v>357</v>
      </c>
      <c r="G365" s="51"/>
    </row>
    <row r="366" spans="2:8" s="1" customFormat="1" ht="11.25" hidden="1" customHeight="1" x14ac:dyDescent="0.25">
      <c r="B366" s="30"/>
      <c r="C366" s="52"/>
      <c r="D366" s="52"/>
      <c r="E366" s="53"/>
      <c r="F366" s="83"/>
      <c r="G366" s="83"/>
    </row>
    <row r="367" spans="2:8" s="1" customFormat="1" ht="11.25" hidden="1" customHeight="1" x14ac:dyDescent="0.25">
      <c r="B367" s="56"/>
      <c r="E367" s="57" t="s">
        <v>29</v>
      </c>
      <c r="F367" s="30"/>
      <c r="G367" s="30"/>
      <c r="H367" s="57" t="s">
        <v>30</v>
      </c>
    </row>
    <row r="368" spans="2:8" s="1" customFormat="1" ht="11.25" hidden="1" customHeight="1" x14ac:dyDescent="0.25">
      <c r="E368" s="814" t="s">
        <v>358</v>
      </c>
      <c r="F368" s="815"/>
      <c r="G368" s="816"/>
      <c r="H368" s="91" t="s">
        <v>359</v>
      </c>
    </row>
    <row r="369" spans="2:8" s="1" customFormat="1" ht="11.25" hidden="1" customHeight="1" x14ac:dyDescent="0.25">
      <c r="B369" s="30"/>
      <c r="C369" s="30"/>
      <c r="D369" s="30"/>
      <c r="E369" s="87"/>
      <c r="F369" s="83"/>
      <c r="G369" s="83"/>
    </row>
    <row r="370" spans="2:8" x14ac:dyDescent="0.25">
      <c r="B370" s="31"/>
      <c r="C370" s="31"/>
      <c r="D370" s="31"/>
      <c r="E370" s="49" t="s">
        <v>360</v>
      </c>
      <c r="F370" s="66" t="s">
        <v>361</v>
      </c>
      <c r="G370" s="51"/>
    </row>
    <row r="371" spans="2:8" s="1" customFormat="1" ht="11.25" hidden="1" customHeight="1" x14ac:dyDescent="0.25">
      <c r="B371" s="30"/>
      <c r="C371" s="52"/>
      <c r="D371" s="52"/>
      <c r="E371" s="53"/>
      <c r="F371" s="83"/>
      <c r="G371" s="83"/>
    </row>
    <row r="372" spans="2:8" s="1" customFormat="1" ht="11.25" hidden="1" customHeight="1" x14ac:dyDescent="0.25">
      <c r="B372" s="56"/>
      <c r="E372" s="57" t="s">
        <v>29</v>
      </c>
      <c r="F372" s="30"/>
      <c r="G372" s="30"/>
      <c r="H372" s="57" t="s">
        <v>30</v>
      </c>
    </row>
    <row r="373" spans="2:8" s="1" customFormat="1" ht="11.25" hidden="1" customHeight="1" x14ac:dyDescent="0.25">
      <c r="E373" s="801" t="s">
        <v>362</v>
      </c>
      <c r="F373" s="802"/>
      <c r="G373" s="803"/>
      <c r="H373" s="59"/>
    </row>
    <row r="374" spans="2:8" s="1" customFormat="1" ht="22.5" hidden="1" customHeight="1" x14ac:dyDescent="0.25">
      <c r="E374" s="811" t="s">
        <v>363</v>
      </c>
      <c r="F374" s="812"/>
      <c r="G374" s="813"/>
      <c r="H374" s="89" t="s">
        <v>364</v>
      </c>
    </row>
    <row r="375" spans="2:8" s="1" customFormat="1" ht="11.25" hidden="1" customHeight="1" x14ac:dyDescent="0.25">
      <c r="B375" s="30"/>
      <c r="C375" s="30"/>
      <c r="D375" s="30"/>
      <c r="E375" s="87"/>
      <c r="F375" s="83"/>
      <c r="G375" s="83"/>
    </row>
    <row r="376" spans="2:8" s="1" customFormat="1" ht="11.25" hidden="1" customHeight="1" x14ac:dyDescent="0.25">
      <c r="B376" s="30"/>
      <c r="C376" s="30"/>
      <c r="D376" s="30"/>
      <c r="E376" s="54"/>
      <c r="F376" s="83"/>
      <c r="G376" s="83"/>
    </row>
    <row r="377" spans="2:8" s="1" customFormat="1" ht="11.25" hidden="1" customHeight="1" x14ac:dyDescent="0.25">
      <c r="D377" s="30"/>
      <c r="E377" s="57" t="s">
        <v>34</v>
      </c>
      <c r="F377" s="30"/>
      <c r="G377" s="30"/>
      <c r="H377" s="57" t="s">
        <v>30</v>
      </c>
    </row>
    <row r="378" spans="2:8" s="1" customFormat="1" ht="11.25" hidden="1" customHeight="1" x14ac:dyDescent="0.25">
      <c r="E378" s="814" t="s">
        <v>365</v>
      </c>
      <c r="F378" s="815"/>
      <c r="G378" s="816"/>
      <c r="H378" s="91" t="s">
        <v>366</v>
      </c>
    </row>
    <row r="379" spans="2:8" s="1" customFormat="1" ht="11.25" hidden="1" customHeight="1" x14ac:dyDescent="0.25">
      <c r="B379" s="30"/>
      <c r="C379" s="30"/>
      <c r="D379" s="30"/>
      <c r="E379" s="87"/>
      <c r="F379" s="83"/>
      <c r="G379" s="83"/>
    </row>
    <row r="380" spans="2:8" x14ac:dyDescent="0.25">
      <c r="B380" s="31"/>
      <c r="C380" s="31"/>
      <c r="D380" s="31"/>
      <c r="E380" s="49" t="s">
        <v>367</v>
      </c>
      <c r="F380" s="66" t="s">
        <v>368</v>
      </c>
      <c r="G380" s="51"/>
    </row>
    <row r="381" spans="2:8" s="1" customFormat="1" ht="11.25" hidden="1" customHeight="1" x14ac:dyDescent="0.25">
      <c r="B381" s="30"/>
      <c r="C381" s="52"/>
      <c r="D381" s="52"/>
      <c r="E381" s="53"/>
      <c r="F381" s="83"/>
      <c r="G381" s="83"/>
    </row>
    <row r="382" spans="2:8" s="1" customFormat="1" ht="11.25" hidden="1" customHeight="1" x14ac:dyDescent="0.25">
      <c r="B382" s="56"/>
      <c r="E382" s="57" t="s">
        <v>29</v>
      </c>
      <c r="F382" s="30"/>
      <c r="G382" s="30"/>
      <c r="H382" s="57" t="s">
        <v>30</v>
      </c>
    </row>
    <row r="383" spans="2:8" s="1" customFormat="1" ht="11.25" hidden="1" customHeight="1" x14ac:dyDescent="0.25">
      <c r="E383" s="801" t="s">
        <v>369</v>
      </c>
      <c r="F383" s="802"/>
      <c r="G383" s="803"/>
      <c r="H383" s="59" t="s">
        <v>370</v>
      </c>
    </row>
    <row r="384" spans="2:8" s="1" customFormat="1" ht="11.25" hidden="1" customHeight="1" x14ac:dyDescent="0.25">
      <c r="E384" s="820" t="s">
        <v>371</v>
      </c>
      <c r="F384" s="821"/>
      <c r="G384" s="822"/>
      <c r="H384" s="85" t="s">
        <v>372</v>
      </c>
    </row>
    <row r="385" spans="2:8" s="1" customFormat="1" ht="22.5" hidden="1" customHeight="1" x14ac:dyDescent="0.25">
      <c r="E385" s="807" t="s">
        <v>373</v>
      </c>
      <c r="F385" s="808"/>
      <c r="G385" s="809"/>
      <c r="H385" s="85" t="s">
        <v>374</v>
      </c>
    </row>
    <row r="386" spans="2:8" s="1" customFormat="1" ht="22.5" hidden="1" customHeight="1" x14ac:dyDescent="0.25">
      <c r="E386" s="807" t="s">
        <v>375</v>
      </c>
      <c r="F386" s="808"/>
      <c r="G386" s="809"/>
      <c r="H386" s="85" t="s">
        <v>376</v>
      </c>
    </row>
    <row r="387" spans="2:8" s="1" customFormat="1" ht="22.5" hidden="1" customHeight="1" x14ac:dyDescent="0.25">
      <c r="E387" s="807" t="s">
        <v>377</v>
      </c>
      <c r="F387" s="808"/>
      <c r="G387" s="809"/>
      <c r="H387" s="85" t="s">
        <v>378</v>
      </c>
    </row>
    <row r="388" spans="2:8" s="1" customFormat="1" ht="22.5" hidden="1" customHeight="1" x14ac:dyDescent="0.25">
      <c r="E388" s="807" t="s">
        <v>379</v>
      </c>
      <c r="F388" s="808"/>
      <c r="G388" s="809"/>
      <c r="H388" s="107" t="s">
        <v>380</v>
      </c>
    </row>
    <row r="389" spans="2:8" s="1" customFormat="1" ht="22.5" hidden="1" customHeight="1" x14ac:dyDescent="0.25">
      <c r="E389" s="807" t="s">
        <v>381</v>
      </c>
      <c r="F389" s="808"/>
      <c r="G389" s="809"/>
      <c r="H389" s="85" t="s">
        <v>382</v>
      </c>
    </row>
    <row r="390" spans="2:8" s="1" customFormat="1" ht="11.25" hidden="1" customHeight="1" x14ac:dyDescent="0.25">
      <c r="E390" s="798" t="s">
        <v>383</v>
      </c>
      <c r="F390" s="799"/>
      <c r="G390" s="800"/>
      <c r="H390" s="101" t="s">
        <v>384</v>
      </c>
    </row>
    <row r="391" spans="2:8" s="1" customFormat="1" ht="11.25" hidden="1" customHeight="1" x14ac:dyDescent="0.25">
      <c r="B391" s="30"/>
      <c r="C391" s="30"/>
      <c r="D391" s="30"/>
      <c r="E391" s="87"/>
      <c r="F391" s="83"/>
      <c r="G391" s="83"/>
    </row>
    <row r="392" spans="2:8" s="1" customFormat="1" ht="11.25" hidden="1" customHeight="1" x14ac:dyDescent="0.25">
      <c r="B392" s="30"/>
      <c r="C392" s="30"/>
      <c r="D392" s="30"/>
      <c r="E392" s="54"/>
      <c r="F392" s="83"/>
      <c r="G392" s="83"/>
    </row>
    <row r="393" spans="2:8" s="1" customFormat="1" ht="11.25" hidden="1" customHeight="1" x14ac:dyDescent="0.25">
      <c r="D393" s="30"/>
      <c r="E393" s="57" t="s">
        <v>34</v>
      </c>
      <c r="F393" s="30"/>
      <c r="G393" s="30"/>
      <c r="H393" s="57" t="s">
        <v>30</v>
      </c>
    </row>
    <row r="394" spans="2:8" s="1" customFormat="1" ht="22.5" hidden="1" customHeight="1" x14ac:dyDescent="0.25">
      <c r="E394" s="804" t="s">
        <v>385</v>
      </c>
      <c r="F394" s="805"/>
      <c r="G394" s="806"/>
      <c r="H394" s="84" t="s">
        <v>386</v>
      </c>
    </row>
    <row r="395" spans="2:8" s="1" customFormat="1" ht="22.5" hidden="1" customHeight="1" x14ac:dyDescent="0.25">
      <c r="E395" s="807" t="s">
        <v>387</v>
      </c>
      <c r="F395" s="808"/>
      <c r="G395" s="809"/>
      <c r="H395" s="85" t="s">
        <v>382</v>
      </c>
    </row>
    <row r="396" spans="2:8" s="1" customFormat="1" ht="11.25" hidden="1" customHeight="1" x14ac:dyDescent="0.25">
      <c r="E396" s="798" t="s">
        <v>388</v>
      </c>
      <c r="F396" s="799"/>
      <c r="G396" s="800"/>
      <c r="H396" s="89" t="s">
        <v>370</v>
      </c>
    </row>
    <row r="397" spans="2:8" s="1" customFormat="1" ht="11.25" hidden="1" customHeight="1" x14ac:dyDescent="0.25">
      <c r="B397" s="30"/>
      <c r="C397" s="30"/>
      <c r="D397" s="30"/>
      <c r="E397" s="87"/>
      <c r="F397" s="83"/>
      <c r="G397" s="83"/>
    </row>
    <row r="398" spans="2:8" x14ac:dyDescent="0.25">
      <c r="B398" s="31"/>
      <c r="C398" s="31"/>
      <c r="D398" s="31"/>
      <c r="E398" s="49" t="s">
        <v>389</v>
      </c>
      <c r="F398" s="66" t="s">
        <v>390</v>
      </c>
      <c r="G398" s="51"/>
    </row>
    <row r="399" spans="2:8" x14ac:dyDescent="0.25">
      <c r="B399" s="31"/>
      <c r="C399" s="31"/>
      <c r="D399" s="31"/>
      <c r="E399" s="49" t="s">
        <v>391</v>
      </c>
      <c r="F399" s="66" t="s">
        <v>392</v>
      </c>
      <c r="G399" s="51"/>
    </row>
    <row r="400" spans="2:8" s="1" customFormat="1" ht="11.25" hidden="1" customHeight="1" x14ac:dyDescent="0.25">
      <c r="B400" s="30"/>
      <c r="C400" s="52"/>
      <c r="D400" s="52"/>
      <c r="E400" s="53"/>
      <c r="F400" s="83"/>
      <c r="G400" s="83"/>
    </row>
    <row r="401" spans="2:8" s="1" customFormat="1" ht="11.25" hidden="1" customHeight="1" x14ac:dyDescent="0.25">
      <c r="B401" s="56"/>
      <c r="E401" s="57" t="s">
        <v>29</v>
      </c>
      <c r="F401" s="30"/>
      <c r="G401" s="30"/>
      <c r="H401" s="57" t="s">
        <v>30</v>
      </c>
    </row>
    <row r="402" spans="2:8" s="1" customFormat="1" ht="11.25" hidden="1" customHeight="1" x14ac:dyDescent="0.25">
      <c r="E402" s="814" t="s">
        <v>393</v>
      </c>
      <c r="F402" s="815"/>
      <c r="G402" s="816"/>
      <c r="H402" s="91"/>
    </row>
    <row r="403" spans="2:8" s="1" customFormat="1" ht="11.25" hidden="1" customHeight="1" x14ac:dyDescent="0.25">
      <c r="B403" s="30"/>
      <c r="C403" s="30"/>
      <c r="D403" s="30"/>
      <c r="E403" s="87"/>
      <c r="F403" s="83"/>
      <c r="G403" s="83"/>
    </row>
    <row r="404" spans="2:8" x14ac:dyDescent="0.25">
      <c r="B404" s="31"/>
      <c r="C404" s="31"/>
      <c r="D404" s="31"/>
      <c r="E404" s="49" t="s">
        <v>394</v>
      </c>
      <c r="F404" s="66" t="s">
        <v>395</v>
      </c>
      <c r="G404" s="51"/>
    </row>
    <row r="405" spans="2:8" x14ac:dyDescent="0.25">
      <c r="B405" s="31"/>
      <c r="C405" s="31"/>
      <c r="D405" s="31"/>
      <c r="E405" s="49" t="s">
        <v>396</v>
      </c>
      <c r="F405" s="66" t="s">
        <v>397</v>
      </c>
      <c r="G405" s="51"/>
    </row>
    <row r="406" spans="2:8" ht="15.75" thickBot="1" x14ac:dyDescent="0.3">
      <c r="B406" s="108"/>
      <c r="C406" s="108"/>
      <c r="D406" s="108"/>
      <c r="E406" s="109" t="s">
        <v>398</v>
      </c>
      <c r="F406" s="110" t="s">
        <v>399</v>
      </c>
      <c r="G406" s="111"/>
    </row>
  </sheetData>
  <mergeCells count="109">
    <mergeCell ref="E389:G389"/>
    <mergeCell ref="E390:G390"/>
    <mergeCell ref="E394:G394"/>
    <mergeCell ref="E395:G395"/>
    <mergeCell ref="E396:G396"/>
    <mergeCell ref="E402:G402"/>
    <mergeCell ref="E383:G383"/>
    <mergeCell ref="E384:G384"/>
    <mergeCell ref="E385:G385"/>
    <mergeCell ref="E386:G386"/>
    <mergeCell ref="E387:G387"/>
    <mergeCell ref="E388:G388"/>
    <mergeCell ref="B354:G354"/>
    <mergeCell ref="E363:G363"/>
    <mergeCell ref="E368:G368"/>
    <mergeCell ref="E373:G373"/>
    <mergeCell ref="E374:G374"/>
    <mergeCell ref="E378:G378"/>
    <mergeCell ref="E330:G330"/>
    <mergeCell ref="E335:G335"/>
    <mergeCell ref="E336:G336"/>
    <mergeCell ref="E346:G346"/>
    <mergeCell ref="E352:G352"/>
    <mergeCell ref="E353:G353"/>
    <mergeCell ref="E305:G305"/>
    <mergeCell ref="E317:G317"/>
    <mergeCell ref="E318:G318"/>
    <mergeCell ref="E323:G323"/>
    <mergeCell ref="E324:G324"/>
    <mergeCell ref="E329:G329"/>
    <mergeCell ref="E287:G287"/>
    <mergeCell ref="E288:G288"/>
    <mergeCell ref="E294:G294"/>
    <mergeCell ref="E299:G299"/>
    <mergeCell ref="E300:G300"/>
    <mergeCell ref="E301:G301"/>
    <mergeCell ref="E277:G277"/>
    <mergeCell ref="E278:G278"/>
    <mergeCell ref="E279:G279"/>
    <mergeCell ref="E280:G280"/>
    <mergeCell ref="E281:G281"/>
    <mergeCell ref="E286:G286"/>
    <mergeCell ref="E263:G263"/>
    <mergeCell ref="E268:G268"/>
    <mergeCell ref="E269:G269"/>
    <mergeCell ref="E270:G270"/>
    <mergeCell ref="E271:G271"/>
    <mergeCell ref="E272:G272"/>
    <mergeCell ref="E225:G225"/>
    <mergeCell ref="E230:G230"/>
    <mergeCell ref="E236:G236"/>
    <mergeCell ref="E241:G241"/>
    <mergeCell ref="E248:G248"/>
    <mergeCell ref="E253:G253"/>
    <mergeCell ref="E200:G200"/>
    <mergeCell ref="E201:G201"/>
    <mergeCell ref="E213:G213"/>
    <mergeCell ref="E214:G214"/>
    <mergeCell ref="E219:G219"/>
    <mergeCell ref="E224:G224"/>
    <mergeCell ref="E173:G173"/>
    <mergeCell ref="E174:G174"/>
    <mergeCell ref="E178:G178"/>
    <mergeCell ref="E185:G185"/>
    <mergeCell ref="E194:G194"/>
    <mergeCell ref="E195:G195"/>
    <mergeCell ref="E147:G147"/>
    <mergeCell ref="E148:G148"/>
    <mergeCell ref="E156:G156"/>
    <mergeCell ref="E163:G163"/>
    <mergeCell ref="E164:G164"/>
    <mergeCell ref="E168:G168"/>
    <mergeCell ref="E112:G112"/>
    <mergeCell ref="E113:G113"/>
    <mergeCell ref="E139:G139"/>
    <mergeCell ref="E140:G140"/>
    <mergeCell ref="E141:G141"/>
    <mergeCell ref="E146:G146"/>
    <mergeCell ref="E73:G73"/>
    <mergeCell ref="E78:G78"/>
    <mergeCell ref="E85:G85"/>
    <mergeCell ref="E92:G92"/>
    <mergeCell ref="E97:G97"/>
    <mergeCell ref="E104:G104"/>
    <mergeCell ref="E121:G121"/>
    <mergeCell ref="E60:G60"/>
    <mergeCell ref="E61:G61"/>
    <mergeCell ref="E62:G62"/>
    <mergeCell ref="E63:G63"/>
    <mergeCell ref="E68:G68"/>
    <mergeCell ref="E69:G69"/>
    <mergeCell ref="E42:G42"/>
    <mergeCell ref="E43:G43"/>
    <mergeCell ref="E48:G48"/>
    <mergeCell ref="E49:G49"/>
    <mergeCell ref="E54:G54"/>
    <mergeCell ref="E55:G55"/>
    <mergeCell ref="E22:G22"/>
    <mergeCell ref="E26:G26"/>
    <mergeCell ref="E27:G27"/>
    <mergeCell ref="E39:G39"/>
    <mergeCell ref="E40:G40"/>
    <mergeCell ref="E41:G41"/>
    <mergeCell ref="B2:H2"/>
    <mergeCell ref="E10:G10"/>
    <mergeCell ref="E11:G11"/>
    <mergeCell ref="E15:G15"/>
    <mergeCell ref="E16:G16"/>
    <mergeCell ref="E21:G21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390" r:id="rId3" name="CheckBox57">
          <controlPr autoLine="0" r:id="rId4">
            <anchor moveWithCells="1">
              <from>
                <xdr:col>1</xdr:col>
                <xdr:colOff>180975</xdr:colOff>
                <xdr:row>117</xdr:row>
                <xdr:rowOff>19050</xdr:rowOff>
              </from>
              <to>
                <xdr:col>1</xdr:col>
                <xdr:colOff>438150</xdr:colOff>
                <xdr:row>122</xdr:row>
                <xdr:rowOff>0</xdr:rowOff>
              </to>
            </anchor>
          </controlPr>
        </control>
      </mc:Choice>
      <mc:Fallback>
        <control shapeId="2390" r:id="rId3" name="CheckBox57"/>
      </mc:Fallback>
    </mc:AlternateContent>
    <mc:AlternateContent xmlns:mc="http://schemas.openxmlformats.org/markup-compatibility/2006">
      <mc:Choice Requires="x14">
        <control shapeId="2386" r:id="rId5" name="CheckBox56">
          <controlPr autoLine="0" r:id="rId4">
            <anchor moveWithCells="1">
              <from>
                <xdr:col>1</xdr:col>
                <xdr:colOff>180975</xdr:colOff>
                <xdr:row>398</xdr:row>
                <xdr:rowOff>19050</xdr:rowOff>
              </from>
              <to>
                <xdr:col>1</xdr:col>
                <xdr:colOff>438150</xdr:colOff>
                <xdr:row>403</xdr:row>
                <xdr:rowOff>0</xdr:rowOff>
              </to>
            </anchor>
          </controlPr>
        </control>
      </mc:Choice>
      <mc:Fallback>
        <control shapeId="2386" r:id="rId5" name="CheckBox56"/>
      </mc:Fallback>
    </mc:AlternateContent>
    <mc:AlternateContent xmlns:mc="http://schemas.openxmlformats.org/markup-compatibility/2006">
      <mc:Choice Requires="x14">
        <control shapeId="2385" r:id="rId6" name="CheckBox55">
          <controlPr autoLine="0" r:id="rId4">
            <anchor moveWithCells="1">
              <from>
                <xdr:col>3</xdr:col>
                <xdr:colOff>180975</xdr:colOff>
                <xdr:row>379</xdr:row>
                <xdr:rowOff>19050</xdr:rowOff>
              </from>
              <to>
                <xdr:col>3</xdr:col>
                <xdr:colOff>438150</xdr:colOff>
                <xdr:row>397</xdr:row>
                <xdr:rowOff>0</xdr:rowOff>
              </to>
            </anchor>
          </controlPr>
        </control>
      </mc:Choice>
      <mc:Fallback>
        <control shapeId="2385" r:id="rId6" name="CheckBox55"/>
      </mc:Fallback>
    </mc:AlternateContent>
    <mc:AlternateContent xmlns:mc="http://schemas.openxmlformats.org/markup-compatibility/2006">
      <mc:Choice Requires="x14">
        <control shapeId="2384" r:id="rId7" name="CheckBox54">
          <controlPr autoLine="0" r:id="rId4">
            <anchor moveWithCells="1">
              <from>
                <xdr:col>1</xdr:col>
                <xdr:colOff>180975</xdr:colOff>
                <xdr:row>379</xdr:row>
                <xdr:rowOff>19050</xdr:rowOff>
              </from>
              <to>
                <xdr:col>1</xdr:col>
                <xdr:colOff>438150</xdr:colOff>
                <xdr:row>397</xdr:row>
                <xdr:rowOff>0</xdr:rowOff>
              </to>
            </anchor>
          </controlPr>
        </control>
      </mc:Choice>
      <mc:Fallback>
        <control shapeId="2384" r:id="rId7" name="CheckBox54"/>
      </mc:Fallback>
    </mc:AlternateContent>
    <mc:AlternateContent xmlns:mc="http://schemas.openxmlformats.org/markup-compatibility/2006">
      <mc:Choice Requires="x14">
        <control shapeId="2383" r:id="rId8" name="CheckBox53">
          <controlPr autoLine="0" r:id="rId4">
            <anchor moveWithCells="1">
              <from>
                <xdr:col>3</xdr:col>
                <xdr:colOff>180975</xdr:colOff>
                <xdr:row>369</xdr:row>
                <xdr:rowOff>19050</xdr:rowOff>
              </from>
              <to>
                <xdr:col>3</xdr:col>
                <xdr:colOff>438150</xdr:colOff>
                <xdr:row>379</xdr:row>
                <xdr:rowOff>0</xdr:rowOff>
              </to>
            </anchor>
          </controlPr>
        </control>
      </mc:Choice>
      <mc:Fallback>
        <control shapeId="2383" r:id="rId8" name="CheckBox53"/>
      </mc:Fallback>
    </mc:AlternateContent>
    <mc:AlternateContent xmlns:mc="http://schemas.openxmlformats.org/markup-compatibility/2006">
      <mc:Choice Requires="x14">
        <control shapeId="2382" r:id="rId9" name="CheckBox52">
          <controlPr autoLine="0" r:id="rId4">
            <anchor moveWithCells="1">
              <from>
                <xdr:col>1</xdr:col>
                <xdr:colOff>180975</xdr:colOff>
                <xdr:row>369</xdr:row>
                <xdr:rowOff>19050</xdr:rowOff>
              </from>
              <to>
                <xdr:col>1</xdr:col>
                <xdr:colOff>438150</xdr:colOff>
                <xdr:row>379</xdr:row>
                <xdr:rowOff>0</xdr:rowOff>
              </to>
            </anchor>
          </controlPr>
        </control>
      </mc:Choice>
      <mc:Fallback>
        <control shapeId="2382" r:id="rId9" name="CheckBox52"/>
      </mc:Fallback>
    </mc:AlternateContent>
    <mc:AlternateContent xmlns:mc="http://schemas.openxmlformats.org/markup-compatibility/2006">
      <mc:Choice Requires="x14">
        <control shapeId="2381" r:id="rId10" name="CheckBox51">
          <controlPr autoLine="0" r:id="rId4">
            <anchor moveWithCells="1">
              <from>
                <xdr:col>1</xdr:col>
                <xdr:colOff>180975</xdr:colOff>
                <xdr:row>364</xdr:row>
                <xdr:rowOff>19050</xdr:rowOff>
              </from>
              <to>
                <xdr:col>1</xdr:col>
                <xdr:colOff>438150</xdr:colOff>
                <xdr:row>369</xdr:row>
                <xdr:rowOff>0</xdr:rowOff>
              </to>
            </anchor>
          </controlPr>
        </control>
      </mc:Choice>
      <mc:Fallback>
        <control shapeId="2381" r:id="rId10" name="CheckBox51"/>
      </mc:Fallback>
    </mc:AlternateContent>
    <mc:AlternateContent xmlns:mc="http://schemas.openxmlformats.org/markup-compatibility/2006">
      <mc:Choice Requires="x14">
        <control shapeId="2380" r:id="rId11" name="CheckBox50">
          <controlPr autoLine="0" r:id="rId4">
            <anchor moveWithCells="1">
              <from>
                <xdr:col>1</xdr:col>
                <xdr:colOff>180975</xdr:colOff>
                <xdr:row>359</xdr:row>
                <xdr:rowOff>19050</xdr:rowOff>
              </from>
              <to>
                <xdr:col>1</xdr:col>
                <xdr:colOff>438150</xdr:colOff>
                <xdr:row>364</xdr:row>
                <xdr:rowOff>0</xdr:rowOff>
              </to>
            </anchor>
          </controlPr>
        </control>
      </mc:Choice>
      <mc:Fallback>
        <control shapeId="2380" r:id="rId11" name="CheckBox50"/>
      </mc:Fallback>
    </mc:AlternateContent>
    <mc:AlternateContent xmlns:mc="http://schemas.openxmlformats.org/markup-compatibility/2006">
      <mc:Choice Requires="x14">
        <control shapeId="2379" r:id="rId12" name="CheckBox49">
          <controlPr autoLine="0" r:id="rId4">
            <anchor moveWithCells="1">
              <from>
                <xdr:col>1</xdr:col>
                <xdr:colOff>180975</xdr:colOff>
                <xdr:row>348</xdr:row>
                <xdr:rowOff>19050</xdr:rowOff>
              </from>
              <to>
                <xdr:col>1</xdr:col>
                <xdr:colOff>438150</xdr:colOff>
                <xdr:row>354</xdr:row>
                <xdr:rowOff>0</xdr:rowOff>
              </to>
            </anchor>
          </controlPr>
        </control>
      </mc:Choice>
      <mc:Fallback>
        <control shapeId="2379" r:id="rId12" name="CheckBox49"/>
      </mc:Fallback>
    </mc:AlternateContent>
    <mc:AlternateContent xmlns:mc="http://schemas.openxmlformats.org/markup-compatibility/2006">
      <mc:Choice Requires="x14">
        <control shapeId="2378" r:id="rId13" name="CheckBox48">
          <controlPr autoLine="0" r:id="rId4">
            <anchor moveWithCells="1">
              <from>
                <xdr:col>1</xdr:col>
                <xdr:colOff>180975</xdr:colOff>
                <xdr:row>342</xdr:row>
                <xdr:rowOff>19050</xdr:rowOff>
              </from>
              <to>
                <xdr:col>1</xdr:col>
                <xdr:colOff>438150</xdr:colOff>
                <xdr:row>348</xdr:row>
                <xdr:rowOff>0</xdr:rowOff>
              </to>
            </anchor>
          </controlPr>
        </control>
      </mc:Choice>
      <mc:Fallback>
        <control shapeId="2378" r:id="rId13" name="CheckBox48"/>
      </mc:Fallback>
    </mc:AlternateContent>
    <mc:AlternateContent xmlns:mc="http://schemas.openxmlformats.org/markup-compatibility/2006">
      <mc:Choice Requires="x14">
        <control shapeId="2376" r:id="rId14" name="CheckBox47">
          <controlPr autoLine="0" r:id="rId4">
            <anchor moveWithCells="1">
              <from>
                <xdr:col>1</xdr:col>
                <xdr:colOff>180975</xdr:colOff>
                <xdr:row>331</xdr:row>
                <xdr:rowOff>19050</xdr:rowOff>
              </from>
              <to>
                <xdr:col>1</xdr:col>
                <xdr:colOff>438150</xdr:colOff>
                <xdr:row>337</xdr:row>
                <xdr:rowOff>0</xdr:rowOff>
              </to>
            </anchor>
          </controlPr>
        </control>
      </mc:Choice>
      <mc:Fallback>
        <control shapeId="2376" r:id="rId14" name="CheckBox47"/>
      </mc:Fallback>
    </mc:AlternateContent>
    <mc:AlternateContent xmlns:mc="http://schemas.openxmlformats.org/markup-compatibility/2006">
      <mc:Choice Requires="x14">
        <control shapeId="2374" r:id="rId15" name="CheckBox46">
          <controlPr autoLine="0" r:id="rId4">
            <anchor moveWithCells="1">
              <from>
                <xdr:col>1</xdr:col>
                <xdr:colOff>180975</xdr:colOff>
                <xdr:row>325</xdr:row>
                <xdr:rowOff>19050</xdr:rowOff>
              </from>
              <to>
                <xdr:col>1</xdr:col>
                <xdr:colOff>438150</xdr:colOff>
                <xdr:row>331</xdr:row>
                <xdr:rowOff>0</xdr:rowOff>
              </to>
            </anchor>
          </controlPr>
        </control>
      </mc:Choice>
      <mc:Fallback>
        <control shapeId="2374" r:id="rId15" name="CheckBox46"/>
      </mc:Fallback>
    </mc:AlternateContent>
    <mc:AlternateContent xmlns:mc="http://schemas.openxmlformats.org/markup-compatibility/2006">
      <mc:Choice Requires="x14">
        <control shapeId="2373" r:id="rId16" name="CheckBox45">
          <controlPr autoLine="0" r:id="rId4">
            <anchor moveWithCells="1">
              <from>
                <xdr:col>1</xdr:col>
                <xdr:colOff>180975</xdr:colOff>
                <xdr:row>319</xdr:row>
                <xdr:rowOff>19050</xdr:rowOff>
              </from>
              <to>
                <xdr:col>1</xdr:col>
                <xdr:colOff>438150</xdr:colOff>
                <xdr:row>325</xdr:row>
                <xdr:rowOff>0</xdr:rowOff>
              </to>
            </anchor>
          </controlPr>
        </control>
      </mc:Choice>
      <mc:Fallback>
        <control shapeId="2373" r:id="rId16" name="CheckBox45"/>
      </mc:Fallback>
    </mc:AlternateContent>
    <mc:AlternateContent xmlns:mc="http://schemas.openxmlformats.org/markup-compatibility/2006">
      <mc:Choice Requires="x14">
        <control shapeId="2372" r:id="rId17" name="CheckBox44">
          <controlPr autoLine="0" r:id="rId4">
            <anchor moveWithCells="1">
              <from>
                <xdr:col>1</xdr:col>
                <xdr:colOff>180975</xdr:colOff>
                <xdr:row>313</xdr:row>
                <xdr:rowOff>19050</xdr:rowOff>
              </from>
              <to>
                <xdr:col>1</xdr:col>
                <xdr:colOff>438150</xdr:colOff>
                <xdr:row>319</xdr:row>
                <xdr:rowOff>0</xdr:rowOff>
              </to>
            </anchor>
          </controlPr>
        </control>
      </mc:Choice>
      <mc:Fallback>
        <control shapeId="2372" r:id="rId17" name="CheckBox44"/>
      </mc:Fallback>
    </mc:AlternateContent>
    <mc:AlternateContent xmlns:mc="http://schemas.openxmlformats.org/markup-compatibility/2006">
      <mc:Choice Requires="x14">
        <control shapeId="2371" r:id="rId18" name="CheckBox43">
          <controlPr autoLine="0" r:id="rId4">
            <anchor moveWithCells="1">
              <from>
                <xdr:col>3</xdr:col>
                <xdr:colOff>180975</xdr:colOff>
                <xdr:row>295</xdr:row>
                <xdr:rowOff>19050</xdr:rowOff>
              </from>
              <to>
                <xdr:col>3</xdr:col>
                <xdr:colOff>438150</xdr:colOff>
                <xdr:row>306</xdr:row>
                <xdr:rowOff>0</xdr:rowOff>
              </to>
            </anchor>
          </controlPr>
        </control>
      </mc:Choice>
      <mc:Fallback>
        <control shapeId="2371" r:id="rId18" name="CheckBox43"/>
      </mc:Fallback>
    </mc:AlternateContent>
    <mc:AlternateContent xmlns:mc="http://schemas.openxmlformats.org/markup-compatibility/2006">
      <mc:Choice Requires="x14">
        <control shapeId="2370" r:id="rId19" name="CheckBox42">
          <controlPr autoLine="0" r:id="rId4">
            <anchor moveWithCells="1">
              <from>
                <xdr:col>1</xdr:col>
                <xdr:colOff>180975</xdr:colOff>
                <xdr:row>295</xdr:row>
                <xdr:rowOff>19050</xdr:rowOff>
              </from>
              <to>
                <xdr:col>1</xdr:col>
                <xdr:colOff>438150</xdr:colOff>
                <xdr:row>306</xdr:row>
                <xdr:rowOff>0</xdr:rowOff>
              </to>
            </anchor>
          </controlPr>
        </control>
      </mc:Choice>
      <mc:Fallback>
        <control shapeId="2370" r:id="rId19" name="CheckBox42"/>
      </mc:Fallback>
    </mc:AlternateContent>
    <mc:AlternateContent xmlns:mc="http://schemas.openxmlformats.org/markup-compatibility/2006">
      <mc:Choice Requires="x14">
        <control shapeId="2369" r:id="rId20" name="CheckBox41">
          <controlPr autoLine="0" r:id="rId4">
            <anchor moveWithCells="1">
              <from>
                <xdr:col>1</xdr:col>
                <xdr:colOff>180975</xdr:colOff>
                <xdr:row>290</xdr:row>
                <xdr:rowOff>19050</xdr:rowOff>
              </from>
              <to>
                <xdr:col>1</xdr:col>
                <xdr:colOff>438150</xdr:colOff>
                <xdr:row>295</xdr:row>
                <xdr:rowOff>0</xdr:rowOff>
              </to>
            </anchor>
          </controlPr>
        </control>
      </mc:Choice>
      <mc:Fallback>
        <control shapeId="2369" r:id="rId20" name="CheckBox41"/>
      </mc:Fallback>
    </mc:AlternateContent>
    <mc:AlternateContent xmlns:mc="http://schemas.openxmlformats.org/markup-compatibility/2006">
      <mc:Choice Requires="x14">
        <control shapeId="2368" r:id="rId21" name="CheckBox40">
          <controlPr autoLine="0" r:id="rId4">
            <anchor moveWithCells="1">
              <from>
                <xdr:col>1</xdr:col>
                <xdr:colOff>180975</xdr:colOff>
                <xdr:row>282</xdr:row>
                <xdr:rowOff>19050</xdr:rowOff>
              </from>
              <to>
                <xdr:col>1</xdr:col>
                <xdr:colOff>438150</xdr:colOff>
                <xdr:row>289</xdr:row>
                <xdr:rowOff>0</xdr:rowOff>
              </to>
            </anchor>
          </controlPr>
        </control>
      </mc:Choice>
      <mc:Fallback>
        <control shapeId="2368" r:id="rId21" name="CheckBox40"/>
      </mc:Fallback>
    </mc:AlternateContent>
    <mc:AlternateContent xmlns:mc="http://schemas.openxmlformats.org/markup-compatibility/2006">
      <mc:Choice Requires="x14">
        <control shapeId="2367" r:id="rId22" name="CheckBox39">
          <controlPr autoLine="0" r:id="rId4">
            <anchor moveWithCells="1">
              <from>
                <xdr:col>1</xdr:col>
                <xdr:colOff>180975</xdr:colOff>
                <xdr:row>273</xdr:row>
                <xdr:rowOff>19050</xdr:rowOff>
              </from>
              <to>
                <xdr:col>1</xdr:col>
                <xdr:colOff>438150</xdr:colOff>
                <xdr:row>282</xdr:row>
                <xdr:rowOff>0</xdr:rowOff>
              </to>
            </anchor>
          </controlPr>
        </control>
      </mc:Choice>
      <mc:Fallback>
        <control shapeId="2367" r:id="rId22" name="CheckBox39"/>
      </mc:Fallback>
    </mc:AlternateContent>
    <mc:AlternateContent xmlns:mc="http://schemas.openxmlformats.org/markup-compatibility/2006">
      <mc:Choice Requires="x14">
        <control shapeId="2365" r:id="rId23" name="CheckBox38">
          <controlPr autoLine="0" r:id="rId4">
            <anchor moveWithCells="1">
              <from>
                <xdr:col>1</xdr:col>
                <xdr:colOff>180975</xdr:colOff>
                <xdr:row>264</xdr:row>
                <xdr:rowOff>19050</xdr:rowOff>
              </from>
              <to>
                <xdr:col>1</xdr:col>
                <xdr:colOff>438150</xdr:colOff>
                <xdr:row>273</xdr:row>
                <xdr:rowOff>0</xdr:rowOff>
              </to>
            </anchor>
          </controlPr>
        </control>
      </mc:Choice>
      <mc:Fallback>
        <control shapeId="2365" r:id="rId23" name="CheckBox38"/>
      </mc:Fallback>
    </mc:AlternateContent>
    <mc:AlternateContent xmlns:mc="http://schemas.openxmlformats.org/markup-compatibility/2006">
      <mc:Choice Requires="x14">
        <control shapeId="2364" r:id="rId24" name="CheckBox37">
          <controlPr autoLine="0" r:id="rId4">
            <anchor moveWithCells="1">
              <from>
                <xdr:col>1</xdr:col>
                <xdr:colOff>180975</xdr:colOff>
                <xdr:row>259</xdr:row>
                <xdr:rowOff>19050</xdr:rowOff>
              </from>
              <to>
                <xdr:col>1</xdr:col>
                <xdr:colOff>438150</xdr:colOff>
                <xdr:row>264</xdr:row>
                <xdr:rowOff>0</xdr:rowOff>
              </to>
            </anchor>
          </controlPr>
        </control>
      </mc:Choice>
      <mc:Fallback>
        <control shapeId="2364" r:id="rId24" name="CheckBox37"/>
      </mc:Fallback>
    </mc:AlternateContent>
    <mc:AlternateContent xmlns:mc="http://schemas.openxmlformats.org/markup-compatibility/2006">
      <mc:Choice Requires="x14">
        <control shapeId="2363" r:id="rId25" name="CheckBox36">
          <controlPr autoLine="0" r:id="rId4">
            <anchor moveWithCells="1">
              <from>
                <xdr:col>1</xdr:col>
                <xdr:colOff>180975</xdr:colOff>
                <xdr:row>249</xdr:row>
                <xdr:rowOff>19050</xdr:rowOff>
              </from>
              <to>
                <xdr:col>1</xdr:col>
                <xdr:colOff>438150</xdr:colOff>
                <xdr:row>254</xdr:row>
                <xdr:rowOff>0</xdr:rowOff>
              </to>
            </anchor>
          </controlPr>
        </control>
      </mc:Choice>
      <mc:Fallback>
        <control shapeId="2363" r:id="rId25" name="CheckBox36"/>
      </mc:Fallback>
    </mc:AlternateContent>
    <mc:AlternateContent xmlns:mc="http://schemas.openxmlformats.org/markup-compatibility/2006">
      <mc:Choice Requires="x14">
        <control shapeId="2362" r:id="rId26" name="CheckBox35">
          <controlPr autoLine="0" r:id="rId4">
            <anchor moveWithCells="1">
              <from>
                <xdr:col>1</xdr:col>
                <xdr:colOff>180975</xdr:colOff>
                <xdr:row>244</xdr:row>
                <xdr:rowOff>19050</xdr:rowOff>
              </from>
              <to>
                <xdr:col>1</xdr:col>
                <xdr:colOff>438150</xdr:colOff>
                <xdr:row>249</xdr:row>
                <xdr:rowOff>0</xdr:rowOff>
              </to>
            </anchor>
          </controlPr>
        </control>
      </mc:Choice>
      <mc:Fallback>
        <control shapeId="2362" r:id="rId26" name="CheckBox35"/>
      </mc:Fallback>
    </mc:AlternateContent>
    <mc:AlternateContent xmlns:mc="http://schemas.openxmlformats.org/markup-compatibility/2006">
      <mc:Choice Requires="x14">
        <control shapeId="2361" r:id="rId27" name="CheckBox34">
          <controlPr autoLine="0" r:id="rId4">
            <anchor moveWithCells="1">
              <from>
                <xdr:col>1</xdr:col>
                <xdr:colOff>180975</xdr:colOff>
                <xdr:row>237</xdr:row>
                <xdr:rowOff>19050</xdr:rowOff>
              </from>
              <to>
                <xdr:col>1</xdr:col>
                <xdr:colOff>438150</xdr:colOff>
                <xdr:row>242</xdr:row>
                <xdr:rowOff>0</xdr:rowOff>
              </to>
            </anchor>
          </controlPr>
        </control>
      </mc:Choice>
      <mc:Fallback>
        <control shapeId="2361" r:id="rId27" name="CheckBox34"/>
      </mc:Fallback>
    </mc:AlternateContent>
    <mc:AlternateContent xmlns:mc="http://schemas.openxmlformats.org/markup-compatibility/2006">
      <mc:Choice Requires="x14">
        <control shapeId="2360" r:id="rId28" name="CheckBox33">
          <controlPr autoLine="0" r:id="rId4">
            <anchor moveWithCells="1">
              <from>
                <xdr:col>1</xdr:col>
                <xdr:colOff>180975</xdr:colOff>
                <xdr:row>232</xdr:row>
                <xdr:rowOff>19050</xdr:rowOff>
              </from>
              <to>
                <xdr:col>1</xdr:col>
                <xdr:colOff>438150</xdr:colOff>
                <xdr:row>237</xdr:row>
                <xdr:rowOff>0</xdr:rowOff>
              </to>
            </anchor>
          </controlPr>
        </control>
      </mc:Choice>
      <mc:Fallback>
        <control shapeId="2360" r:id="rId28" name="CheckBox33"/>
      </mc:Fallback>
    </mc:AlternateContent>
    <mc:AlternateContent xmlns:mc="http://schemas.openxmlformats.org/markup-compatibility/2006">
      <mc:Choice Requires="x14">
        <control shapeId="2359" r:id="rId29" name="CheckBox32">
          <controlPr autoLine="0" r:id="rId4">
            <anchor moveWithCells="1">
              <from>
                <xdr:col>1</xdr:col>
                <xdr:colOff>180975</xdr:colOff>
                <xdr:row>226</xdr:row>
                <xdr:rowOff>19050</xdr:rowOff>
              </from>
              <to>
                <xdr:col>1</xdr:col>
                <xdr:colOff>438150</xdr:colOff>
                <xdr:row>231</xdr:row>
                <xdr:rowOff>0</xdr:rowOff>
              </to>
            </anchor>
          </controlPr>
        </control>
      </mc:Choice>
      <mc:Fallback>
        <control shapeId="2359" r:id="rId29" name="CheckBox32"/>
      </mc:Fallback>
    </mc:AlternateContent>
    <mc:AlternateContent xmlns:mc="http://schemas.openxmlformats.org/markup-compatibility/2006">
      <mc:Choice Requires="x14">
        <control shapeId="2358" r:id="rId30" name="CheckBox31">
          <controlPr autoLine="0" r:id="rId4">
            <anchor moveWithCells="1">
              <from>
                <xdr:col>1</xdr:col>
                <xdr:colOff>180975</xdr:colOff>
                <xdr:row>220</xdr:row>
                <xdr:rowOff>19050</xdr:rowOff>
              </from>
              <to>
                <xdr:col>1</xdr:col>
                <xdr:colOff>438150</xdr:colOff>
                <xdr:row>226</xdr:row>
                <xdr:rowOff>0</xdr:rowOff>
              </to>
            </anchor>
          </controlPr>
        </control>
      </mc:Choice>
      <mc:Fallback>
        <control shapeId="2358" r:id="rId30" name="CheckBox31"/>
      </mc:Fallback>
    </mc:AlternateContent>
    <mc:AlternateContent xmlns:mc="http://schemas.openxmlformats.org/markup-compatibility/2006">
      <mc:Choice Requires="x14">
        <control shapeId="2357" r:id="rId31" name="CheckBox30">
          <controlPr autoLine="0" r:id="rId4">
            <anchor moveWithCells="1">
              <from>
                <xdr:col>1</xdr:col>
                <xdr:colOff>180975</xdr:colOff>
                <xdr:row>215</xdr:row>
                <xdr:rowOff>19050</xdr:rowOff>
              </from>
              <to>
                <xdr:col>1</xdr:col>
                <xdr:colOff>438150</xdr:colOff>
                <xdr:row>220</xdr:row>
                <xdr:rowOff>0</xdr:rowOff>
              </to>
            </anchor>
          </controlPr>
        </control>
      </mc:Choice>
      <mc:Fallback>
        <control shapeId="2357" r:id="rId31" name="CheckBox30"/>
      </mc:Fallback>
    </mc:AlternateContent>
    <mc:AlternateContent xmlns:mc="http://schemas.openxmlformats.org/markup-compatibility/2006">
      <mc:Choice Requires="x14">
        <control shapeId="2355" r:id="rId32" name="CheckBox29">
          <controlPr autoLine="0" r:id="rId4">
            <anchor moveWithCells="1">
              <from>
                <xdr:col>1</xdr:col>
                <xdr:colOff>180975</xdr:colOff>
                <xdr:row>209</xdr:row>
                <xdr:rowOff>19050</xdr:rowOff>
              </from>
              <to>
                <xdr:col>1</xdr:col>
                <xdr:colOff>438150</xdr:colOff>
                <xdr:row>215</xdr:row>
                <xdr:rowOff>0</xdr:rowOff>
              </to>
            </anchor>
          </controlPr>
        </control>
      </mc:Choice>
      <mc:Fallback>
        <control shapeId="2355" r:id="rId32" name="CheckBox29"/>
      </mc:Fallback>
    </mc:AlternateContent>
    <mc:AlternateContent xmlns:mc="http://schemas.openxmlformats.org/markup-compatibility/2006">
      <mc:Choice Requires="x14">
        <control shapeId="2354" r:id="rId33" name="CheckBox28">
          <controlPr autoLine="0" r:id="rId4">
            <anchor moveWithCells="1">
              <from>
                <xdr:col>1</xdr:col>
                <xdr:colOff>180975</xdr:colOff>
                <xdr:row>196</xdr:row>
                <xdr:rowOff>19050</xdr:rowOff>
              </from>
              <to>
                <xdr:col>1</xdr:col>
                <xdr:colOff>438150</xdr:colOff>
                <xdr:row>202</xdr:row>
                <xdr:rowOff>0</xdr:rowOff>
              </to>
            </anchor>
          </controlPr>
        </control>
      </mc:Choice>
      <mc:Fallback>
        <control shapeId="2354" r:id="rId33" name="CheckBox28"/>
      </mc:Fallback>
    </mc:AlternateContent>
    <mc:AlternateContent xmlns:mc="http://schemas.openxmlformats.org/markup-compatibility/2006">
      <mc:Choice Requires="x14">
        <control shapeId="2353" r:id="rId34" name="CheckBox27">
          <controlPr autoLine="0" r:id="rId4">
            <anchor moveWithCells="1">
              <from>
                <xdr:col>1</xdr:col>
                <xdr:colOff>180975</xdr:colOff>
                <xdr:row>190</xdr:row>
                <xdr:rowOff>19050</xdr:rowOff>
              </from>
              <to>
                <xdr:col>1</xdr:col>
                <xdr:colOff>438150</xdr:colOff>
                <xdr:row>196</xdr:row>
                <xdr:rowOff>0</xdr:rowOff>
              </to>
            </anchor>
          </controlPr>
        </control>
      </mc:Choice>
      <mc:Fallback>
        <control shapeId="2353" r:id="rId34" name="CheckBox27"/>
      </mc:Fallback>
    </mc:AlternateContent>
    <mc:AlternateContent xmlns:mc="http://schemas.openxmlformats.org/markup-compatibility/2006">
      <mc:Choice Requires="x14">
        <control shapeId="2352" r:id="rId35" name="CheckBox26">
          <controlPr autoLine="0" r:id="rId4">
            <anchor moveWithCells="1">
              <from>
                <xdr:col>1</xdr:col>
                <xdr:colOff>180975</xdr:colOff>
                <xdr:row>181</xdr:row>
                <xdr:rowOff>19050</xdr:rowOff>
              </from>
              <to>
                <xdr:col>1</xdr:col>
                <xdr:colOff>438150</xdr:colOff>
                <xdr:row>186</xdr:row>
                <xdr:rowOff>0</xdr:rowOff>
              </to>
            </anchor>
          </controlPr>
        </control>
      </mc:Choice>
      <mc:Fallback>
        <control shapeId="2352" r:id="rId35" name="CheckBox26"/>
      </mc:Fallback>
    </mc:AlternateContent>
    <mc:AlternateContent xmlns:mc="http://schemas.openxmlformats.org/markup-compatibility/2006">
      <mc:Choice Requires="x14">
        <control shapeId="2351" r:id="rId36" name="CheckBox25">
          <controlPr autoLine="0" r:id="rId4">
            <anchor moveWithCells="1">
              <from>
                <xdr:col>3</xdr:col>
                <xdr:colOff>180975</xdr:colOff>
                <xdr:row>169</xdr:row>
                <xdr:rowOff>19050</xdr:rowOff>
              </from>
              <to>
                <xdr:col>3</xdr:col>
                <xdr:colOff>438150</xdr:colOff>
                <xdr:row>179</xdr:row>
                <xdr:rowOff>0</xdr:rowOff>
              </to>
            </anchor>
          </controlPr>
        </control>
      </mc:Choice>
      <mc:Fallback>
        <control shapeId="2351" r:id="rId36" name="CheckBox25"/>
      </mc:Fallback>
    </mc:AlternateContent>
    <mc:AlternateContent xmlns:mc="http://schemas.openxmlformats.org/markup-compatibility/2006">
      <mc:Choice Requires="x14">
        <control shapeId="2350" r:id="rId37" name="CheckBox24">
          <controlPr autoLine="0" r:id="rId4">
            <anchor moveWithCells="1">
              <from>
                <xdr:col>1</xdr:col>
                <xdr:colOff>180975</xdr:colOff>
                <xdr:row>169</xdr:row>
                <xdr:rowOff>19050</xdr:rowOff>
              </from>
              <to>
                <xdr:col>1</xdr:col>
                <xdr:colOff>438150</xdr:colOff>
                <xdr:row>179</xdr:row>
                <xdr:rowOff>0</xdr:rowOff>
              </to>
            </anchor>
          </controlPr>
        </control>
      </mc:Choice>
      <mc:Fallback>
        <control shapeId="2350" r:id="rId37" name="CheckBox24"/>
      </mc:Fallback>
    </mc:AlternateContent>
    <mc:AlternateContent xmlns:mc="http://schemas.openxmlformats.org/markup-compatibility/2006">
      <mc:Choice Requires="x14">
        <control shapeId="2348" r:id="rId38" name="CheckBox23">
          <controlPr autoLine="0" r:id="rId4">
            <anchor moveWithCells="1">
              <from>
                <xdr:col>3</xdr:col>
                <xdr:colOff>180975</xdr:colOff>
                <xdr:row>159</xdr:row>
                <xdr:rowOff>19050</xdr:rowOff>
              </from>
              <to>
                <xdr:col>3</xdr:col>
                <xdr:colOff>438150</xdr:colOff>
                <xdr:row>169</xdr:row>
                <xdr:rowOff>0</xdr:rowOff>
              </to>
            </anchor>
          </controlPr>
        </control>
      </mc:Choice>
      <mc:Fallback>
        <control shapeId="2348" r:id="rId38" name="CheckBox23"/>
      </mc:Fallback>
    </mc:AlternateContent>
    <mc:AlternateContent xmlns:mc="http://schemas.openxmlformats.org/markup-compatibility/2006">
      <mc:Choice Requires="x14">
        <control shapeId="2347" r:id="rId39" name="CheckBox22">
          <controlPr autoLine="0" r:id="rId4">
            <anchor moveWithCells="1">
              <from>
                <xdr:col>1</xdr:col>
                <xdr:colOff>180975</xdr:colOff>
                <xdr:row>159</xdr:row>
                <xdr:rowOff>19050</xdr:rowOff>
              </from>
              <to>
                <xdr:col>1</xdr:col>
                <xdr:colOff>438150</xdr:colOff>
                <xdr:row>169</xdr:row>
                <xdr:rowOff>0</xdr:rowOff>
              </to>
            </anchor>
          </controlPr>
        </control>
      </mc:Choice>
      <mc:Fallback>
        <control shapeId="2347" r:id="rId39" name="CheckBox22"/>
      </mc:Fallback>
    </mc:AlternateContent>
    <mc:AlternateContent xmlns:mc="http://schemas.openxmlformats.org/markup-compatibility/2006">
      <mc:Choice Requires="x14">
        <control shapeId="2346" r:id="rId40" name="CheckBox21">
          <controlPr autoLine="0" r:id="rId4">
            <anchor moveWithCells="1">
              <from>
                <xdr:col>1</xdr:col>
                <xdr:colOff>180975</xdr:colOff>
                <xdr:row>152</xdr:row>
                <xdr:rowOff>19050</xdr:rowOff>
              </from>
              <to>
                <xdr:col>1</xdr:col>
                <xdr:colOff>438150</xdr:colOff>
                <xdr:row>157</xdr:row>
                <xdr:rowOff>0</xdr:rowOff>
              </to>
            </anchor>
          </controlPr>
        </control>
      </mc:Choice>
      <mc:Fallback>
        <control shapeId="2346" r:id="rId40" name="CheckBox21"/>
      </mc:Fallback>
    </mc:AlternateContent>
    <mc:AlternateContent xmlns:mc="http://schemas.openxmlformats.org/markup-compatibility/2006">
      <mc:Choice Requires="x14">
        <control shapeId="2345" r:id="rId41" name="CheckBox20">
          <controlPr autoLine="0" r:id="rId4">
            <anchor moveWithCells="1">
              <from>
                <xdr:col>1</xdr:col>
                <xdr:colOff>180975</xdr:colOff>
                <xdr:row>142</xdr:row>
                <xdr:rowOff>19050</xdr:rowOff>
              </from>
              <to>
                <xdr:col>1</xdr:col>
                <xdr:colOff>438150</xdr:colOff>
                <xdr:row>149</xdr:row>
                <xdr:rowOff>0</xdr:rowOff>
              </to>
            </anchor>
          </controlPr>
        </control>
      </mc:Choice>
      <mc:Fallback>
        <control shapeId="2345" r:id="rId41" name="CheckBox20"/>
      </mc:Fallback>
    </mc:AlternateContent>
    <mc:AlternateContent xmlns:mc="http://schemas.openxmlformats.org/markup-compatibility/2006">
      <mc:Choice Requires="x14">
        <control shapeId="2344" r:id="rId42" name="CheckBox19">
          <controlPr autoLine="0" r:id="rId4">
            <anchor moveWithCells="1">
              <from>
                <xdr:col>1</xdr:col>
                <xdr:colOff>180975</xdr:colOff>
                <xdr:row>135</xdr:row>
                <xdr:rowOff>19050</xdr:rowOff>
              </from>
              <to>
                <xdr:col>1</xdr:col>
                <xdr:colOff>438150</xdr:colOff>
                <xdr:row>142</xdr:row>
                <xdr:rowOff>0</xdr:rowOff>
              </to>
            </anchor>
          </controlPr>
        </control>
      </mc:Choice>
      <mc:Fallback>
        <control shapeId="2344" r:id="rId42" name="CheckBox19"/>
      </mc:Fallback>
    </mc:AlternateContent>
    <mc:AlternateContent xmlns:mc="http://schemas.openxmlformats.org/markup-compatibility/2006">
      <mc:Choice Requires="x14">
        <control shapeId="2343" r:id="rId43" name="CheckBox18">
          <controlPr autoLine="0" r:id="rId4">
            <anchor moveWithCells="1">
              <from>
                <xdr:col>1</xdr:col>
                <xdr:colOff>180975</xdr:colOff>
                <xdr:row>108</xdr:row>
                <xdr:rowOff>19050</xdr:rowOff>
              </from>
              <to>
                <xdr:col>1</xdr:col>
                <xdr:colOff>438150</xdr:colOff>
                <xdr:row>114</xdr:row>
                <xdr:rowOff>0</xdr:rowOff>
              </to>
            </anchor>
          </controlPr>
        </control>
      </mc:Choice>
      <mc:Fallback>
        <control shapeId="2343" r:id="rId43" name="CheckBox18"/>
      </mc:Fallback>
    </mc:AlternateContent>
    <mc:AlternateContent xmlns:mc="http://schemas.openxmlformats.org/markup-compatibility/2006">
      <mc:Choice Requires="x14">
        <control shapeId="2342" r:id="rId44" name="CheckBox17">
          <controlPr autoLine="0" r:id="rId4">
            <anchor moveWithCells="1">
              <from>
                <xdr:col>1</xdr:col>
                <xdr:colOff>180975</xdr:colOff>
                <xdr:row>100</xdr:row>
                <xdr:rowOff>19050</xdr:rowOff>
              </from>
              <to>
                <xdr:col>1</xdr:col>
                <xdr:colOff>438150</xdr:colOff>
                <xdr:row>105</xdr:row>
                <xdr:rowOff>0</xdr:rowOff>
              </to>
            </anchor>
          </controlPr>
        </control>
      </mc:Choice>
      <mc:Fallback>
        <control shapeId="2342" r:id="rId44" name="CheckBox17"/>
      </mc:Fallback>
    </mc:AlternateContent>
    <mc:AlternateContent xmlns:mc="http://schemas.openxmlformats.org/markup-compatibility/2006">
      <mc:Choice Requires="x14">
        <control shapeId="2341" r:id="rId45" name="CheckBox16">
          <controlPr autoLine="0" r:id="rId4">
            <anchor moveWithCells="1">
              <from>
                <xdr:col>1</xdr:col>
                <xdr:colOff>180975</xdr:colOff>
                <xdr:row>93</xdr:row>
                <xdr:rowOff>19050</xdr:rowOff>
              </from>
              <to>
                <xdr:col>1</xdr:col>
                <xdr:colOff>438150</xdr:colOff>
                <xdr:row>98</xdr:row>
                <xdr:rowOff>0</xdr:rowOff>
              </to>
            </anchor>
          </controlPr>
        </control>
      </mc:Choice>
      <mc:Fallback>
        <control shapeId="2341" r:id="rId45" name="CheckBox16"/>
      </mc:Fallback>
    </mc:AlternateContent>
    <mc:AlternateContent xmlns:mc="http://schemas.openxmlformats.org/markup-compatibility/2006">
      <mc:Choice Requires="x14">
        <control shapeId="2339" r:id="rId46" name="CheckBox15">
          <controlPr autoLine="0" r:id="rId4">
            <anchor moveWithCells="1">
              <from>
                <xdr:col>1</xdr:col>
                <xdr:colOff>180975</xdr:colOff>
                <xdr:row>88</xdr:row>
                <xdr:rowOff>19050</xdr:rowOff>
              </from>
              <to>
                <xdr:col>1</xdr:col>
                <xdr:colOff>438150</xdr:colOff>
                <xdr:row>93</xdr:row>
                <xdr:rowOff>0</xdr:rowOff>
              </to>
            </anchor>
          </controlPr>
        </control>
      </mc:Choice>
      <mc:Fallback>
        <control shapeId="2339" r:id="rId46" name="CheckBox15"/>
      </mc:Fallback>
    </mc:AlternateContent>
    <mc:AlternateContent xmlns:mc="http://schemas.openxmlformats.org/markup-compatibility/2006">
      <mc:Choice Requires="x14">
        <control shapeId="2338" r:id="rId47" name="CheckBox14">
          <controlPr autoLine="0" r:id="rId4">
            <anchor moveWithCells="1">
              <from>
                <xdr:col>1</xdr:col>
                <xdr:colOff>180975</xdr:colOff>
                <xdr:row>81</xdr:row>
                <xdr:rowOff>19050</xdr:rowOff>
              </from>
              <to>
                <xdr:col>1</xdr:col>
                <xdr:colOff>438150</xdr:colOff>
                <xdr:row>86</xdr:row>
                <xdr:rowOff>0</xdr:rowOff>
              </to>
            </anchor>
          </controlPr>
        </control>
      </mc:Choice>
      <mc:Fallback>
        <control shapeId="2338" r:id="rId47" name="CheckBox14"/>
      </mc:Fallback>
    </mc:AlternateContent>
    <mc:AlternateContent xmlns:mc="http://schemas.openxmlformats.org/markup-compatibility/2006">
      <mc:Choice Requires="x14">
        <control shapeId="2337" r:id="rId48" name="CheckBox13">
          <controlPr autoLine="0" r:id="rId4">
            <anchor moveWithCells="1">
              <from>
                <xdr:col>1</xdr:col>
                <xdr:colOff>180975</xdr:colOff>
                <xdr:row>74</xdr:row>
                <xdr:rowOff>19050</xdr:rowOff>
              </from>
              <to>
                <xdr:col>1</xdr:col>
                <xdr:colOff>438150</xdr:colOff>
                <xdr:row>79</xdr:row>
                <xdr:rowOff>0</xdr:rowOff>
              </to>
            </anchor>
          </controlPr>
        </control>
      </mc:Choice>
      <mc:Fallback>
        <control shapeId="2337" r:id="rId48" name="CheckBox13"/>
      </mc:Fallback>
    </mc:AlternateContent>
    <mc:AlternateContent xmlns:mc="http://schemas.openxmlformats.org/markup-compatibility/2006">
      <mc:Choice Requires="x14">
        <control shapeId="2335" r:id="rId49" name="CheckBox12">
          <controlPr autoLine="0" r:id="rId4">
            <anchor moveWithCells="1">
              <from>
                <xdr:col>3</xdr:col>
                <xdr:colOff>180975</xdr:colOff>
                <xdr:row>64</xdr:row>
                <xdr:rowOff>19050</xdr:rowOff>
              </from>
              <to>
                <xdr:col>3</xdr:col>
                <xdr:colOff>438150</xdr:colOff>
                <xdr:row>74</xdr:row>
                <xdr:rowOff>0</xdr:rowOff>
              </to>
            </anchor>
          </controlPr>
        </control>
      </mc:Choice>
      <mc:Fallback>
        <control shapeId="2335" r:id="rId49" name="CheckBox12"/>
      </mc:Fallback>
    </mc:AlternateContent>
    <mc:AlternateContent xmlns:mc="http://schemas.openxmlformats.org/markup-compatibility/2006">
      <mc:Choice Requires="x14">
        <control shapeId="2334" r:id="rId50" name="CheckBox11">
          <controlPr autoLine="0" r:id="rId4">
            <anchor moveWithCells="1">
              <from>
                <xdr:col>1</xdr:col>
                <xdr:colOff>180975</xdr:colOff>
                <xdr:row>64</xdr:row>
                <xdr:rowOff>19050</xdr:rowOff>
              </from>
              <to>
                <xdr:col>1</xdr:col>
                <xdr:colOff>438150</xdr:colOff>
                <xdr:row>74</xdr:row>
                <xdr:rowOff>0</xdr:rowOff>
              </to>
            </anchor>
          </controlPr>
        </control>
      </mc:Choice>
      <mc:Fallback>
        <control shapeId="2334" r:id="rId50" name="CheckBox11"/>
      </mc:Fallback>
    </mc:AlternateContent>
    <mc:AlternateContent xmlns:mc="http://schemas.openxmlformats.org/markup-compatibility/2006">
      <mc:Choice Requires="x14">
        <control shapeId="2333" r:id="rId51" name="CheckBox10">
          <controlPr autoLine="0" r:id="rId4">
            <anchor moveWithCells="1">
              <from>
                <xdr:col>1</xdr:col>
                <xdr:colOff>180975</xdr:colOff>
                <xdr:row>56</xdr:row>
                <xdr:rowOff>19050</xdr:rowOff>
              </from>
              <to>
                <xdr:col>1</xdr:col>
                <xdr:colOff>438150</xdr:colOff>
                <xdr:row>64</xdr:row>
                <xdr:rowOff>0</xdr:rowOff>
              </to>
            </anchor>
          </controlPr>
        </control>
      </mc:Choice>
      <mc:Fallback>
        <control shapeId="2333" r:id="rId51" name="CheckBox10"/>
      </mc:Fallback>
    </mc:AlternateContent>
    <mc:AlternateContent xmlns:mc="http://schemas.openxmlformats.org/markup-compatibility/2006">
      <mc:Choice Requires="x14">
        <control shapeId="2332" r:id="rId52" name="CheckBox9">
          <controlPr autoLine="0" r:id="rId4">
            <anchor moveWithCells="1">
              <from>
                <xdr:col>1</xdr:col>
                <xdr:colOff>180975</xdr:colOff>
                <xdr:row>50</xdr:row>
                <xdr:rowOff>19050</xdr:rowOff>
              </from>
              <to>
                <xdr:col>1</xdr:col>
                <xdr:colOff>438150</xdr:colOff>
                <xdr:row>56</xdr:row>
                <xdr:rowOff>0</xdr:rowOff>
              </to>
            </anchor>
          </controlPr>
        </control>
      </mc:Choice>
      <mc:Fallback>
        <control shapeId="2332" r:id="rId52" name="CheckBox9"/>
      </mc:Fallback>
    </mc:AlternateContent>
    <mc:AlternateContent xmlns:mc="http://schemas.openxmlformats.org/markup-compatibility/2006">
      <mc:Choice Requires="x14">
        <control shapeId="2331" r:id="rId53" name="CheckBox8">
          <controlPr autoLine="0" r:id="rId4">
            <anchor moveWithCells="1">
              <from>
                <xdr:col>1</xdr:col>
                <xdr:colOff>180975</xdr:colOff>
                <xdr:row>44</xdr:row>
                <xdr:rowOff>19050</xdr:rowOff>
              </from>
              <to>
                <xdr:col>1</xdr:col>
                <xdr:colOff>438150</xdr:colOff>
                <xdr:row>50</xdr:row>
                <xdr:rowOff>0</xdr:rowOff>
              </to>
            </anchor>
          </controlPr>
        </control>
      </mc:Choice>
      <mc:Fallback>
        <control shapeId="2331" r:id="rId53" name="CheckBox8"/>
      </mc:Fallback>
    </mc:AlternateContent>
    <mc:AlternateContent xmlns:mc="http://schemas.openxmlformats.org/markup-compatibility/2006">
      <mc:Choice Requires="x14">
        <control shapeId="2330" r:id="rId54" name="CheckBox7">
          <controlPr autoLine="0" r:id="rId4">
            <anchor moveWithCells="1">
              <from>
                <xdr:col>1</xdr:col>
                <xdr:colOff>180975</xdr:colOff>
                <xdr:row>35</xdr:row>
                <xdr:rowOff>19050</xdr:rowOff>
              </from>
              <to>
                <xdr:col>1</xdr:col>
                <xdr:colOff>438150</xdr:colOff>
                <xdr:row>44</xdr:row>
                <xdr:rowOff>0</xdr:rowOff>
              </to>
            </anchor>
          </controlPr>
        </control>
      </mc:Choice>
      <mc:Fallback>
        <control shapeId="2330" r:id="rId54" name="CheckBox7"/>
      </mc:Fallback>
    </mc:AlternateContent>
    <mc:AlternateContent xmlns:mc="http://schemas.openxmlformats.org/markup-compatibility/2006">
      <mc:Choice Requires="x14">
        <control shapeId="2329" r:id="rId55" name="CheckBox6">
          <controlPr autoLine="0" r:id="rId4">
            <anchor moveWithCells="1">
              <from>
                <xdr:col>3</xdr:col>
                <xdr:colOff>180975</xdr:colOff>
                <xdr:row>17</xdr:row>
                <xdr:rowOff>19050</xdr:rowOff>
              </from>
              <to>
                <xdr:col>3</xdr:col>
                <xdr:colOff>438150</xdr:colOff>
                <xdr:row>28</xdr:row>
                <xdr:rowOff>0</xdr:rowOff>
              </to>
            </anchor>
          </controlPr>
        </control>
      </mc:Choice>
      <mc:Fallback>
        <control shapeId="2329" r:id="rId55" name="CheckBox6"/>
      </mc:Fallback>
    </mc:AlternateContent>
    <mc:AlternateContent xmlns:mc="http://schemas.openxmlformats.org/markup-compatibility/2006">
      <mc:Choice Requires="x14">
        <control shapeId="2327" r:id="rId56" name="CheckBox5">
          <controlPr autoLine="0" r:id="rId4">
            <anchor moveWithCells="1">
              <from>
                <xdr:col>1</xdr:col>
                <xdr:colOff>180975</xdr:colOff>
                <xdr:row>17</xdr:row>
                <xdr:rowOff>19050</xdr:rowOff>
              </from>
              <to>
                <xdr:col>1</xdr:col>
                <xdr:colOff>438150</xdr:colOff>
                <xdr:row>28</xdr:row>
                <xdr:rowOff>0</xdr:rowOff>
              </to>
            </anchor>
          </controlPr>
        </control>
      </mc:Choice>
      <mc:Fallback>
        <control shapeId="2327" r:id="rId56" name="CheckBox5"/>
      </mc:Fallback>
    </mc:AlternateContent>
    <mc:AlternateContent xmlns:mc="http://schemas.openxmlformats.org/markup-compatibility/2006">
      <mc:Choice Requires="x14">
        <control shapeId="2326" r:id="rId57" name="CheckBox4">
          <controlPr autoLine="0" r:id="rId4">
            <anchor moveWithCells="1">
              <from>
                <xdr:col>3</xdr:col>
                <xdr:colOff>180975</xdr:colOff>
                <xdr:row>6</xdr:row>
                <xdr:rowOff>19050</xdr:rowOff>
              </from>
              <to>
                <xdr:col>3</xdr:col>
                <xdr:colOff>438150</xdr:colOff>
                <xdr:row>17</xdr:row>
                <xdr:rowOff>0</xdr:rowOff>
              </to>
            </anchor>
          </controlPr>
        </control>
      </mc:Choice>
      <mc:Fallback>
        <control shapeId="2326" r:id="rId57" name="CheckBox4"/>
      </mc:Fallback>
    </mc:AlternateContent>
    <mc:AlternateContent xmlns:mc="http://schemas.openxmlformats.org/markup-compatibility/2006">
      <mc:Choice Requires="x14">
        <control shapeId="2325" r:id="rId58" name="CheckBox3">
          <controlPr autoLine="0" r:id="rId4">
            <anchor moveWithCells="1">
              <from>
                <xdr:col>1</xdr:col>
                <xdr:colOff>180975</xdr:colOff>
                <xdr:row>6</xdr:row>
                <xdr:rowOff>19050</xdr:rowOff>
              </from>
              <to>
                <xdr:col>1</xdr:col>
                <xdr:colOff>438150</xdr:colOff>
                <xdr:row>17</xdr:row>
                <xdr:rowOff>0</xdr:rowOff>
              </to>
            </anchor>
          </controlPr>
        </control>
      </mc:Choice>
      <mc:Fallback>
        <control shapeId="2325" r:id="rId58" name="CheckBox3"/>
      </mc:Fallback>
    </mc:AlternateContent>
    <mc:AlternateContent xmlns:mc="http://schemas.openxmlformats.org/markup-compatibility/2006">
      <mc:Choice Requires="x14">
        <control shapeId="2049" r:id="rId59" name="Check Box 1">
          <controlPr defaultSize="0" autoFill="0" autoLine="0" autoPict="0">
            <anchor moveWithCells="1">
              <from>
                <xdr:col>2</xdr:col>
                <xdr:colOff>142875</xdr:colOff>
                <xdr:row>6</xdr:row>
                <xdr:rowOff>9525</xdr:rowOff>
              </from>
              <to>
                <xdr:col>3</xdr:col>
                <xdr:colOff>0</xdr:colOff>
                <xdr:row>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0" r:id="rId60" name="Check Box 2">
          <controlPr defaultSize="0" autoFill="0" autoLine="0" autoPict="0">
            <anchor moveWithCells="1">
              <from>
                <xdr:col>2</xdr:col>
                <xdr:colOff>142875</xdr:colOff>
                <xdr:row>17</xdr:row>
                <xdr:rowOff>9525</xdr:rowOff>
              </from>
              <to>
                <xdr:col>3</xdr:col>
                <xdr:colOff>0</xdr:colOff>
                <xdr:row>17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1" r:id="rId61" name="Check Box 3">
          <controlPr defaultSize="0" autoFill="0" autoLine="0" autoPict="0">
            <anchor moveWithCells="1">
              <from>
                <xdr:col>2</xdr:col>
                <xdr:colOff>142875</xdr:colOff>
                <xdr:row>29</xdr:row>
                <xdr:rowOff>9525</xdr:rowOff>
              </from>
              <to>
                <xdr:col>3</xdr:col>
                <xdr:colOff>0</xdr:colOff>
                <xdr:row>29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2" r:id="rId62" name="Check Box 4">
          <controlPr defaultSize="0" autoFill="0" autoLine="0" autoPict="0">
            <anchor moveWithCells="1">
              <from>
                <xdr:col>2</xdr:col>
                <xdr:colOff>142875</xdr:colOff>
                <xdr:row>30</xdr:row>
                <xdr:rowOff>9525</xdr:rowOff>
              </from>
              <to>
                <xdr:col>3</xdr:col>
                <xdr:colOff>0</xdr:colOff>
                <xdr:row>30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3" r:id="rId63" name="Check Box 5">
          <controlPr defaultSize="0" autoFill="0" autoLine="0" autoPict="0">
            <anchor moveWithCells="1">
              <from>
                <xdr:col>2</xdr:col>
                <xdr:colOff>142875</xdr:colOff>
                <xdr:row>32</xdr:row>
                <xdr:rowOff>9525</xdr:rowOff>
              </from>
              <to>
                <xdr:col>3</xdr:col>
                <xdr:colOff>0</xdr:colOff>
                <xdr:row>32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4" r:id="rId64" name="Check Box 6">
          <controlPr defaultSize="0" autoFill="0" autoLine="0" autoPict="0">
            <anchor moveWithCells="1">
              <from>
                <xdr:col>2</xdr:col>
                <xdr:colOff>142875</xdr:colOff>
                <xdr:row>33</xdr:row>
                <xdr:rowOff>9525</xdr:rowOff>
              </from>
              <to>
                <xdr:col>3</xdr:col>
                <xdr:colOff>0</xdr:colOff>
                <xdr:row>33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5" r:id="rId65" name="Check Box 7">
          <controlPr defaultSize="0" autoFill="0" autoLine="0" autoPict="0">
            <anchor moveWithCells="1">
              <from>
                <xdr:col>2</xdr:col>
                <xdr:colOff>142875</xdr:colOff>
                <xdr:row>35</xdr:row>
                <xdr:rowOff>9525</xdr:rowOff>
              </from>
              <to>
                <xdr:col>3</xdr:col>
                <xdr:colOff>0</xdr:colOff>
                <xdr:row>35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6" r:id="rId66" name="Check Box 8">
          <controlPr defaultSize="0" autoFill="0" autoLine="0" autoPict="0">
            <anchor moveWithCells="1">
              <from>
                <xdr:col>2</xdr:col>
                <xdr:colOff>142875</xdr:colOff>
                <xdr:row>44</xdr:row>
                <xdr:rowOff>9525</xdr:rowOff>
              </from>
              <to>
                <xdr:col>3</xdr:col>
                <xdr:colOff>0</xdr:colOff>
                <xdr:row>44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7" r:id="rId67" name="Check Box 9">
          <controlPr defaultSize="0" autoFill="0" autoLine="0" autoPict="0">
            <anchor moveWithCells="1">
              <from>
                <xdr:col>2</xdr:col>
                <xdr:colOff>142875</xdr:colOff>
                <xdr:row>50</xdr:row>
                <xdr:rowOff>9525</xdr:rowOff>
              </from>
              <to>
                <xdr:col>3</xdr:col>
                <xdr:colOff>0</xdr:colOff>
                <xdr:row>50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8" r:id="rId68" name="Check Box 10">
          <controlPr defaultSize="0" autoFill="0" autoLine="0" autoPict="0">
            <anchor moveWithCells="1">
              <from>
                <xdr:col>2</xdr:col>
                <xdr:colOff>142875</xdr:colOff>
                <xdr:row>56</xdr:row>
                <xdr:rowOff>9525</xdr:rowOff>
              </from>
              <to>
                <xdr:col>3</xdr:col>
                <xdr:colOff>0</xdr:colOff>
                <xdr:row>56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9" r:id="rId69" name="Check Box 11">
          <controlPr defaultSize="0" autoFill="0" autoLine="0" autoPict="0">
            <anchor moveWithCells="1">
              <from>
                <xdr:col>2</xdr:col>
                <xdr:colOff>142875</xdr:colOff>
                <xdr:row>64</xdr:row>
                <xdr:rowOff>9525</xdr:rowOff>
              </from>
              <to>
                <xdr:col>3</xdr:col>
                <xdr:colOff>0</xdr:colOff>
                <xdr:row>64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60" r:id="rId70" name="Check Box 12">
          <controlPr defaultSize="0" autoFill="0" autoLine="0" autoPict="0">
            <anchor moveWithCells="1">
              <from>
                <xdr:col>2</xdr:col>
                <xdr:colOff>142875</xdr:colOff>
                <xdr:row>74</xdr:row>
                <xdr:rowOff>9525</xdr:rowOff>
              </from>
              <to>
                <xdr:col>3</xdr:col>
                <xdr:colOff>0</xdr:colOff>
                <xdr:row>74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61" r:id="rId71" name="Check Box 13">
          <controlPr defaultSize="0" autoFill="0" autoLine="0" autoPict="0">
            <anchor moveWithCells="1">
              <from>
                <xdr:col>2</xdr:col>
                <xdr:colOff>142875</xdr:colOff>
                <xdr:row>80</xdr:row>
                <xdr:rowOff>9525</xdr:rowOff>
              </from>
              <to>
                <xdr:col>3</xdr:col>
                <xdr:colOff>0</xdr:colOff>
                <xdr:row>80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62" r:id="rId72" name="Check Box 14">
          <controlPr defaultSize="0" autoFill="0" autoLine="0" autoPict="0">
            <anchor moveWithCells="1">
              <from>
                <xdr:col>2</xdr:col>
                <xdr:colOff>142875</xdr:colOff>
                <xdr:row>81</xdr:row>
                <xdr:rowOff>9525</xdr:rowOff>
              </from>
              <to>
                <xdr:col>3</xdr:col>
                <xdr:colOff>0</xdr:colOff>
                <xdr:row>81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63" r:id="rId73" name="Check Box 15">
          <controlPr defaultSize="0" autoFill="0" autoLine="0" autoPict="0">
            <anchor moveWithCells="1">
              <from>
                <xdr:col>2</xdr:col>
                <xdr:colOff>142875</xdr:colOff>
                <xdr:row>86</xdr:row>
                <xdr:rowOff>9525</xdr:rowOff>
              </from>
              <to>
                <xdr:col>3</xdr:col>
                <xdr:colOff>0</xdr:colOff>
                <xdr:row>86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64" r:id="rId74" name="Check Box 16">
          <controlPr defaultSize="0" autoFill="0" autoLine="0" autoPict="0">
            <anchor moveWithCells="1">
              <from>
                <xdr:col>2</xdr:col>
                <xdr:colOff>142875</xdr:colOff>
                <xdr:row>87</xdr:row>
                <xdr:rowOff>9525</xdr:rowOff>
              </from>
              <to>
                <xdr:col>3</xdr:col>
                <xdr:colOff>0</xdr:colOff>
                <xdr:row>87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65" r:id="rId75" name="Check Box 17">
          <controlPr defaultSize="0" autoFill="0" autoLine="0" autoPict="0">
            <anchor moveWithCells="1">
              <from>
                <xdr:col>2</xdr:col>
                <xdr:colOff>142875</xdr:colOff>
                <xdr:row>88</xdr:row>
                <xdr:rowOff>9525</xdr:rowOff>
              </from>
              <to>
                <xdr:col>3</xdr:col>
                <xdr:colOff>0</xdr:colOff>
                <xdr:row>88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66" r:id="rId76" name="Check Box 18">
          <controlPr defaultSize="0" autoFill="0" autoLine="0" autoPict="0">
            <anchor moveWithCells="1">
              <from>
                <xdr:col>2</xdr:col>
                <xdr:colOff>142875</xdr:colOff>
                <xdr:row>93</xdr:row>
                <xdr:rowOff>9525</xdr:rowOff>
              </from>
              <to>
                <xdr:col>3</xdr:col>
                <xdr:colOff>0</xdr:colOff>
                <xdr:row>93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67" r:id="rId77" name="Check Box 19">
          <controlPr defaultSize="0" autoFill="0" autoLine="0" autoPict="0">
            <anchor moveWithCells="1">
              <from>
                <xdr:col>2</xdr:col>
                <xdr:colOff>142875</xdr:colOff>
                <xdr:row>98</xdr:row>
                <xdr:rowOff>9525</xdr:rowOff>
              </from>
              <to>
                <xdr:col>3</xdr:col>
                <xdr:colOff>0</xdr:colOff>
                <xdr:row>98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68" r:id="rId78" name="Check Box 20">
          <controlPr defaultSize="0" autoFill="0" autoLine="0" autoPict="0">
            <anchor moveWithCells="1">
              <from>
                <xdr:col>2</xdr:col>
                <xdr:colOff>142875</xdr:colOff>
                <xdr:row>99</xdr:row>
                <xdr:rowOff>9525</xdr:rowOff>
              </from>
              <to>
                <xdr:col>3</xdr:col>
                <xdr:colOff>0</xdr:colOff>
                <xdr:row>99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69" r:id="rId79" name="Check Box 21">
          <controlPr defaultSize="0" autoFill="0" autoLine="0" autoPict="0">
            <anchor moveWithCells="1">
              <from>
                <xdr:col>2</xdr:col>
                <xdr:colOff>142875</xdr:colOff>
                <xdr:row>100</xdr:row>
                <xdr:rowOff>9525</xdr:rowOff>
              </from>
              <to>
                <xdr:col>3</xdr:col>
                <xdr:colOff>0</xdr:colOff>
                <xdr:row>100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70" r:id="rId80" name="Check Box 22">
          <controlPr defaultSize="0" autoFill="0" autoLine="0" autoPict="0">
            <anchor moveWithCells="1">
              <from>
                <xdr:col>2</xdr:col>
                <xdr:colOff>142875</xdr:colOff>
                <xdr:row>105</xdr:row>
                <xdr:rowOff>9525</xdr:rowOff>
              </from>
              <to>
                <xdr:col>3</xdr:col>
                <xdr:colOff>0</xdr:colOff>
                <xdr:row>105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71" r:id="rId81" name="Check Box 23">
          <controlPr defaultSize="0" autoFill="0" autoLine="0" autoPict="0">
            <anchor moveWithCells="1">
              <from>
                <xdr:col>2</xdr:col>
                <xdr:colOff>142875</xdr:colOff>
                <xdr:row>107</xdr:row>
                <xdr:rowOff>9525</xdr:rowOff>
              </from>
              <to>
                <xdr:col>3</xdr:col>
                <xdr:colOff>0</xdr:colOff>
                <xdr:row>107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72" r:id="rId82" name="Check Box 24">
          <controlPr defaultSize="0" autoFill="0" autoLine="0" autoPict="0">
            <anchor moveWithCells="1">
              <from>
                <xdr:col>2</xdr:col>
                <xdr:colOff>142875</xdr:colOff>
                <xdr:row>108</xdr:row>
                <xdr:rowOff>9525</xdr:rowOff>
              </from>
              <to>
                <xdr:col>3</xdr:col>
                <xdr:colOff>0</xdr:colOff>
                <xdr:row>108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73" r:id="rId83" name="Check Box 25">
          <controlPr defaultSize="0" autoFill="0" autoLine="0" autoPict="0">
            <anchor moveWithCells="1">
              <from>
                <xdr:col>2</xdr:col>
                <xdr:colOff>142875</xdr:colOff>
                <xdr:row>114</xdr:row>
                <xdr:rowOff>9525</xdr:rowOff>
              </from>
              <to>
                <xdr:col>3</xdr:col>
                <xdr:colOff>0</xdr:colOff>
                <xdr:row>114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74" r:id="rId84" name="Check Box 26">
          <controlPr defaultSize="0" autoFill="0" autoLine="0" autoPict="0">
            <anchor moveWithCells="1">
              <from>
                <xdr:col>2</xdr:col>
                <xdr:colOff>142875</xdr:colOff>
                <xdr:row>115</xdr:row>
                <xdr:rowOff>9525</xdr:rowOff>
              </from>
              <to>
                <xdr:col>3</xdr:col>
                <xdr:colOff>0</xdr:colOff>
                <xdr:row>115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75" r:id="rId85" name="Check Box 27">
          <controlPr defaultSize="0" autoFill="0" autoLine="0" autoPict="0">
            <anchor moveWithCells="1">
              <from>
                <xdr:col>2</xdr:col>
                <xdr:colOff>142875</xdr:colOff>
                <xdr:row>116</xdr:row>
                <xdr:rowOff>9525</xdr:rowOff>
              </from>
              <to>
                <xdr:col>3</xdr:col>
                <xdr:colOff>0</xdr:colOff>
                <xdr:row>116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76" r:id="rId86" name="Check Box 28">
          <controlPr defaultSize="0" autoFill="0" autoLine="0" autoPict="0">
            <anchor moveWithCells="1">
              <from>
                <xdr:col>2</xdr:col>
                <xdr:colOff>142875</xdr:colOff>
                <xdr:row>117</xdr:row>
                <xdr:rowOff>9525</xdr:rowOff>
              </from>
              <to>
                <xdr:col>3</xdr:col>
                <xdr:colOff>0</xdr:colOff>
                <xdr:row>117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77" r:id="rId87" name="Check Box 29">
          <controlPr defaultSize="0" autoFill="0" autoLine="0" autoPict="0">
            <anchor moveWithCells="1">
              <from>
                <xdr:col>2</xdr:col>
                <xdr:colOff>142875</xdr:colOff>
                <xdr:row>122</xdr:row>
                <xdr:rowOff>9525</xdr:rowOff>
              </from>
              <to>
                <xdr:col>3</xdr:col>
                <xdr:colOff>0</xdr:colOff>
                <xdr:row>122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78" r:id="rId88" name="Check Box 30">
          <controlPr defaultSize="0" autoFill="0" autoLine="0" autoPict="0">
            <anchor moveWithCells="1">
              <from>
                <xdr:col>2</xdr:col>
                <xdr:colOff>142875</xdr:colOff>
                <xdr:row>123</xdr:row>
                <xdr:rowOff>9525</xdr:rowOff>
              </from>
              <to>
                <xdr:col>3</xdr:col>
                <xdr:colOff>0</xdr:colOff>
                <xdr:row>123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79" r:id="rId89" name="Check Box 31">
          <controlPr defaultSize="0" autoFill="0" autoLine="0" autoPict="0">
            <anchor moveWithCells="1">
              <from>
                <xdr:col>2</xdr:col>
                <xdr:colOff>142875</xdr:colOff>
                <xdr:row>124</xdr:row>
                <xdr:rowOff>9525</xdr:rowOff>
              </from>
              <to>
                <xdr:col>3</xdr:col>
                <xdr:colOff>0</xdr:colOff>
                <xdr:row>124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80" r:id="rId90" name="Check Box 32">
          <controlPr defaultSize="0" autoFill="0" autoLine="0" autoPict="0">
            <anchor moveWithCells="1">
              <from>
                <xdr:col>2</xdr:col>
                <xdr:colOff>142875</xdr:colOff>
                <xdr:row>125</xdr:row>
                <xdr:rowOff>9525</xdr:rowOff>
              </from>
              <to>
                <xdr:col>3</xdr:col>
                <xdr:colOff>0</xdr:colOff>
                <xdr:row>125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81" r:id="rId91" name="Check Box 33">
          <controlPr defaultSize="0" autoFill="0" autoLine="0" autoPict="0">
            <anchor moveWithCells="1">
              <from>
                <xdr:col>2</xdr:col>
                <xdr:colOff>142875</xdr:colOff>
                <xdr:row>126</xdr:row>
                <xdr:rowOff>9525</xdr:rowOff>
              </from>
              <to>
                <xdr:col>3</xdr:col>
                <xdr:colOff>0</xdr:colOff>
                <xdr:row>126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82" r:id="rId92" name="Check Box 34">
          <controlPr defaultSize="0" autoFill="0" autoLine="0" autoPict="0">
            <anchor moveWithCells="1">
              <from>
                <xdr:col>2</xdr:col>
                <xdr:colOff>142875</xdr:colOff>
                <xdr:row>127</xdr:row>
                <xdr:rowOff>9525</xdr:rowOff>
              </from>
              <to>
                <xdr:col>3</xdr:col>
                <xdr:colOff>0</xdr:colOff>
                <xdr:row>127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83" r:id="rId93" name="Check Box 35">
          <controlPr defaultSize="0" autoFill="0" autoLine="0" autoPict="0">
            <anchor moveWithCells="1">
              <from>
                <xdr:col>2</xdr:col>
                <xdr:colOff>142875</xdr:colOff>
                <xdr:row>128</xdr:row>
                <xdr:rowOff>9525</xdr:rowOff>
              </from>
              <to>
                <xdr:col>3</xdr:col>
                <xdr:colOff>0</xdr:colOff>
                <xdr:row>128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84" r:id="rId94" name="Check Box 36">
          <controlPr defaultSize="0" autoFill="0" autoLine="0" autoPict="0">
            <anchor moveWithCells="1">
              <from>
                <xdr:col>2</xdr:col>
                <xdr:colOff>142875</xdr:colOff>
                <xdr:row>129</xdr:row>
                <xdr:rowOff>9525</xdr:rowOff>
              </from>
              <to>
                <xdr:col>3</xdr:col>
                <xdr:colOff>0</xdr:colOff>
                <xdr:row>129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85" r:id="rId95" name="Check Box 37">
          <controlPr defaultSize="0" autoFill="0" autoLine="0" autoPict="0">
            <anchor moveWithCells="1">
              <from>
                <xdr:col>2</xdr:col>
                <xdr:colOff>142875</xdr:colOff>
                <xdr:row>130</xdr:row>
                <xdr:rowOff>9525</xdr:rowOff>
              </from>
              <to>
                <xdr:col>3</xdr:col>
                <xdr:colOff>0</xdr:colOff>
                <xdr:row>130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86" r:id="rId96" name="Check Box 38">
          <controlPr defaultSize="0" autoFill="0" autoLine="0" autoPict="0">
            <anchor moveWithCells="1">
              <from>
                <xdr:col>2</xdr:col>
                <xdr:colOff>142875</xdr:colOff>
                <xdr:row>131</xdr:row>
                <xdr:rowOff>9525</xdr:rowOff>
              </from>
              <to>
                <xdr:col>3</xdr:col>
                <xdr:colOff>0</xdr:colOff>
                <xdr:row>131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87" r:id="rId97" name="Check Box 39">
          <controlPr defaultSize="0" autoFill="0" autoLine="0" autoPict="0">
            <anchor moveWithCells="1">
              <from>
                <xdr:col>2</xdr:col>
                <xdr:colOff>142875</xdr:colOff>
                <xdr:row>132</xdr:row>
                <xdr:rowOff>9525</xdr:rowOff>
              </from>
              <to>
                <xdr:col>3</xdr:col>
                <xdr:colOff>0</xdr:colOff>
                <xdr:row>132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88" r:id="rId98" name="Check Box 40">
          <controlPr defaultSize="0" autoFill="0" autoLine="0" autoPict="0">
            <anchor moveWithCells="1">
              <from>
                <xdr:col>2</xdr:col>
                <xdr:colOff>142875</xdr:colOff>
                <xdr:row>133</xdr:row>
                <xdr:rowOff>9525</xdr:rowOff>
              </from>
              <to>
                <xdr:col>3</xdr:col>
                <xdr:colOff>0</xdr:colOff>
                <xdr:row>133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89" r:id="rId99" name="Check Box 41">
          <controlPr defaultSize="0" autoFill="0" autoLine="0" autoPict="0">
            <anchor moveWithCells="1">
              <from>
                <xdr:col>2</xdr:col>
                <xdr:colOff>142875</xdr:colOff>
                <xdr:row>134</xdr:row>
                <xdr:rowOff>9525</xdr:rowOff>
              </from>
              <to>
                <xdr:col>3</xdr:col>
                <xdr:colOff>0</xdr:colOff>
                <xdr:row>134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90" r:id="rId100" name="Check Box 42">
          <controlPr defaultSize="0" autoFill="0" autoLine="0" autoPict="0">
            <anchor moveWithCells="1">
              <from>
                <xdr:col>2</xdr:col>
                <xdr:colOff>142875</xdr:colOff>
                <xdr:row>135</xdr:row>
                <xdr:rowOff>9525</xdr:rowOff>
              </from>
              <to>
                <xdr:col>3</xdr:col>
                <xdr:colOff>0</xdr:colOff>
                <xdr:row>135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91" r:id="rId101" name="Check Box 43">
          <controlPr defaultSize="0" autoFill="0" autoLine="0" autoPict="0">
            <anchor moveWithCells="1">
              <from>
                <xdr:col>2</xdr:col>
                <xdr:colOff>142875</xdr:colOff>
                <xdr:row>142</xdr:row>
                <xdr:rowOff>9525</xdr:rowOff>
              </from>
              <to>
                <xdr:col>3</xdr:col>
                <xdr:colOff>0</xdr:colOff>
                <xdr:row>142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92" r:id="rId102" name="Check Box 44">
          <controlPr defaultSize="0" autoFill="0" autoLine="0" autoPict="0">
            <anchor moveWithCells="1">
              <from>
                <xdr:col>2</xdr:col>
                <xdr:colOff>142875</xdr:colOff>
                <xdr:row>150</xdr:row>
                <xdr:rowOff>9525</xdr:rowOff>
              </from>
              <to>
                <xdr:col>3</xdr:col>
                <xdr:colOff>0</xdr:colOff>
                <xdr:row>150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93" r:id="rId103" name="Check Box 45">
          <controlPr defaultSize="0" autoFill="0" autoLine="0" autoPict="0">
            <anchor moveWithCells="1">
              <from>
                <xdr:col>2</xdr:col>
                <xdr:colOff>142875</xdr:colOff>
                <xdr:row>151</xdr:row>
                <xdr:rowOff>9525</xdr:rowOff>
              </from>
              <to>
                <xdr:col>3</xdr:col>
                <xdr:colOff>0</xdr:colOff>
                <xdr:row>151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94" r:id="rId104" name="Check Box 46">
          <controlPr defaultSize="0" autoFill="0" autoLine="0" autoPict="0">
            <anchor moveWithCells="1">
              <from>
                <xdr:col>2</xdr:col>
                <xdr:colOff>142875</xdr:colOff>
                <xdr:row>152</xdr:row>
                <xdr:rowOff>9525</xdr:rowOff>
              </from>
              <to>
                <xdr:col>3</xdr:col>
                <xdr:colOff>0</xdr:colOff>
                <xdr:row>152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95" r:id="rId105" name="Check Box 47">
          <controlPr defaultSize="0" autoFill="0" autoLine="0" autoPict="0">
            <anchor moveWithCells="1">
              <from>
                <xdr:col>2</xdr:col>
                <xdr:colOff>142875</xdr:colOff>
                <xdr:row>157</xdr:row>
                <xdr:rowOff>9525</xdr:rowOff>
              </from>
              <to>
                <xdr:col>3</xdr:col>
                <xdr:colOff>0</xdr:colOff>
                <xdr:row>157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96" r:id="rId106" name="Check Box 48">
          <controlPr defaultSize="0" autoFill="0" autoLine="0" autoPict="0">
            <anchor moveWithCells="1">
              <from>
                <xdr:col>2</xdr:col>
                <xdr:colOff>142875</xdr:colOff>
                <xdr:row>159</xdr:row>
                <xdr:rowOff>9525</xdr:rowOff>
              </from>
              <to>
                <xdr:col>3</xdr:col>
                <xdr:colOff>0</xdr:colOff>
                <xdr:row>159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97" r:id="rId107" name="Check Box 49">
          <controlPr defaultSize="0" autoFill="0" autoLine="0" autoPict="0">
            <anchor moveWithCells="1">
              <from>
                <xdr:col>2</xdr:col>
                <xdr:colOff>142875</xdr:colOff>
                <xdr:row>169</xdr:row>
                <xdr:rowOff>9525</xdr:rowOff>
              </from>
              <to>
                <xdr:col>3</xdr:col>
                <xdr:colOff>0</xdr:colOff>
                <xdr:row>169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98" r:id="rId108" name="Check Box 50">
          <controlPr defaultSize="0" autoFill="0" autoLine="0" autoPict="0">
            <anchor moveWithCells="1">
              <from>
                <xdr:col>2</xdr:col>
                <xdr:colOff>142875</xdr:colOff>
                <xdr:row>179</xdr:row>
                <xdr:rowOff>9525</xdr:rowOff>
              </from>
              <to>
                <xdr:col>3</xdr:col>
                <xdr:colOff>0</xdr:colOff>
                <xdr:row>179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99" r:id="rId109" name="Check Box 51">
          <controlPr defaultSize="0" autoFill="0" autoLine="0" autoPict="0">
            <anchor moveWithCells="1">
              <from>
                <xdr:col>2</xdr:col>
                <xdr:colOff>142875</xdr:colOff>
                <xdr:row>181</xdr:row>
                <xdr:rowOff>9525</xdr:rowOff>
              </from>
              <to>
                <xdr:col>3</xdr:col>
                <xdr:colOff>0</xdr:colOff>
                <xdr:row>181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00" r:id="rId110" name="Check Box 52">
          <controlPr defaultSize="0" autoFill="0" autoLine="0" autoPict="0">
            <anchor moveWithCells="1">
              <from>
                <xdr:col>2</xdr:col>
                <xdr:colOff>142875</xdr:colOff>
                <xdr:row>188</xdr:row>
                <xdr:rowOff>9525</xdr:rowOff>
              </from>
              <to>
                <xdr:col>3</xdr:col>
                <xdr:colOff>0</xdr:colOff>
                <xdr:row>188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01" r:id="rId111" name="Check Box 53">
          <controlPr defaultSize="0" autoFill="0" autoLine="0" autoPict="0">
            <anchor moveWithCells="1">
              <from>
                <xdr:col>2</xdr:col>
                <xdr:colOff>142875</xdr:colOff>
                <xdr:row>189</xdr:row>
                <xdr:rowOff>9525</xdr:rowOff>
              </from>
              <to>
                <xdr:col>3</xdr:col>
                <xdr:colOff>0</xdr:colOff>
                <xdr:row>189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02" r:id="rId112" name="Check Box 54">
          <controlPr defaultSize="0" autoFill="0" autoLine="0" autoPict="0">
            <anchor moveWithCells="1">
              <from>
                <xdr:col>2</xdr:col>
                <xdr:colOff>142875</xdr:colOff>
                <xdr:row>190</xdr:row>
                <xdr:rowOff>9525</xdr:rowOff>
              </from>
              <to>
                <xdr:col>3</xdr:col>
                <xdr:colOff>0</xdr:colOff>
                <xdr:row>190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03" r:id="rId113" name="Check Box 55">
          <controlPr defaultSize="0" autoFill="0" autoLine="0" autoPict="0">
            <anchor moveWithCells="1">
              <from>
                <xdr:col>2</xdr:col>
                <xdr:colOff>142875</xdr:colOff>
                <xdr:row>196</xdr:row>
                <xdr:rowOff>9525</xdr:rowOff>
              </from>
              <to>
                <xdr:col>3</xdr:col>
                <xdr:colOff>0</xdr:colOff>
                <xdr:row>196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04" r:id="rId114" name="Check Box 56">
          <controlPr defaultSize="0" autoFill="0" autoLine="0" autoPict="0">
            <anchor moveWithCells="1">
              <from>
                <xdr:col>2</xdr:col>
                <xdr:colOff>142875</xdr:colOff>
                <xdr:row>202</xdr:row>
                <xdr:rowOff>9525</xdr:rowOff>
              </from>
              <to>
                <xdr:col>3</xdr:col>
                <xdr:colOff>0</xdr:colOff>
                <xdr:row>202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05" r:id="rId115" name="Check Box 57">
          <controlPr defaultSize="0" autoFill="0" autoLine="0" autoPict="0">
            <anchor moveWithCells="1">
              <from>
                <xdr:col>2</xdr:col>
                <xdr:colOff>142875</xdr:colOff>
                <xdr:row>203</xdr:row>
                <xdr:rowOff>9525</xdr:rowOff>
              </from>
              <to>
                <xdr:col>3</xdr:col>
                <xdr:colOff>0</xdr:colOff>
                <xdr:row>203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06" r:id="rId116" name="Check Box 58">
          <controlPr defaultSize="0" autoFill="0" autoLine="0" autoPict="0">
            <anchor moveWithCells="1">
              <from>
                <xdr:col>2</xdr:col>
                <xdr:colOff>142875</xdr:colOff>
                <xdr:row>204</xdr:row>
                <xdr:rowOff>9525</xdr:rowOff>
              </from>
              <to>
                <xdr:col>3</xdr:col>
                <xdr:colOff>0</xdr:colOff>
                <xdr:row>204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07" r:id="rId117" name="Check Box 59">
          <controlPr defaultSize="0" autoFill="0" autoLine="0" autoPict="0">
            <anchor moveWithCells="1">
              <from>
                <xdr:col>2</xdr:col>
                <xdr:colOff>142875</xdr:colOff>
                <xdr:row>205</xdr:row>
                <xdr:rowOff>9525</xdr:rowOff>
              </from>
              <to>
                <xdr:col>3</xdr:col>
                <xdr:colOff>0</xdr:colOff>
                <xdr:row>205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08" r:id="rId118" name="Check Box 60">
          <controlPr defaultSize="0" autoFill="0" autoLine="0" autoPict="0">
            <anchor moveWithCells="1">
              <from>
                <xdr:col>2</xdr:col>
                <xdr:colOff>142875</xdr:colOff>
                <xdr:row>206</xdr:row>
                <xdr:rowOff>9525</xdr:rowOff>
              </from>
              <to>
                <xdr:col>3</xdr:col>
                <xdr:colOff>0</xdr:colOff>
                <xdr:row>206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09" r:id="rId119" name="Check Box 61">
          <controlPr defaultSize="0" autoFill="0" autoLine="0" autoPict="0">
            <anchor moveWithCells="1">
              <from>
                <xdr:col>2</xdr:col>
                <xdr:colOff>142875</xdr:colOff>
                <xdr:row>207</xdr:row>
                <xdr:rowOff>9525</xdr:rowOff>
              </from>
              <to>
                <xdr:col>3</xdr:col>
                <xdr:colOff>0</xdr:colOff>
                <xdr:row>207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10" r:id="rId120" name="Check Box 62">
          <controlPr defaultSize="0" autoFill="0" autoLine="0" autoPict="0">
            <anchor moveWithCells="1">
              <from>
                <xdr:col>2</xdr:col>
                <xdr:colOff>142875</xdr:colOff>
                <xdr:row>209</xdr:row>
                <xdr:rowOff>9525</xdr:rowOff>
              </from>
              <to>
                <xdr:col>3</xdr:col>
                <xdr:colOff>0</xdr:colOff>
                <xdr:row>209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11" r:id="rId121" name="Check Box 63">
          <controlPr defaultSize="0" autoFill="0" autoLine="0" autoPict="0">
            <anchor moveWithCells="1">
              <from>
                <xdr:col>2</xdr:col>
                <xdr:colOff>142875</xdr:colOff>
                <xdr:row>215</xdr:row>
                <xdr:rowOff>9525</xdr:rowOff>
              </from>
              <to>
                <xdr:col>3</xdr:col>
                <xdr:colOff>0</xdr:colOff>
                <xdr:row>215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12" r:id="rId122" name="Check Box 64">
          <controlPr defaultSize="0" autoFill="0" autoLine="0" autoPict="0">
            <anchor moveWithCells="1">
              <from>
                <xdr:col>2</xdr:col>
                <xdr:colOff>142875</xdr:colOff>
                <xdr:row>220</xdr:row>
                <xdr:rowOff>9525</xdr:rowOff>
              </from>
              <to>
                <xdr:col>3</xdr:col>
                <xdr:colOff>0</xdr:colOff>
                <xdr:row>220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13" r:id="rId123" name="Check Box 65">
          <controlPr defaultSize="0" autoFill="0" autoLine="0" autoPict="0">
            <anchor moveWithCells="1">
              <from>
                <xdr:col>2</xdr:col>
                <xdr:colOff>142875</xdr:colOff>
                <xdr:row>226</xdr:row>
                <xdr:rowOff>9525</xdr:rowOff>
              </from>
              <to>
                <xdr:col>3</xdr:col>
                <xdr:colOff>0</xdr:colOff>
                <xdr:row>226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14" r:id="rId124" name="Check Box 66">
          <controlPr defaultSize="0" autoFill="0" autoLine="0" autoPict="0">
            <anchor moveWithCells="1">
              <from>
                <xdr:col>2</xdr:col>
                <xdr:colOff>142875</xdr:colOff>
                <xdr:row>232</xdr:row>
                <xdr:rowOff>9525</xdr:rowOff>
              </from>
              <to>
                <xdr:col>3</xdr:col>
                <xdr:colOff>0</xdr:colOff>
                <xdr:row>232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15" r:id="rId125" name="Check Box 67">
          <controlPr defaultSize="0" autoFill="0" autoLine="0" autoPict="0">
            <anchor moveWithCells="1">
              <from>
                <xdr:col>2</xdr:col>
                <xdr:colOff>142875</xdr:colOff>
                <xdr:row>237</xdr:row>
                <xdr:rowOff>9525</xdr:rowOff>
              </from>
              <to>
                <xdr:col>3</xdr:col>
                <xdr:colOff>0</xdr:colOff>
                <xdr:row>237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16" r:id="rId126" name="Check Box 68">
          <controlPr defaultSize="0" autoFill="0" autoLine="0" autoPict="0">
            <anchor moveWithCells="1">
              <from>
                <xdr:col>2</xdr:col>
                <xdr:colOff>142875</xdr:colOff>
                <xdr:row>242</xdr:row>
                <xdr:rowOff>9525</xdr:rowOff>
              </from>
              <to>
                <xdr:col>3</xdr:col>
                <xdr:colOff>0</xdr:colOff>
                <xdr:row>242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17" r:id="rId127" name="Check Box 69">
          <controlPr defaultSize="0" autoFill="0" autoLine="0" autoPict="0">
            <anchor moveWithCells="1">
              <from>
                <xdr:col>2</xdr:col>
                <xdr:colOff>142875</xdr:colOff>
                <xdr:row>244</xdr:row>
                <xdr:rowOff>9525</xdr:rowOff>
              </from>
              <to>
                <xdr:col>3</xdr:col>
                <xdr:colOff>0</xdr:colOff>
                <xdr:row>244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18" r:id="rId128" name="Check Box 70">
          <controlPr defaultSize="0" autoFill="0" autoLine="0" autoPict="0">
            <anchor moveWithCells="1">
              <from>
                <xdr:col>2</xdr:col>
                <xdr:colOff>142875</xdr:colOff>
                <xdr:row>249</xdr:row>
                <xdr:rowOff>9525</xdr:rowOff>
              </from>
              <to>
                <xdr:col>3</xdr:col>
                <xdr:colOff>0</xdr:colOff>
                <xdr:row>249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19" r:id="rId129" name="Check Box 71">
          <controlPr defaultSize="0" autoFill="0" autoLine="0" autoPict="0">
            <anchor moveWithCells="1">
              <from>
                <xdr:col>2</xdr:col>
                <xdr:colOff>142875</xdr:colOff>
                <xdr:row>254</xdr:row>
                <xdr:rowOff>9525</xdr:rowOff>
              </from>
              <to>
                <xdr:col>3</xdr:col>
                <xdr:colOff>0</xdr:colOff>
                <xdr:row>254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20" r:id="rId130" name="Check Box 72">
          <controlPr defaultSize="0" autoFill="0" autoLine="0" autoPict="0">
            <anchor moveWithCells="1">
              <from>
                <xdr:col>2</xdr:col>
                <xdr:colOff>142875</xdr:colOff>
                <xdr:row>255</xdr:row>
                <xdr:rowOff>9525</xdr:rowOff>
              </from>
              <to>
                <xdr:col>3</xdr:col>
                <xdr:colOff>0</xdr:colOff>
                <xdr:row>255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21" r:id="rId131" name="Check Box 73">
          <controlPr defaultSize="0" autoFill="0" autoLine="0" autoPict="0">
            <anchor moveWithCells="1">
              <from>
                <xdr:col>2</xdr:col>
                <xdr:colOff>142875</xdr:colOff>
                <xdr:row>256</xdr:row>
                <xdr:rowOff>9525</xdr:rowOff>
              </from>
              <to>
                <xdr:col>3</xdr:col>
                <xdr:colOff>0</xdr:colOff>
                <xdr:row>256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22" r:id="rId132" name="Check Box 74">
          <controlPr defaultSize="0" autoFill="0" autoLine="0" autoPict="0">
            <anchor moveWithCells="1">
              <from>
                <xdr:col>2</xdr:col>
                <xdr:colOff>142875</xdr:colOff>
                <xdr:row>258</xdr:row>
                <xdr:rowOff>9525</xdr:rowOff>
              </from>
              <to>
                <xdr:col>3</xdr:col>
                <xdr:colOff>0</xdr:colOff>
                <xdr:row>258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23" r:id="rId133" name="Check Box 75">
          <controlPr defaultSize="0" autoFill="0" autoLine="0" autoPict="0">
            <anchor moveWithCells="1">
              <from>
                <xdr:col>2</xdr:col>
                <xdr:colOff>142875</xdr:colOff>
                <xdr:row>259</xdr:row>
                <xdr:rowOff>9525</xdr:rowOff>
              </from>
              <to>
                <xdr:col>3</xdr:col>
                <xdr:colOff>0</xdr:colOff>
                <xdr:row>259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24" r:id="rId134" name="Check Box 76">
          <controlPr defaultSize="0" autoFill="0" autoLine="0" autoPict="0">
            <anchor moveWithCells="1">
              <from>
                <xdr:col>2</xdr:col>
                <xdr:colOff>142875</xdr:colOff>
                <xdr:row>264</xdr:row>
                <xdr:rowOff>9525</xdr:rowOff>
              </from>
              <to>
                <xdr:col>3</xdr:col>
                <xdr:colOff>0</xdr:colOff>
                <xdr:row>264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25" r:id="rId135" name="Check Box 77">
          <controlPr defaultSize="0" autoFill="0" autoLine="0" autoPict="0">
            <anchor moveWithCells="1">
              <from>
                <xdr:col>2</xdr:col>
                <xdr:colOff>142875</xdr:colOff>
                <xdr:row>273</xdr:row>
                <xdr:rowOff>9525</xdr:rowOff>
              </from>
              <to>
                <xdr:col>3</xdr:col>
                <xdr:colOff>0</xdr:colOff>
                <xdr:row>273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26" r:id="rId136" name="Check Box 78">
          <controlPr defaultSize="0" autoFill="0" autoLine="0" autoPict="0">
            <anchor moveWithCells="1">
              <from>
                <xdr:col>2</xdr:col>
                <xdr:colOff>142875</xdr:colOff>
                <xdr:row>282</xdr:row>
                <xdr:rowOff>9525</xdr:rowOff>
              </from>
              <to>
                <xdr:col>3</xdr:col>
                <xdr:colOff>0</xdr:colOff>
                <xdr:row>282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27" r:id="rId137" name="Check Box 79">
          <controlPr defaultSize="0" autoFill="0" autoLine="0" autoPict="0">
            <anchor moveWithCells="1">
              <from>
                <xdr:col>2</xdr:col>
                <xdr:colOff>142875</xdr:colOff>
                <xdr:row>289</xdr:row>
                <xdr:rowOff>9525</xdr:rowOff>
              </from>
              <to>
                <xdr:col>3</xdr:col>
                <xdr:colOff>0</xdr:colOff>
                <xdr:row>289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28" r:id="rId138" name="Check Box 80">
          <controlPr defaultSize="0" autoFill="0" autoLine="0" autoPict="0">
            <anchor moveWithCells="1">
              <from>
                <xdr:col>2</xdr:col>
                <xdr:colOff>142875</xdr:colOff>
                <xdr:row>290</xdr:row>
                <xdr:rowOff>9525</xdr:rowOff>
              </from>
              <to>
                <xdr:col>3</xdr:col>
                <xdr:colOff>0</xdr:colOff>
                <xdr:row>290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29" r:id="rId139" name="Check Box 81">
          <controlPr defaultSize="0" autoFill="0" autoLine="0" autoPict="0">
            <anchor moveWithCells="1">
              <from>
                <xdr:col>2</xdr:col>
                <xdr:colOff>142875</xdr:colOff>
                <xdr:row>295</xdr:row>
                <xdr:rowOff>9525</xdr:rowOff>
              </from>
              <to>
                <xdr:col>3</xdr:col>
                <xdr:colOff>0</xdr:colOff>
                <xdr:row>295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30" r:id="rId140" name="Check Box 82">
          <controlPr defaultSize="0" autoFill="0" autoLine="0" autoPict="0">
            <anchor moveWithCells="1">
              <from>
                <xdr:col>2</xdr:col>
                <xdr:colOff>142875</xdr:colOff>
                <xdr:row>306</xdr:row>
                <xdr:rowOff>9525</xdr:rowOff>
              </from>
              <to>
                <xdr:col>3</xdr:col>
                <xdr:colOff>0</xdr:colOff>
                <xdr:row>306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31" r:id="rId141" name="Check Box 83">
          <controlPr defaultSize="0" autoFill="0" autoLine="0" autoPict="0">
            <anchor moveWithCells="1">
              <from>
                <xdr:col>2</xdr:col>
                <xdr:colOff>142875</xdr:colOff>
                <xdr:row>307</xdr:row>
                <xdr:rowOff>9525</xdr:rowOff>
              </from>
              <to>
                <xdr:col>3</xdr:col>
                <xdr:colOff>0</xdr:colOff>
                <xdr:row>307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32" r:id="rId142" name="Check Box 84">
          <controlPr defaultSize="0" autoFill="0" autoLine="0" autoPict="0">
            <anchor moveWithCells="1">
              <from>
                <xdr:col>2</xdr:col>
                <xdr:colOff>142875</xdr:colOff>
                <xdr:row>308</xdr:row>
                <xdr:rowOff>9525</xdr:rowOff>
              </from>
              <to>
                <xdr:col>3</xdr:col>
                <xdr:colOff>0</xdr:colOff>
                <xdr:row>308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33" r:id="rId143" name="Check Box 85">
          <controlPr defaultSize="0" autoFill="0" autoLine="0" autoPict="0">
            <anchor moveWithCells="1">
              <from>
                <xdr:col>2</xdr:col>
                <xdr:colOff>142875</xdr:colOff>
                <xdr:row>309</xdr:row>
                <xdr:rowOff>9525</xdr:rowOff>
              </from>
              <to>
                <xdr:col>3</xdr:col>
                <xdr:colOff>0</xdr:colOff>
                <xdr:row>309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34" r:id="rId144" name="Check Box 86">
          <controlPr defaultSize="0" autoFill="0" autoLine="0" autoPict="0">
            <anchor moveWithCells="1">
              <from>
                <xdr:col>2</xdr:col>
                <xdr:colOff>142875</xdr:colOff>
                <xdr:row>310</xdr:row>
                <xdr:rowOff>9525</xdr:rowOff>
              </from>
              <to>
                <xdr:col>3</xdr:col>
                <xdr:colOff>0</xdr:colOff>
                <xdr:row>310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35" r:id="rId145" name="Check Box 87">
          <controlPr defaultSize="0" autoFill="0" autoLine="0" autoPict="0">
            <anchor moveWithCells="1">
              <from>
                <xdr:col>2</xdr:col>
                <xdr:colOff>142875</xdr:colOff>
                <xdr:row>311</xdr:row>
                <xdr:rowOff>9525</xdr:rowOff>
              </from>
              <to>
                <xdr:col>3</xdr:col>
                <xdr:colOff>0</xdr:colOff>
                <xdr:row>311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36" r:id="rId146" name="Check Box 88">
          <controlPr defaultSize="0" autoFill="0" autoLine="0" autoPict="0">
            <anchor moveWithCells="1">
              <from>
                <xdr:col>2</xdr:col>
                <xdr:colOff>142875</xdr:colOff>
                <xdr:row>313</xdr:row>
                <xdr:rowOff>9525</xdr:rowOff>
              </from>
              <to>
                <xdr:col>3</xdr:col>
                <xdr:colOff>0</xdr:colOff>
                <xdr:row>313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37" r:id="rId147" name="Check Box 89">
          <controlPr defaultSize="0" autoFill="0" autoLine="0" autoPict="0">
            <anchor moveWithCells="1">
              <from>
                <xdr:col>2</xdr:col>
                <xdr:colOff>142875</xdr:colOff>
                <xdr:row>319</xdr:row>
                <xdr:rowOff>9525</xdr:rowOff>
              </from>
              <to>
                <xdr:col>3</xdr:col>
                <xdr:colOff>0</xdr:colOff>
                <xdr:row>319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38" r:id="rId148" name="Check Box 90">
          <controlPr defaultSize="0" autoFill="0" autoLine="0" autoPict="0">
            <anchor moveWithCells="1">
              <from>
                <xdr:col>2</xdr:col>
                <xdr:colOff>142875</xdr:colOff>
                <xdr:row>325</xdr:row>
                <xdr:rowOff>9525</xdr:rowOff>
              </from>
              <to>
                <xdr:col>3</xdr:col>
                <xdr:colOff>0</xdr:colOff>
                <xdr:row>325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39" r:id="rId149" name="Check Box 91">
          <controlPr defaultSize="0" autoFill="0" autoLine="0" autoPict="0">
            <anchor moveWithCells="1">
              <from>
                <xdr:col>2</xdr:col>
                <xdr:colOff>142875</xdr:colOff>
                <xdr:row>331</xdr:row>
                <xdr:rowOff>9525</xdr:rowOff>
              </from>
              <to>
                <xdr:col>3</xdr:col>
                <xdr:colOff>0</xdr:colOff>
                <xdr:row>331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0" r:id="rId150" name="Check Box 92">
          <controlPr defaultSize="0" autoFill="0" autoLine="0" autoPict="0">
            <anchor moveWithCells="1">
              <from>
                <xdr:col>2</xdr:col>
                <xdr:colOff>142875</xdr:colOff>
                <xdr:row>338</xdr:row>
                <xdr:rowOff>9525</xdr:rowOff>
              </from>
              <to>
                <xdr:col>3</xdr:col>
                <xdr:colOff>0</xdr:colOff>
                <xdr:row>338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1" r:id="rId151" name="Check Box 93">
          <controlPr defaultSize="0" autoFill="0" autoLine="0" autoPict="0">
            <anchor moveWithCells="1">
              <from>
                <xdr:col>2</xdr:col>
                <xdr:colOff>142875</xdr:colOff>
                <xdr:row>340</xdr:row>
                <xdr:rowOff>9525</xdr:rowOff>
              </from>
              <to>
                <xdr:col>3</xdr:col>
                <xdr:colOff>0</xdr:colOff>
                <xdr:row>340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2" r:id="rId152" name="Check Box 94">
          <controlPr defaultSize="0" autoFill="0" autoLine="0" autoPict="0">
            <anchor moveWithCells="1">
              <from>
                <xdr:col>2</xdr:col>
                <xdr:colOff>142875</xdr:colOff>
                <xdr:row>341</xdr:row>
                <xdr:rowOff>9525</xdr:rowOff>
              </from>
              <to>
                <xdr:col>3</xdr:col>
                <xdr:colOff>0</xdr:colOff>
                <xdr:row>341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3" r:id="rId153" name="Check Box 95">
          <controlPr defaultSize="0" autoFill="0" autoLine="0" autoPict="0">
            <anchor moveWithCells="1">
              <from>
                <xdr:col>2</xdr:col>
                <xdr:colOff>142875</xdr:colOff>
                <xdr:row>342</xdr:row>
                <xdr:rowOff>9525</xdr:rowOff>
              </from>
              <to>
                <xdr:col>3</xdr:col>
                <xdr:colOff>0</xdr:colOff>
                <xdr:row>342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4" r:id="rId154" name="Check Box 96">
          <controlPr defaultSize="0" autoFill="0" autoLine="0" autoPict="0">
            <anchor moveWithCells="1">
              <from>
                <xdr:col>2</xdr:col>
                <xdr:colOff>142875</xdr:colOff>
                <xdr:row>348</xdr:row>
                <xdr:rowOff>9525</xdr:rowOff>
              </from>
              <to>
                <xdr:col>3</xdr:col>
                <xdr:colOff>0</xdr:colOff>
                <xdr:row>348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5" r:id="rId155" name="Check Box 97">
          <controlPr defaultSize="0" autoFill="0" autoLine="0" autoPict="0">
            <anchor moveWithCells="1">
              <from>
                <xdr:col>2</xdr:col>
                <xdr:colOff>142875</xdr:colOff>
                <xdr:row>355</xdr:row>
                <xdr:rowOff>9525</xdr:rowOff>
              </from>
              <to>
                <xdr:col>3</xdr:col>
                <xdr:colOff>0</xdr:colOff>
                <xdr:row>355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6" r:id="rId156" name="Check Box 98">
          <controlPr defaultSize="0" autoFill="0" autoLine="0" autoPict="0">
            <anchor moveWithCells="1">
              <from>
                <xdr:col>2</xdr:col>
                <xdr:colOff>142875</xdr:colOff>
                <xdr:row>356</xdr:row>
                <xdr:rowOff>9525</xdr:rowOff>
              </from>
              <to>
                <xdr:col>3</xdr:col>
                <xdr:colOff>0</xdr:colOff>
                <xdr:row>356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7" r:id="rId157" name="Check Box 99">
          <controlPr defaultSize="0" autoFill="0" autoLine="0" autoPict="0">
            <anchor moveWithCells="1">
              <from>
                <xdr:col>2</xdr:col>
                <xdr:colOff>142875</xdr:colOff>
                <xdr:row>357</xdr:row>
                <xdr:rowOff>9525</xdr:rowOff>
              </from>
              <to>
                <xdr:col>3</xdr:col>
                <xdr:colOff>0</xdr:colOff>
                <xdr:row>357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8" r:id="rId158" name="Check Box 100">
          <controlPr defaultSize="0" autoFill="0" autoLine="0" autoPict="0">
            <anchor moveWithCells="1">
              <from>
                <xdr:col>2</xdr:col>
                <xdr:colOff>142875</xdr:colOff>
                <xdr:row>358</xdr:row>
                <xdr:rowOff>9525</xdr:rowOff>
              </from>
              <to>
                <xdr:col>3</xdr:col>
                <xdr:colOff>0</xdr:colOff>
                <xdr:row>358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9" r:id="rId159" name="Check Box 101">
          <controlPr defaultSize="0" autoFill="0" autoLine="0" autoPict="0">
            <anchor moveWithCells="1">
              <from>
                <xdr:col>2</xdr:col>
                <xdr:colOff>142875</xdr:colOff>
                <xdr:row>359</xdr:row>
                <xdr:rowOff>9525</xdr:rowOff>
              </from>
              <to>
                <xdr:col>3</xdr:col>
                <xdr:colOff>0</xdr:colOff>
                <xdr:row>359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0" r:id="rId160" name="Check Box 102">
          <controlPr defaultSize="0" autoFill="0" autoLine="0" autoPict="0">
            <anchor moveWithCells="1">
              <from>
                <xdr:col>2</xdr:col>
                <xdr:colOff>142875</xdr:colOff>
                <xdr:row>364</xdr:row>
                <xdr:rowOff>9525</xdr:rowOff>
              </from>
              <to>
                <xdr:col>3</xdr:col>
                <xdr:colOff>0</xdr:colOff>
                <xdr:row>364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1" r:id="rId161" name="Check Box 103">
          <controlPr defaultSize="0" autoFill="0" autoLine="0" autoPict="0">
            <anchor moveWithCells="1">
              <from>
                <xdr:col>2</xdr:col>
                <xdr:colOff>142875</xdr:colOff>
                <xdr:row>369</xdr:row>
                <xdr:rowOff>9525</xdr:rowOff>
              </from>
              <to>
                <xdr:col>3</xdr:col>
                <xdr:colOff>0</xdr:colOff>
                <xdr:row>369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2" r:id="rId162" name="Check Box 104">
          <controlPr defaultSize="0" autoFill="0" autoLine="0" autoPict="0">
            <anchor moveWithCells="1">
              <from>
                <xdr:col>2</xdr:col>
                <xdr:colOff>142875</xdr:colOff>
                <xdr:row>379</xdr:row>
                <xdr:rowOff>9525</xdr:rowOff>
              </from>
              <to>
                <xdr:col>3</xdr:col>
                <xdr:colOff>0</xdr:colOff>
                <xdr:row>379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3" r:id="rId163" name="Check Box 105">
          <controlPr defaultSize="0" autoFill="0" autoLine="0" autoPict="0">
            <anchor moveWithCells="1">
              <from>
                <xdr:col>2</xdr:col>
                <xdr:colOff>142875</xdr:colOff>
                <xdr:row>397</xdr:row>
                <xdr:rowOff>9525</xdr:rowOff>
              </from>
              <to>
                <xdr:col>3</xdr:col>
                <xdr:colOff>0</xdr:colOff>
                <xdr:row>397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4" r:id="rId164" name="Check Box 106">
          <controlPr defaultSize="0" autoFill="0" autoLine="0" autoPict="0">
            <anchor moveWithCells="1">
              <from>
                <xdr:col>2</xdr:col>
                <xdr:colOff>142875</xdr:colOff>
                <xdr:row>398</xdr:row>
                <xdr:rowOff>9525</xdr:rowOff>
              </from>
              <to>
                <xdr:col>3</xdr:col>
                <xdr:colOff>0</xdr:colOff>
                <xdr:row>398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5" r:id="rId165" name="Check Box 107">
          <controlPr defaultSize="0" autoFill="0" autoLine="0" autoPict="0">
            <anchor moveWithCells="1">
              <from>
                <xdr:col>2</xdr:col>
                <xdr:colOff>142875</xdr:colOff>
                <xdr:row>403</xdr:row>
                <xdr:rowOff>9525</xdr:rowOff>
              </from>
              <to>
                <xdr:col>3</xdr:col>
                <xdr:colOff>0</xdr:colOff>
                <xdr:row>403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6" r:id="rId166" name="Check Box 108">
          <controlPr defaultSize="0" autoFill="0" autoLine="0" autoPict="0">
            <anchor moveWithCells="1">
              <from>
                <xdr:col>2</xdr:col>
                <xdr:colOff>142875</xdr:colOff>
                <xdr:row>403</xdr:row>
                <xdr:rowOff>9525</xdr:rowOff>
              </from>
              <to>
                <xdr:col>3</xdr:col>
                <xdr:colOff>0</xdr:colOff>
                <xdr:row>403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7" r:id="rId167" name="Check Box 109">
          <controlPr defaultSize="0" autoFill="0" autoLine="0" autoPict="0">
            <anchor moveWithCells="1">
              <from>
                <xdr:col>2</xdr:col>
                <xdr:colOff>142875</xdr:colOff>
                <xdr:row>405</xdr:row>
                <xdr:rowOff>9525</xdr:rowOff>
              </from>
              <to>
                <xdr:col>3</xdr:col>
                <xdr:colOff>0</xdr:colOff>
                <xdr:row>405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8" r:id="rId168" name="Check Box 110">
          <controlPr defaultSize="0" autoFill="0" autoLine="0" autoPict="0">
            <anchor moveWithCells="1">
              <from>
                <xdr:col>2</xdr:col>
                <xdr:colOff>142875</xdr:colOff>
                <xdr:row>404</xdr:row>
                <xdr:rowOff>9525</xdr:rowOff>
              </from>
              <to>
                <xdr:col>3</xdr:col>
                <xdr:colOff>0</xdr:colOff>
                <xdr:row>404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9" r:id="rId169" name="Check Box 111">
          <controlPr defaultSize="0" autoFill="0" autoLine="0" autoPict="0">
            <anchor moveWithCells="1">
              <from>
                <xdr:col>1</xdr:col>
                <xdr:colOff>142875</xdr:colOff>
                <xdr:row>29</xdr:row>
                <xdr:rowOff>9525</xdr:rowOff>
              </from>
              <to>
                <xdr:col>2</xdr:col>
                <xdr:colOff>0</xdr:colOff>
                <xdr:row>29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0" r:id="rId170" name="Check Box 112">
          <controlPr defaultSize="0" autoFill="0" autoLine="0" autoPict="0">
            <anchor moveWithCells="1">
              <from>
                <xdr:col>3</xdr:col>
                <xdr:colOff>142875</xdr:colOff>
                <xdr:row>29</xdr:row>
                <xdr:rowOff>9525</xdr:rowOff>
              </from>
              <to>
                <xdr:col>4</xdr:col>
                <xdr:colOff>0</xdr:colOff>
                <xdr:row>29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1" r:id="rId171" name="Check Box 113">
          <controlPr defaultSize="0" autoFill="0" autoLine="0" autoPict="0">
            <anchor moveWithCells="1">
              <from>
                <xdr:col>1</xdr:col>
                <xdr:colOff>142875</xdr:colOff>
                <xdr:row>30</xdr:row>
                <xdr:rowOff>9525</xdr:rowOff>
              </from>
              <to>
                <xdr:col>2</xdr:col>
                <xdr:colOff>0</xdr:colOff>
                <xdr:row>30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2" r:id="rId172" name="Check Box 114">
          <controlPr defaultSize="0" autoFill="0" autoLine="0" autoPict="0">
            <anchor moveWithCells="1">
              <from>
                <xdr:col>3</xdr:col>
                <xdr:colOff>142875</xdr:colOff>
                <xdr:row>30</xdr:row>
                <xdr:rowOff>9525</xdr:rowOff>
              </from>
              <to>
                <xdr:col>4</xdr:col>
                <xdr:colOff>0</xdr:colOff>
                <xdr:row>30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3" r:id="rId173" name="Check Box 115">
          <controlPr defaultSize="0" autoFill="0" autoLine="0" autoPict="0">
            <anchor moveWithCells="1">
              <from>
                <xdr:col>1</xdr:col>
                <xdr:colOff>142875</xdr:colOff>
                <xdr:row>32</xdr:row>
                <xdr:rowOff>9525</xdr:rowOff>
              </from>
              <to>
                <xdr:col>2</xdr:col>
                <xdr:colOff>0</xdr:colOff>
                <xdr:row>32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4" r:id="rId174" name="Check Box 116">
          <controlPr defaultSize="0" autoFill="0" autoLine="0" autoPict="0">
            <anchor moveWithCells="1">
              <from>
                <xdr:col>3</xdr:col>
                <xdr:colOff>142875</xdr:colOff>
                <xdr:row>32</xdr:row>
                <xdr:rowOff>9525</xdr:rowOff>
              </from>
              <to>
                <xdr:col>4</xdr:col>
                <xdr:colOff>0</xdr:colOff>
                <xdr:row>32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5" r:id="rId175" name="Check Box 117">
          <controlPr defaultSize="0" autoFill="0" autoLine="0" autoPict="0">
            <anchor moveWithCells="1">
              <from>
                <xdr:col>1</xdr:col>
                <xdr:colOff>142875</xdr:colOff>
                <xdr:row>33</xdr:row>
                <xdr:rowOff>9525</xdr:rowOff>
              </from>
              <to>
                <xdr:col>2</xdr:col>
                <xdr:colOff>0</xdr:colOff>
                <xdr:row>33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6" r:id="rId176" name="Check Box 118">
          <controlPr defaultSize="0" autoFill="0" autoLine="0" autoPict="0">
            <anchor moveWithCells="1">
              <from>
                <xdr:col>3</xdr:col>
                <xdr:colOff>142875</xdr:colOff>
                <xdr:row>33</xdr:row>
                <xdr:rowOff>9525</xdr:rowOff>
              </from>
              <to>
                <xdr:col>4</xdr:col>
                <xdr:colOff>0</xdr:colOff>
                <xdr:row>33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7" r:id="rId177" name="Check Box 119">
          <controlPr defaultSize="0" autoFill="0" autoLine="0" autoPict="0">
            <anchor moveWithCells="1">
              <from>
                <xdr:col>3</xdr:col>
                <xdr:colOff>142875</xdr:colOff>
                <xdr:row>35</xdr:row>
                <xdr:rowOff>9525</xdr:rowOff>
              </from>
              <to>
                <xdr:col>4</xdr:col>
                <xdr:colOff>0</xdr:colOff>
                <xdr:row>35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8" r:id="rId178" name="Check Box 120">
          <controlPr defaultSize="0" autoFill="0" autoLine="0" autoPict="0">
            <anchor moveWithCells="1">
              <from>
                <xdr:col>3</xdr:col>
                <xdr:colOff>142875</xdr:colOff>
                <xdr:row>44</xdr:row>
                <xdr:rowOff>9525</xdr:rowOff>
              </from>
              <to>
                <xdr:col>4</xdr:col>
                <xdr:colOff>0</xdr:colOff>
                <xdr:row>44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9" r:id="rId179" name="Check Box 121">
          <controlPr defaultSize="0" autoFill="0" autoLine="0" autoPict="0">
            <anchor moveWithCells="1">
              <from>
                <xdr:col>3</xdr:col>
                <xdr:colOff>142875</xdr:colOff>
                <xdr:row>50</xdr:row>
                <xdr:rowOff>9525</xdr:rowOff>
              </from>
              <to>
                <xdr:col>4</xdr:col>
                <xdr:colOff>0</xdr:colOff>
                <xdr:row>50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0" r:id="rId180" name="Check Box 122">
          <controlPr defaultSize="0" autoFill="0" autoLine="0" autoPict="0">
            <anchor moveWithCells="1">
              <from>
                <xdr:col>3</xdr:col>
                <xdr:colOff>142875</xdr:colOff>
                <xdr:row>56</xdr:row>
                <xdr:rowOff>9525</xdr:rowOff>
              </from>
              <to>
                <xdr:col>4</xdr:col>
                <xdr:colOff>0</xdr:colOff>
                <xdr:row>56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1" r:id="rId181" name="Check Box 123">
          <controlPr defaultSize="0" autoFill="0" autoLine="0" autoPict="0">
            <anchor moveWithCells="1">
              <from>
                <xdr:col>3</xdr:col>
                <xdr:colOff>142875</xdr:colOff>
                <xdr:row>74</xdr:row>
                <xdr:rowOff>9525</xdr:rowOff>
              </from>
              <to>
                <xdr:col>4</xdr:col>
                <xdr:colOff>0</xdr:colOff>
                <xdr:row>74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2" r:id="rId182" name="Check Box 124">
          <controlPr defaultSize="0" autoFill="0" autoLine="0" autoPict="0">
            <anchor moveWithCells="1">
              <from>
                <xdr:col>3</xdr:col>
                <xdr:colOff>142875</xdr:colOff>
                <xdr:row>80</xdr:row>
                <xdr:rowOff>9525</xdr:rowOff>
              </from>
              <to>
                <xdr:col>4</xdr:col>
                <xdr:colOff>0</xdr:colOff>
                <xdr:row>80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3" r:id="rId183" name="Check Box 125">
          <controlPr defaultSize="0" autoFill="0" autoLine="0" autoPict="0">
            <anchor moveWithCells="1">
              <from>
                <xdr:col>3</xdr:col>
                <xdr:colOff>142875</xdr:colOff>
                <xdr:row>81</xdr:row>
                <xdr:rowOff>9525</xdr:rowOff>
              </from>
              <to>
                <xdr:col>4</xdr:col>
                <xdr:colOff>0</xdr:colOff>
                <xdr:row>81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4" r:id="rId184" name="Check Box 126">
          <controlPr defaultSize="0" autoFill="0" autoLine="0" autoPict="0">
            <anchor moveWithCells="1">
              <from>
                <xdr:col>3</xdr:col>
                <xdr:colOff>142875</xdr:colOff>
                <xdr:row>86</xdr:row>
                <xdr:rowOff>9525</xdr:rowOff>
              </from>
              <to>
                <xdr:col>4</xdr:col>
                <xdr:colOff>0</xdr:colOff>
                <xdr:row>86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5" r:id="rId185" name="Check Box 127">
          <controlPr defaultSize="0" autoFill="0" autoLine="0" autoPict="0">
            <anchor moveWithCells="1">
              <from>
                <xdr:col>3</xdr:col>
                <xdr:colOff>142875</xdr:colOff>
                <xdr:row>87</xdr:row>
                <xdr:rowOff>9525</xdr:rowOff>
              </from>
              <to>
                <xdr:col>4</xdr:col>
                <xdr:colOff>0</xdr:colOff>
                <xdr:row>87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6" r:id="rId186" name="Check Box 128">
          <controlPr defaultSize="0" autoFill="0" autoLine="0" autoPict="0">
            <anchor moveWithCells="1">
              <from>
                <xdr:col>3</xdr:col>
                <xdr:colOff>142875</xdr:colOff>
                <xdr:row>88</xdr:row>
                <xdr:rowOff>9525</xdr:rowOff>
              </from>
              <to>
                <xdr:col>4</xdr:col>
                <xdr:colOff>0</xdr:colOff>
                <xdr:row>88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7" r:id="rId187" name="Check Box 129">
          <controlPr defaultSize="0" autoFill="0" autoLine="0" autoPict="0">
            <anchor moveWithCells="1">
              <from>
                <xdr:col>3</xdr:col>
                <xdr:colOff>142875</xdr:colOff>
                <xdr:row>93</xdr:row>
                <xdr:rowOff>9525</xdr:rowOff>
              </from>
              <to>
                <xdr:col>4</xdr:col>
                <xdr:colOff>0</xdr:colOff>
                <xdr:row>93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8" r:id="rId188" name="Check Box 130">
          <controlPr defaultSize="0" autoFill="0" autoLine="0" autoPict="0">
            <anchor moveWithCells="1">
              <from>
                <xdr:col>3</xdr:col>
                <xdr:colOff>142875</xdr:colOff>
                <xdr:row>98</xdr:row>
                <xdr:rowOff>9525</xdr:rowOff>
              </from>
              <to>
                <xdr:col>4</xdr:col>
                <xdr:colOff>0</xdr:colOff>
                <xdr:row>98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9" r:id="rId189" name="Check Box 131">
          <controlPr defaultSize="0" autoFill="0" autoLine="0" autoPict="0">
            <anchor moveWithCells="1">
              <from>
                <xdr:col>3</xdr:col>
                <xdr:colOff>142875</xdr:colOff>
                <xdr:row>99</xdr:row>
                <xdr:rowOff>9525</xdr:rowOff>
              </from>
              <to>
                <xdr:col>4</xdr:col>
                <xdr:colOff>0</xdr:colOff>
                <xdr:row>99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0" r:id="rId190" name="Check Box 132">
          <controlPr defaultSize="0" autoFill="0" autoLine="0" autoPict="0">
            <anchor moveWithCells="1">
              <from>
                <xdr:col>3</xdr:col>
                <xdr:colOff>142875</xdr:colOff>
                <xdr:row>100</xdr:row>
                <xdr:rowOff>9525</xdr:rowOff>
              </from>
              <to>
                <xdr:col>4</xdr:col>
                <xdr:colOff>0</xdr:colOff>
                <xdr:row>100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1" r:id="rId191" name="Check Box 133">
          <controlPr defaultSize="0" autoFill="0" autoLine="0" autoPict="0">
            <anchor moveWithCells="1">
              <from>
                <xdr:col>3</xdr:col>
                <xdr:colOff>142875</xdr:colOff>
                <xdr:row>105</xdr:row>
                <xdr:rowOff>9525</xdr:rowOff>
              </from>
              <to>
                <xdr:col>4</xdr:col>
                <xdr:colOff>0</xdr:colOff>
                <xdr:row>105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2" r:id="rId192" name="Check Box 134">
          <controlPr defaultSize="0" autoFill="0" autoLine="0" autoPict="0">
            <anchor moveWithCells="1">
              <from>
                <xdr:col>3</xdr:col>
                <xdr:colOff>142875</xdr:colOff>
                <xdr:row>107</xdr:row>
                <xdr:rowOff>9525</xdr:rowOff>
              </from>
              <to>
                <xdr:col>4</xdr:col>
                <xdr:colOff>0</xdr:colOff>
                <xdr:row>107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3" r:id="rId193" name="Check Box 135">
          <controlPr defaultSize="0" autoFill="0" autoLine="0" autoPict="0">
            <anchor moveWithCells="1">
              <from>
                <xdr:col>3</xdr:col>
                <xdr:colOff>142875</xdr:colOff>
                <xdr:row>108</xdr:row>
                <xdr:rowOff>9525</xdr:rowOff>
              </from>
              <to>
                <xdr:col>4</xdr:col>
                <xdr:colOff>0</xdr:colOff>
                <xdr:row>108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4" r:id="rId194" name="Check Box 136">
          <controlPr defaultSize="0" autoFill="0" autoLine="0" autoPict="0">
            <anchor moveWithCells="1">
              <from>
                <xdr:col>3</xdr:col>
                <xdr:colOff>142875</xdr:colOff>
                <xdr:row>114</xdr:row>
                <xdr:rowOff>9525</xdr:rowOff>
              </from>
              <to>
                <xdr:col>4</xdr:col>
                <xdr:colOff>0</xdr:colOff>
                <xdr:row>114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5" r:id="rId195" name="Check Box 137">
          <controlPr defaultSize="0" autoFill="0" autoLine="0" autoPict="0">
            <anchor moveWithCells="1">
              <from>
                <xdr:col>3</xdr:col>
                <xdr:colOff>142875</xdr:colOff>
                <xdr:row>115</xdr:row>
                <xdr:rowOff>9525</xdr:rowOff>
              </from>
              <to>
                <xdr:col>4</xdr:col>
                <xdr:colOff>0</xdr:colOff>
                <xdr:row>115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6" r:id="rId196" name="Check Box 138">
          <controlPr defaultSize="0" autoFill="0" autoLine="0" autoPict="0">
            <anchor moveWithCells="1">
              <from>
                <xdr:col>3</xdr:col>
                <xdr:colOff>142875</xdr:colOff>
                <xdr:row>116</xdr:row>
                <xdr:rowOff>9525</xdr:rowOff>
              </from>
              <to>
                <xdr:col>4</xdr:col>
                <xdr:colOff>0</xdr:colOff>
                <xdr:row>116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7" r:id="rId197" name="Check Box 139">
          <controlPr defaultSize="0" autoFill="0" autoLine="0" autoPict="0">
            <anchor moveWithCells="1">
              <from>
                <xdr:col>3</xdr:col>
                <xdr:colOff>142875</xdr:colOff>
                <xdr:row>117</xdr:row>
                <xdr:rowOff>9525</xdr:rowOff>
              </from>
              <to>
                <xdr:col>4</xdr:col>
                <xdr:colOff>0</xdr:colOff>
                <xdr:row>117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8" r:id="rId198" name="Check Box 140">
          <controlPr defaultSize="0" autoFill="0" autoLine="0" autoPict="0">
            <anchor moveWithCells="1">
              <from>
                <xdr:col>3</xdr:col>
                <xdr:colOff>142875</xdr:colOff>
                <xdr:row>122</xdr:row>
                <xdr:rowOff>9525</xdr:rowOff>
              </from>
              <to>
                <xdr:col>4</xdr:col>
                <xdr:colOff>0</xdr:colOff>
                <xdr:row>122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9" r:id="rId199" name="Check Box 141">
          <controlPr defaultSize="0" autoFill="0" autoLine="0" autoPict="0">
            <anchor moveWithCells="1">
              <from>
                <xdr:col>3</xdr:col>
                <xdr:colOff>142875</xdr:colOff>
                <xdr:row>123</xdr:row>
                <xdr:rowOff>9525</xdr:rowOff>
              </from>
              <to>
                <xdr:col>4</xdr:col>
                <xdr:colOff>0</xdr:colOff>
                <xdr:row>123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90" r:id="rId200" name="Check Box 142">
          <controlPr defaultSize="0" autoFill="0" autoLine="0" autoPict="0">
            <anchor moveWithCells="1">
              <from>
                <xdr:col>3</xdr:col>
                <xdr:colOff>142875</xdr:colOff>
                <xdr:row>124</xdr:row>
                <xdr:rowOff>9525</xdr:rowOff>
              </from>
              <to>
                <xdr:col>4</xdr:col>
                <xdr:colOff>0</xdr:colOff>
                <xdr:row>124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91" r:id="rId201" name="Check Box 143">
          <controlPr defaultSize="0" autoFill="0" autoLine="0" autoPict="0">
            <anchor moveWithCells="1">
              <from>
                <xdr:col>3</xdr:col>
                <xdr:colOff>142875</xdr:colOff>
                <xdr:row>125</xdr:row>
                <xdr:rowOff>9525</xdr:rowOff>
              </from>
              <to>
                <xdr:col>4</xdr:col>
                <xdr:colOff>0</xdr:colOff>
                <xdr:row>125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92" r:id="rId202" name="Check Box 144">
          <controlPr defaultSize="0" autoFill="0" autoLine="0" autoPict="0">
            <anchor moveWithCells="1">
              <from>
                <xdr:col>3</xdr:col>
                <xdr:colOff>142875</xdr:colOff>
                <xdr:row>126</xdr:row>
                <xdr:rowOff>9525</xdr:rowOff>
              </from>
              <to>
                <xdr:col>4</xdr:col>
                <xdr:colOff>0</xdr:colOff>
                <xdr:row>126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93" r:id="rId203" name="Check Box 145">
          <controlPr defaultSize="0" autoFill="0" autoLine="0" autoPict="0">
            <anchor moveWithCells="1">
              <from>
                <xdr:col>3</xdr:col>
                <xdr:colOff>142875</xdr:colOff>
                <xdr:row>127</xdr:row>
                <xdr:rowOff>9525</xdr:rowOff>
              </from>
              <to>
                <xdr:col>4</xdr:col>
                <xdr:colOff>0</xdr:colOff>
                <xdr:row>127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94" r:id="rId204" name="Check Box 146">
          <controlPr defaultSize="0" autoFill="0" autoLine="0" autoPict="0">
            <anchor moveWithCells="1">
              <from>
                <xdr:col>3</xdr:col>
                <xdr:colOff>142875</xdr:colOff>
                <xdr:row>128</xdr:row>
                <xdr:rowOff>9525</xdr:rowOff>
              </from>
              <to>
                <xdr:col>4</xdr:col>
                <xdr:colOff>0</xdr:colOff>
                <xdr:row>128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95" r:id="rId205" name="Check Box 147">
          <controlPr defaultSize="0" autoFill="0" autoLine="0" autoPict="0">
            <anchor moveWithCells="1">
              <from>
                <xdr:col>3</xdr:col>
                <xdr:colOff>142875</xdr:colOff>
                <xdr:row>129</xdr:row>
                <xdr:rowOff>9525</xdr:rowOff>
              </from>
              <to>
                <xdr:col>4</xdr:col>
                <xdr:colOff>0</xdr:colOff>
                <xdr:row>129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96" r:id="rId206" name="Check Box 148">
          <controlPr defaultSize="0" autoFill="0" autoLine="0" autoPict="0">
            <anchor moveWithCells="1">
              <from>
                <xdr:col>3</xdr:col>
                <xdr:colOff>142875</xdr:colOff>
                <xdr:row>130</xdr:row>
                <xdr:rowOff>9525</xdr:rowOff>
              </from>
              <to>
                <xdr:col>4</xdr:col>
                <xdr:colOff>0</xdr:colOff>
                <xdr:row>130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97" r:id="rId207" name="Check Box 149">
          <controlPr defaultSize="0" autoFill="0" autoLine="0" autoPict="0">
            <anchor moveWithCells="1">
              <from>
                <xdr:col>3</xdr:col>
                <xdr:colOff>142875</xdr:colOff>
                <xdr:row>131</xdr:row>
                <xdr:rowOff>9525</xdr:rowOff>
              </from>
              <to>
                <xdr:col>4</xdr:col>
                <xdr:colOff>0</xdr:colOff>
                <xdr:row>131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98" r:id="rId208" name="Check Box 150">
          <controlPr defaultSize="0" autoFill="0" autoLine="0" autoPict="0">
            <anchor moveWithCells="1">
              <from>
                <xdr:col>3</xdr:col>
                <xdr:colOff>142875</xdr:colOff>
                <xdr:row>132</xdr:row>
                <xdr:rowOff>9525</xdr:rowOff>
              </from>
              <to>
                <xdr:col>4</xdr:col>
                <xdr:colOff>0</xdr:colOff>
                <xdr:row>132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99" r:id="rId209" name="Check Box 151">
          <controlPr defaultSize="0" autoFill="0" autoLine="0" autoPict="0">
            <anchor moveWithCells="1">
              <from>
                <xdr:col>3</xdr:col>
                <xdr:colOff>142875</xdr:colOff>
                <xdr:row>133</xdr:row>
                <xdr:rowOff>9525</xdr:rowOff>
              </from>
              <to>
                <xdr:col>4</xdr:col>
                <xdr:colOff>0</xdr:colOff>
                <xdr:row>133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0" r:id="rId210" name="Check Box 152">
          <controlPr defaultSize="0" autoFill="0" autoLine="0" autoPict="0">
            <anchor moveWithCells="1">
              <from>
                <xdr:col>3</xdr:col>
                <xdr:colOff>142875</xdr:colOff>
                <xdr:row>134</xdr:row>
                <xdr:rowOff>9525</xdr:rowOff>
              </from>
              <to>
                <xdr:col>4</xdr:col>
                <xdr:colOff>0</xdr:colOff>
                <xdr:row>134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1" r:id="rId211" name="Check Box 153">
          <controlPr defaultSize="0" autoFill="0" autoLine="0" autoPict="0">
            <anchor moveWithCells="1">
              <from>
                <xdr:col>3</xdr:col>
                <xdr:colOff>142875</xdr:colOff>
                <xdr:row>135</xdr:row>
                <xdr:rowOff>9525</xdr:rowOff>
              </from>
              <to>
                <xdr:col>4</xdr:col>
                <xdr:colOff>0</xdr:colOff>
                <xdr:row>135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2" r:id="rId212" name="Check Box 154">
          <controlPr defaultSize="0" autoFill="0" autoLine="0" autoPict="0">
            <anchor moveWithCells="1">
              <from>
                <xdr:col>1</xdr:col>
                <xdr:colOff>142875</xdr:colOff>
                <xdr:row>114</xdr:row>
                <xdr:rowOff>9525</xdr:rowOff>
              </from>
              <to>
                <xdr:col>2</xdr:col>
                <xdr:colOff>0</xdr:colOff>
                <xdr:row>114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3" r:id="rId213" name="Check Box 155">
          <controlPr defaultSize="0" autoFill="0" autoLine="0" autoPict="0">
            <anchor moveWithCells="1">
              <from>
                <xdr:col>1</xdr:col>
                <xdr:colOff>142875</xdr:colOff>
                <xdr:row>115</xdr:row>
                <xdr:rowOff>9525</xdr:rowOff>
              </from>
              <to>
                <xdr:col>2</xdr:col>
                <xdr:colOff>0</xdr:colOff>
                <xdr:row>115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4" r:id="rId214" name="Check Box 156">
          <controlPr defaultSize="0" autoFill="0" autoLine="0" autoPict="0">
            <anchor moveWithCells="1">
              <from>
                <xdr:col>1</xdr:col>
                <xdr:colOff>142875</xdr:colOff>
                <xdr:row>116</xdr:row>
                <xdr:rowOff>9525</xdr:rowOff>
              </from>
              <to>
                <xdr:col>2</xdr:col>
                <xdr:colOff>0</xdr:colOff>
                <xdr:row>116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6" r:id="rId215" name="Check Box 158">
          <controlPr defaultSize="0" autoFill="0" autoLine="0" autoPict="0">
            <anchor moveWithCells="1">
              <from>
                <xdr:col>1</xdr:col>
                <xdr:colOff>142875</xdr:colOff>
                <xdr:row>122</xdr:row>
                <xdr:rowOff>9525</xdr:rowOff>
              </from>
              <to>
                <xdr:col>2</xdr:col>
                <xdr:colOff>0</xdr:colOff>
                <xdr:row>122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7" r:id="rId216" name="Check Box 159">
          <controlPr defaultSize="0" autoFill="0" autoLine="0" autoPict="0">
            <anchor moveWithCells="1">
              <from>
                <xdr:col>1</xdr:col>
                <xdr:colOff>142875</xdr:colOff>
                <xdr:row>123</xdr:row>
                <xdr:rowOff>9525</xdr:rowOff>
              </from>
              <to>
                <xdr:col>2</xdr:col>
                <xdr:colOff>0</xdr:colOff>
                <xdr:row>123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8" r:id="rId217" name="Check Box 160">
          <controlPr defaultSize="0" autoFill="0" autoLine="0" autoPict="0">
            <anchor moveWithCells="1">
              <from>
                <xdr:col>1</xdr:col>
                <xdr:colOff>142875</xdr:colOff>
                <xdr:row>124</xdr:row>
                <xdr:rowOff>9525</xdr:rowOff>
              </from>
              <to>
                <xdr:col>2</xdr:col>
                <xdr:colOff>0</xdr:colOff>
                <xdr:row>124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9" r:id="rId218" name="Check Box 161">
          <controlPr defaultSize="0" autoFill="0" autoLine="0" autoPict="0">
            <anchor moveWithCells="1">
              <from>
                <xdr:col>1</xdr:col>
                <xdr:colOff>142875</xdr:colOff>
                <xdr:row>125</xdr:row>
                <xdr:rowOff>9525</xdr:rowOff>
              </from>
              <to>
                <xdr:col>2</xdr:col>
                <xdr:colOff>0</xdr:colOff>
                <xdr:row>125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0" r:id="rId219" name="Check Box 162">
          <controlPr defaultSize="0" autoFill="0" autoLine="0" autoPict="0">
            <anchor moveWithCells="1">
              <from>
                <xdr:col>1</xdr:col>
                <xdr:colOff>142875</xdr:colOff>
                <xdr:row>126</xdr:row>
                <xdr:rowOff>9525</xdr:rowOff>
              </from>
              <to>
                <xdr:col>2</xdr:col>
                <xdr:colOff>0</xdr:colOff>
                <xdr:row>126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1" r:id="rId220" name="Check Box 163">
          <controlPr defaultSize="0" autoFill="0" autoLine="0" autoPict="0">
            <anchor moveWithCells="1">
              <from>
                <xdr:col>1</xdr:col>
                <xdr:colOff>142875</xdr:colOff>
                <xdr:row>127</xdr:row>
                <xdr:rowOff>9525</xdr:rowOff>
              </from>
              <to>
                <xdr:col>2</xdr:col>
                <xdr:colOff>0</xdr:colOff>
                <xdr:row>127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2" r:id="rId221" name="Check Box 164">
          <controlPr defaultSize="0" autoFill="0" autoLine="0" autoPict="0">
            <anchor moveWithCells="1">
              <from>
                <xdr:col>1</xdr:col>
                <xdr:colOff>142875</xdr:colOff>
                <xdr:row>128</xdr:row>
                <xdr:rowOff>9525</xdr:rowOff>
              </from>
              <to>
                <xdr:col>2</xdr:col>
                <xdr:colOff>0</xdr:colOff>
                <xdr:row>128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3" r:id="rId222" name="Check Box 165">
          <controlPr defaultSize="0" autoFill="0" autoLine="0" autoPict="0">
            <anchor moveWithCells="1">
              <from>
                <xdr:col>1</xdr:col>
                <xdr:colOff>142875</xdr:colOff>
                <xdr:row>129</xdr:row>
                <xdr:rowOff>9525</xdr:rowOff>
              </from>
              <to>
                <xdr:col>2</xdr:col>
                <xdr:colOff>0</xdr:colOff>
                <xdr:row>129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4" r:id="rId223" name="Check Box 166">
          <controlPr defaultSize="0" autoFill="0" autoLine="0" autoPict="0">
            <anchor moveWithCells="1">
              <from>
                <xdr:col>1</xdr:col>
                <xdr:colOff>142875</xdr:colOff>
                <xdr:row>129</xdr:row>
                <xdr:rowOff>9525</xdr:rowOff>
              </from>
              <to>
                <xdr:col>2</xdr:col>
                <xdr:colOff>0</xdr:colOff>
                <xdr:row>129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5" r:id="rId224" name="Check Box 167">
          <controlPr defaultSize="0" autoFill="0" autoLine="0" autoPict="0">
            <anchor moveWithCells="1">
              <from>
                <xdr:col>1</xdr:col>
                <xdr:colOff>142875</xdr:colOff>
                <xdr:row>131</xdr:row>
                <xdr:rowOff>9525</xdr:rowOff>
              </from>
              <to>
                <xdr:col>2</xdr:col>
                <xdr:colOff>0</xdr:colOff>
                <xdr:row>131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6" r:id="rId225" name="Check Box 168">
          <controlPr defaultSize="0" autoFill="0" autoLine="0" autoPict="0">
            <anchor moveWithCells="1">
              <from>
                <xdr:col>1</xdr:col>
                <xdr:colOff>142875</xdr:colOff>
                <xdr:row>130</xdr:row>
                <xdr:rowOff>9525</xdr:rowOff>
              </from>
              <to>
                <xdr:col>2</xdr:col>
                <xdr:colOff>0</xdr:colOff>
                <xdr:row>130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7" r:id="rId226" name="Check Box 169">
          <controlPr defaultSize="0" autoFill="0" autoLine="0" autoPict="0">
            <anchor moveWithCells="1">
              <from>
                <xdr:col>1</xdr:col>
                <xdr:colOff>142875</xdr:colOff>
                <xdr:row>132</xdr:row>
                <xdr:rowOff>9525</xdr:rowOff>
              </from>
              <to>
                <xdr:col>2</xdr:col>
                <xdr:colOff>0</xdr:colOff>
                <xdr:row>132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8" r:id="rId227" name="Check Box 170">
          <controlPr defaultSize="0" autoFill="0" autoLine="0" autoPict="0">
            <anchor moveWithCells="1">
              <from>
                <xdr:col>1</xdr:col>
                <xdr:colOff>142875</xdr:colOff>
                <xdr:row>133</xdr:row>
                <xdr:rowOff>9525</xdr:rowOff>
              </from>
              <to>
                <xdr:col>2</xdr:col>
                <xdr:colOff>0</xdr:colOff>
                <xdr:row>133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9" r:id="rId228" name="Check Box 171">
          <controlPr defaultSize="0" autoFill="0" autoLine="0" autoPict="0">
            <anchor moveWithCells="1">
              <from>
                <xdr:col>1</xdr:col>
                <xdr:colOff>142875</xdr:colOff>
                <xdr:row>134</xdr:row>
                <xdr:rowOff>9525</xdr:rowOff>
              </from>
              <to>
                <xdr:col>2</xdr:col>
                <xdr:colOff>0</xdr:colOff>
                <xdr:row>134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0" r:id="rId229" name="Check Box 172">
          <controlPr defaultSize="0" autoFill="0" autoLine="0" autoPict="0">
            <anchor moveWithCells="1">
              <from>
                <xdr:col>3</xdr:col>
                <xdr:colOff>142875</xdr:colOff>
                <xdr:row>142</xdr:row>
                <xdr:rowOff>9525</xdr:rowOff>
              </from>
              <to>
                <xdr:col>4</xdr:col>
                <xdr:colOff>0</xdr:colOff>
                <xdr:row>142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1" r:id="rId230" name="Check Box 173">
          <controlPr defaultSize="0" autoFill="0" autoLine="0" autoPict="0">
            <anchor moveWithCells="1">
              <from>
                <xdr:col>3</xdr:col>
                <xdr:colOff>142875</xdr:colOff>
                <xdr:row>150</xdr:row>
                <xdr:rowOff>9525</xdr:rowOff>
              </from>
              <to>
                <xdr:col>4</xdr:col>
                <xdr:colOff>0</xdr:colOff>
                <xdr:row>150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2" r:id="rId231" name="Check Box 174">
          <controlPr defaultSize="0" autoFill="0" autoLine="0" autoPict="0">
            <anchor moveWithCells="1">
              <from>
                <xdr:col>3</xdr:col>
                <xdr:colOff>142875</xdr:colOff>
                <xdr:row>151</xdr:row>
                <xdr:rowOff>9525</xdr:rowOff>
              </from>
              <to>
                <xdr:col>4</xdr:col>
                <xdr:colOff>0</xdr:colOff>
                <xdr:row>151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3" r:id="rId232" name="Check Box 175">
          <controlPr defaultSize="0" autoFill="0" autoLine="0" autoPict="0">
            <anchor moveWithCells="1">
              <from>
                <xdr:col>3</xdr:col>
                <xdr:colOff>142875</xdr:colOff>
                <xdr:row>152</xdr:row>
                <xdr:rowOff>9525</xdr:rowOff>
              </from>
              <to>
                <xdr:col>4</xdr:col>
                <xdr:colOff>0</xdr:colOff>
                <xdr:row>152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4" r:id="rId233" name="Check Box 176">
          <controlPr defaultSize="0" autoFill="0" autoLine="0" autoPict="0">
            <anchor moveWithCells="1">
              <from>
                <xdr:col>1</xdr:col>
                <xdr:colOff>142875</xdr:colOff>
                <xdr:row>150</xdr:row>
                <xdr:rowOff>9525</xdr:rowOff>
              </from>
              <to>
                <xdr:col>2</xdr:col>
                <xdr:colOff>0</xdr:colOff>
                <xdr:row>150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5" r:id="rId234" name="Check Box 177">
          <controlPr defaultSize="0" autoFill="0" autoLine="0" autoPict="0">
            <anchor moveWithCells="1">
              <from>
                <xdr:col>1</xdr:col>
                <xdr:colOff>142875</xdr:colOff>
                <xdr:row>151</xdr:row>
                <xdr:rowOff>9525</xdr:rowOff>
              </from>
              <to>
                <xdr:col>2</xdr:col>
                <xdr:colOff>0</xdr:colOff>
                <xdr:row>151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6" r:id="rId235" name="Check Box 178">
          <controlPr defaultSize="0" autoFill="0" autoLine="0" autoPict="0">
            <anchor moveWithCells="1">
              <from>
                <xdr:col>1</xdr:col>
                <xdr:colOff>142875</xdr:colOff>
                <xdr:row>157</xdr:row>
                <xdr:rowOff>9525</xdr:rowOff>
              </from>
              <to>
                <xdr:col>2</xdr:col>
                <xdr:colOff>0</xdr:colOff>
                <xdr:row>157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7" r:id="rId236" name="Check Box 179">
          <controlPr defaultSize="0" autoFill="0" autoLine="0" autoPict="0">
            <anchor moveWithCells="1">
              <from>
                <xdr:col>3</xdr:col>
                <xdr:colOff>142875</xdr:colOff>
                <xdr:row>157</xdr:row>
                <xdr:rowOff>9525</xdr:rowOff>
              </from>
              <to>
                <xdr:col>4</xdr:col>
                <xdr:colOff>0</xdr:colOff>
                <xdr:row>157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8" r:id="rId237" name="Check Box 180">
          <controlPr defaultSize="0" autoFill="0" autoLine="0" autoPict="0">
            <anchor moveWithCells="1">
              <from>
                <xdr:col>1</xdr:col>
                <xdr:colOff>142875</xdr:colOff>
                <xdr:row>179</xdr:row>
                <xdr:rowOff>9525</xdr:rowOff>
              </from>
              <to>
                <xdr:col>2</xdr:col>
                <xdr:colOff>0</xdr:colOff>
                <xdr:row>179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9" r:id="rId238" name="Check Box 181">
          <controlPr defaultSize="0" autoFill="0" autoLine="0" autoPict="0">
            <anchor moveWithCells="1">
              <from>
                <xdr:col>3</xdr:col>
                <xdr:colOff>142875</xdr:colOff>
                <xdr:row>179</xdr:row>
                <xdr:rowOff>9525</xdr:rowOff>
              </from>
              <to>
                <xdr:col>4</xdr:col>
                <xdr:colOff>0</xdr:colOff>
                <xdr:row>179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0" r:id="rId239" name="Check Box 182">
          <controlPr defaultSize="0" autoFill="0" autoLine="0" autoPict="0">
            <anchor moveWithCells="1">
              <from>
                <xdr:col>1</xdr:col>
                <xdr:colOff>142875</xdr:colOff>
                <xdr:row>188</xdr:row>
                <xdr:rowOff>9525</xdr:rowOff>
              </from>
              <to>
                <xdr:col>2</xdr:col>
                <xdr:colOff>0</xdr:colOff>
                <xdr:row>188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1" r:id="rId240" name="Check Box 183">
          <controlPr defaultSize="0" autoFill="0" autoLine="0" autoPict="0">
            <anchor moveWithCells="1">
              <from>
                <xdr:col>1</xdr:col>
                <xdr:colOff>142875</xdr:colOff>
                <xdr:row>189</xdr:row>
                <xdr:rowOff>9525</xdr:rowOff>
              </from>
              <to>
                <xdr:col>2</xdr:col>
                <xdr:colOff>0</xdr:colOff>
                <xdr:row>189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2" r:id="rId241" name="Check Box 184">
          <controlPr defaultSize="0" autoFill="0" autoLine="0" autoPict="0">
            <anchor moveWithCells="1">
              <from>
                <xdr:col>3</xdr:col>
                <xdr:colOff>142875</xdr:colOff>
                <xdr:row>188</xdr:row>
                <xdr:rowOff>9525</xdr:rowOff>
              </from>
              <to>
                <xdr:col>4</xdr:col>
                <xdr:colOff>0</xdr:colOff>
                <xdr:row>188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3" r:id="rId242" name="Check Box 185">
          <controlPr defaultSize="0" autoFill="0" autoLine="0" autoPict="0">
            <anchor moveWithCells="1">
              <from>
                <xdr:col>3</xdr:col>
                <xdr:colOff>142875</xdr:colOff>
                <xdr:row>189</xdr:row>
                <xdr:rowOff>9525</xdr:rowOff>
              </from>
              <to>
                <xdr:col>4</xdr:col>
                <xdr:colOff>0</xdr:colOff>
                <xdr:row>189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4" r:id="rId243" name="Check Box 186">
          <controlPr defaultSize="0" autoFill="0" autoLine="0" autoPict="0">
            <anchor moveWithCells="1">
              <from>
                <xdr:col>3</xdr:col>
                <xdr:colOff>142875</xdr:colOff>
                <xdr:row>190</xdr:row>
                <xdr:rowOff>9525</xdr:rowOff>
              </from>
              <to>
                <xdr:col>4</xdr:col>
                <xdr:colOff>0</xdr:colOff>
                <xdr:row>190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5" r:id="rId244" name="Check Box 187">
          <controlPr defaultSize="0" autoFill="0" autoLine="0" autoPict="0">
            <anchor moveWithCells="1">
              <from>
                <xdr:col>3</xdr:col>
                <xdr:colOff>142875</xdr:colOff>
                <xdr:row>196</xdr:row>
                <xdr:rowOff>9525</xdr:rowOff>
              </from>
              <to>
                <xdr:col>4</xdr:col>
                <xdr:colOff>0</xdr:colOff>
                <xdr:row>196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6" r:id="rId245" name="Check Box 188">
          <controlPr defaultSize="0" autoFill="0" autoLine="0" autoPict="0">
            <anchor moveWithCells="1">
              <from>
                <xdr:col>1</xdr:col>
                <xdr:colOff>142875</xdr:colOff>
                <xdr:row>202</xdr:row>
                <xdr:rowOff>9525</xdr:rowOff>
              </from>
              <to>
                <xdr:col>2</xdr:col>
                <xdr:colOff>0</xdr:colOff>
                <xdr:row>202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7" r:id="rId246" name="Check Box 189">
          <controlPr defaultSize="0" autoFill="0" autoLine="0" autoPict="0">
            <anchor moveWithCells="1">
              <from>
                <xdr:col>1</xdr:col>
                <xdr:colOff>142875</xdr:colOff>
                <xdr:row>203</xdr:row>
                <xdr:rowOff>9525</xdr:rowOff>
              </from>
              <to>
                <xdr:col>2</xdr:col>
                <xdr:colOff>0</xdr:colOff>
                <xdr:row>203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8" r:id="rId247" name="Check Box 190">
          <controlPr defaultSize="0" autoFill="0" autoLine="0" autoPict="0">
            <anchor moveWithCells="1">
              <from>
                <xdr:col>1</xdr:col>
                <xdr:colOff>142875</xdr:colOff>
                <xdr:row>204</xdr:row>
                <xdr:rowOff>9525</xdr:rowOff>
              </from>
              <to>
                <xdr:col>2</xdr:col>
                <xdr:colOff>0</xdr:colOff>
                <xdr:row>204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9" r:id="rId248" name="Check Box 191">
          <controlPr defaultSize="0" autoFill="0" autoLine="0" autoPict="0">
            <anchor moveWithCells="1">
              <from>
                <xdr:col>1</xdr:col>
                <xdr:colOff>142875</xdr:colOff>
                <xdr:row>205</xdr:row>
                <xdr:rowOff>9525</xdr:rowOff>
              </from>
              <to>
                <xdr:col>2</xdr:col>
                <xdr:colOff>0</xdr:colOff>
                <xdr:row>205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40" r:id="rId249" name="Check Box 192">
          <controlPr defaultSize="0" autoFill="0" autoLine="0" autoPict="0">
            <anchor moveWithCells="1">
              <from>
                <xdr:col>1</xdr:col>
                <xdr:colOff>142875</xdr:colOff>
                <xdr:row>206</xdr:row>
                <xdr:rowOff>9525</xdr:rowOff>
              </from>
              <to>
                <xdr:col>2</xdr:col>
                <xdr:colOff>0</xdr:colOff>
                <xdr:row>206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41" r:id="rId250" name="Check Box 193">
          <controlPr defaultSize="0" autoFill="0" autoLine="0" autoPict="0">
            <anchor moveWithCells="1">
              <from>
                <xdr:col>1</xdr:col>
                <xdr:colOff>142875</xdr:colOff>
                <xdr:row>207</xdr:row>
                <xdr:rowOff>9525</xdr:rowOff>
              </from>
              <to>
                <xdr:col>2</xdr:col>
                <xdr:colOff>0</xdr:colOff>
                <xdr:row>207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42" r:id="rId251" name="Check Box 194">
          <controlPr defaultSize="0" autoFill="0" autoLine="0" autoPict="0">
            <anchor moveWithCells="1">
              <from>
                <xdr:col>3</xdr:col>
                <xdr:colOff>142875</xdr:colOff>
                <xdr:row>209</xdr:row>
                <xdr:rowOff>9525</xdr:rowOff>
              </from>
              <to>
                <xdr:col>4</xdr:col>
                <xdr:colOff>0</xdr:colOff>
                <xdr:row>209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43" r:id="rId252" name="Check Box 195">
          <controlPr defaultSize="0" autoFill="0" autoLine="0" autoPict="0">
            <anchor moveWithCells="1">
              <from>
                <xdr:col>3</xdr:col>
                <xdr:colOff>142875</xdr:colOff>
                <xdr:row>202</xdr:row>
                <xdr:rowOff>9525</xdr:rowOff>
              </from>
              <to>
                <xdr:col>4</xdr:col>
                <xdr:colOff>0</xdr:colOff>
                <xdr:row>202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44" r:id="rId253" name="Check Box 196">
          <controlPr defaultSize="0" autoFill="0" autoLine="0" autoPict="0">
            <anchor moveWithCells="1">
              <from>
                <xdr:col>3</xdr:col>
                <xdr:colOff>142875</xdr:colOff>
                <xdr:row>203</xdr:row>
                <xdr:rowOff>9525</xdr:rowOff>
              </from>
              <to>
                <xdr:col>4</xdr:col>
                <xdr:colOff>0</xdr:colOff>
                <xdr:row>203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45" r:id="rId254" name="Check Box 197">
          <controlPr defaultSize="0" autoFill="0" autoLine="0" autoPict="0">
            <anchor moveWithCells="1">
              <from>
                <xdr:col>3</xdr:col>
                <xdr:colOff>142875</xdr:colOff>
                <xdr:row>204</xdr:row>
                <xdr:rowOff>9525</xdr:rowOff>
              </from>
              <to>
                <xdr:col>4</xdr:col>
                <xdr:colOff>0</xdr:colOff>
                <xdr:row>204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46" r:id="rId255" name="Check Box 198">
          <controlPr defaultSize="0" autoFill="0" autoLine="0" autoPict="0">
            <anchor moveWithCells="1">
              <from>
                <xdr:col>3</xdr:col>
                <xdr:colOff>142875</xdr:colOff>
                <xdr:row>205</xdr:row>
                <xdr:rowOff>9525</xdr:rowOff>
              </from>
              <to>
                <xdr:col>4</xdr:col>
                <xdr:colOff>0</xdr:colOff>
                <xdr:row>205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47" r:id="rId256" name="Check Box 199">
          <controlPr defaultSize="0" autoFill="0" autoLine="0" autoPict="0">
            <anchor moveWithCells="1">
              <from>
                <xdr:col>3</xdr:col>
                <xdr:colOff>142875</xdr:colOff>
                <xdr:row>206</xdr:row>
                <xdr:rowOff>9525</xdr:rowOff>
              </from>
              <to>
                <xdr:col>4</xdr:col>
                <xdr:colOff>0</xdr:colOff>
                <xdr:row>206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48" r:id="rId257" name="Check Box 200">
          <controlPr defaultSize="0" autoFill="0" autoLine="0" autoPict="0">
            <anchor moveWithCells="1">
              <from>
                <xdr:col>3</xdr:col>
                <xdr:colOff>142875</xdr:colOff>
                <xdr:row>207</xdr:row>
                <xdr:rowOff>9525</xdr:rowOff>
              </from>
              <to>
                <xdr:col>4</xdr:col>
                <xdr:colOff>0</xdr:colOff>
                <xdr:row>207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49" r:id="rId258" name="Check Box 201">
          <controlPr defaultSize="0" autoFill="0" autoLine="0" autoPict="0">
            <anchor moveWithCells="1">
              <from>
                <xdr:col>3</xdr:col>
                <xdr:colOff>142875</xdr:colOff>
                <xdr:row>215</xdr:row>
                <xdr:rowOff>9525</xdr:rowOff>
              </from>
              <to>
                <xdr:col>4</xdr:col>
                <xdr:colOff>0</xdr:colOff>
                <xdr:row>215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50" r:id="rId259" name="Check Box 202">
          <controlPr defaultSize="0" autoFill="0" autoLine="0" autoPict="0">
            <anchor moveWithCells="1">
              <from>
                <xdr:col>3</xdr:col>
                <xdr:colOff>142875</xdr:colOff>
                <xdr:row>220</xdr:row>
                <xdr:rowOff>9525</xdr:rowOff>
              </from>
              <to>
                <xdr:col>4</xdr:col>
                <xdr:colOff>0</xdr:colOff>
                <xdr:row>220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51" r:id="rId260" name="Check Box 203">
          <controlPr defaultSize="0" autoFill="0" autoLine="0" autoPict="0">
            <anchor moveWithCells="1">
              <from>
                <xdr:col>3</xdr:col>
                <xdr:colOff>142875</xdr:colOff>
                <xdr:row>226</xdr:row>
                <xdr:rowOff>9525</xdr:rowOff>
              </from>
              <to>
                <xdr:col>4</xdr:col>
                <xdr:colOff>0</xdr:colOff>
                <xdr:row>226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52" r:id="rId261" name="Check Box 204">
          <controlPr defaultSize="0" autoFill="0" autoLine="0" autoPict="0">
            <anchor moveWithCells="1">
              <from>
                <xdr:col>3</xdr:col>
                <xdr:colOff>142875</xdr:colOff>
                <xdr:row>232</xdr:row>
                <xdr:rowOff>9525</xdr:rowOff>
              </from>
              <to>
                <xdr:col>4</xdr:col>
                <xdr:colOff>0</xdr:colOff>
                <xdr:row>232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53" r:id="rId262" name="Check Box 205">
          <controlPr defaultSize="0" autoFill="0" autoLine="0" autoPict="0">
            <anchor moveWithCells="1">
              <from>
                <xdr:col>3</xdr:col>
                <xdr:colOff>142875</xdr:colOff>
                <xdr:row>237</xdr:row>
                <xdr:rowOff>9525</xdr:rowOff>
              </from>
              <to>
                <xdr:col>4</xdr:col>
                <xdr:colOff>0</xdr:colOff>
                <xdr:row>237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54" r:id="rId263" name="Check Box 206">
          <controlPr defaultSize="0" autoFill="0" autoLine="0" autoPict="0">
            <anchor moveWithCells="1">
              <from>
                <xdr:col>3</xdr:col>
                <xdr:colOff>142875</xdr:colOff>
                <xdr:row>242</xdr:row>
                <xdr:rowOff>9525</xdr:rowOff>
              </from>
              <to>
                <xdr:col>4</xdr:col>
                <xdr:colOff>0</xdr:colOff>
                <xdr:row>242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55" r:id="rId264" name="Check Box 207">
          <controlPr defaultSize="0" autoFill="0" autoLine="0" autoPict="0">
            <anchor moveWithCells="1">
              <from>
                <xdr:col>3</xdr:col>
                <xdr:colOff>142875</xdr:colOff>
                <xdr:row>244</xdr:row>
                <xdr:rowOff>9525</xdr:rowOff>
              </from>
              <to>
                <xdr:col>4</xdr:col>
                <xdr:colOff>0</xdr:colOff>
                <xdr:row>244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56" r:id="rId265" name="Check Box 208">
          <controlPr defaultSize="0" autoFill="0" autoLine="0" autoPict="0">
            <anchor moveWithCells="1">
              <from>
                <xdr:col>3</xdr:col>
                <xdr:colOff>142875</xdr:colOff>
                <xdr:row>249</xdr:row>
                <xdr:rowOff>9525</xdr:rowOff>
              </from>
              <to>
                <xdr:col>4</xdr:col>
                <xdr:colOff>0</xdr:colOff>
                <xdr:row>249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57" r:id="rId266" name="Check Box 209">
          <controlPr defaultSize="0" autoFill="0" autoLine="0" autoPict="0">
            <anchor moveWithCells="1">
              <from>
                <xdr:col>3</xdr:col>
                <xdr:colOff>142875</xdr:colOff>
                <xdr:row>254</xdr:row>
                <xdr:rowOff>9525</xdr:rowOff>
              </from>
              <to>
                <xdr:col>4</xdr:col>
                <xdr:colOff>0</xdr:colOff>
                <xdr:row>254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58" r:id="rId267" name="Check Box 210">
          <controlPr defaultSize="0" autoFill="0" autoLine="0" autoPict="0">
            <anchor moveWithCells="1">
              <from>
                <xdr:col>3</xdr:col>
                <xdr:colOff>142875</xdr:colOff>
                <xdr:row>255</xdr:row>
                <xdr:rowOff>9525</xdr:rowOff>
              </from>
              <to>
                <xdr:col>4</xdr:col>
                <xdr:colOff>0</xdr:colOff>
                <xdr:row>255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59" r:id="rId268" name="Check Box 211">
          <controlPr defaultSize="0" autoFill="0" autoLine="0" autoPict="0">
            <anchor moveWithCells="1">
              <from>
                <xdr:col>3</xdr:col>
                <xdr:colOff>142875</xdr:colOff>
                <xdr:row>256</xdr:row>
                <xdr:rowOff>9525</xdr:rowOff>
              </from>
              <to>
                <xdr:col>4</xdr:col>
                <xdr:colOff>0</xdr:colOff>
                <xdr:row>256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0" r:id="rId269" name="Check Box 212">
          <controlPr defaultSize="0" autoFill="0" autoLine="0" autoPict="0">
            <anchor moveWithCells="1">
              <from>
                <xdr:col>1</xdr:col>
                <xdr:colOff>142875</xdr:colOff>
                <xdr:row>254</xdr:row>
                <xdr:rowOff>9525</xdr:rowOff>
              </from>
              <to>
                <xdr:col>2</xdr:col>
                <xdr:colOff>0</xdr:colOff>
                <xdr:row>254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1" r:id="rId270" name="Check Box 213">
          <controlPr defaultSize="0" autoFill="0" autoLine="0" autoPict="0">
            <anchor moveWithCells="1">
              <from>
                <xdr:col>1</xdr:col>
                <xdr:colOff>142875</xdr:colOff>
                <xdr:row>255</xdr:row>
                <xdr:rowOff>9525</xdr:rowOff>
              </from>
              <to>
                <xdr:col>2</xdr:col>
                <xdr:colOff>0</xdr:colOff>
                <xdr:row>255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2" r:id="rId271" name="Check Box 214">
          <controlPr defaultSize="0" autoFill="0" autoLine="0" autoPict="0">
            <anchor moveWithCells="1">
              <from>
                <xdr:col>1</xdr:col>
                <xdr:colOff>142875</xdr:colOff>
                <xdr:row>256</xdr:row>
                <xdr:rowOff>9525</xdr:rowOff>
              </from>
              <to>
                <xdr:col>2</xdr:col>
                <xdr:colOff>0</xdr:colOff>
                <xdr:row>256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3" r:id="rId272" name="Check Box 215">
          <controlPr defaultSize="0" autoFill="0" autoLine="0" autoPict="0">
            <anchor moveWithCells="1">
              <from>
                <xdr:col>1</xdr:col>
                <xdr:colOff>142875</xdr:colOff>
                <xdr:row>258</xdr:row>
                <xdr:rowOff>9525</xdr:rowOff>
              </from>
              <to>
                <xdr:col>2</xdr:col>
                <xdr:colOff>0</xdr:colOff>
                <xdr:row>258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4" r:id="rId273" name="Check Box 216">
          <controlPr defaultSize="0" autoFill="0" autoLine="0" autoPict="0">
            <anchor moveWithCells="1">
              <from>
                <xdr:col>3</xdr:col>
                <xdr:colOff>142875</xdr:colOff>
                <xdr:row>258</xdr:row>
                <xdr:rowOff>9525</xdr:rowOff>
              </from>
              <to>
                <xdr:col>4</xdr:col>
                <xdr:colOff>0</xdr:colOff>
                <xdr:row>258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5" r:id="rId274" name="Check Box 217">
          <controlPr defaultSize="0" autoFill="0" autoLine="0" autoPict="0">
            <anchor moveWithCells="1">
              <from>
                <xdr:col>3</xdr:col>
                <xdr:colOff>142875</xdr:colOff>
                <xdr:row>259</xdr:row>
                <xdr:rowOff>9525</xdr:rowOff>
              </from>
              <to>
                <xdr:col>4</xdr:col>
                <xdr:colOff>0</xdr:colOff>
                <xdr:row>259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6" r:id="rId275" name="Check Box 218">
          <controlPr defaultSize="0" autoFill="0" autoLine="0" autoPict="0">
            <anchor moveWithCells="1">
              <from>
                <xdr:col>3</xdr:col>
                <xdr:colOff>142875</xdr:colOff>
                <xdr:row>264</xdr:row>
                <xdr:rowOff>9525</xdr:rowOff>
              </from>
              <to>
                <xdr:col>4</xdr:col>
                <xdr:colOff>0</xdr:colOff>
                <xdr:row>264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7" r:id="rId276" name="Check Box 219">
          <controlPr defaultSize="0" autoFill="0" autoLine="0" autoPict="0">
            <anchor moveWithCells="1">
              <from>
                <xdr:col>3</xdr:col>
                <xdr:colOff>142875</xdr:colOff>
                <xdr:row>273</xdr:row>
                <xdr:rowOff>9525</xdr:rowOff>
              </from>
              <to>
                <xdr:col>4</xdr:col>
                <xdr:colOff>0</xdr:colOff>
                <xdr:row>273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8" r:id="rId277" name="Check Box 220">
          <controlPr defaultSize="0" autoFill="0" autoLine="0" autoPict="0">
            <anchor moveWithCells="1">
              <from>
                <xdr:col>3</xdr:col>
                <xdr:colOff>142875</xdr:colOff>
                <xdr:row>282</xdr:row>
                <xdr:rowOff>9525</xdr:rowOff>
              </from>
              <to>
                <xdr:col>4</xdr:col>
                <xdr:colOff>0</xdr:colOff>
                <xdr:row>282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9" r:id="rId278" name="Check Box 221">
          <controlPr defaultSize="0" autoFill="0" autoLine="0" autoPict="0">
            <anchor moveWithCells="1">
              <from>
                <xdr:col>3</xdr:col>
                <xdr:colOff>142875</xdr:colOff>
                <xdr:row>289</xdr:row>
                <xdr:rowOff>9525</xdr:rowOff>
              </from>
              <to>
                <xdr:col>4</xdr:col>
                <xdr:colOff>0</xdr:colOff>
                <xdr:row>289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70" r:id="rId279" name="Check Box 222">
          <controlPr defaultSize="0" autoFill="0" autoLine="0" autoPict="0">
            <anchor moveWithCells="1">
              <from>
                <xdr:col>3</xdr:col>
                <xdr:colOff>142875</xdr:colOff>
                <xdr:row>290</xdr:row>
                <xdr:rowOff>9525</xdr:rowOff>
              </from>
              <to>
                <xdr:col>4</xdr:col>
                <xdr:colOff>0</xdr:colOff>
                <xdr:row>290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71" r:id="rId280" name="Check Box 223">
          <controlPr defaultSize="0" autoFill="0" autoLine="0" autoPict="0">
            <anchor moveWithCells="1">
              <from>
                <xdr:col>1</xdr:col>
                <xdr:colOff>142875</xdr:colOff>
                <xdr:row>289</xdr:row>
                <xdr:rowOff>9525</xdr:rowOff>
              </from>
              <to>
                <xdr:col>2</xdr:col>
                <xdr:colOff>0</xdr:colOff>
                <xdr:row>289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72" r:id="rId281" name="Check Box 224">
          <controlPr defaultSize="0" autoFill="0" autoLine="0" autoPict="0">
            <anchor moveWithCells="1">
              <from>
                <xdr:col>1</xdr:col>
                <xdr:colOff>142875</xdr:colOff>
                <xdr:row>306</xdr:row>
                <xdr:rowOff>9525</xdr:rowOff>
              </from>
              <to>
                <xdr:col>2</xdr:col>
                <xdr:colOff>0</xdr:colOff>
                <xdr:row>306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73" r:id="rId282" name="Check Box 225">
          <controlPr defaultSize="0" autoFill="0" autoLine="0" autoPict="0">
            <anchor moveWithCells="1">
              <from>
                <xdr:col>1</xdr:col>
                <xdr:colOff>142875</xdr:colOff>
                <xdr:row>307</xdr:row>
                <xdr:rowOff>9525</xdr:rowOff>
              </from>
              <to>
                <xdr:col>2</xdr:col>
                <xdr:colOff>0</xdr:colOff>
                <xdr:row>307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74" r:id="rId283" name="Check Box 226">
          <controlPr defaultSize="0" autoFill="0" autoLine="0" autoPict="0">
            <anchor moveWithCells="1">
              <from>
                <xdr:col>1</xdr:col>
                <xdr:colOff>142875</xdr:colOff>
                <xdr:row>308</xdr:row>
                <xdr:rowOff>9525</xdr:rowOff>
              </from>
              <to>
                <xdr:col>2</xdr:col>
                <xdr:colOff>0</xdr:colOff>
                <xdr:row>308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75" r:id="rId284" name="Check Box 227">
          <controlPr defaultSize="0" autoFill="0" autoLine="0" autoPict="0">
            <anchor moveWithCells="1">
              <from>
                <xdr:col>1</xdr:col>
                <xdr:colOff>142875</xdr:colOff>
                <xdr:row>309</xdr:row>
                <xdr:rowOff>9525</xdr:rowOff>
              </from>
              <to>
                <xdr:col>2</xdr:col>
                <xdr:colOff>0</xdr:colOff>
                <xdr:row>309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76" r:id="rId285" name="Check Box 228">
          <controlPr defaultSize="0" autoFill="0" autoLine="0" autoPict="0">
            <anchor moveWithCells="1">
              <from>
                <xdr:col>1</xdr:col>
                <xdr:colOff>142875</xdr:colOff>
                <xdr:row>310</xdr:row>
                <xdr:rowOff>9525</xdr:rowOff>
              </from>
              <to>
                <xdr:col>2</xdr:col>
                <xdr:colOff>0</xdr:colOff>
                <xdr:row>310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77" r:id="rId286" name="Check Box 229">
          <controlPr defaultSize="0" autoFill="0" autoLine="0" autoPict="0">
            <anchor moveWithCells="1">
              <from>
                <xdr:col>1</xdr:col>
                <xdr:colOff>142875</xdr:colOff>
                <xdr:row>311</xdr:row>
                <xdr:rowOff>9525</xdr:rowOff>
              </from>
              <to>
                <xdr:col>2</xdr:col>
                <xdr:colOff>0</xdr:colOff>
                <xdr:row>311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78" r:id="rId287" name="Check Box 230">
          <controlPr defaultSize="0" autoFill="0" autoLine="0" autoPict="0">
            <anchor moveWithCells="1">
              <from>
                <xdr:col>3</xdr:col>
                <xdr:colOff>142875</xdr:colOff>
                <xdr:row>306</xdr:row>
                <xdr:rowOff>9525</xdr:rowOff>
              </from>
              <to>
                <xdr:col>4</xdr:col>
                <xdr:colOff>0</xdr:colOff>
                <xdr:row>306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79" r:id="rId288" name="Check Box 231">
          <controlPr defaultSize="0" autoFill="0" autoLine="0" autoPict="0">
            <anchor moveWithCells="1">
              <from>
                <xdr:col>3</xdr:col>
                <xdr:colOff>142875</xdr:colOff>
                <xdr:row>307</xdr:row>
                <xdr:rowOff>9525</xdr:rowOff>
              </from>
              <to>
                <xdr:col>4</xdr:col>
                <xdr:colOff>0</xdr:colOff>
                <xdr:row>307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80" r:id="rId289" name="Check Box 232">
          <controlPr defaultSize="0" autoFill="0" autoLine="0" autoPict="0">
            <anchor moveWithCells="1">
              <from>
                <xdr:col>3</xdr:col>
                <xdr:colOff>142875</xdr:colOff>
                <xdr:row>308</xdr:row>
                <xdr:rowOff>9525</xdr:rowOff>
              </from>
              <to>
                <xdr:col>4</xdr:col>
                <xdr:colOff>0</xdr:colOff>
                <xdr:row>308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81" r:id="rId290" name="Check Box 233">
          <controlPr defaultSize="0" autoFill="0" autoLine="0" autoPict="0">
            <anchor moveWithCells="1">
              <from>
                <xdr:col>3</xdr:col>
                <xdr:colOff>142875</xdr:colOff>
                <xdr:row>309</xdr:row>
                <xdr:rowOff>9525</xdr:rowOff>
              </from>
              <to>
                <xdr:col>4</xdr:col>
                <xdr:colOff>0</xdr:colOff>
                <xdr:row>309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82" r:id="rId291" name="Check Box 234">
          <controlPr defaultSize="0" autoFill="0" autoLine="0" autoPict="0">
            <anchor moveWithCells="1">
              <from>
                <xdr:col>3</xdr:col>
                <xdr:colOff>142875</xdr:colOff>
                <xdr:row>310</xdr:row>
                <xdr:rowOff>9525</xdr:rowOff>
              </from>
              <to>
                <xdr:col>4</xdr:col>
                <xdr:colOff>0</xdr:colOff>
                <xdr:row>310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83" r:id="rId292" name="Check Box 235">
          <controlPr defaultSize="0" autoFill="0" autoLine="0" autoPict="0">
            <anchor moveWithCells="1">
              <from>
                <xdr:col>3</xdr:col>
                <xdr:colOff>142875</xdr:colOff>
                <xdr:row>311</xdr:row>
                <xdr:rowOff>9525</xdr:rowOff>
              </from>
              <to>
                <xdr:col>4</xdr:col>
                <xdr:colOff>0</xdr:colOff>
                <xdr:row>311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84" r:id="rId293" name="Check Box 236">
          <controlPr defaultSize="0" autoFill="0" autoLine="0" autoPict="0">
            <anchor moveWithCells="1">
              <from>
                <xdr:col>3</xdr:col>
                <xdr:colOff>142875</xdr:colOff>
                <xdr:row>313</xdr:row>
                <xdr:rowOff>9525</xdr:rowOff>
              </from>
              <to>
                <xdr:col>4</xdr:col>
                <xdr:colOff>0</xdr:colOff>
                <xdr:row>313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85" r:id="rId294" name="Check Box 237">
          <controlPr defaultSize="0" autoFill="0" autoLine="0" autoPict="0">
            <anchor moveWithCells="1">
              <from>
                <xdr:col>3</xdr:col>
                <xdr:colOff>142875</xdr:colOff>
                <xdr:row>319</xdr:row>
                <xdr:rowOff>9525</xdr:rowOff>
              </from>
              <to>
                <xdr:col>4</xdr:col>
                <xdr:colOff>0</xdr:colOff>
                <xdr:row>319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86" r:id="rId295" name="Check Box 238">
          <controlPr defaultSize="0" autoFill="0" autoLine="0" autoPict="0">
            <anchor moveWithCells="1">
              <from>
                <xdr:col>3</xdr:col>
                <xdr:colOff>142875</xdr:colOff>
                <xdr:row>325</xdr:row>
                <xdr:rowOff>9525</xdr:rowOff>
              </from>
              <to>
                <xdr:col>4</xdr:col>
                <xdr:colOff>0</xdr:colOff>
                <xdr:row>325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87" r:id="rId296" name="Check Box 239">
          <controlPr defaultSize="0" autoFill="0" autoLine="0" autoPict="0">
            <anchor moveWithCells="1">
              <from>
                <xdr:col>3</xdr:col>
                <xdr:colOff>142875</xdr:colOff>
                <xdr:row>331</xdr:row>
                <xdr:rowOff>9525</xdr:rowOff>
              </from>
              <to>
                <xdr:col>4</xdr:col>
                <xdr:colOff>0</xdr:colOff>
                <xdr:row>331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88" r:id="rId297" name="Check Box 240">
          <controlPr defaultSize="0" autoFill="0" autoLine="0" autoPict="0">
            <anchor moveWithCells="1">
              <from>
                <xdr:col>1</xdr:col>
                <xdr:colOff>142875</xdr:colOff>
                <xdr:row>338</xdr:row>
                <xdr:rowOff>9525</xdr:rowOff>
              </from>
              <to>
                <xdr:col>2</xdr:col>
                <xdr:colOff>0</xdr:colOff>
                <xdr:row>338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89" r:id="rId298" name="Check Box 241">
          <controlPr defaultSize="0" autoFill="0" autoLine="0" autoPict="0">
            <anchor moveWithCells="1">
              <from>
                <xdr:col>3</xdr:col>
                <xdr:colOff>142875</xdr:colOff>
                <xdr:row>338</xdr:row>
                <xdr:rowOff>9525</xdr:rowOff>
              </from>
              <to>
                <xdr:col>4</xdr:col>
                <xdr:colOff>0</xdr:colOff>
                <xdr:row>338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90" r:id="rId299" name="Check Box 242">
          <controlPr defaultSize="0" autoFill="0" autoLine="0" autoPict="0">
            <anchor moveWithCells="1">
              <from>
                <xdr:col>1</xdr:col>
                <xdr:colOff>142875</xdr:colOff>
                <xdr:row>340</xdr:row>
                <xdr:rowOff>9525</xdr:rowOff>
              </from>
              <to>
                <xdr:col>2</xdr:col>
                <xdr:colOff>0</xdr:colOff>
                <xdr:row>340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91" r:id="rId300" name="Check Box 243">
          <controlPr defaultSize="0" autoFill="0" autoLine="0" autoPict="0">
            <anchor moveWithCells="1">
              <from>
                <xdr:col>1</xdr:col>
                <xdr:colOff>142875</xdr:colOff>
                <xdr:row>341</xdr:row>
                <xdr:rowOff>9525</xdr:rowOff>
              </from>
              <to>
                <xdr:col>2</xdr:col>
                <xdr:colOff>0</xdr:colOff>
                <xdr:row>341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92" r:id="rId301" name="Check Box 244">
          <controlPr defaultSize="0" autoFill="0" autoLine="0" autoPict="0">
            <anchor moveWithCells="1">
              <from>
                <xdr:col>3</xdr:col>
                <xdr:colOff>142875</xdr:colOff>
                <xdr:row>340</xdr:row>
                <xdr:rowOff>9525</xdr:rowOff>
              </from>
              <to>
                <xdr:col>4</xdr:col>
                <xdr:colOff>0</xdr:colOff>
                <xdr:row>340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93" r:id="rId302" name="Check Box 245">
          <controlPr defaultSize="0" autoFill="0" autoLine="0" autoPict="0">
            <anchor moveWithCells="1">
              <from>
                <xdr:col>3</xdr:col>
                <xdr:colOff>142875</xdr:colOff>
                <xdr:row>341</xdr:row>
                <xdr:rowOff>9525</xdr:rowOff>
              </from>
              <to>
                <xdr:col>4</xdr:col>
                <xdr:colOff>0</xdr:colOff>
                <xdr:row>341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94" r:id="rId303" name="Check Box 246">
          <controlPr defaultSize="0" autoFill="0" autoLine="0" autoPict="0">
            <anchor moveWithCells="1">
              <from>
                <xdr:col>3</xdr:col>
                <xdr:colOff>142875</xdr:colOff>
                <xdr:row>342</xdr:row>
                <xdr:rowOff>9525</xdr:rowOff>
              </from>
              <to>
                <xdr:col>4</xdr:col>
                <xdr:colOff>0</xdr:colOff>
                <xdr:row>342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95" r:id="rId304" name="Check Box 247">
          <controlPr defaultSize="0" autoFill="0" autoLine="0" autoPict="0">
            <anchor moveWithCells="1">
              <from>
                <xdr:col>3</xdr:col>
                <xdr:colOff>142875</xdr:colOff>
                <xdr:row>348</xdr:row>
                <xdr:rowOff>9525</xdr:rowOff>
              </from>
              <to>
                <xdr:col>4</xdr:col>
                <xdr:colOff>0</xdr:colOff>
                <xdr:row>348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96" r:id="rId305" name="Check Box 248">
          <controlPr defaultSize="0" autoFill="0" autoLine="0" autoPict="0">
            <anchor moveWithCells="1">
              <from>
                <xdr:col>3</xdr:col>
                <xdr:colOff>142875</xdr:colOff>
                <xdr:row>364</xdr:row>
                <xdr:rowOff>9525</xdr:rowOff>
              </from>
              <to>
                <xdr:col>4</xdr:col>
                <xdr:colOff>0</xdr:colOff>
                <xdr:row>364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97" r:id="rId306" name="Check Box 249">
          <controlPr defaultSize="0" autoFill="0" autoLine="0" autoPict="0">
            <anchor moveWithCells="1">
              <from>
                <xdr:col>1</xdr:col>
                <xdr:colOff>142875</xdr:colOff>
                <xdr:row>355</xdr:row>
                <xdr:rowOff>9525</xdr:rowOff>
              </from>
              <to>
                <xdr:col>2</xdr:col>
                <xdr:colOff>0</xdr:colOff>
                <xdr:row>355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98" r:id="rId307" name="Check Box 250">
          <controlPr defaultSize="0" autoFill="0" autoLine="0" autoPict="0">
            <anchor moveWithCells="1">
              <from>
                <xdr:col>1</xdr:col>
                <xdr:colOff>142875</xdr:colOff>
                <xdr:row>356</xdr:row>
                <xdr:rowOff>9525</xdr:rowOff>
              </from>
              <to>
                <xdr:col>2</xdr:col>
                <xdr:colOff>0</xdr:colOff>
                <xdr:row>356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99" r:id="rId308" name="Check Box 251">
          <controlPr defaultSize="0" autoFill="0" autoLine="0" autoPict="0">
            <anchor moveWithCells="1">
              <from>
                <xdr:col>1</xdr:col>
                <xdr:colOff>142875</xdr:colOff>
                <xdr:row>357</xdr:row>
                <xdr:rowOff>9525</xdr:rowOff>
              </from>
              <to>
                <xdr:col>2</xdr:col>
                <xdr:colOff>0</xdr:colOff>
                <xdr:row>357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00" r:id="rId309" name="Check Box 252">
          <controlPr defaultSize="0" autoFill="0" autoLine="0" autoPict="0">
            <anchor moveWithCells="1">
              <from>
                <xdr:col>1</xdr:col>
                <xdr:colOff>142875</xdr:colOff>
                <xdr:row>358</xdr:row>
                <xdr:rowOff>9525</xdr:rowOff>
              </from>
              <to>
                <xdr:col>2</xdr:col>
                <xdr:colOff>0</xdr:colOff>
                <xdr:row>358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01" r:id="rId310" name="Check Box 253">
          <controlPr defaultSize="0" autoFill="0" autoLine="0" autoPict="0">
            <anchor moveWithCells="1">
              <from>
                <xdr:col>3</xdr:col>
                <xdr:colOff>142875</xdr:colOff>
                <xdr:row>355</xdr:row>
                <xdr:rowOff>9525</xdr:rowOff>
              </from>
              <to>
                <xdr:col>4</xdr:col>
                <xdr:colOff>0</xdr:colOff>
                <xdr:row>355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02" r:id="rId311" name="Check Box 254">
          <controlPr defaultSize="0" autoFill="0" autoLine="0" autoPict="0">
            <anchor moveWithCells="1">
              <from>
                <xdr:col>3</xdr:col>
                <xdr:colOff>142875</xdr:colOff>
                <xdr:row>356</xdr:row>
                <xdr:rowOff>9525</xdr:rowOff>
              </from>
              <to>
                <xdr:col>4</xdr:col>
                <xdr:colOff>0</xdr:colOff>
                <xdr:row>356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03" r:id="rId312" name="Check Box 255">
          <controlPr defaultSize="0" autoFill="0" autoLine="0" autoPict="0">
            <anchor moveWithCells="1">
              <from>
                <xdr:col>3</xdr:col>
                <xdr:colOff>142875</xdr:colOff>
                <xdr:row>357</xdr:row>
                <xdr:rowOff>9525</xdr:rowOff>
              </from>
              <to>
                <xdr:col>4</xdr:col>
                <xdr:colOff>0</xdr:colOff>
                <xdr:row>357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04" r:id="rId313" name="Check Box 256">
          <controlPr defaultSize="0" autoFill="0" autoLine="0" autoPict="0">
            <anchor moveWithCells="1">
              <from>
                <xdr:col>3</xdr:col>
                <xdr:colOff>142875</xdr:colOff>
                <xdr:row>358</xdr:row>
                <xdr:rowOff>9525</xdr:rowOff>
              </from>
              <to>
                <xdr:col>4</xdr:col>
                <xdr:colOff>0</xdr:colOff>
                <xdr:row>358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05" r:id="rId314" name="Check Box 257">
          <controlPr defaultSize="0" autoFill="0" autoLine="0" autoPict="0">
            <anchor moveWithCells="1">
              <from>
                <xdr:col>3</xdr:col>
                <xdr:colOff>142875</xdr:colOff>
                <xdr:row>359</xdr:row>
                <xdr:rowOff>9525</xdr:rowOff>
              </from>
              <to>
                <xdr:col>4</xdr:col>
                <xdr:colOff>0</xdr:colOff>
                <xdr:row>359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06" r:id="rId315" name="Check Box 258">
          <controlPr defaultSize="0" autoFill="0" autoLine="0" autoPict="0">
            <anchor moveWithCells="1">
              <from>
                <xdr:col>1</xdr:col>
                <xdr:colOff>142875</xdr:colOff>
                <xdr:row>397</xdr:row>
                <xdr:rowOff>9525</xdr:rowOff>
              </from>
              <to>
                <xdr:col>2</xdr:col>
                <xdr:colOff>0</xdr:colOff>
                <xdr:row>397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07" r:id="rId316" name="Check Box 259">
          <controlPr defaultSize="0" autoFill="0" autoLine="0" autoPict="0">
            <anchor moveWithCells="1">
              <from>
                <xdr:col>3</xdr:col>
                <xdr:colOff>142875</xdr:colOff>
                <xdr:row>397</xdr:row>
                <xdr:rowOff>9525</xdr:rowOff>
              </from>
              <to>
                <xdr:col>4</xdr:col>
                <xdr:colOff>0</xdr:colOff>
                <xdr:row>397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08" r:id="rId317" name="Check Box 260">
          <controlPr defaultSize="0" autoFill="0" autoLine="0" autoPict="0">
            <anchor moveWithCells="1">
              <from>
                <xdr:col>3</xdr:col>
                <xdr:colOff>142875</xdr:colOff>
                <xdr:row>398</xdr:row>
                <xdr:rowOff>9525</xdr:rowOff>
              </from>
              <to>
                <xdr:col>4</xdr:col>
                <xdr:colOff>0</xdr:colOff>
                <xdr:row>398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09" r:id="rId318" name="Check Box 261">
          <controlPr defaultSize="0" autoFill="0" autoLine="0" autoPict="0">
            <anchor moveWithCells="1">
              <from>
                <xdr:col>1</xdr:col>
                <xdr:colOff>142875</xdr:colOff>
                <xdr:row>403</xdr:row>
                <xdr:rowOff>9525</xdr:rowOff>
              </from>
              <to>
                <xdr:col>2</xdr:col>
                <xdr:colOff>0</xdr:colOff>
                <xdr:row>403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10" r:id="rId319" name="Check Box 262">
          <controlPr defaultSize="0" autoFill="0" autoLine="0" autoPict="0">
            <anchor moveWithCells="1">
              <from>
                <xdr:col>1</xdr:col>
                <xdr:colOff>142875</xdr:colOff>
                <xdr:row>404</xdr:row>
                <xdr:rowOff>9525</xdr:rowOff>
              </from>
              <to>
                <xdr:col>2</xdr:col>
                <xdr:colOff>0</xdr:colOff>
                <xdr:row>404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11" r:id="rId320" name="Check Box 263">
          <controlPr defaultSize="0" autoFill="0" autoLine="0" autoPict="0">
            <anchor moveWithCells="1">
              <from>
                <xdr:col>1</xdr:col>
                <xdr:colOff>142875</xdr:colOff>
                <xdr:row>405</xdr:row>
                <xdr:rowOff>9525</xdr:rowOff>
              </from>
              <to>
                <xdr:col>2</xdr:col>
                <xdr:colOff>0</xdr:colOff>
                <xdr:row>405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12" r:id="rId321" name="Check Box 264">
          <controlPr defaultSize="0" autoFill="0" autoLine="0" autoPict="0">
            <anchor moveWithCells="1">
              <from>
                <xdr:col>3</xdr:col>
                <xdr:colOff>142875</xdr:colOff>
                <xdr:row>403</xdr:row>
                <xdr:rowOff>9525</xdr:rowOff>
              </from>
              <to>
                <xdr:col>4</xdr:col>
                <xdr:colOff>0</xdr:colOff>
                <xdr:row>403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13" r:id="rId322" name="Check Box 265">
          <controlPr defaultSize="0" autoFill="0" autoLine="0" autoPict="0">
            <anchor moveWithCells="1">
              <from>
                <xdr:col>3</xdr:col>
                <xdr:colOff>142875</xdr:colOff>
                <xdr:row>404</xdr:row>
                <xdr:rowOff>9525</xdr:rowOff>
              </from>
              <to>
                <xdr:col>4</xdr:col>
                <xdr:colOff>0</xdr:colOff>
                <xdr:row>404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14" r:id="rId323" name="Check Box 266">
          <controlPr defaultSize="0" autoFill="0" autoLine="0" autoPict="0">
            <anchor moveWithCells="1">
              <from>
                <xdr:col>3</xdr:col>
                <xdr:colOff>142875</xdr:colOff>
                <xdr:row>405</xdr:row>
                <xdr:rowOff>9525</xdr:rowOff>
              </from>
              <to>
                <xdr:col>4</xdr:col>
                <xdr:colOff>0</xdr:colOff>
                <xdr:row>405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15" r:id="rId324" name="Check Box 267">
          <controlPr defaultSize="0" autoFill="0" autoLine="0" autoPict="0">
            <anchor moveWithCells="1">
              <from>
                <xdr:col>1</xdr:col>
                <xdr:colOff>142875</xdr:colOff>
                <xdr:row>242</xdr:row>
                <xdr:rowOff>9525</xdr:rowOff>
              </from>
              <to>
                <xdr:col>2</xdr:col>
                <xdr:colOff>0</xdr:colOff>
                <xdr:row>242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16" r:id="rId325" name="Check Box 268">
          <controlPr defaultSize="0" autoFill="0" autoLine="0" autoPict="0">
            <anchor moveWithCells="1">
              <from>
                <xdr:col>1</xdr:col>
                <xdr:colOff>142875</xdr:colOff>
                <xdr:row>80</xdr:row>
                <xdr:rowOff>9525</xdr:rowOff>
              </from>
              <to>
                <xdr:col>2</xdr:col>
                <xdr:colOff>0</xdr:colOff>
                <xdr:row>80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17" r:id="rId326" name="Check Box 269">
          <controlPr defaultSize="0" autoFill="0" autoLine="0" autoPict="0">
            <anchor moveWithCells="1">
              <from>
                <xdr:col>1</xdr:col>
                <xdr:colOff>142875</xdr:colOff>
                <xdr:row>86</xdr:row>
                <xdr:rowOff>9525</xdr:rowOff>
              </from>
              <to>
                <xdr:col>2</xdr:col>
                <xdr:colOff>0</xdr:colOff>
                <xdr:row>86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18" r:id="rId327" name="Check Box 270">
          <controlPr defaultSize="0" autoFill="0" autoLine="0" autoPict="0">
            <anchor moveWithCells="1">
              <from>
                <xdr:col>1</xdr:col>
                <xdr:colOff>142875</xdr:colOff>
                <xdr:row>87</xdr:row>
                <xdr:rowOff>9525</xdr:rowOff>
              </from>
              <to>
                <xdr:col>2</xdr:col>
                <xdr:colOff>0</xdr:colOff>
                <xdr:row>87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19" r:id="rId328" name="Check Box 271">
          <controlPr defaultSize="0" autoFill="0" autoLine="0" autoPict="0">
            <anchor moveWithCells="1">
              <from>
                <xdr:col>1</xdr:col>
                <xdr:colOff>142875</xdr:colOff>
                <xdr:row>98</xdr:row>
                <xdr:rowOff>9525</xdr:rowOff>
              </from>
              <to>
                <xdr:col>2</xdr:col>
                <xdr:colOff>0</xdr:colOff>
                <xdr:row>98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20" r:id="rId329" name="Check Box 272">
          <controlPr defaultSize="0" autoFill="0" autoLine="0" autoPict="0">
            <anchor moveWithCells="1">
              <from>
                <xdr:col>1</xdr:col>
                <xdr:colOff>142875</xdr:colOff>
                <xdr:row>99</xdr:row>
                <xdr:rowOff>9525</xdr:rowOff>
              </from>
              <to>
                <xdr:col>2</xdr:col>
                <xdr:colOff>0</xdr:colOff>
                <xdr:row>99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21" r:id="rId330" name="Check Box 273">
          <controlPr defaultSize="0" autoFill="0" autoLine="0" autoPict="0">
            <anchor moveWithCells="1">
              <from>
                <xdr:col>1</xdr:col>
                <xdr:colOff>142875</xdr:colOff>
                <xdr:row>105</xdr:row>
                <xdr:rowOff>9525</xdr:rowOff>
              </from>
              <to>
                <xdr:col>2</xdr:col>
                <xdr:colOff>0</xdr:colOff>
                <xdr:row>105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22" r:id="rId331" name="Check Box 274">
          <controlPr defaultSize="0" autoFill="0" autoLine="0" autoPict="0">
            <anchor moveWithCells="1">
              <from>
                <xdr:col>1</xdr:col>
                <xdr:colOff>142875</xdr:colOff>
                <xdr:row>107</xdr:row>
                <xdr:rowOff>9525</xdr:rowOff>
              </from>
              <to>
                <xdr:col>2</xdr:col>
                <xdr:colOff>0</xdr:colOff>
                <xdr:row>107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23" r:id="rId332" name="Check Box 275">
          <controlPr defaultSize="0" autoFill="0" autoLine="0" autoPict="0">
            <anchor moveWithCells="1">
              <from>
                <xdr:col>3</xdr:col>
                <xdr:colOff>142875</xdr:colOff>
                <xdr:row>181</xdr:row>
                <xdr:rowOff>9525</xdr:rowOff>
              </from>
              <to>
                <xdr:col>4</xdr:col>
                <xdr:colOff>0</xdr:colOff>
                <xdr:row>181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87" r:id="rId333" name="Check Box 339">
          <controlPr defaultSize="0" autoFill="0" autoLine="0" autoPict="0">
            <anchor moveWithCells="1">
              <from>
                <xdr:col>2</xdr:col>
                <xdr:colOff>142875</xdr:colOff>
                <xdr:row>186</xdr:row>
                <xdr:rowOff>9525</xdr:rowOff>
              </from>
              <to>
                <xdr:col>3</xdr:col>
                <xdr:colOff>0</xdr:colOff>
                <xdr:row>186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88" r:id="rId334" name="Check Box 340">
          <controlPr defaultSize="0" autoFill="0" autoLine="0" autoPict="0">
            <anchor moveWithCells="1">
              <from>
                <xdr:col>1</xdr:col>
                <xdr:colOff>142875</xdr:colOff>
                <xdr:row>186</xdr:row>
                <xdr:rowOff>9525</xdr:rowOff>
              </from>
              <to>
                <xdr:col>2</xdr:col>
                <xdr:colOff>0</xdr:colOff>
                <xdr:row>186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89" r:id="rId335" name="Check Box 341">
          <controlPr defaultSize="0" autoFill="0" autoLine="0" autoPict="0">
            <anchor moveWithCells="1">
              <from>
                <xdr:col>3</xdr:col>
                <xdr:colOff>142875</xdr:colOff>
                <xdr:row>186</xdr:row>
                <xdr:rowOff>9525</xdr:rowOff>
              </from>
              <to>
                <xdr:col>4</xdr:col>
                <xdr:colOff>0</xdr:colOff>
                <xdr:row>186</xdr:row>
                <xdr:rowOff>180975</xdr:rowOff>
              </to>
            </anchor>
          </controlPr>
        </control>
      </mc:Choice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wsh8">
    <tabColor theme="9" tint="0.39997558519241921"/>
  </sheetPr>
  <dimension ref="B1:H428"/>
  <sheetViews>
    <sheetView zoomScale="85" zoomScaleNormal="85" workbookViewId="0"/>
  </sheetViews>
  <sheetFormatPr defaultColWidth="9.140625" defaultRowHeight="15" x14ac:dyDescent="0.25"/>
  <cols>
    <col min="1" max="1" width="2.7109375" style="5" customWidth="1"/>
    <col min="2" max="4" width="6.7109375" style="5" customWidth="1"/>
    <col min="5" max="5" width="27.7109375" style="5" customWidth="1"/>
    <col min="6" max="6" width="1.7109375" style="5" customWidth="1"/>
    <col min="7" max="7" width="47.7109375" style="5" customWidth="1"/>
    <col min="8" max="8" width="61.7109375" style="5" customWidth="1"/>
    <col min="9" max="16384" width="9.140625" style="5"/>
  </cols>
  <sheetData>
    <row r="1" spans="2:8" ht="15" customHeight="1" x14ac:dyDescent="0.25"/>
    <row r="2" spans="2:8" ht="61.5" customHeight="1" x14ac:dyDescent="0.25">
      <c r="B2" s="810" t="s">
        <v>894</v>
      </c>
      <c r="C2" s="851"/>
      <c r="D2" s="851"/>
      <c r="E2" s="851"/>
      <c r="F2" s="851"/>
      <c r="G2" s="851"/>
      <c r="H2" s="851"/>
    </row>
    <row r="3" spans="2:8" ht="15" customHeight="1" thickBot="1" x14ac:dyDescent="0.3"/>
    <row r="4" spans="2:8" ht="54.95" customHeight="1" thickBot="1" x14ac:dyDescent="0.3">
      <c r="B4" s="35" t="s">
        <v>21</v>
      </c>
      <c r="C4" s="35" t="s">
        <v>22</v>
      </c>
      <c r="D4" s="35" t="s">
        <v>23</v>
      </c>
      <c r="E4" s="36" t="s">
        <v>24</v>
      </c>
      <c r="F4" s="37" t="s">
        <v>4</v>
      </c>
      <c r="G4" s="521" t="s">
        <v>25</v>
      </c>
    </row>
    <row r="5" spans="2:8" ht="15" customHeight="1" thickBot="1" x14ac:dyDescent="0.3">
      <c r="B5" s="39"/>
      <c r="C5" s="40"/>
      <c r="D5" s="41"/>
      <c r="E5" s="42"/>
      <c r="F5" s="43"/>
      <c r="G5" s="44"/>
    </row>
    <row r="6" spans="2:8" x14ac:dyDescent="0.25">
      <c r="B6" s="476"/>
      <c r="C6" s="477"/>
      <c r="D6" s="477"/>
      <c r="E6" s="478" t="s">
        <v>26</v>
      </c>
      <c r="F6" s="478"/>
      <c r="G6" s="479"/>
    </row>
    <row r="7" spans="2:8" x14ac:dyDescent="0.25">
      <c r="B7" s="29"/>
      <c r="C7" s="31"/>
      <c r="D7" s="31"/>
      <c r="E7" s="485" t="s">
        <v>27</v>
      </c>
      <c r="F7" s="486" t="s">
        <v>28</v>
      </c>
      <c r="G7" s="487"/>
    </row>
    <row r="8" spans="2:8" ht="11.25" hidden="1" customHeight="1" x14ac:dyDescent="0.25">
      <c r="B8" s="30"/>
      <c r="C8" s="52"/>
      <c r="D8" s="52"/>
      <c r="E8" s="488"/>
      <c r="F8" s="489"/>
      <c r="G8" s="490"/>
    </row>
    <row r="9" spans="2:8" ht="11.25" hidden="1" customHeight="1" x14ac:dyDescent="0.25">
      <c r="B9" s="56"/>
      <c r="C9" s="1"/>
      <c r="D9" s="1"/>
      <c r="E9" s="491" t="s">
        <v>29</v>
      </c>
      <c r="F9" s="492"/>
      <c r="G9" s="492"/>
      <c r="H9" s="57" t="s">
        <v>30</v>
      </c>
    </row>
    <row r="10" spans="2:8" ht="11.25" hidden="1" customHeight="1" x14ac:dyDescent="0.25">
      <c r="B10" s="56"/>
      <c r="D10" s="58"/>
      <c r="E10" s="836" t="s">
        <v>31</v>
      </c>
      <c r="F10" s="837"/>
      <c r="G10" s="838"/>
      <c r="H10" s="59"/>
    </row>
    <row r="11" spans="2:8" ht="11.25" hidden="1" customHeight="1" x14ac:dyDescent="0.25">
      <c r="B11" s="56"/>
      <c r="C11" s="30"/>
      <c r="D11" s="30"/>
      <c r="E11" s="827" t="s">
        <v>32</v>
      </c>
      <c r="F11" s="828"/>
      <c r="G11" s="829"/>
      <c r="H11" s="60" t="s">
        <v>33</v>
      </c>
    </row>
    <row r="12" spans="2:8" ht="11.25" hidden="1" customHeight="1" x14ac:dyDescent="0.25">
      <c r="B12" s="56"/>
      <c r="C12" s="30"/>
      <c r="D12" s="30"/>
      <c r="E12" s="489"/>
      <c r="F12" s="489"/>
      <c r="G12" s="490"/>
    </row>
    <row r="13" spans="2:8" ht="11.25" hidden="1" customHeight="1" x14ac:dyDescent="0.25">
      <c r="B13" s="56"/>
      <c r="C13" s="30"/>
      <c r="D13" s="30"/>
      <c r="E13" s="489"/>
      <c r="F13" s="489"/>
      <c r="G13" s="490"/>
    </row>
    <row r="14" spans="2:8" ht="11.25" hidden="1" customHeight="1" x14ac:dyDescent="0.25">
      <c r="B14" s="56"/>
      <c r="C14" s="30"/>
      <c r="D14" s="30"/>
      <c r="E14" s="491" t="s">
        <v>34</v>
      </c>
      <c r="F14" s="492"/>
      <c r="G14" s="492"/>
      <c r="H14" s="57" t="s">
        <v>30</v>
      </c>
    </row>
    <row r="15" spans="2:8" ht="11.25" hidden="1" customHeight="1" x14ac:dyDescent="0.25">
      <c r="B15" s="56"/>
      <c r="C15" s="30"/>
      <c r="D15" s="30"/>
      <c r="E15" s="836" t="s">
        <v>35</v>
      </c>
      <c r="F15" s="837"/>
      <c r="G15" s="838"/>
      <c r="H15" s="59"/>
    </row>
    <row r="16" spans="2:8" ht="11.25" hidden="1" customHeight="1" x14ac:dyDescent="0.25">
      <c r="B16" s="56"/>
      <c r="C16" s="30"/>
      <c r="D16" s="30"/>
      <c r="E16" s="827" t="s">
        <v>36</v>
      </c>
      <c r="F16" s="828"/>
      <c r="G16" s="829"/>
      <c r="H16" s="60" t="s">
        <v>33</v>
      </c>
    </row>
    <row r="17" spans="2:8" s="65" customFormat="1" ht="11.25" hidden="1" customHeight="1" x14ac:dyDescent="0.2">
      <c r="B17" s="61"/>
      <c r="C17" s="61"/>
      <c r="D17" s="61"/>
      <c r="E17" s="493"/>
      <c r="F17" s="493"/>
      <c r="G17" s="494"/>
      <c r="H17" s="64"/>
    </row>
    <row r="18" spans="2:8" x14ac:dyDescent="0.25">
      <c r="B18" s="31"/>
      <c r="C18" s="31"/>
      <c r="D18" s="31"/>
      <c r="E18" s="485" t="s">
        <v>37</v>
      </c>
      <c r="F18" s="495" t="s">
        <v>38</v>
      </c>
      <c r="G18" s="487"/>
    </row>
    <row r="19" spans="2:8" ht="11.25" hidden="1" customHeight="1" x14ac:dyDescent="0.25">
      <c r="B19" s="30"/>
      <c r="C19" s="52"/>
      <c r="D19" s="52"/>
      <c r="E19" s="53"/>
      <c r="F19" s="54"/>
      <c r="G19" s="55"/>
    </row>
    <row r="20" spans="2:8" ht="11.25" hidden="1" customHeight="1" x14ac:dyDescent="0.25">
      <c r="B20" s="56"/>
      <c r="C20" s="1"/>
      <c r="D20" s="1"/>
      <c r="E20" s="57" t="s">
        <v>29</v>
      </c>
      <c r="F20" s="30"/>
      <c r="G20" s="30"/>
      <c r="H20" s="57" t="s">
        <v>30</v>
      </c>
    </row>
    <row r="21" spans="2:8" ht="11.25" hidden="1" customHeight="1" x14ac:dyDescent="0.25">
      <c r="B21" s="67"/>
      <c r="C21" s="68"/>
      <c r="D21" s="69"/>
      <c r="E21" s="802" t="s">
        <v>39</v>
      </c>
      <c r="F21" s="802"/>
      <c r="G21" s="803"/>
      <c r="H21" s="59"/>
    </row>
    <row r="22" spans="2:8" ht="11.25" hidden="1" customHeight="1" x14ac:dyDescent="0.25">
      <c r="E22" s="798" t="s">
        <v>40</v>
      </c>
      <c r="F22" s="799"/>
      <c r="G22" s="800"/>
      <c r="H22" s="60" t="s">
        <v>33</v>
      </c>
    </row>
    <row r="23" spans="2:8" ht="11.25" hidden="1" customHeight="1" x14ac:dyDescent="0.25">
      <c r="E23" s="30"/>
      <c r="F23" s="30"/>
      <c r="G23" s="30"/>
      <c r="H23" s="55"/>
    </row>
    <row r="24" spans="2:8" ht="11.25" hidden="1" customHeight="1" x14ac:dyDescent="0.25">
      <c r="D24" s="30"/>
      <c r="E24" s="54"/>
      <c r="F24" s="30"/>
      <c r="G24" s="30"/>
      <c r="H24" s="55"/>
    </row>
    <row r="25" spans="2:8" ht="11.25" hidden="1" customHeight="1" x14ac:dyDescent="0.25">
      <c r="D25" s="30"/>
      <c r="E25" s="57" t="s">
        <v>34</v>
      </c>
      <c r="F25" s="30"/>
      <c r="G25" s="30"/>
      <c r="H25" s="57" t="s">
        <v>30</v>
      </c>
    </row>
    <row r="26" spans="2:8" ht="11.25" hidden="1" customHeight="1" x14ac:dyDescent="0.25">
      <c r="E26" s="801" t="s">
        <v>35</v>
      </c>
      <c r="F26" s="802"/>
      <c r="G26" s="803"/>
      <c r="H26" s="59"/>
    </row>
    <row r="27" spans="2:8" ht="11.25" hidden="1" customHeight="1" x14ac:dyDescent="0.25">
      <c r="E27" s="798" t="s">
        <v>36</v>
      </c>
      <c r="F27" s="799"/>
      <c r="G27" s="800"/>
      <c r="H27" s="60" t="s">
        <v>33</v>
      </c>
    </row>
    <row r="28" spans="2:8" s="65" customFormat="1" ht="11.25" hidden="1" customHeight="1" x14ac:dyDescent="0.2">
      <c r="B28" s="61"/>
      <c r="C28" s="61"/>
      <c r="D28" s="61"/>
      <c r="E28" s="62"/>
      <c r="F28" s="62"/>
      <c r="G28" s="63"/>
      <c r="H28" s="64"/>
    </row>
    <row r="29" spans="2:8" x14ac:dyDescent="0.25">
      <c r="B29" s="480"/>
      <c r="C29" s="481"/>
      <c r="D29" s="481"/>
      <c r="E29" s="482" t="s">
        <v>41</v>
      </c>
      <c r="F29" s="483"/>
      <c r="G29" s="484"/>
    </row>
    <row r="30" spans="2:8" x14ac:dyDescent="0.25">
      <c r="B30" s="31"/>
      <c r="C30" s="31"/>
      <c r="D30" s="31"/>
      <c r="E30" s="502" t="s">
        <v>42</v>
      </c>
      <c r="F30" s="503" t="s">
        <v>43</v>
      </c>
      <c r="G30" s="504"/>
    </row>
    <row r="31" spans="2:8" x14ac:dyDescent="0.25">
      <c r="B31" s="31"/>
      <c r="C31" s="31"/>
      <c r="D31" s="31"/>
      <c r="E31" s="505" t="s">
        <v>44</v>
      </c>
      <c r="F31" s="506" t="s">
        <v>45</v>
      </c>
      <c r="G31" s="507"/>
    </row>
    <row r="32" spans="2:8" x14ac:dyDescent="0.25">
      <c r="B32" s="496"/>
      <c r="C32" s="497"/>
      <c r="D32" s="497"/>
      <c r="E32" s="482" t="s">
        <v>46</v>
      </c>
      <c r="F32" s="483"/>
      <c r="G32" s="484"/>
    </row>
    <row r="33" spans="2:8" x14ac:dyDescent="0.25">
      <c r="B33" s="31"/>
      <c r="C33" s="31"/>
      <c r="D33" s="31"/>
      <c r="E33" s="485" t="s">
        <v>47</v>
      </c>
      <c r="F33" s="495" t="s">
        <v>48</v>
      </c>
      <c r="G33" s="487"/>
    </row>
    <row r="34" spans="2:8" x14ac:dyDescent="0.25">
      <c r="B34" s="31"/>
      <c r="C34" s="31"/>
      <c r="D34" s="31"/>
      <c r="E34" s="505" t="s">
        <v>49</v>
      </c>
      <c r="F34" s="506" t="s">
        <v>50</v>
      </c>
      <c r="G34" s="507"/>
    </row>
    <row r="35" spans="2:8" x14ac:dyDescent="0.25">
      <c r="B35" s="496"/>
      <c r="C35" s="497"/>
      <c r="D35" s="497"/>
      <c r="E35" s="482" t="s">
        <v>51</v>
      </c>
      <c r="F35" s="483"/>
      <c r="G35" s="484"/>
    </row>
    <row r="36" spans="2:8" x14ac:dyDescent="0.25">
      <c r="B36" s="31"/>
      <c r="C36" s="31"/>
      <c r="D36" s="31"/>
      <c r="E36" s="485" t="s">
        <v>52</v>
      </c>
      <c r="F36" s="495" t="s">
        <v>53</v>
      </c>
      <c r="G36" s="487"/>
    </row>
    <row r="37" spans="2:8" s="1" customFormat="1" ht="11.25" hidden="1" customHeight="1" x14ac:dyDescent="0.25">
      <c r="B37" s="30"/>
      <c r="C37" s="52"/>
      <c r="D37" s="52"/>
      <c r="E37" s="488"/>
      <c r="F37" s="506"/>
      <c r="G37" s="506"/>
    </row>
    <row r="38" spans="2:8" s="1" customFormat="1" ht="11.25" hidden="1" customHeight="1" x14ac:dyDescent="0.25">
      <c r="B38" s="56"/>
      <c r="E38" s="491" t="s">
        <v>29</v>
      </c>
      <c r="F38" s="492"/>
      <c r="G38" s="492"/>
      <c r="H38" s="57" t="s">
        <v>30</v>
      </c>
    </row>
    <row r="39" spans="2:8" s="1" customFormat="1" ht="22.5" hidden="1" customHeight="1" x14ac:dyDescent="0.25">
      <c r="E39" s="833" t="s">
        <v>811</v>
      </c>
      <c r="F39" s="834"/>
      <c r="G39" s="835"/>
      <c r="H39" s="84" t="s">
        <v>812</v>
      </c>
    </row>
    <row r="40" spans="2:8" s="1" customFormat="1" ht="22.5" hidden="1" customHeight="1" x14ac:dyDescent="0.25">
      <c r="E40" s="824" t="s">
        <v>813</v>
      </c>
      <c r="F40" s="825"/>
      <c r="G40" s="826"/>
      <c r="H40" s="85" t="s">
        <v>814</v>
      </c>
    </row>
    <row r="41" spans="2:8" s="1" customFormat="1" ht="22.5" hidden="1" customHeight="1" x14ac:dyDescent="0.25">
      <c r="E41" s="824" t="s">
        <v>815</v>
      </c>
      <c r="F41" s="825"/>
      <c r="G41" s="826"/>
      <c r="H41" s="85" t="s">
        <v>816</v>
      </c>
    </row>
    <row r="42" spans="2:8" s="1" customFormat="1" ht="22.5" hidden="1" customHeight="1" x14ac:dyDescent="0.25">
      <c r="E42" s="824" t="s">
        <v>817</v>
      </c>
      <c r="F42" s="825"/>
      <c r="G42" s="826"/>
      <c r="H42" s="85" t="s">
        <v>818</v>
      </c>
    </row>
    <row r="43" spans="2:8" s="1" customFormat="1" ht="22.5" hidden="1" customHeight="1" x14ac:dyDescent="0.25">
      <c r="E43" s="839" t="s">
        <v>62</v>
      </c>
      <c r="F43" s="840"/>
      <c r="G43" s="841"/>
      <c r="H43" s="86" t="s">
        <v>819</v>
      </c>
    </row>
    <row r="44" spans="2:8" s="1" customFormat="1" ht="11.25" hidden="1" customHeight="1" x14ac:dyDescent="0.25">
      <c r="B44" s="30"/>
      <c r="C44" s="30"/>
      <c r="D44" s="30"/>
      <c r="E44" s="508"/>
      <c r="F44" s="506"/>
      <c r="G44" s="506"/>
    </row>
    <row r="45" spans="2:8" x14ac:dyDescent="0.25">
      <c r="B45" s="31"/>
      <c r="C45" s="31"/>
      <c r="D45" s="31"/>
      <c r="E45" s="485" t="s">
        <v>64</v>
      </c>
      <c r="F45" s="495" t="s">
        <v>65</v>
      </c>
      <c r="G45" s="487"/>
    </row>
    <row r="46" spans="2:8" s="1" customFormat="1" ht="11.25" hidden="1" customHeight="1" x14ac:dyDescent="0.25">
      <c r="B46" s="30"/>
      <c r="C46" s="52"/>
      <c r="D46" s="52"/>
      <c r="E46" s="488"/>
      <c r="F46" s="506"/>
      <c r="G46" s="506"/>
    </row>
    <row r="47" spans="2:8" s="1" customFormat="1" ht="11.25" hidden="1" customHeight="1" x14ac:dyDescent="0.25">
      <c r="B47" s="56"/>
      <c r="E47" s="491" t="s">
        <v>29</v>
      </c>
      <c r="F47" s="492"/>
      <c r="G47" s="492"/>
      <c r="H47" s="57" t="s">
        <v>30</v>
      </c>
    </row>
    <row r="48" spans="2:8" s="1" customFormat="1" ht="22.5" hidden="1" customHeight="1" x14ac:dyDescent="0.25">
      <c r="E48" s="833" t="s">
        <v>813</v>
      </c>
      <c r="F48" s="834"/>
      <c r="G48" s="835"/>
      <c r="H48" s="88" t="s">
        <v>820</v>
      </c>
    </row>
    <row r="49" spans="2:8" s="1" customFormat="1" ht="22.5" hidden="1" customHeight="1" x14ac:dyDescent="0.25">
      <c r="E49" s="839" t="s">
        <v>817</v>
      </c>
      <c r="F49" s="840"/>
      <c r="G49" s="841"/>
      <c r="H49" s="89" t="s">
        <v>818</v>
      </c>
    </row>
    <row r="50" spans="2:8" s="1" customFormat="1" ht="11.25" hidden="1" customHeight="1" x14ac:dyDescent="0.25">
      <c r="B50" s="30"/>
      <c r="C50" s="30"/>
      <c r="D50" s="30"/>
      <c r="E50" s="508"/>
      <c r="F50" s="506"/>
      <c r="G50" s="506"/>
    </row>
    <row r="51" spans="2:8" x14ac:dyDescent="0.25">
      <c r="B51" s="31"/>
      <c r="C51" s="31"/>
      <c r="D51" s="31"/>
      <c r="E51" s="485" t="s">
        <v>68</v>
      </c>
      <c r="F51" s="495" t="s">
        <v>69</v>
      </c>
      <c r="G51" s="487"/>
    </row>
    <row r="52" spans="2:8" s="1" customFormat="1" ht="11.25" hidden="1" customHeight="1" x14ac:dyDescent="0.25">
      <c r="B52" s="30"/>
      <c r="C52" s="52"/>
      <c r="D52" s="52"/>
      <c r="E52" s="488"/>
      <c r="F52" s="506"/>
      <c r="G52" s="506"/>
    </row>
    <row r="53" spans="2:8" s="1" customFormat="1" ht="11.25" hidden="1" customHeight="1" x14ac:dyDescent="0.25">
      <c r="B53" s="56"/>
      <c r="E53" s="491" t="s">
        <v>29</v>
      </c>
      <c r="F53" s="492"/>
      <c r="G53" s="492"/>
      <c r="H53" s="57" t="s">
        <v>30</v>
      </c>
    </row>
    <row r="54" spans="2:8" s="1" customFormat="1" ht="22.5" hidden="1" customHeight="1" x14ac:dyDescent="0.25">
      <c r="E54" s="833" t="s">
        <v>813</v>
      </c>
      <c r="F54" s="834"/>
      <c r="G54" s="835"/>
      <c r="H54" s="84" t="s">
        <v>820</v>
      </c>
    </row>
    <row r="55" spans="2:8" s="1" customFormat="1" ht="22.5" hidden="1" customHeight="1" x14ac:dyDescent="0.25">
      <c r="E55" s="839" t="s">
        <v>817</v>
      </c>
      <c r="F55" s="840"/>
      <c r="G55" s="841"/>
      <c r="H55" s="89" t="s">
        <v>818</v>
      </c>
    </row>
    <row r="56" spans="2:8" s="1" customFormat="1" ht="11.25" hidden="1" customHeight="1" x14ac:dyDescent="0.25">
      <c r="B56" s="30"/>
      <c r="C56" s="30"/>
      <c r="D56" s="30"/>
      <c r="E56" s="508"/>
      <c r="F56" s="506"/>
      <c r="G56" s="506"/>
    </row>
    <row r="57" spans="2:8" x14ac:dyDescent="0.25">
      <c r="B57" s="31"/>
      <c r="C57" s="31"/>
      <c r="D57" s="31"/>
      <c r="E57" s="485" t="s">
        <v>72</v>
      </c>
      <c r="F57" s="495" t="s">
        <v>73</v>
      </c>
      <c r="G57" s="487"/>
    </row>
    <row r="58" spans="2:8" s="1" customFormat="1" ht="11.25" hidden="1" customHeight="1" x14ac:dyDescent="0.25">
      <c r="B58" s="30"/>
      <c r="C58" s="52"/>
      <c r="D58" s="52"/>
      <c r="E58" s="488"/>
      <c r="F58" s="506"/>
      <c r="G58" s="506"/>
    </row>
    <row r="59" spans="2:8" s="1" customFormat="1" ht="11.25" hidden="1" customHeight="1" x14ac:dyDescent="0.25">
      <c r="B59" s="56"/>
      <c r="E59" s="491" t="s">
        <v>29</v>
      </c>
      <c r="F59" s="492"/>
      <c r="G59" s="492"/>
      <c r="H59" s="57" t="s">
        <v>30</v>
      </c>
    </row>
    <row r="60" spans="2:8" s="1" customFormat="1" ht="22.5" hidden="1" customHeight="1" x14ac:dyDescent="0.25">
      <c r="E60" s="833" t="s">
        <v>813</v>
      </c>
      <c r="F60" s="834"/>
      <c r="G60" s="835"/>
      <c r="H60" s="84" t="s">
        <v>821</v>
      </c>
    </row>
    <row r="61" spans="2:8" s="1" customFormat="1" ht="22.5" hidden="1" customHeight="1" x14ac:dyDescent="0.25">
      <c r="E61" s="824" t="s">
        <v>817</v>
      </c>
      <c r="F61" s="825"/>
      <c r="G61" s="826"/>
      <c r="H61" s="85" t="s">
        <v>822</v>
      </c>
    </row>
    <row r="62" spans="2:8" s="1" customFormat="1" ht="22.5" hidden="1" customHeight="1" x14ac:dyDescent="0.25">
      <c r="E62" s="839" t="s">
        <v>79</v>
      </c>
      <c r="F62" s="840"/>
      <c r="G62" s="841"/>
      <c r="H62" s="89"/>
    </row>
    <row r="63" spans="2:8" s="1" customFormat="1" ht="11.25" hidden="1" customHeight="1" x14ac:dyDescent="0.25">
      <c r="B63" s="30"/>
      <c r="C63" s="30"/>
      <c r="D63" s="30"/>
      <c r="E63" s="508"/>
      <c r="F63" s="506"/>
      <c r="G63" s="506"/>
    </row>
    <row r="64" spans="2:8" x14ac:dyDescent="0.25">
      <c r="B64" s="31"/>
      <c r="C64" s="31"/>
      <c r="D64" s="31"/>
      <c r="E64" s="485" t="s">
        <v>80</v>
      </c>
      <c r="F64" s="495" t="s">
        <v>81</v>
      </c>
      <c r="G64" s="487"/>
    </row>
    <row r="65" spans="2:8" s="1" customFormat="1" ht="11.25" hidden="1" customHeight="1" x14ac:dyDescent="0.25">
      <c r="B65" s="30"/>
      <c r="C65" s="52"/>
      <c r="D65" s="52"/>
      <c r="E65" s="488"/>
      <c r="F65" s="506"/>
      <c r="G65" s="506"/>
    </row>
    <row r="66" spans="2:8" s="1" customFormat="1" ht="11.25" hidden="1" customHeight="1" x14ac:dyDescent="0.25">
      <c r="B66" s="56"/>
      <c r="E66" s="491" t="s">
        <v>29</v>
      </c>
      <c r="F66" s="492"/>
      <c r="G66" s="492"/>
      <c r="H66" s="57" t="s">
        <v>30</v>
      </c>
    </row>
    <row r="67" spans="2:8" s="1" customFormat="1" ht="11.25" hidden="1" customHeight="1" x14ac:dyDescent="0.25">
      <c r="E67" s="836" t="s">
        <v>82</v>
      </c>
      <c r="F67" s="837"/>
      <c r="G67" s="838"/>
      <c r="H67" s="59" t="s">
        <v>83</v>
      </c>
    </row>
    <row r="68" spans="2:8" s="1" customFormat="1" ht="11.25" hidden="1" customHeight="1" x14ac:dyDescent="0.25">
      <c r="E68" s="827" t="s">
        <v>84</v>
      </c>
      <c r="F68" s="828"/>
      <c r="G68" s="829"/>
      <c r="H68" s="60" t="s">
        <v>85</v>
      </c>
    </row>
    <row r="69" spans="2:8" s="1" customFormat="1" ht="11.25" hidden="1" customHeight="1" x14ac:dyDescent="0.25">
      <c r="B69" s="471"/>
      <c r="C69" s="471"/>
      <c r="D69" s="30"/>
      <c r="E69" s="489"/>
      <c r="F69" s="509"/>
      <c r="G69" s="509"/>
    </row>
    <row r="70" spans="2:8" s="1" customFormat="1" ht="11.25" hidden="1" customHeight="1" x14ac:dyDescent="0.25">
      <c r="B70" s="471"/>
      <c r="C70" s="471"/>
      <c r="D70" s="30"/>
      <c r="E70" s="489"/>
      <c r="F70" s="509"/>
      <c r="G70" s="509"/>
    </row>
    <row r="71" spans="2:8" s="1" customFormat="1" ht="11.25" hidden="1" customHeight="1" x14ac:dyDescent="0.25">
      <c r="D71" s="30"/>
      <c r="E71" s="491" t="s">
        <v>34</v>
      </c>
      <c r="F71" s="492"/>
      <c r="G71" s="492"/>
      <c r="H71" s="57" t="s">
        <v>30</v>
      </c>
    </row>
    <row r="72" spans="2:8" s="1" customFormat="1" ht="11.25" hidden="1" customHeight="1" x14ac:dyDescent="0.25">
      <c r="E72" s="830" t="s">
        <v>86</v>
      </c>
      <c r="F72" s="831"/>
      <c r="G72" s="832"/>
      <c r="H72" s="91"/>
    </row>
    <row r="73" spans="2:8" s="1" customFormat="1" ht="11.25" hidden="1" customHeight="1" x14ac:dyDescent="0.25">
      <c r="B73" s="30"/>
      <c r="C73" s="30"/>
      <c r="D73" s="30"/>
      <c r="E73" s="508"/>
      <c r="F73" s="506"/>
      <c r="G73" s="506"/>
    </row>
    <row r="74" spans="2:8" x14ac:dyDescent="0.25">
      <c r="B74" s="31"/>
      <c r="C74" s="31"/>
      <c r="D74" s="31"/>
      <c r="E74" s="485" t="s">
        <v>87</v>
      </c>
      <c r="F74" s="495" t="s">
        <v>88</v>
      </c>
      <c r="G74" s="487"/>
    </row>
    <row r="75" spans="2:8" s="1" customFormat="1" ht="11.25" hidden="1" customHeight="1" x14ac:dyDescent="0.25">
      <c r="B75" s="30"/>
      <c r="C75" s="52"/>
      <c r="D75" s="52"/>
      <c r="E75" s="53"/>
      <c r="F75" s="83"/>
      <c r="G75" s="83"/>
    </row>
    <row r="76" spans="2:8" s="1" customFormat="1" ht="11.25" hidden="1" customHeight="1" x14ac:dyDescent="0.25">
      <c r="B76" s="56"/>
      <c r="E76" s="57" t="s">
        <v>29</v>
      </c>
      <c r="F76" s="30"/>
      <c r="G76" s="30"/>
      <c r="H76" s="57" t="s">
        <v>30</v>
      </c>
    </row>
    <row r="77" spans="2:8" s="1" customFormat="1" ht="11.25" hidden="1" customHeight="1" x14ac:dyDescent="0.25">
      <c r="E77" s="814" t="s">
        <v>89</v>
      </c>
      <c r="F77" s="815"/>
      <c r="G77" s="816"/>
      <c r="H77" s="91"/>
    </row>
    <row r="78" spans="2:8" s="1" customFormat="1" ht="11.25" hidden="1" customHeight="1" x14ac:dyDescent="0.25">
      <c r="B78" s="30"/>
      <c r="C78" s="30"/>
      <c r="D78" s="30"/>
      <c r="E78" s="87"/>
      <c r="F78" s="83"/>
      <c r="G78" s="83"/>
    </row>
    <row r="79" spans="2:8" x14ac:dyDescent="0.25">
      <c r="B79" s="480"/>
      <c r="C79" s="481"/>
      <c r="D79" s="481"/>
      <c r="E79" s="482" t="s">
        <v>90</v>
      </c>
      <c r="F79" s="483"/>
      <c r="G79" s="484"/>
    </row>
    <row r="80" spans="2:8" x14ac:dyDescent="0.25">
      <c r="B80" s="31"/>
      <c r="C80" s="31"/>
      <c r="D80" s="31"/>
      <c r="E80" s="502" t="s">
        <v>91</v>
      </c>
      <c r="F80" s="503" t="s">
        <v>92</v>
      </c>
      <c r="G80" s="504"/>
    </row>
    <row r="81" spans="2:8" x14ac:dyDescent="0.25">
      <c r="B81" s="31"/>
      <c r="C81" s="31"/>
      <c r="D81" s="31"/>
      <c r="E81" s="485" t="s">
        <v>93</v>
      </c>
      <c r="F81" s="495" t="s">
        <v>94</v>
      </c>
      <c r="G81" s="487"/>
    </row>
    <row r="82" spans="2:8" s="1" customFormat="1" ht="11.25" hidden="1" customHeight="1" x14ac:dyDescent="0.25">
      <c r="B82" s="30"/>
      <c r="C82" s="52"/>
      <c r="D82" s="52"/>
      <c r="E82" s="488"/>
      <c r="F82" s="506"/>
      <c r="G82" s="506"/>
    </row>
    <row r="83" spans="2:8" s="1" customFormat="1" ht="11.25" hidden="1" customHeight="1" x14ac:dyDescent="0.25">
      <c r="B83" s="56"/>
      <c r="E83" s="491" t="s">
        <v>29</v>
      </c>
      <c r="F83" s="492"/>
      <c r="G83" s="492"/>
      <c r="H83" s="57" t="s">
        <v>30</v>
      </c>
    </row>
    <row r="84" spans="2:8" s="1" customFormat="1" ht="11.25" hidden="1" customHeight="1" x14ac:dyDescent="0.25">
      <c r="E84" s="830" t="s">
        <v>95</v>
      </c>
      <c r="F84" s="831"/>
      <c r="G84" s="832"/>
      <c r="H84" s="91" t="s">
        <v>96</v>
      </c>
    </row>
    <row r="85" spans="2:8" s="1" customFormat="1" ht="11.25" hidden="1" customHeight="1" x14ac:dyDescent="0.25">
      <c r="B85" s="30"/>
      <c r="C85" s="30"/>
      <c r="D85" s="30"/>
      <c r="E85" s="508"/>
      <c r="F85" s="506"/>
      <c r="G85" s="506"/>
    </row>
    <row r="86" spans="2:8" x14ac:dyDescent="0.25">
      <c r="B86" s="31"/>
      <c r="C86" s="31"/>
      <c r="D86" s="31"/>
      <c r="E86" s="485" t="s">
        <v>97</v>
      </c>
      <c r="F86" s="495" t="s">
        <v>98</v>
      </c>
      <c r="G86" s="487"/>
    </row>
    <row r="87" spans="2:8" x14ac:dyDescent="0.25">
      <c r="B87" s="31"/>
      <c r="C87" s="31"/>
      <c r="D87" s="31"/>
      <c r="E87" s="510" t="s">
        <v>99</v>
      </c>
      <c r="F87" s="511" t="s">
        <v>100</v>
      </c>
      <c r="G87" s="512"/>
    </row>
    <row r="88" spans="2:8" x14ac:dyDescent="0.25">
      <c r="B88" s="31"/>
      <c r="C88" s="31"/>
      <c r="D88" s="31"/>
      <c r="E88" s="485" t="s">
        <v>101</v>
      </c>
      <c r="F88" s="495" t="s">
        <v>102</v>
      </c>
      <c r="G88" s="487"/>
    </row>
    <row r="89" spans="2:8" s="1" customFormat="1" ht="11.25" hidden="1" customHeight="1" x14ac:dyDescent="0.25">
      <c r="B89" s="30"/>
      <c r="C89" s="52"/>
      <c r="D89" s="52"/>
      <c r="E89" s="488"/>
      <c r="F89" s="506"/>
      <c r="G89" s="506"/>
    </row>
    <row r="90" spans="2:8" s="1" customFormat="1" ht="11.25" hidden="1" customHeight="1" x14ac:dyDescent="0.25">
      <c r="B90" s="56"/>
      <c r="E90" s="491" t="s">
        <v>29</v>
      </c>
      <c r="F90" s="492"/>
      <c r="G90" s="492"/>
      <c r="H90" s="57" t="s">
        <v>30</v>
      </c>
    </row>
    <row r="91" spans="2:8" s="1" customFormat="1" ht="11.25" hidden="1" customHeight="1" x14ac:dyDescent="0.25">
      <c r="E91" s="830" t="s">
        <v>103</v>
      </c>
      <c r="F91" s="831"/>
      <c r="G91" s="832"/>
      <c r="H91" s="91"/>
    </row>
    <row r="92" spans="2:8" s="1" customFormat="1" ht="11.25" hidden="1" customHeight="1" x14ac:dyDescent="0.25">
      <c r="B92" s="30"/>
      <c r="C92" s="30"/>
      <c r="D92" s="30"/>
      <c r="E92" s="508"/>
      <c r="F92" s="506"/>
      <c r="G92" s="506"/>
    </row>
    <row r="93" spans="2:8" x14ac:dyDescent="0.25">
      <c r="B93" s="31"/>
      <c r="C93" s="31"/>
      <c r="D93" s="31"/>
      <c r="E93" s="485" t="s">
        <v>104</v>
      </c>
      <c r="F93" s="495" t="s">
        <v>105</v>
      </c>
      <c r="G93" s="487"/>
    </row>
    <row r="94" spans="2:8" s="1" customFormat="1" ht="11.25" hidden="1" customHeight="1" x14ac:dyDescent="0.25">
      <c r="B94" s="30"/>
      <c r="C94" s="52"/>
      <c r="D94" s="52"/>
      <c r="E94" s="488"/>
      <c r="F94" s="506"/>
      <c r="G94" s="506"/>
    </row>
    <row r="95" spans="2:8" s="1" customFormat="1" ht="11.25" hidden="1" customHeight="1" x14ac:dyDescent="0.25">
      <c r="B95" s="56"/>
      <c r="E95" s="491" t="s">
        <v>29</v>
      </c>
      <c r="F95" s="492"/>
      <c r="G95" s="492"/>
      <c r="H95" s="57" t="s">
        <v>30</v>
      </c>
    </row>
    <row r="96" spans="2:8" s="1" customFormat="1" ht="11.25" hidden="1" customHeight="1" x14ac:dyDescent="0.25">
      <c r="E96" s="830" t="s">
        <v>106</v>
      </c>
      <c r="F96" s="831"/>
      <c r="G96" s="832"/>
      <c r="H96" s="91"/>
    </row>
    <row r="97" spans="2:8" s="1" customFormat="1" ht="11.25" hidden="1" customHeight="1" x14ac:dyDescent="0.25">
      <c r="B97" s="30"/>
      <c r="C97" s="30"/>
      <c r="D97" s="30"/>
      <c r="E97" s="508"/>
      <c r="F97" s="506"/>
      <c r="G97" s="506"/>
    </row>
    <row r="98" spans="2:8" x14ac:dyDescent="0.25">
      <c r="B98" s="31"/>
      <c r="C98" s="31"/>
      <c r="D98" s="31"/>
      <c r="E98" s="485" t="s">
        <v>107</v>
      </c>
      <c r="F98" s="495" t="s">
        <v>108</v>
      </c>
      <c r="G98" s="487"/>
    </row>
    <row r="99" spans="2:8" x14ac:dyDescent="0.25">
      <c r="B99" s="31"/>
      <c r="C99" s="31"/>
      <c r="D99" s="31"/>
      <c r="E99" s="502" t="s">
        <v>109</v>
      </c>
      <c r="F99" s="503" t="s">
        <v>110</v>
      </c>
      <c r="G99" s="504"/>
    </row>
    <row r="100" spans="2:8" x14ac:dyDescent="0.25">
      <c r="B100" s="31"/>
      <c r="C100" s="31"/>
      <c r="D100" s="31"/>
      <c r="E100" s="485" t="s">
        <v>111</v>
      </c>
      <c r="F100" s="495" t="s">
        <v>112</v>
      </c>
      <c r="G100" s="487"/>
    </row>
    <row r="101" spans="2:8" s="1" customFormat="1" ht="11.25" hidden="1" customHeight="1" x14ac:dyDescent="0.25">
      <c r="B101" s="30"/>
      <c r="C101" s="52"/>
      <c r="D101" s="52"/>
      <c r="E101" s="488"/>
      <c r="F101" s="506"/>
      <c r="G101" s="506"/>
    </row>
    <row r="102" spans="2:8" s="1" customFormat="1" ht="11.25" hidden="1" customHeight="1" x14ac:dyDescent="0.25">
      <c r="B102" s="56"/>
      <c r="E102" s="491" t="s">
        <v>29</v>
      </c>
      <c r="F102" s="492"/>
      <c r="G102" s="492"/>
      <c r="H102" s="57" t="s">
        <v>30</v>
      </c>
    </row>
    <row r="103" spans="2:8" s="1" customFormat="1" ht="11.25" hidden="1" customHeight="1" x14ac:dyDescent="0.25">
      <c r="E103" s="830" t="s">
        <v>113</v>
      </c>
      <c r="F103" s="831"/>
      <c r="G103" s="832"/>
      <c r="H103" s="91"/>
    </row>
    <row r="104" spans="2:8" s="1" customFormat="1" ht="11.25" hidden="1" customHeight="1" x14ac:dyDescent="0.25">
      <c r="B104" s="30"/>
      <c r="C104" s="30"/>
      <c r="D104" s="30"/>
      <c r="E104" s="508"/>
      <c r="F104" s="506"/>
      <c r="G104" s="506"/>
    </row>
    <row r="105" spans="2:8" x14ac:dyDescent="0.25">
      <c r="B105" s="31"/>
      <c r="C105" s="31"/>
      <c r="D105" s="31"/>
      <c r="E105" s="485" t="s">
        <v>823</v>
      </c>
      <c r="F105" s="495" t="s">
        <v>115</v>
      </c>
      <c r="G105" s="487"/>
    </row>
    <row r="106" spans="2:8" x14ac:dyDescent="0.25">
      <c r="B106" s="496"/>
      <c r="C106" s="497"/>
      <c r="D106" s="497"/>
      <c r="E106" s="482" t="s">
        <v>116</v>
      </c>
      <c r="F106" s="483"/>
      <c r="G106" s="484"/>
    </row>
    <row r="107" spans="2:8" x14ac:dyDescent="0.25">
      <c r="B107" s="31"/>
      <c r="C107" s="31"/>
      <c r="D107" s="31"/>
      <c r="E107" s="502" t="s">
        <v>117</v>
      </c>
      <c r="F107" s="503" t="s">
        <v>118</v>
      </c>
      <c r="G107" s="504"/>
    </row>
    <row r="108" spans="2:8" x14ac:dyDescent="0.25">
      <c r="B108" s="31"/>
      <c r="C108" s="31"/>
      <c r="D108" s="31"/>
      <c r="E108" s="485" t="s">
        <v>119</v>
      </c>
      <c r="F108" s="495" t="s">
        <v>120</v>
      </c>
      <c r="G108" s="487"/>
    </row>
    <row r="109" spans="2:8" s="1" customFormat="1" ht="11.25" hidden="1" customHeight="1" x14ac:dyDescent="0.25">
      <c r="B109" s="30"/>
      <c r="C109" s="52"/>
      <c r="D109" s="52"/>
      <c r="E109" s="488"/>
      <c r="F109" s="506"/>
      <c r="G109" s="506"/>
    </row>
    <row r="110" spans="2:8" s="1" customFormat="1" ht="11.25" hidden="1" customHeight="1" x14ac:dyDescent="0.25">
      <c r="B110" s="56"/>
      <c r="E110" s="491" t="s">
        <v>29</v>
      </c>
      <c r="F110" s="492"/>
      <c r="G110" s="492"/>
      <c r="H110" s="57" t="s">
        <v>30</v>
      </c>
    </row>
    <row r="111" spans="2:8" s="1" customFormat="1" ht="11.25" hidden="1" customHeight="1" x14ac:dyDescent="0.25">
      <c r="E111" s="836" t="s">
        <v>121</v>
      </c>
      <c r="F111" s="837"/>
      <c r="G111" s="838"/>
      <c r="H111" s="59"/>
    </row>
    <row r="112" spans="2:8" s="1" customFormat="1" ht="11.25" hidden="1" customHeight="1" x14ac:dyDescent="0.25">
      <c r="E112" s="827" t="s">
        <v>122</v>
      </c>
      <c r="F112" s="828"/>
      <c r="G112" s="829"/>
      <c r="H112" s="60"/>
    </row>
    <row r="113" spans="2:8" s="1" customFormat="1" ht="11.25" hidden="1" customHeight="1" x14ac:dyDescent="0.25">
      <c r="B113" s="30"/>
      <c r="C113" s="30"/>
      <c r="D113" s="30"/>
      <c r="E113" s="508"/>
      <c r="F113" s="506"/>
      <c r="G113" s="506"/>
    </row>
    <row r="114" spans="2:8" x14ac:dyDescent="0.25">
      <c r="B114" s="31"/>
      <c r="C114" s="31"/>
      <c r="D114" s="31"/>
      <c r="E114" s="485" t="s">
        <v>123</v>
      </c>
      <c r="F114" s="495" t="s">
        <v>124</v>
      </c>
      <c r="G114" s="487"/>
    </row>
    <row r="115" spans="2:8" x14ac:dyDescent="0.25">
      <c r="B115" s="31"/>
      <c r="C115" s="31"/>
      <c r="D115" s="31"/>
      <c r="E115" s="485" t="s">
        <v>125</v>
      </c>
      <c r="F115" s="495" t="s">
        <v>126</v>
      </c>
      <c r="G115" s="487"/>
    </row>
    <row r="116" spans="2:8" x14ac:dyDescent="0.25">
      <c r="B116" s="31"/>
      <c r="C116" s="31"/>
      <c r="D116" s="31"/>
      <c r="E116" s="485" t="s">
        <v>127</v>
      </c>
      <c r="F116" s="495" t="s">
        <v>128</v>
      </c>
      <c r="G116" s="487"/>
    </row>
    <row r="117" spans="2:8" x14ac:dyDescent="0.25">
      <c r="B117" s="31"/>
      <c r="C117" s="31"/>
      <c r="D117" s="31"/>
      <c r="E117" s="485" t="s">
        <v>129</v>
      </c>
      <c r="F117" s="495" t="s">
        <v>130</v>
      </c>
      <c r="G117" s="487"/>
    </row>
    <row r="118" spans="2:8" ht="11.25" hidden="1" customHeight="1" x14ac:dyDescent="0.25">
      <c r="B118" s="30"/>
      <c r="C118" s="52"/>
      <c r="D118" s="52"/>
      <c r="E118" s="488"/>
      <c r="F118" s="506"/>
      <c r="G118" s="506"/>
      <c r="H118" s="1"/>
    </row>
    <row r="119" spans="2:8" ht="11.25" hidden="1" customHeight="1" x14ac:dyDescent="0.25">
      <c r="B119" s="56"/>
      <c r="C119" s="1"/>
      <c r="D119" s="1"/>
      <c r="E119" s="491" t="s">
        <v>29</v>
      </c>
      <c r="F119" s="492"/>
      <c r="G119" s="492"/>
      <c r="H119" s="57" t="s">
        <v>30</v>
      </c>
    </row>
    <row r="120" spans="2:8" ht="11.25" hidden="1" customHeight="1" x14ac:dyDescent="0.25">
      <c r="B120" s="1"/>
      <c r="C120" s="1"/>
      <c r="D120" s="1"/>
      <c r="E120" s="836" t="s">
        <v>813</v>
      </c>
      <c r="F120" s="837"/>
      <c r="G120" s="838"/>
      <c r="H120" s="59" t="s">
        <v>824</v>
      </c>
    </row>
    <row r="121" spans="2:8" ht="22.5" hidden="1" customHeight="1" x14ac:dyDescent="0.25">
      <c r="B121" s="1"/>
      <c r="C121" s="1"/>
      <c r="D121" s="1"/>
      <c r="E121" s="839" t="s">
        <v>811</v>
      </c>
      <c r="F121" s="840"/>
      <c r="G121" s="841"/>
      <c r="H121" s="89" t="s">
        <v>825</v>
      </c>
    </row>
    <row r="122" spans="2:8" ht="11.25" hidden="1" customHeight="1" x14ac:dyDescent="0.25">
      <c r="B122" s="30"/>
      <c r="C122" s="30"/>
      <c r="D122" s="30"/>
      <c r="E122" s="508"/>
      <c r="F122" s="506"/>
      <c r="G122" s="506"/>
      <c r="H122" s="1"/>
    </row>
    <row r="123" spans="2:8" x14ac:dyDescent="0.25">
      <c r="B123" s="31"/>
      <c r="C123" s="31"/>
      <c r="D123" s="31"/>
      <c r="E123" s="485" t="s">
        <v>131</v>
      </c>
      <c r="F123" s="495" t="s">
        <v>132</v>
      </c>
      <c r="G123" s="487"/>
    </row>
    <row r="124" spans="2:8" ht="11.25" hidden="1" customHeight="1" x14ac:dyDescent="0.25">
      <c r="B124" s="30"/>
      <c r="C124" s="52"/>
      <c r="D124" s="52"/>
      <c r="E124" s="488"/>
      <c r="F124" s="506"/>
      <c r="G124" s="506"/>
      <c r="H124" s="1"/>
    </row>
    <row r="125" spans="2:8" ht="11.25" hidden="1" customHeight="1" x14ac:dyDescent="0.25">
      <c r="B125" s="56"/>
      <c r="C125" s="1"/>
      <c r="D125" s="1"/>
      <c r="E125" s="491" t="s">
        <v>29</v>
      </c>
      <c r="F125" s="492"/>
      <c r="G125" s="492"/>
      <c r="H125" s="57" t="s">
        <v>30</v>
      </c>
    </row>
    <row r="126" spans="2:8" ht="11.25" hidden="1" customHeight="1" x14ac:dyDescent="0.25">
      <c r="B126" s="1"/>
      <c r="C126" s="1"/>
      <c r="D126" s="1"/>
      <c r="E126" s="836" t="s">
        <v>813</v>
      </c>
      <c r="F126" s="837"/>
      <c r="G126" s="838"/>
      <c r="H126" s="59" t="s">
        <v>824</v>
      </c>
    </row>
    <row r="127" spans="2:8" ht="22.5" hidden="1" customHeight="1" x14ac:dyDescent="0.25">
      <c r="B127" s="1"/>
      <c r="C127" s="1"/>
      <c r="D127" s="1"/>
      <c r="E127" s="839" t="s">
        <v>811</v>
      </c>
      <c r="F127" s="840"/>
      <c r="G127" s="841"/>
      <c r="H127" s="89" t="s">
        <v>826</v>
      </c>
    </row>
    <row r="128" spans="2:8" ht="11.25" hidden="1" customHeight="1" x14ac:dyDescent="0.25">
      <c r="B128" s="30"/>
      <c r="C128" s="30"/>
      <c r="D128" s="30"/>
      <c r="E128" s="508"/>
      <c r="F128" s="506"/>
      <c r="G128" s="506"/>
      <c r="H128" s="1"/>
    </row>
    <row r="129" spans="2:8" x14ac:dyDescent="0.25">
      <c r="B129" s="31"/>
      <c r="C129" s="31"/>
      <c r="D129" s="31"/>
      <c r="E129" s="485" t="s">
        <v>133</v>
      </c>
      <c r="F129" s="495" t="s">
        <v>134</v>
      </c>
      <c r="G129" s="487"/>
    </row>
    <row r="130" spans="2:8" x14ac:dyDescent="0.25">
      <c r="B130" s="31"/>
      <c r="C130" s="31"/>
      <c r="D130" s="31"/>
      <c r="E130" s="485" t="s">
        <v>135</v>
      </c>
      <c r="F130" s="495" t="s">
        <v>136</v>
      </c>
      <c r="G130" s="487"/>
    </row>
    <row r="131" spans="2:8" x14ac:dyDescent="0.25">
      <c r="B131" s="31"/>
      <c r="C131" s="31"/>
      <c r="D131" s="31"/>
      <c r="E131" s="485" t="s">
        <v>137</v>
      </c>
      <c r="F131" s="495" t="s">
        <v>138</v>
      </c>
      <c r="G131" s="487"/>
    </row>
    <row r="132" spans="2:8" x14ac:dyDescent="0.25">
      <c r="B132" s="31"/>
      <c r="C132" s="31"/>
      <c r="D132" s="31"/>
      <c r="E132" s="485" t="s">
        <v>139</v>
      </c>
      <c r="F132" s="495" t="s">
        <v>140</v>
      </c>
      <c r="G132" s="487"/>
    </row>
    <row r="133" spans="2:8" x14ac:dyDescent="0.25">
      <c r="B133" s="31"/>
      <c r="C133" s="31"/>
      <c r="D133" s="31"/>
      <c r="E133" s="485" t="s">
        <v>141</v>
      </c>
      <c r="F133" s="495" t="s">
        <v>142</v>
      </c>
      <c r="G133" s="487"/>
    </row>
    <row r="134" spans="2:8" x14ac:dyDescent="0.25">
      <c r="B134" s="31"/>
      <c r="C134" s="31"/>
      <c r="D134" s="31"/>
      <c r="E134" s="485" t="s">
        <v>143</v>
      </c>
      <c r="F134" s="495" t="s">
        <v>144</v>
      </c>
      <c r="G134" s="487"/>
    </row>
    <row r="135" spans="2:8" x14ac:dyDescent="0.25">
      <c r="B135" s="31"/>
      <c r="C135" s="31"/>
      <c r="D135" s="31"/>
      <c r="E135" s="485" t="s">
        <v>145</v>
      </c>
      <c r="F135" s="495" t="s">
        <v>146</v>
      </c>
      <c r="G135" s="487"/>
    </row>
    <row r="136" spans="2:8" x14ac:dyDescent="0.25">
      <c r="B136" s="31"/>
      <c r="C136" s="31"/>
      <c r="D136" s="31"/>
      <c r="E136" s="485" t="s">
        <v>147</v>
      </c>
      <c r="F136" s="495" t="s">
        <v>148</v>
      </c>
      <c r="G136" s="487"/>
    </row>
    <row r="137" spans="2:8" x14ac:dyDescent="0.25">
      <c r="B137" s="31"/>
      <c r="C137" s="31"/>
      <c r="D137" s="31"/>
      <c r="E137" s="485" t="s">
        <v>149</v>
      </c>
      <c r="F137" s="495" t="s">
        <v>150</v>
      </c>
      <c r="G137" s="487"/>
    </row>
    <row r="138" spans="2:8" x14ac:dyDescent="0.25">
      <c r="B138" s="31"/>
      <c r="C138" s="31"/>
      <c r="D138" s="31"/>
      <c r="E138" s="485" t="s">
        <v>151</v>
      </c>
      <c r="F138" s="495" t="s">
        <v>152</v>
      </c>
      <c r="G138" s="487"/>
    </row>
    <row r="139" spans="2:8" x14ac:dyDescent="0.25">
      <c r="B139" s="31"/>
      <c r="C139" s="31"/>
      <c r="D139" s="31"/>
      <c r="E139" s="485" t="s">
        <v>153</v>
      </c>
      <c r="F139" s="495" t="s">
        <v>154</v>
      </c>
      <c r="G139" s="487"/>
    </row>
    <row r="140" spans="2:8" x14ac:dyDescent="0.25">
      <c r="B140" s="31"/>
      <c r="C140" s="31"/>
      <c r="D140" s="31"/>
      <c r="E140" s="485" t="s">
        <v>155</v>
      </c>
      <c r="F140" s="495" t="s">
        <v>156</v>
      </c>
      <c r="G140" s="487"/>
    </row>
    <row r="141" spans="2:8" x14ac:dyDescent="0.25">
      <c r="B141" s="31"/>
      <c r="C141" s="31"/>
      <c r="D141" s="31"/>
      <c r="E141" s="485" t="s">
        <v>157</v>
      </c>
      <c r="F141" s="495" t="s">
        <v>158</v>
      </c>
      <c r="G141" s="487"/>
    </row>
    <row r="142" spans="2:8" s="1" customFormat="1" ht="11.25" hidden="1" customHeight="1" x14ac:dyDescent="0.25">
      <c r="B142" s="30"/>
      <c r="C142" s="52"/>
      <c r="D142" s="52"/>
      <c r="E142" s="488"/>
      <c r="F142" s="506"/>
      <c r="G142" s="506"/>
    </row>
    <row r="143" spans="2:8" s="1" customFormat="1" ht="11.25" hidden="1" customHeight="1" x14ac:dyDescent="0.25">
      <c r="B143" s="56"/>
      <c r="E143" s="491" t="s">
        <v>29</v>
      </c>
      <c r="F143" s="492"/>
      <c r="G143" s="492"/>
      <c r="H143" s="57" t="s">
        <v>30</v>
      </c>
    </row>
    <row r="144" spans="2:8" s="1" customFormat="1" ht="22.5" hidden="1" customHeight="1" x14ac:dyDescent="0.25">
      <c r="E144" s="833" t="s">
        <v>813</v>
      </c>
      <c r="F144" s="834"/>
      <c r="G144" s="835"/>
      <c r="H144" s="84" t="s">
        <v>820</v>
      </c>
    </row>
    <row r="145" spans="2:8" s="1" customFormat="1" ht="22.5" hidden="1" customHeight="1" x14ac:dyDescent="0.25">
      <c r="E145" s="824" t="s">
        <v>817</v>
      </c>
      <c r="F145" s="825"/>
      <c r="G145" s="826"/>
      <c r="H145" s="85" t="s">
        <v>818</v>
      </c>
    </row>
    <row r="146" spans="2:8" s="1" customFormat="1" ht="22.5" hidden="1" customHeight="1" x14ac:dyDescent="0.25">
      <c r="E146" s="839" t="s">
        <v>161</v>
      </c>
      <c r="F146" s="840"/>
      <c r="G146" s="841"/>
      <c r="H146" s="89" t="s">
        <v>819</v>
      </c>
    </row>
    <row r="147" spans="2:8" s="1" customFormat="1" ht="11.25" hidden="1" customHeight="1" x14ac:dyDescent="0.25">
      <c r="B147" s="30"/>
      <c r="C147" s="30"/>
      <c r="D147" s="30"/>
      <c r="E147" s="508"/>
      <c r="F147" s="506"/>
      <c r="G147" s="506"/>
    </row>
    <row r="148" spans="2:8" x14ac:dyDescent="0.25">
      <c r="B148" s="31"/>
      <c r="C148" s="31"/>
      <c r="D148" s="31"/>
      <c r="E148" s="485" t="s">
        <v>162</v>
      </c>
      <c r="F148" s="495" t="s">
        <v>163</v>
      </c>
      <c r="G148" s="487"/>
    </row>
    <row r="149" spans="2:8" s="1" customFormat="1" ht="11.25" hidden="1" customHeight="1" x14ac:dyDescent="0.25">
      <c r="B149" s="30"/>
      <c r="C149" s="52"/>
      <c r="D149" s="52"/>
      <c r="E149" s="53"/>
      <c r="F149" s="83"/>
      <c r="G149" s="83"/>
    </row>
    <row r="150" spans="2:8" s="1" customFormat="1" ht="11.25" hidden="1" customHeight="1" x14ac:dyDescent="0.25">
      <c r="B150" s="56"/>
      <c r="E150" s="57" t="s">
        <v>29</v>
      </c>
      <c r="F150" s="30"/>
      <c r="G150" s="30"/>
      <c r="H150" s="57" t="s">
        <v>30</v>
      </c>
    </row>
    <row r="151" spans="2:8" s="1" customFormat="1" ht="22.5" hidden="1" customHeight="1" x14ac:dyDescent="0.25">
      <c r="E151" s="804" t="s">
        <v>813</v>
      </c>
      <c r="F151" s="805"/>
      <c r="G151" s="806"/>
      <c r="H151" s="84" t="s">
        <v>827</v>
      </c>
    </row>
    <row r="152" spans="2:8" s="1" customFormat="1" ht="22.5" hidden="1" customHeight="1" x14ac:dyDescent="0.25">
      <c r="E152" s="807" t="s">
        <v>817</v>
      </c>
      <c r="F152" s="808"/>
      <c r="G152" s="809"/>
      <c r="H152" s="85" t="s">
        <v>828</v>
      </c>
    </row>
    <row r="153" spans="2:8" s="1" customFormat="1" ht="22.5" hidden="1" customHeight="1" x14ac:dyDescent="0.25">
      <c r="E153" s="811" t="s">
        <v>168</v>
      </c>
      <c r="F153" s="812"/>
      <c r="G153" s="813"/>
      <c r="H153" s="89" t="s">
        <v>819</v>
      </c>
    </row>
    <row r="154" spans="2:8" s="1" customFormat="1" ht="11.25" hidden="1" customHeight="1" x14ac:dyDescent="0.25">
      <c r="B154" s="30"/>
      <c r="C154" s="30"/>
      <c r="D154" s="30"/>
      <c r="E154" s="87"/>
      <c r="F154" s="83"/>
      <c r="G154" s="83"/>
    </row>
    <row r="155" spans="2:8" x14ac:dyDescent="0.25">
      <c r="B155" s="480"/>
      <c r="C155" s="481"/>
      <c r="D155" s="481"/>
      <c r="E155" s="482" t="s">
        <v>169</v>
      </c>
      <c r="F155" s="483"/>
      <c r="G155" s="484"/>
    </row>
    <row r="156" spans="2:8" x14ac:dyDescent="0.25">
      <c r="B156" s="31"/>
      <c r="C156" s="31"/>
      <c r="D156" s="31"/>
      <c r="E156" s="485" t="s">
        <v>170</v>
      </c>
      <c r="F156" s="495" t="s">
        <v>171</v>
      </c>
      <c r="G156" s="487"/>
    </row>
    <row r="157" spans="2:8" x14ac:dyDescent="0.25">
      <c r="B157" s="31"/>
      <c r="C157" s="31"/>
      <c r="D157" s="31"/>
      <c r="E157" s="485" t="s">
        <v>172</v>
      </c>
      <c r="F157" s="495" t="s">
        <v>173</v>
      </c>
      <c r="G157" s="487"/>
    </row>
    <row r="158" spans="2:8" x14ac:dyDescent="0.25">
      <c r="B158" s="31"/>
      <c r="C158" s="31"/>
      <c r="D158" s="31"/>
      <c r="E158" s="485" t="s">
        <v>174</v>
      </c>
      <c r="F158" s="495" t="s">
        <v>175</v>
      </c>
      <c r="G158" s="487"/>
    </row>
    <row r="159" spans="2:8" s="1" customFormat="1" ht="11.25" hidden="1" customHeight="1" x14ac:dyDescent="0.25">
      <c r="B159" s="30"/>
      <c r="C159" s="52"/>
      <c r="D159" s="52"/>
      <c r="E159" s="488"/>
      <c r="F159" s="506"/>
      <c r="G159" s="506"/>
    </row>
    <row r="160" spans="2:8" s="1" customFormat="1" ht="11.25" hidden="1" customHeight="1" x14ac:dyDescent="0.25">
      <c r="B160" s="56"/>
      <c r="E160" s="491" t="s">
        <v>29</v>
      </c>
      <c r="F160" s="492"/>
      <c r="G160" s="492"/>
      <c r="H160" s="57" t="s">
        <v>30</v>
      </c>
    </row>
    <row r="161" spans="2:8" s="1" customFormat="1" ht="11.25" hidden="1" customHeight="1" x14ac:dyDescent="0.25">
      <c r="E161" s="830" t="s">
        <v>176</v>
      </c>
      <c r="F161" s="831"/>
      <c r="G161" s="832"/>
      <c r="H161" s="91"/>
    </row>
    <row r="162" spans="2:8" s="1" customFormat="1" ht="11.25" hidden="1" customHeight="1" x14ac:dyDescent="0.25">
      <c r="B162" s="30"/>
      <c r="C162" s="30"/>
      <c r="D162" s="30"/>
      <c r="E162" s="508"/>
      <c r="F162" s="506"/>
      <c r="G162" s="506"/>
    </row>
    <row r="163" spans="2:8" x14ac:dyDescent="0.25">
      <c r="B163" s="31"/>
      <c r="C163" s="31"/>
      <c r="D163" s="31"/>
      <c r="E163" s="485" t="s">
        <v>177</v>
      </c>
      <c r="F163" s="495" t="s">
        <v>178</v>
      </c>
      <c r="G163" s="487"/>
    </row>
    <row r="164" spans="2:8" x14ac:dyDescent="0.25">
      <c r="B164" s="496"/>
      <c r="C164" s="497"/>
      <c r="D164" s="497"/>
      <c r="E164" s="482" t="s">
        <v>179</v>
      </c>
      <c r="F164" s="483"/>
      <c r="G164" s="484"/>
    </row>
    <row r="165" spans="2:8" x14ac:dyDescent="0.25">
      <c r="B165" s="31"/>
      <c r="C165" s="31"/>
      <c r="D165" s="31"/>
      <c r="E165" s="502" t="s">
        <v>180</v>
      </c>
      <c r="F165" s="513" t="s">
        <v>181</v>
      </c>
      <c r="G165" s="514"/>
    </row>
    <row r="166" spans="2:8" s="1" customFormat="1" ht="11.25" hidden="1" customHeight="1" x14ac:dyDescent="0.25">
      <c r="B166" s="30"/>
      <c r="C166" s="52"/>
      <c r="D166" s="52"/>
      <c r="E166" s="488"/>
      <c r="F166" s="515"/>
      <c r="G166" s="515"/>
    </row>
    <row r="167" spans="2:8" s="1" customFormat="1" ht="11.25" hidden="1" customHeight="1" x14ac:dyDescent="0.25">
      <c r="B167" s="56"/>
      <c r="E167" s="491" t="s">
        <v>29</v>
      </c>
      <c r="F167" s="492"/>
      <c r="G167" s="492"/>
      <c r="H167" s="57" t="s">
        <v>30</v>
      </c>
    </row>
    <row r="168" spans="2:8" s="1" customFormat="1" ht="11.25" hidden="1" customHeight="1" x14ac:dyDescent="0.25">
      <c r="E168" s="836" t="s">
        <v>182</v>
      </c>
      <c r="F168" s="837"/>
      <c r="G168" s="838"/>
      <c r="H168" s="59" t="s">
        <v>83</v>
      </c>
    </row>
    <row r="169" spans="2:8" s="1" customFormat="1" ht="11.25" hidden="1" customHeight="1" x14ac:dyDescent="0.25">
      <c r="E169" s="848" t="s">
        <v>183</v>
      </c>
      <c r="F169" s="849"/>
      <c r="G169" s="850"/>
      <c r="H169" s="474" t="s">
        <v>85</v>
      </c>
    </row>
    <row r="170" spans="2:8" s="1" customFormat="1" ht="11.25" hidden="1" customHeight="1" x14ac:dyDescent="0.25">
      <c r="E170" s="827" t="s">
        <v>829</v>
      </c>
      <c r="F170" s="828"/>
      <c r="G170" s="829"/>
      <c r="H170" s="60"/>
    </row>
    <row r="171" spans="2:8" s="1" customFormat="1" ht="11.25" hidden="1" customHeight="1" x14ac:dyDescent="0.25">
      <c r="B171" s="30"/>
      <c r="C171" s="30"/>
      <c r="D171" s="30"/>
      <c r="E171" s="508"/>
      <c r="F171" s="515"/>
      <c r="G171" s="515"/>
    </row>
    <row r="172" spans="2:8" s="1" customFormat="1" ht="11.25" hidden="1" customHeight="1" x14ac:dyDescent="0.25">
      <c r="B172" s="30"/>
      <c r="C172" s="30"/>
      <c r="D172" s="30"/>
      <c r="E172" s="489"/>
      <c r="F172" s="515"/>
      <c r="G172" s="515"/>
    </row>
    <row r="173" spans="2:8" s="1" customFormat="1" ht="11.25" hidden="1" customHeight="1" x14ac:dyDescent="0.25">
      <c r="D173" s="30"/>
      <c r="E173" s="491" t="s">
        <v>34</v>
      </c>
      <c r="F173" s="492"/>
      <c r="G173" s="492"/>
      <c r="H173" s="57" t="s">
        <v>30</v>
      </c>
    </row>
    <row r="174" spans="2:8" s="1" customFormat="1" ht="11.25" hidden="1" customHeight="1" x14ac:dyDescent="0.25">
      <c r="E174" s="830" t="s">
        <v>86</v>
      </c>
      <c r="F174" s="831"/>
      <c r="G174" s="832"/>
      <c r="H174" s="91"/>
    </row>
    <row r="175" spans="2:8" s="1" customFormat="1" ht="11.25" hidden="1" customHeight="1" x14ac:dyDescent="0.25">
      <c r="B175" s="30"/>
      <c r="C175" s="30"/>
      <c r="D175" s="30"/>
      <c r="E175" s="508"/>
      <c r="F175" s="515"/>
      <c r="G175" s="515"/>
    </row>
    <row r="176" spans="2:8" x14ac:dyDescent="0.25">
      <c r="B176" s="31"/>
      <c r="C176" s="31"/>
      <c r="D176" s="31"/>
      <c r="E176" s="485" t="s">
        <v>184</v>
      </c>
      <c r="F176" s="495" t="s">
        <v>185</v>
      </c>
      <c r="G176" s="487"/>
    </row>
    <row r="177" spans="2:8" s="1" customFormat="1" ht="11.25" hidden="1" customHeight="1" x14ac:dyDescent="0.25">
      <c r="B177" s="30"/>
      <c r="C177" s="52"/>
      <c r="D177" s="52"/>
      <c r="E177" s="488"/>
      <c r="F177" s="506"/>
      <c r="G177" s="506"/>
    </row>
    <row r="178" spans="2:8" s="1" customFormat="1" ht="11.25" hidden="1" customHeight="1" x14ac:dyDescent="0.25">
      <c r="B178" s="56"/>
      <c r="E178" s="491" t="s">
        <v>29</v>
      </c>
      <c r="F178" s="492"/>
      <c r="G178" s="492"/>
      <c r="H178" s="57" t="s">
        <v>30</v>
      </c>
    </row>
    <row r="179" spans="2:8" s="1" customFormat="1" ht="11.25" hidden="1" customHeight="1" x14ac:dyDescent="0.25">
      <c r="E179" s="836" t="s">
        <v>182</v>
      </c>
      <c r="F179" s="837"/>
      <c r="G179" s="838"/>
      <c r="H179" s="59" t="s">
        <v>83</v>
      </c>
    </row>
    <row r="180" spans="2:8" s="1" customFormat="1" ht="11.25" hidden="1" customHeight="1" x14ac:dyDescent="0.25">
      <c r="E180" s="848" t="s">
        <v>183</v>
      </c>
      <c r="F180" s="849"/>
      <c r="G180" s="850"/>
      <c r="H180" s="474" t="s">
        <v>85</v>
      </c>
    </row>
    <row r="181" spans="2:8" s="1" customFormat="1" ht="11.25" hidden="1" customHeight="1" x14ac:dyDescent="0.25">
      <c r="E181" s="827" t="s">
        <v>829</v>
      </c>
      <c r="F181" s="828"/>
      <c r="G181" s="829"/>
      <c r="H181" s="60"/>
    </row>
    <row r="182" spans="2:8" s="1" customFormat="1" ht="11.25" hidden="1" customHeight="1" x14ac:dyDescent="0.25">
      <c r="B182" s="30"/>
      <c r="C182" s="30"/>
      <c r="D182" s="30"/>
      <c r="E182" s="508"/>
      <c r="F182" s="506"/>
      <c r="G182" s="506"/>
    </row>
    <row r="183" spans="2:8" s="1" customFormat="1" ht="11.25" hidden="1" customHeight="1" x14ac:dyDescent="0.25">
      <c r="B183" s="30"/>
      <c r="C183" s="30"/>
      <c r="D183" s="30"/>
      <c r="E183" s="489"/>
      <c r="F183" s="506"/>
      <c r="G183" s="506"/>
    </row>
    <row r="184" spans="2:8" s="1" customFormat="1" ht="11.25" hidden="1" customHeight="1" x14ac:dyDescent="0.25">
      <c r="D184" s="30"/>
      <c r="E184" s="491" t="s">
        <v>34</v>
      </c>
      <c r="F184" s="492"/>
      <c r="G184" s="492"/>
      <c r="H184" s="57" t="s">
        <v>30</v>
      </c>
    </row>
    <row r="185" spans="2:8" s="1" customFormat="1" ht="11.25" hidden="1" customHeight="1" x14ac:dyDescent="0.25">
      <c r="E185" s="830" t="s">
        <v>86</v>
      </c>
      <c r="F185" s="831"/>
      <c r="G185" s="832"/>
      <c r="H185" s="91"/>
    </row>
    <row r="186" spans="2:8" s="1" customFormat="1" ht="11.25" hidden="1" customHeight="1" x14ac:dyDescent="0.25">
      <c r="B186" s="30"/>
      <c r="C186" s="30"/>
      <c r="D186" s="30"/>
      <c r="E186" s="508"/>
      <c r="F186" s="506"/>
      <c r="G186" s="506"/>
    </row>
    <row r="187" spans="2:8" x14ac:dyDescent="0.25">
      <c r="B187" s="31"/>
      <c r="C187" s="31"/>
      <c r="D187" s="31"/>
      <c r="E187" s="485" t="s">
        <v>186</v>
      </c>
      <c r="F187" s="495" t="s">
        <v>187</v>
      </c>
      <c r="G187" s="487"/>
    </row>
    <row r="188" spans="2:8" x14ac:dyDescent="0.25">
      <c r="B188" s="496"/>
      <c r="C188" s="497"/>
      <c r="D188" s="497"/>
      <c r="E188" s="482" t="s">
        <v>188</v>
      </c>
      <c r="F188" s="483"/>
      <c r="G188" s="484"/>
    </row>
    <row r="189" spans="2:8" x14ac:dyDescent="0.25">
      <c r="B189" s="31"/>
      <c r="C189" s="31"/>
      <c r="D189" s="31"/>
      <c r="E189" s="485" t="s">
        <v>189</v>
      </c>
      <c r="F189" s="495" t="s">
        <v>190</v>
      </c>
      <c r="G189" s="487"/>
    </row>
    <row r="190" spans="2:8" s="1" customFormat="1" ht="11.25" hidden="1" customHeight="1" x14ac:dyDescent="0.25">
      <c r="B190" s="30"/>
      <c r="C190" s="52"/>
      <c r="D190" s="52"/>
      <c r="E190" s="489"/>
      <c r="F190" s="506"/>
      <c r="G190" s="506"/>
    </row>
    <row r="191" spans="2:8" s="1" customFormat="1" ht="11.25" hidden="1" customHeight="1" x14ac:dyDescent="0.25">
      <c r="B191" s="56"/>
      <c r="E191" s="491" t="s">
        <v>29</v>
      </c>
      <c r="F191" s="492"/>
      <c r="G191" s="492"/>
      <c r="H191" s="57" t="s">
        <v>30</v>
      </c>
    </row>
    <row r="192" spans="2:8" s="1" customFormat="1" ht="11.25" hidden="1" customHeight="1" x14ac:dyDescent="0.25">
      <c r="E192" s="830" t="s">
        <v>191</v>
      </c>
      <c r="F192" s="831"/>
      <c r="G192" s="832"/>
      <c r="H192" s="91" t="s">
        <v>192</v>
      </c>
    </row>
    <row r="193" spans="2:8" s="1" customFormat="1" ht="11.25" hidden="1" customHeight="1" x14ac:dyDescent="0.25">
      <c r="B193" s="30"/>
      <c r="C193" s="30"/>
      <c r="D193" s="30"/>
      <c r="E193" s="508"/>
      <c r="F193" s="506"/>
      <c r="G193" s="506"/>
    </row>
    <row r="194" spans="2:8" s="1" customFormat="1" ht="15" customHeight="1" x14ac:dyDescent="0.25">
      <c r="B194" s="31"/>
      <c r="C194" s="31"/>
      <c r="D194" s="31"/>
      <c r="E194" s="485" t="s">
        <v>401</v>
      </c>
      <c r="F194" s="495" t="s">
        <v>402</v>
      </c>
      <c r="G194" s="487"/>
    </row>
    <row r="195" spans="2:8" x14ac:dyDescent="0.25">
      <c r="B195" s="480"/>
      <c r="C195" s="481"/>
      <c r="D195" s="481"/>
      <c r="E195" s="482" t="s">
        <v>193</v>
      </c>
      <c r="F195" s="483"/>
      <c r="G195" s="484"/>
    </row>
    <row r="196" spans="2:8" x14ac:dyDescent="0.25">
      <c r="B196" s="31"/>
      <c r="C196" s="31"/>
      <c r="D196" s="31"/>
      <c r="E196" s="502" t="s">
        <v>194</v>
      </c>
      <c r="F196" s="503" t="s">
        <v>195</v>
      </c>
      <c r="G196" s="504"/>
    </row>
    <row r="197" spans="2:8" x14ac:dyDescent="0.25">
      <c r="B197" s="31"/>
      <c r="C197" s="31"/>
      <c r="D197" s="31"/>
      <c r="E197" s="502" t="s">
        <v>196</v>
      </c>
      <c r="F197" s="503" t="s">
        <v>197</v>
      </c>
      <c r="G197" s="504"/>
    </row>
    <row r="198" spans="2:8" x14ac:dyDescent="0.25">
      <c r="B198" s="31"/>
      <c r="C198" s="31"/>
      <c r="D198" s="31"/>
      <c r="E198" s="502" t="s">
        <v>830</v>
      </c>
      <c r="F198" s="503" t="s">
        <v>199</v>
      </c>
      <c r="G198" s="504"/>
    </row>
    <row r="199" spans="2:8" s="1" customFormat="1" ht="11.25" hidden="1" customHeight="1" x14ac:dyDescent="0.25">
      <c r="B199" s="30"/>
      <c r="C199" s="52"/>
      <c r="D199" s="52"/>
      <c r="E199" s="488"/>
      <c r="F199" s="506"/>
      <c r="G199" s="506"/>
    </row>
    <row r="200" spans="2:8" s="1" customFormat="1" ht="11.25" hidden="1" customHeight="1" x14ac:dyDescent="0.25">
      <c r="B200" s="56"/>
      <c r="E200" s="491" t="s">
        <v>29</v>
      </c>
      <c r="F200" s="492"/>
      <c r="G200" s="492"/>
      <c r="H200" s="57" t="s">
        <v>30</v>
      </c>
    </row>
    <row r="201" spans="2:8" s="1" customFormat="1" ht="11.25" hidden="1" customHeight="1" x14ac:dyDescent="0.25">
      <c r="E201" s="836" t="s">
        <v>831</v>
      </c>
      <c r="F201" s="837"/>
      <c r="G201" s="838"/>
      <c r="H201" s="59"/>
    </row>
    <row r="202" spans="2:8" s="1" customFormat="1" ht="11.25" hidden="1" customHeight="1" x14ac:dyDescent="0.25">
      <c r="E202" s="827" t="s">
        <v>832</v>
      </c>
      <c r="F202" s="828"/>
      <c r="G202" s="829"/>
      <c r="H202" s="60"/>
    </row>
    <row r="203" spans="2:8" s="1" customFormat="1" ht="11.25" hidden="1" customHeight="1" x14ac:dyDescent="0.25">
      <c r="B203" s="30"/>
      <c r="C203" s="30"/>
      <c r="D203" s="30"/>
      <c r="E203" s="508"/>
      <c r="F203" s="506"/>
      <c r="G203" s="506"/>
    </row>
    <row r="204" spans="2:8" x14ac:dyDescent="0.25">
      <c r="B204" s="31"/>
      <c r="C204" s="31"/>
      <c r="D204" s="31"/>
      <c r="E204" s="485" t="s">
        <v>833</v>
      </c>
      <c r="F204" s="495" t="s">
        <v>204</v>
      </c>
      <c r="G204" s="487"/>
    </row>
    <row r="205" spans="2:8" s="1" customFormat="1" ht="11.25" hidden="1" customHeight="1" x14ac:dyDescent="0.25">
      <c r="B205" s="30"/>
      <c r="C205" s="52"/>
      <c r="D205" s="52"/>
      <c r="E205" s="488"/>
      <c r="F205" s="506"/>
      <c r="G205" s="506"/>
    </row>
    <row r="206" spans="2:8" s="1" customFormat="1" ht="11.25" hidden="1" customHeight="1" x14ac:dyDescent="0.25">
      <c r="B206" s="56"/>
      <c r="E206" s="491" t="s">
        <v>29</v>
      </c>
      <c r="F206" s="492"/>
      <c r="G206" s="492"/>
      <c r="H206" s="57" t="s">
        <v>30</v>
      </c>
    </row>
    <row r="207" spans="2:8" s="1" customFormat="1" ht="11.25" hidden="1" customHeight="1" x14ac:dyDescent="0.25">
      <c r="E207" s="836" t="s">
        <v>831</v>
      </c>
      <c r="F207" s="837"/>
      <c r="G207" s="838"/>
      <c r="H207" s="59"/>
    </row>
    <row r="208" spans="2:8" s="1" customFormat="1" ht="11.25" hidden="1" customHeight="1" x14ac:dyDescent="0.25">
      <c r="E208" s="827" t="s">
        <v>832</v>
      </c>
      <c r="F208" s="828"/>
      <c r="G208" s="829"/>
      <c r="H208" s="60"/>
    </row>
    <row r="209" spans="2:8" s="1" customFormat="1" ht="11.25" hidden="1" customHeight="1" x14ac:dyDescent="0.25">
      <c r="B209" s="30"/>
      <c r="C209" s="30"/>
      <c r="D209" s="30"/>
      <c r="E209" s="508"/>
      <c r="F209" s="506"/>
      <c r="G209" s="506"/>
    </row>
    <row r="210" spans="2:8" x14ac:dyDescent="0.25">
      <c r="B210" s="31"/>
      <c r="C210" s="31"/>
      <c r="D210" s="31"/>
      <c r="E210" s="485" t="s">
        <v>834</v>
      </c>
      <c r="F210" s="495" t="s">
        <v>835</v>
      </c>
      <c r="G210" s="487"/>
    </row>
    <row r="211" spans="2:8" x14ac:dyDescent="0.25">
      <c r="B211" s="31"/>
      <c r="C211" s="31"/>
      <c r="D211" s="31"/>
      <c r="E211" s="485" t="s">
        <v>830</v>
      </c>
      <c r="F211" s="495" t="s">
        <v>836</v>
      </c>
      <c r="G211" s="487"/>
    </row>
    <row r="212" spans="2:8" s="1" customFormat="1" ht="11.25" hidden="1" customHeight="1" x14ac:dyDescent="0.25">
      <c r="B212" s="30"/>
      <c r="C212" s="52"/>
      <c r="D212" s="52"/>
      <c r="E212" s="488"/>
      <c r="F212" s="506"/>
      <c r="G212" s="506"/>
    </row>
    <row r="213" spans="2:8" s="1" customFormat="1" ht="11.25" hidden="1" customHeight="1" x14ac:dyDescent="0.25">
      <c r="B213" s="56"/>
      <c r="E213" s="491" t="s">
        <v>29</v>
      </c>
      <c r="F213" s="492"/>
      <c r="G213" s="492"/>
      <c r="H213" s="57" t="s">
        <v>30</v>
      </c>
    </row>
    <row r="214" spans="2:8" s="1" customFormat="1" ht="11.25" hidden="1" customHeight="1" x14ac:dyDescent="0.25">
      <c r="E214" s="836" t="s">
        <v>837</v>
      </c>
      <c r="F214" s="837"/>
      <c r="G214" s="838"/>
      <c r="H214" s="59"/>
    </row>
    <row r="215" spans="2:8" s="1" customFormat="1" ht="11.25" hidden="1" customHeight="1" x14ac:dyDescent="0.25">
      <c r="E215" s="827" t="s">
        <v>832</v>
      </c>
      <c r="F215" s="828"/>
      <c r="G215" s="829"/>
      <c r="H215" s="60"/>
    </row>
    <row r="216" spans="2:8" s="1" customFormat="1" ht="11.25" hidden="1" customHeight="1" x14ac:dyDescent="0.25">
      <c r="B216" s="30"/>
      <c r="C216" s="30"/>
      <c r="D216" s="30"/>
      <c r="E216" s="508"/>
      <c r="F216" s="506"/>
      <c r="G216" s="506"/>
    </row>
    <row r="217" spans="2:8" x14ac:dyDescent="0.25">
      <c r="B217" s="31"/>
      <c r="C217" s="31"/>
      <c r="D217" s="31"/>
      <c r="E217" s="485" t="s">
        <v>208</v>
      </c>
      <c r="F217" s="495" t="s">
        <v>209</v>
      </c>
      <c r="G217" s="487"/>
    </row>
    <row r="218" spans="2:8" x14ac:dyDescent="0.25">
      <c r="B218" s="31"/>
      <c r="C218" s="31"/>
      <c r="D218" s="31"/>
      <c r="E218" s="485" t="s">
        <v>210</v>
      </c>
      <c r="F218" s="495" t="s">
        <v>211</v>
      </c>
      <c r="G218" s="487"/>
    </row>
    <row r="219" spans="2:8" x14ac:dyDescent="0.25">
      <c r="B219" s="31"/>
      <c r="C219" s="31"/>
      <c r="D219" s="31"/>
      <c r="E219" s="485" t="s">
        <v>838</v>
      </c>
      <c r="F219" s="495" t="s">
        <v>839</v>
      </c>
      <c r="G219" s="487"/>
    </row>
    <row r="220" spans="2:8" s="1" customFormat="1" ht="11.25" hidden="1" customHeight="1" x14ac:dyDescent="0.25">
      <c r="B220" s="30"/>
      <c r="C220" s="52"/>
      <c r="D220" s="52"/>
      <c r="E220" s="488"/>
      <c r="F220" s="506"/>
      <c r="G220" s="506"/>
    </row>
    <row r="221" spans="2:8" s="1" customFormat="1" ht="11.25" hidden="1" customHeight="1" x14ac:dyDescent="0.25">
      <c r="B221" s="56"/>
      <c r="E221" s="491" t="s">
        <v>29</v>
      </c>
      <c r="F221" s="492"/>
      <c r="G221" s="492"/>
      <c r="H221" s="57" t="s">
        <v>30</v>
      </c>
    </row>
    <row r="222" spans="2:8" s="1" customFormat="1" ht="11.25" hidden="1" customHeight="1" x14ac:dyDescent="0.25">
      <c r="E222" s="830" t="s">
        <v>840</v>
      </c>
      <c r="F222" s="831"/>
      <c r="G222" s="832"/>
      <c r="H222" s="91"/>
    </row>
    <row r="223" spans="2:8" s="1" customFormat="1" ht="11.25" hidden="1" customHeight="1" x14ac:dyDescent="0.25">
      <c r="B223" s="30"/>
      <c r="C223" s="30"/>
      <c r="D223" s="30"/>
      <c r="E223" s="508"/>
      <c r="F223" s="506"/>
      <c r="G223" s="506"/>
    </row>
    <row r="224" spans="2:8" x14ac:dyDescent="0.25">
      <c r="B224" s="31"/>
      <c r="C224" s="31"/>
      <c r="D224" s="31"/>
      <c r="E224" s="485" t="s">
        <v>841</v>
      </c>
      <c r="F224" s="495" t="s">
        <v>842</v>
      </c>
      <c r="G224" s="487"/>
    </row>
    <row r="225" spans="2:8" s="1" customFormat="1" ht="11.25" hidden="1" customHeight="1" x14ac:dyDescent="0.25">
      <c r="B225" s="30"/>
      <c r="C225" s="52"/>
      <c r="D225" s="52"/>
      <c r="E225" s="488"/>
      <c r="F225" s="506"/>
      <c r="G225" s="506"/>
    </row>
    <row r="226" spans="2:8" s="1" customFormat="1" ht="11.25" hidden="1" customHeight="1" x14ac:dyDescent="0.25">
      <c r="B226" s="56"/>
      <c r="E226" s="491" t="s">
        <v>29</v>
      </c>
      <c r="F226" s="492"/>
      <c r="G226" s="492"/>
      <c r="H226" s="57" t="s">
        <v>30</v>
      </c>
    </row>
    <row r="227" spans="2:8" s="1" customFormat="1" ht="11.25" hidden="1" customHeight="1" x14ac:dyDescent="0.25">
      <c r="E227" s="830" t="s">
        <v>840</v>
      </c>
      <c r="F227" s="831"/>
      <c r="G227" s="832"/>
      <c r="H227" s="91"/>
    </row>
    <row r="228" spans="2:8" s="1" customFormat="1" ht="11.25" hidden="1" customHeight="1" x14ac:dyDescent="0.25">
      <c r="B228" s="30"/>
      <c r="C228" s="30"/>
      <c r="D228" s="30"/>
      <c r="E228" s="508"/>
      <c r="F228" s="506"/>
      <c r="G228" s="506"/>
    </row>
    <row r="229" spans="2:8" x14ac:dyDescent="0.25">
      <c r="B229" s="31"/>
      <c r="C229" s="31"/>
      <c r="D229" s="31"/>
      <c r="E229" s="510" t="s">
        <v>216</v>
      </c>
      <c r="F229" s="511" t="s">
        <v>217</v>
      </c>
      <c r="G229" s="512"/>
    </row>
    <row r="230" spans="2:8" x14ac:dyDescent="0.25">
      <c r="B230" s="496"/>
      <c r="C230" s="497"/>
      <c r="D230" s="497"/>
      <c r="E230" s="501" t="s">
        <v>218</v>
      </c>
      <c r="F230" s="483"/>
      <c r="G230" s="484"/>
    </row>
    <row r="231" spans="2:8" x14ac:dyDescent="0.25">
      <c r="B231" s="31"/>
      <c r="C231" s="31"/>
      <c r="D231" s="31"/>
      <c r="E231" s="485" t="s">
        <v>219</v>
      </c>
      <c r="F231" s="495" t="s">
        <v>220</v>
      </c>
      <c r="G231" s="487"/>
    </row>
    <row r="232" spans="2:8" s="1" customFormat="1" ht="11.25" hidden="1" customHeight="1" x14ac:dyDescent="0.25">
      <c r="B232" s="30"/>
      <c r="C232" s="52"/>
      <c r="D232" s="52"/>
      <c r="E232" s="488"/>
      <c r="F232" s="506"/>
      <c r="G232" s="506"/>
    </row>
    <row r="233" spans="2:8" s="1" customFormat="1" ht="11.25" hidden="1" customHeight="1" x14ac:dyDescent="0.25">
      <c r="B233" s="56"/>
      <c r="E233" s="491" t="s">
        <v>29</v>
      </c>
      <c r="F233" s="492"/>
      <c r="G233" s="492"/>
      <c r="H233" s="57" t="s">
        <v>30</v>
      </c>
    </row>
    <row r="234" spans="2:8" s="1" customFormat="1" ht="11.25" hidden="1" customHeight="1" x14ac:dyDescent="0.25">
      <c r="E234" s="836" t="s">
        <v>221</v>
      </c>
      <c r="F234" s="837"/>
      <c r="G234" s="838"/>
      <c r="H234" s="59" t="s">
        <v>222</v>
      </c>
    </row>
    <row r="235" spans="2:8" s="1" customFormat="1" ht="11.25" hidden="1" customHeight="1" x14ac:dyDescent="0.25">
      <c r="E235" s="827" t="s">
        <v>223</v>
      </c>
      <c r="F235" s="828"/>
      <c r="G235" s="829"/>
      <c r="H235" s="60" t="s">
        <v>224</v>
      </c>
    </row>
    <row r="236" spans="2:8" s="1" customFormat="1" ht="11.25" hidden="1" customHeight="1" x14ac:dyDescent="0.25">
      <c r="B236" s="30"/>
      <c r="C236" s="30"/>
      <c r="D236" s="30"/>
      <c r="E236" s="508"/>
      <c r="F236" s="506"/>
      <c r="G236" s="506"/>
    </row>
    <row r="237" spans="2:8" x14ac:dyDescent="0.25">
      <c r="B237" s="31"/>
      <c r="C237" s="31"/>
      <c r="D237" s="31"/>
      <c r="E237" s="485" t="s">
        <v>225</v>
      </c>
      <c r="F237" s="495" t="s">
        <v>226</v>
      </c>
      <c r="G237" s="487"/>
    </row>
    <row r="238" spans="2:8" s="1" customFormat="1" ht="11.25" hidden="1" customHeight="1" x14ac:dyDescent="0.25">
      <c r="B238" s="30"/>
      <c r="C238" s="52"/>
      <c r="D238" s="52"/>
      <c r="E238" s="488"/>
      <c r="F238" s="506"/>
      <c r="G238" s="506"/>
    </row>
    <row r="239" spans="2:8" s="1" customFormat="1" ht="11.25" hidden="1" customHeight="1" x14ac:dyDescent="0.25">
      <c r="B239" s="56"/>
      <c r="E239" s="491" t="s">
        <v>29</v>
      </c>
      <c r="F239" s="492"/>
      <c r="G239" s="492"/>
      <c r="H239" s="57" t="s">
        <v>30</v>
      </c>
    </row>
    <row r="240" spans="2:8" s="1" customFormat="1" ht="11.25" hidden="1" customHeight="1" x14ac:dyDescent="0.25">
      <c r="E240" s="830" t="s">
        <v>227</v>
      </c>
      <c r="F240" s="831"/>
      <c r="G240" s="832"/>
      <c r="H240" s="91"/>
    </row>
    <row r="241" spans="2:8" s="1" customFormat="1" ht="11.25" hidden="1" customHeight="1" x14ac:dyDescent="0.25">
      <c r="B241" s="30"/>
      <c r="C241" s="30"/>
      <c r="D241" s="30"/>
      <c r="E241" s="508"/>
      <c r="F241" s="506"/>
      <c r="G241" s="506"/>
    </row>
    <row r="242" spans="2:8" x14ac:dyDescent="0.25">
      <c r="B242" s="31"/>
      <c r="C242" s="31"/>
      <c r="D242" s="31"/>
      <c r="E242" s="485" t="s">
        <v>228</v>
      </c>
      <c r="F242" s="495" t="s">
        <v>229</v>
      </c>
      <c r="G242" s="487"/>
    </row>
    <row r="243" spans="2:8" s="1" customFormat="1" ht="11.25" hidden="1" customHeight="1" x14ac:dyDescent="0.25">
      <c r="B243" s="30"/>
      <c r="C243" s="52"/>
      <c r="D243" s="52"/>
      <c r="E243" s="488"/>
      <c r="F243" s="506"/>
      <c r="G243" s="506"/>
    </row>
    <row r="244" spans="2:8" s="1" customFormat="1" ht="11.25" hidden="1" customHeight="1" x14ac:dyDescent="0.25">
      <c r="B244" s="56"/>
      <c r="E244" s="491" t="s">
        <v>29</v>
      </c>
      <c r="F244" s="492"/>
      <c r="G244" s="492"/>
      <c r="H244" s="57" t="s">
        <v>30</v>
      </c>
    </row>
    <row r="245" spans="2:8" s="1" customFormat="1" ht="11.25" hidden="1" customHeight="1" x14ac:dyDescent="0.25">
      <c r="E245" s="836" t="s">
        <v>405</v>
      </c>
      <c r="F245" s="837"/>
      <c r="G245" s="838"/>
      <c r="H245" s="59" t="s">
        <v>222</v>
      </c>
    </row>
    <row r="246" spans="2:8" s="1" customFormat="1" ht="11.25" hidden="1" customHeight="1" x14ac:dyDescent="0.25">
      <c r="E246" s="827" t="s">
        <v>230</v>
      </c>
      <c r="F246" s="828"/>
      <c r="G246" s="829"/>
      <c r="H246" s="60" t="s">
        <v>224</v>
      </c>
    </row>
    <row r="247" spans="2:8" s="1" customFormat="1" ht="11.25" hidden="1" customHeight="1" x14ac:dyDescent="0.25">
      <c r="B247" s="30"/>
      <c r="C247" s="30"/>
      <c r="D247" s="30"/>
      <c r="E247" s="508"/>
      <c r="F247" s="506"/>
      <c r="G247" s="506"/>
    </row>
    <row r="248" spans="2:8" x14ac:dyDescent="0.25">
      <c r="B248" s="31"/>
      <c r="C248" s="31"/>
      <c r="D248" s="31"/>
      <c r="E248" s="485" t="s">
        <v>231</v>
      </c>
      <c r="F248" s="495" t="s">
        <v>232</v>
      </c>
      <c r="G248" s="487"/>
    </row>
    <row r="249" spans="2:8" s="1" customFormat="1" ht="11.25" hidden="1" customHeight="1" x14ac:dyDescent="0.25">
      <c r="B249" s="30"/>
      <c r="C249" s="52"/>
      <c r="D249" s="52"/>
      <c r="E249" s="53"/>
      <c r="F249" s="83"/>
      <c r="G249" s="83"/>
    </row>
    <row r="250" spans="2:8" s="1" customFormat="1" ht="11.25" hidden="1" customHeight="1" x14ac:dyDescent="0.25">
      <c r="B250" s="56"/>
      <c r="E250" s="57" t="s">
        <v>29</v>
      </c>
      <c r="F250" s="30"/>
      <c r="G250" s="30"/>
      <c r="H250" s="57" t="s">
        <v>30</v>
      </c>
    </row>
    <row r="251" spans="2:8" s="1" customFormat="1" ht="11.25" hidden="1" customHeight="1" x14ac:dyDescent="0.25">
      <c r="E251" s="814" t="s">
        <v>233</v>
      </c>
      <c r="F251" s="815"/>
      <c r="G251" s="816"/>
      <c r="H251" s="91"/>
    </row>
    <row r="252" spans="2:8" s="1" customFormat="1" ht="11.25" hidden="1" customHeight="1" x14ac:dyDescent="0.25">
      <c r="B252" s="30"/>
      <c r="C252" s="30"/>
      <c r="D252" s="30"/>
      <c r="E252" s="87"/>
      <c r="F252" s="83"/>
      <c r="G252" s="83"/>
    </row>
    <row r="253" spans="2:8" x14ac:dyDescent="0.25">
      <c r="B253" s="480"/>
      <c r="C253" s="481"/>
      <c r="D253" s="481"/>
      <c r="E253" s="482" t="s">
        <v>234</v>
      </c>
      <c r="F253" s="483"/>
      <c r="G253" s="484"/>
    </row>
    <row r="254" spans="2:8" x14ac:dyDescent="0.25">
      <c r="B254" s="31"/>
      <c r="C254" s="31"/>
      <c r="D254" s="31"/>
      <c r="E254" s="485" t="s">
        <v>235</v>
      </c>
      <c r="F254" s="495" t="s">
        <v>843</v>
      </c>
      <c r="G254" s="487"/>
    </row>
    <row r="255" spans="2:8" s="1" customFormat="1" ht="11.25" hidden="1" customHeight="1" x14ac:dyDescent="0.25">
      <c r="B255" s="30"/>
      <c r="C255" s="52"/>
      <c r="D255" s="52"/>
      <c r="E255" s="488"/>
      <c r="F255" s="506"/>
      <c r="G255" s="511"/>
    </row>
    <row r="256" spans="2:8" s="1" customFormat="1" ht="11.25" hidden="1" customHeight="1" x14ac:dyDescent="0.25">
      <c r="B256" s="56"/>
      <c r="E256" s="491" t="s">
        <v>29</v>
      </c>
      <c r="F256" s="492"/>
      <c r="G256" s="492"/>
      <c r="H256" s="57" t="s">
        <v>30</v>
      </c>
    </row>
    <row r="257" spans="2:8" s="1" customFormat="1" ht="11.25" hidden="1" customHeight="1" x14ac:dyDescent="0.25">
      <c r="E257" s="830" t="s">
        <v>237</v>
      </c>
      <c r="F257" s="831"/>
      <c r="G257" s="832"/>
      <c r="H257" s="91" t="s">
        <v>238</v>
      </c>
    </row>
    <row r="258" spans="2:8" s="1" customFormat="1" ht="11.25" hidden="1" customHeight="1" x14ac:dyDescent="0.25">
      <c r="B258" s="30"/>
      <c r="C258" s="30"/>
      <c r="D258" s="30"/>
      <c r="E258" s="508"/>
      <c r="F258" s="506"/>
      <c r="G258" s="506"/>
    </row>
    <row r="259" spans="2:8" x14ac:dyDescent="0.25">
      <c r="B259" s="31"/>
      <c r="C259" s="31"/>
      <c r="D259" s="31"/>
      <c r="E259" s="485" t="s">
        <v>844</v>
      </c>
      <c r="F259" s="495" t="s">
        <v>240</v>
      </c>
      <c r="G259" s="487"/>
    </row>
    <row r="260" spans="2:8" s="1" customFormat="1" ht="11.25" hidden="1" customHeight="1" x14ac:dyDescent="0.25">
      <c r="B260" s="30"/>
      <c r="C260" s="52"/>
      <c r="D260" s="52"/>
      <c r="E260" s="488"/>
      <c r="F260" s="506"/>
      <c r="G260" s="506"/>
    </row>
    <row r="261" spans="2:8" s="1" customFormat="1" ht="11.25" hidden="1" customHeight="1" x14ac:dyDescent="0.25">
      <c r="B261" s="56"/>
      <c r="E261" s="491" t="s">
        <v>29</v>
      </c>
      <c r="F261" s="492"/>
      <c r="G261" s="492"/>
      <c r="H261" s="57" t="s">
        <v>30</v>
      </c>
    </row>
    <row r="262" spans="2:8" s="1" customFormat="1" ht="11.25" hidden="1" customHeight="1" x14ac:dyDescent="0.25">
      <c r="E262" s="830" t="s">
        <v>241</v>
      </c>
      <c r="F262" s="831"/>
      <c r="G262" s="832"/>
      <c r="H262" s="91"/>
    </row>
    <row r="263" spans="2:8" s="1" customFormat="1" ht="11.25" hidden="1" customHeight="1" x14ac:dyDescent="0.25">
      <c r="B263" s="30"/>
      <c r="C263" s="30"/>
      <c r="D263" s="30"/>
      <c r="E263" s="508"/>
      <c r="F263" s="506"/>
      <c r="G263" s="506"/>
    </row>
    <row r="264" spans="2:8" x14ac:dyDescent="0.25">
      <c r="B264" s="31"/>
      <c r="C264" s="31"/>
      <c r="D264" s="31"/>
      <c r="E264" s="485" t="s">
        <v>242</v>
      </c>
      <c r="F264" s="495" t="s">
        <v>243</v>
      </c>
      <c r="G264" s="487"/>
    </row>
    <row r="265" spans="2:8" x14ac:dyDescent="0.25">
      <c r="B265" s="496"/>
      <c r="C265" s="497"/>
      <c r="D265" s="497"/>
      <c r="E265" s="482" t="s">
        <v>244</v>
      </c>
      <c r="F265" s="483"/>
      <c r="G265" s="484"/>
    </row>
    <row r="266" spans="2:8" x14ac:dyDescent="0.25">
      <c r="B266" s="31"/>
      <c r="C266" s="31"/>
      <c r="D266" s="31"/>
      <c r="E266" s="485" t="s">
        <v>245</v>
      </c>
      <c r="F266" s="495" t="s">
        <v>246</v>
      </c>
      <c r="G266" s="487"/>
    </row>
    <row r="267" spans="2:8" s="1" customFormat="1" ht="11.25" hidden="1" customHeight="1" x14ac:dyDescent="0.25">
      <c r="B267" s="30"/>
      <c r="C267" s="52"/>
      <c r="D267" s="52"/>
      <c r="E267" s="488"/>
      <c r="F267" s="506"/>
      <c r="G267" s="506"/>
    </row>
    <row r="268" spans="2:8" s="1" customFormat="1" ht="11.25" hidden="1" customHeight="1" x14ac:dyDescent="0.25">
      <c r="B268" s="56"/>
      <c r="E268" s="491" t="s">
        <v>29</v>
      </c>
      <c r="F268" s="492"/>
      <c r="G268" s="492"/>
      <c r="H268" s="57" t="s">
        <v>30</v>
      </c>
    </row>
    <row r="269" spans="2:8" s="1" customFormat="1" ht="11.25" hidden="1" customHeight="1" x14ac:dyDescent="0.25">
      <c r="E269" s="830" t="s">
        <v>247</v>
      </c>
      <c r="F269" s="831"/>
      <c r="G269" s="832"/>
      <c r="H269" s="91"/>
    </row>
    <row r="270" spans="2:8" s="1" customFormat="1" ht="11.25" hidden="1" customHeight="1" x14ac:dyDescent="0.25">
      <c r="B270" s="30"/>
      <c r="C270" s="30"/>
      <c r="D270" s="30"/>
      <c r="E270" s="508"/>
      <c r="F270" s="506"/>
      <c r="G270" s="506"/>
    </row>
    <row r="271" spans="2:8" x14ac:dyDescent="0.25">
      <c r="B271" s="31"/>
      <c r="C271" s="31"/>
      <c r="D271" s="31"/>
      <c r="E271" s="485" t="s">
        <v>248</v>
      </c>
      <c r="F271" s="495" t="s">
        <v>249</v>
      </c>
      <c r="G271" s="487"/>
    </row>
    <row r="272" spans="2:8" s="1" customFormat="1" ht="11.25" hidden="1" customHeight="1" x14ac:dyDescent="0.25">
      <c r="B272" s="30"/>
      <c r="C272" s="52"/>
      <c r="D272" s="52"/>
      <c r="E272" s="488"/>
      <c r="F272" s="506"/>
      <c r="G272" s="506"/>
    </row>
    <row r="273" spans="2:8" s="1" customFormat="1" ht="11.25" hidden="1" customHeight="1" x14ac:dyDescent="0.25">
      <c r="B273" s="56"/>
      <c r="E273" s="491" t="s">
        <v>29</v>
      </c>
      <c r="F273" s="492"/>
      <c r="G273" s="492"/>
      <c r="H273" s="57" t="s">
        <v>30</v>
      </c>
    </row>
    <row r="274" spans="2:8" s="1" customFormat="1" ht="11.25" hidden="1" customHeight="1" x14ac:dyDescent="0.25">
      <c r="E274" s="845" t="s">
        <v>250</v>
      </c>
      <c r="F274" s="846"/>
      <c r="G274" s="847"/>
      <c r="H274" s="91"/>
    </row>
    <row r="275" spans="2:8" s="1" customFormat="1" ht="11.25" hidden="1" customHeight="1" x14ac:dyDescent="0.25">
      <c r="B275" s="30"/>
      <c r="C275" s="30"/>
      <c r="D275" s="30"/>
      <c r="E275" s="508"/>
      <c r="F275" s="506"/>
      <c r="G275" s="506"/>
    </row>
    <row r="276" spans="2:8" x14ac:dyDescent="0.25">
      <c r="B276" s="31"/>
      <c r="C276" s="31"/>
      <c r="D276" s="31"/>
      <c r="E276" s="485" t="s">
        <v>251</v>
      </c>
      <c r="F276" s="495" t="s">
        <v>252</v>
      </c>
      <c r="G276" s="487"/>
    </row>
    <row r="277" spans="2:8" x14ac:dyDescent="0.25">
      <c r="B277" s="31"/>
      <c r="C277" s="31"/>
      <c r="D277" s="31"/>
      <c r="E277" s="485" t="s">
        <v>253</v>
      </c>
      <c r="F277" s="495" t="s">
        <v>254</v>
      </c>
      <c r="G277" s="487"/>
    </row>
    <row r="278" spans="2:8" x14ac:dyDescent="0.25">
      <c r="B278" s="31"/>
      <c r="C278" s="31"/>
      <c r="D278" s="31"/>
      <c r="E278" s="510" t="s">
        <v>255</v>
      </c>
      <c r="F278" s="511" t="s">
        <v>845</v>
      </c>
      <c r="G278" s="512"/>
    </row>
    <row r="279" spans="2:8" x14ac:dyDescent="0.25">
      <c r="B279" s="496"/>
      <c r="C279" s="497"/>
      <c r="D279" s="497"/>
      <c r="E279" s="482" t="s">
        <v>257</v>
      </c>
      <c r="F279" s="483"/>
      <c r="G279" s="484"/>
    </row>
    <row r="280" spans="2:8" x14ac:dyDescent="0.25">
      <c r="B280" s="31"/>
      <c r="C280" s="31"/>
      <c r="D280" s="31"/>
      <c r="E280" s="502" t="s">
        <v>258</v>
      </c>
      <c r="F280" s="503" t="s">
        <v>259</v>
      </c>
      <c r="G280" s="504"/>
    </row>
    <row r="281" spans="2:8" x14ac:dyDescent="0.25">
      <c r="B281" s="31"/>
      <c r="C281" s="31"/>
      <c r="D281" s="31"/>
      <c r="E281" s="485" t="s">
        <v>260</v>
      </c>
      <c r="F281" s="495" t="s">
        <v>261</v>
      </c>
      <c r="G281" s="487"/>
    </row>
    <row r="282" spans="2:8" s="1" customFormat="1" ht="11.25" hidden="1" customHeight="1" x14ac:dyDescent="0.25">
      <c r="B282" s="30"/>
      <c r="C282" s="52"/>
      <c r="D282" s="52"/>
      <c r="E282" s="488"/>
      <c r="F282" s="506"/>
      <c r="G282" s="506"/>
    </row>
    <row r="283" spans="2:8" s="1" customFormat="1" ht="11.25" hidden="1" customHeight="1" x14ac:dyDescent="0.25">
      <c r="B283" s="56"/>
      <c r="E283" s="491" t="s">
        <v>29</v>
      </c>
      <c r="F283" s="492"/>
      <c r="G283" s="492"/>
      <c r="H283" s="57" t="s">
        <v>30</v>
      </c>
    </row>
    <row r="284" spans="2:8" s="1" customFormat="1" ht="11.25" hidden="1" customHeight="1" x14ac:dyDescent="0.25">
      <c r="E284" s="830" t="s">
        <v>262</v>
      </c>
      <c r="F284" s="831"/>
      <c r="G284" s="832"/>
      <c r="H284" s="91"/>
    </row>
    <row r="285" spans="2:8" s="1" customFormat="1" ht="11.25" hidden="1" customHeight="1" x14ac:dyDescent="0.25">
      <c r="B285" s="30"/>
      <c r="C285" s="30"/>
      <c r="D285" s="30"/>
      <c r="E285" s="508"/>
      <c r="F285" s="506"/>
      <c r="G285" s="506"/>
    </row>
    <row r="286" spans="2:8" x14ac:dyDescent="0.25">
      <c r="B286" s="31"/>
      <c r="C286" s="31"/>
      <c r="D286" s="31"/>
      <c r="E286" s="485" t="s">
        <v>263</v>
      </c>
      <c r="F286" s="495" t="s">
        <v>264</v>
      </c>
      <c r="G286" s="487"/>
    </row>
    <row r="287" spans="2:8" s="1" customFormat="1" ht="11.25" hidden="1" customHeight="1" x14ac:dyDescent="0.25">
      <c r="B287" s="30"/>
      <c r="C287" s="52"/>
      <c r="D287" s="52"/>
      <c r="E287" s="488"/>
      <c r="F287" s="506"/>
      <c r="G287" s="506"/>
    </row>
    <row r="288" spans="2:8" s="1" customFormat="1" ht="11.25" hidden="1" customHeight="1" x14ac:dyDescent="0.25">
      <c r="B288" s="56"/>
      <c r="E288" s="491" t="s">
        <v>29</v>
      </c>
      <c r="F288" s="492"/>
      <c r="G288" s="492"/>
      <c r="H288" s="57" t="s">
        <v>30</v>
      </c>
    </row>
    <row r="289" spans="2:8" s="1" customFormat="1" ht="11.25" hidden="1" customHeight="1" x14ac:dyDescent="0.25">
      <c r="E289" s="836" t="s">
        <v>265</v>
      </c>
      <c r="F289" s="837"/>
      <c r="G289" s="838"/>
      <c r="H289" s="59" t="s">
        <v>266</v>
      </c>
    </row>
    <row r="290" spans="2:8" s="1" customFormat="1" ht="11.25" hidden="1" customHeight="1" x14ac:dyDescent="0.25">
      <c r="E290" s="842" t="s">
        <v>267</v>
      </c>
      <c r="F290" s="843"/>
      <c r="G290" s="844"/>
      <c r="H290" s="100" t="s">
        <v>268</v>
      </c>
    </row>
    <row r="291" spans="2:8" s="1" customFormat="1" ht="11.25" hidden="1" customHeight="1" x14ac:dyDescent="0.25">
      <c r="E291" s="842" t="s">
        <v>269</v>
      </c>
      <c r="F291" s="843"/>
      <c r="G291" s="844"/>
      <c r="H291" s="100" t="s">
        <v>270</v>
      </c>
    </row>
    <row r="292" spans="2:8" s="1" customFormat="1" ht="11.25" hidden="1" customHeight="1" x14ac:dyDescent="0.25">
      <c r="E292" s="842" t="s">
        <v>271</v>
      </c>
      <c r="F292" s="843"/>
      <c r="G292" s="844"/>
      <c r="H292" s="100" t="s">
        <v>272</v>
      </c>
    </row>
    <row r="293" spans="2:8" s="1" customFormat="1" ht="11.25" hidden="1" customHeight="1" x14ac:dyDescent="0.25">
      <c r="E293" s="827" t="s">
        <v>273</v>
      </c>
      <c r="F293" s="828"/>
      <c r="G293" s="829"/>
      <c r="H293" s="101" t="s">
        <v>274</v>
      </c>
    </row>
    <row r="294" spans="2:8" s="1" customFormat="1" ht="11.25" hidden="1" customHeight="1" x14ac:dyDescent="0.25">
      <c r="B294" s="30"/>
      <c r="C294" s="30"/>
      <c r="D294" s="30"/>
      <c r="E294" s="508"/>
      <c r="F294" s="506"/>
      <c r="G294" s="506"/>
    </row>
    <row r="295" spans="2:8" x14ac:dyDescent="0.25">
      <c r="B295" s="31"/>
      <c r="C295" s="31"/>
      <c r="D295" s="31"/>
      <c r="E295" s="485" t="s">
        <v>275</v>
      </c>
      <c r="F295" s="495" t="s">
        <v>276</v>
      </c>
      <c r="G295" s="487"/>
    </row>
    <row r="296" spans="2:8" s="1" customFormat="1" ht="11.25" hidden="1" customHeight="1" x14ac:dyDescent="0.25">
      <c r="B296" s="30"/>
      <c r="C296" s="52"/>
      <c r="D296" s="52"/>
      <c r="E296" s="488"/>
      <c r="F296" s="506"/>
      <c r="G296" s="506"/>
    </row>
    <row r="297" spans="2:8" s="1" customFormat="1" ht="11.25" hidden="1" customHeight="1" x14ac:dyDescent="0.25">
      <c r="B297" s="56"/>
      <c r="E297" s="491" t="s">
        <v>29</v>
      </c>
      <c r="F297" s="492"/>
      <c r="G297" s="492"/>
      <c r="H297" s="57" t="s">
        <v>30</v>
      </c>
    </row>
    <row r="298" spans="2:8" s="1" customFormat="1" ht="11.25" hidden="1" customHeight="1" x14ac:dyDescent="0.25">
      <c r="E298" s="836" t="s">
        <v>265</v>
      </c>
      <c r="F298" s="837"/>
      <c r="G298" s="838"/>
      <c r="H298" s="59" t="s">
        <v>266</v>
      </c>
    </row>
    <row r="299" spans="2:8" s="1" customFormat="1" ht="22.5" hidden="1" customHeight="1" x14ac:dyDescent="0.25">
      <c r="E299" s="824" t="s">
        <v>267</v>
      </c>
      <c r="F299" s="825"/>
      <c r="G299" s="826"/>
      <c r="H299" s="85" t="s">
        <v>277</v>
      </c>
    </row>
    <row r="300" spans="2:8" s="1" customFormat="1" ht="11.25" hidden="1" customHeight="1" x14ac:dyDescent="0.25">
      <c r="E300" s="842" t="s">
        <v>269</v>
      </c>
      <c r="F300" s="843"/>
      <c r="G300" s="844"/>
      <c r="H300" s="100" t="s">
        <v>270</v>
      </c>
    </row>
    <row r="301" spans="2:8" s="1" customFormat="1" ht="11.25" hidden="1" customHeight="1" x14ac:dyDescent="0.25">
      <c r="E301" s="842" t="s">
        <v>271</v>
      </c>
      <c r="F301" s="843"/>
      <c r="G301" s="844"/>
      <c r="H301" s="100" t="s">
        <v>272</v>
      </c>
    </row>
    <row r="302" spans="2:8" s="1" customFormat="1" ht="11.25" hidden="1" customHeight="1" x14ac:dyDescent="0.25">
      <c r="E302" s="827" t="s">
        <v>273</v>
      </c>
      <c r="F302" s="828"/>
      <c r="G302" s="829"/>
      <c r="H302" s="101" t="s">
        <v>274</v>
      </c>
    </row>
    <row r="303" spans="2:8" s="1" customFormat="1" ht="11.25" hidden="1" customHeight="1" x14ac:dyDescent="0.25">
      <c r="B303" s="30"/>
      <c r="C303" s="30"/>
      <c r="D303" s="30"/>
      <c r="E303" s="508"/>
      <c r="F303" s="506"/>
      <c r="G303" s="506"/>
    </row>
    <row r="304" spans="2:8" x14ac:dyDescent="0.25">
      <c r="B304" s="31"/>
      <c r="C304" s="31"/>
      <c r="D304" s="31"/>
      <c r="E304" s="485" t="s">
        <v>114</v>
      </c>
      <c r="F304" s="495" t="s">
        <v>278</v>
      </c>
      <c r="G304" s="487"/>
    </row>
    <row r="305" spans="2:8" s="1" customFormat="1" ht="11.25" hidden="1" customHeight="1" x14ac:dyDescent="0.25">
      <c r="B305" s="30"/>
      <c r="C305" s="52"/>
      <c r="D305" s="52"/>
      <c r="E305" s="488"/>
      <c r="F305" s="506"/>
      <c r="G305" s="506"/>
    </row>
    <row r="306" spans="2:8" s="1" customFormat="1" ht="11.25" hidden="1" customHeight="1" x14ac:dyDescent="0.25">
      <c r="B306" s="56"/>
      <c r="E306" s="491" t="s">
        <v>29</v>
      </c>
      <c r="F306" s="492"/>
      <c r="G306" s="492"/>
      <c r="H306" s="57" t="s">
        <v>30</v>
      </c>
    </row>
    <row r="307" spans="2:8" s="1" customFormat="1" ht="11.25" hidden="1" customHeight="1" x14ac:dyDescent="0.25">
      <c r="E307" s="836" t="s">
        <v>279</v>
      </c>
      <c r="F307" s="837"/>
      <c r="G307" s="838"/>
      <c r="H307" s="59" t="s">
        <v>280</v>
      </c>
    </row>
    <row r="308" spans="2:8" s="1" customFormat="1" ht="11.25" hidden="1" customHeight="1" x14ac:dyDescent="0.25">
      <c r="E308" s="842" t="s">
        <v>281</v>
      </c>
      <c r="F308" s="843"/>
      <c r="G308" s="844"/>
      <c r="H308" s="100" t="s">
        <v>282</v>
      </c>
    </row>
    <row r="309" spans="2:8" s="1" customFormat="1" ht="11.25" hidden="1" customHeight="1" x14ac:dyDescent="0.25">
      <c r="E309" s="827" t="s">
        <v>283</v>
      </c>
      <c r="F309" s="828"/>
      <c r="G309" s="829"/>
      <c r="H309" s="60" t="s">
        <v>284</v>
      </c>
    </row>
    <row r="310" spans="2:8" s="1" customFormat="1" ht="11.25" hidden="1" customHeight="1" x14ac:dyDescent="0.25">
      <c r="B310" s="30"/>
      <c r="C310" s="30"/>
      <c r="D310" s="30"/>
      <c r="E310" s="508"/>
      <c r="F310" s="506"/>
      <c r="G310" s="506"/>
    </row>
    <row r="311" spans="2:8" x14ac:dyDescent="0.25">
      <c r="B311" s="31"/>
      <c r="C311" s="31"/>
      <c r="D311" s="31"/>
      <c r="E311" s="485" t="s">
        <v>285</v>
      </c>
      <c r="F311" s="495" t="s">
        <v>286</v>
      </c>
      <c r="G311" s="487"/>
    </row>
    <row r="312" spans="2:8" x14ac:dyDescent="0.25">
      <c r="B312" s="31"/>
      <c r="C312" s="31"/>
      <c r="D312" s="31"/>
      <c r="E312" s="485" t="s">
        <v>287</v>
      </c>
      <c r="F312" s="495" t="s">
        <v>288</v>
      </c>
      <c r="G312" s="487"/>
    </row>
    <row r="313" spans="2:8" s="1" customFormat="1" ht="11.25" hidden="1" customHeight="1" x14ac:dyDescent="0.25">
      <c r="B313" s="30"/>
      <c r="C313" s="52"/>
      <c r="D313" s="52"/>
      <c r="E313" s="488"/>
      <c r="F313" s="506"/>
      <c r="G313" s="506"/>
    </row>
    <row r="314" spans="2:8" s="1" customFormat="1" ht="11.25" hidden="1" customHeight="1" x14ac:dyDescent="0.25">
      <c r="B314" s="56"/>
      <c r="E314" s="491" t="s">
        <v>29</v>
      </c>
      <c r="F314" s="492"/>
      <c r="G314" s="492"/>
      <c r="H314" s="57" t="s">
        <v>30</v>
      </c>
    </row>
    <row r="315" spans="2:8" s="1" customFormat="1" ht="11.25" hidden="1" customHeight="1" x14ac:dyDescent="0.25">
      <c r="E315" s="830" t="s">
        <v>289</v>
      </c>
      <c r="F315" s="831"/>
      <c r="G315" s="832"/>
      <c r="H315" s="91"/>
    </row>
    <row r="316" spans="2:8" s="1" customFormat="1" ht="11.25" hidden="1" customHeight="1" x14ac:dyDescent="0.25">
      <c r="B316" s="30"/>
      <c r="C316" s="30"/>
      <c r="D316" s="30"/>
      <c r="E316" s="508"/>
      <c r="F316" s="506"/>
      <c r="G316" s="506"/>
    </row>
    <row r="317" spans="2:8" x14ac:dyDescent="0.25">
      <c r="B317" s="31"/>
      <c r="C317" s="31"/>
      <c r="D317" s="31"/>
      <c r="E317" s="485" t="s">
        <v>290</v>
      </c>
      <c r="F317" s="495" t="s">
        <v>291</v>
      </c>
      <c r="G317" s="487"/>
    </row>
    <row r="318" spans="2:8" s="1" customFormat="1" ht="11.25" hidden="1" customHeight="1" x14ac:dyDescent="0.25">
      <c r="B318" s="30"/>
      <c r="C318" s="52"/>
      <c r="D318" s="52"/>
      <c r="E318" s="488"/>
      <c r="F318" s="506"/>
      <c r="G318" s="506"/>
    </row>
    <row r="319" spans="2:8" s="1" customFormat="1" ht="11.25" hidden="1" customHeight="1" x14ac:dyDescent="0.25">
      <c r="B319" s="56"/>
      <c r="E319" s="491" t="s">
        <v>29</v>
      </c>
      <c r="F319" s="492"/>
      <c r="G319" s="492"/>
      <c r="H319" s="57" t="s">
        <v>30</v>
      </c>
    </row>
    <row r="320" spans="2:8" s="1" customFormat="1" ht="11.25" hidden="1" customHeight="1" x14ac:dyDescent="0.25">
      <c r="E320" s="836" t="s">
        <v>292</v>
      </c>
      <c r="F320" s="837"/>
      <c r="G320" s="838"/>
      <c r="H320" s="59" t="s">
        <v>293</v>
      </c>
    </row>
    <row r="321" spans="2:8" s="1" customFormat="1" ht="11.25" hidden="1" customHeight="1" x14ac:dyDescent="0.25">
      <c r="E321" s="842" t="s">
        <v>294</v>
      </c>
      <c r="F321" s="843"/>
      <c r="G321" s="844"/>
      <c r="H321" s="100"/>
    </row>
    <row r="322" spans="2:8" s="1" customFormat="1" ht="11.25" hidden="1" customHeight="1" x14ac:dyDescent="0.25">
      <c r="E322" s="827" t="s">
        <v>295</v>
      </c>
      <c r="F322" s="828"/>
      <c r="G322" s="829"/>
      <c r="H322" s="60" t="s">
        <v>296</v>
      </c>
    </row>
    <row r="323" spans="2:8" s="1" customFormat="1" ht="11.25" hidden="1" customHeight="1" x14ac:dyDescent="0.25">
      <c r="B323" s="30"/>
      <c r="C323" s="30"/>
      <c r="D323" s="30"/>
      <c r="E323" s="508"/>
      <c r="F323" s="506"/>
      <c r="G323" s="506"/>
    </row>
    <row r="324" spans="2:8" s="1" customFormat="1" ht="11.25" hidden="1" customHeight="1" x14ac:dyDescent="0.25">
      <c r="B324" s="30"/>
      <c r="C324" s="30"/>
      <c r="D324" s="30"/>
      <c r="E324" s="489"/>
      <c r="F324" s="506"/>
      <c r="G324" s="506"/>
    </row>
    <row r="325" spans="2:8" s="1" customFormat="1" ht="11.25" hidden="1" customHeight="1" x14ac:dyDescent="0.25">
      <c r="D325" s="30"/>
      <c r="E325" s="491" t="s">
        <v>34</v>
      </c>
      <c r="F325" s="492"/>
      <c r="G325" s="492"/>
      <c r="H325" s="57" t="s">
        <v>30</v>
      </c>
    </row>
    <row r="326" spans="2:8" s="1" customFormat="1" ht="11.25" hidden="1" customHeight="1" x14ac:dyDescent="0.25">
      <c r="E326" s="830" t="s">
        <v>297</v>
      </c>
      <c r="F326" s="831"/>
      <c r="G326" s="832"/>
      <c r="H326" s="91" t="s">
        <v>298</v>
      </c>
    </row>
    <row r="327" spans="2:8" s="1" customFormat="1" ht="11.25" hidden="1" customHeight="1" x14ac:dyDescent="0.25">
      <c r="B327" s="30"/>
      <c r="C327" s="30"/>
      <c r="D327" s="30"/>
      <c r="E327" s="508"/>
      <c r="F327" s="506"/>
      <c r="G327" s="506"/>
    </row>
    <row r="328" spans="2:8" x14ac:dyDescent="0.25">
      <c r="B328" s="31"/>
      <c r="C328" s="31"/>
      <c r="D328" s="31"/>
      <c r="E328" s="485" t="s">
        <v>299</v>
      </c>
      <c r="F328" s="495" t="s">
        <v>300</v>
      </c>
      <c r="G328" s="487"/>
    </row>
    <row r="329" spans="2:8" x14ac:dyDescent="0.25">
      <c r="B329" s="31"/>
      <c r="C329" s="31"/>
      <c r="D329" s="31"/>
      <c r="E329" s="485" t="s">
        <v>301</v>
      </c>
      <c r="F329" s="495" t="s">
        <v>302</v>
      </c>
      <c r="G329" s="487"/>
    </row>
    <row r="330" spans="2:8" x14ac:dyDescent="0.25">
      <c r="B330" s="31"/>
      <c r="C330" s="31"/>
      <c r="D330" s="31"/>
      <c r="E330" s="485" t="s">
        <v>303</v>
      </c>
      <c r="F330" s="495" t="s">
        <v>304</v>
      </c>
      <c r="G330" s="487"/>
    </row>
    <row r="331" spans="2:8" x14ac:dyDescent="0.25">
      <c r="B331" s="31"/>
      <c r="C331" s="31"/>
      <c r="D331" s="31"/>
      <c r="E331" s="485" t="s">
        <v>305</v>
      </c>
      <c r="F331" s="495" t="s">
        <v>306</v>
      </c>
      <c r="G331" s="487"/>
    </row>
    <row r="332" spans="2:8" x14ac:dyDescent="0.25">
      <c r="B332" s="31"/>
      <c r="C332" s="31"/>
      <c r="D332" s="31"/>
      <c r="E332" s="485" t="s">
        <v>307</v>
      </c>
      <c r="F332" s="495" t="s">
        <v>308</v>
      </c>
      <c r="G332" s="487"/>
    </row>
    <row r="333" spans="2:8" x14ac:dyDescent="0.25">
      <c r="B333" s="31"/>
      <c r="C333" s="31"/>
      <c r="D333" s="31"/>
      <c r="E333" s="510" t="s">
        <v>309</v>
      </c>
      <c r="F333" s="511" t="s">
        <v>310</v>
      </c>
      <c r="G333" s="512"/>
    </row>
    <row r="334" spans="2:8" x14ac:dyDescent="0.25">
      <c r="B334" s="496"/>
      <c r="C334" s="497"/>
      <c r="D334" s="497"/>
      <c r="E334" s="482" t="s">
        <v>311</v>
      </c>
      <c r="F334" s="483"/>
      <c r="G334" s="484"/>
    </row>
    <row r="335" spans="2:8" x14ac:dyDescent="0.25">
      <c r="B335" s="31"/>
      <c r="C335" s="31"/>
      <c r="D335" s="31"/>
      <c r="E335" s="485" t="s">
        <v>312</v>
      </c>
      <c r="F335" s="495" t="s">
        <v>313</v>
      </c>
      <c r="G335" s="487"/>
    </row>
    <row r="336" spans="2:8" s="1" customFormat="1" ht="11.25" hidden="1" customHeight="1" x14ac:dyDescent="0.25">
      <c r="B336" s="30"/>
      <c r="C336" s="52"/>
      <c r="D336" s="52"/>
      <c r="E336" s="488"/>
      <c r="F336" s="506"/>
      <c r="G336" s="506"/>
    </row>
    <row r="337" spans="2:8" s="1" customFormat="1" ht="11.25" hidden="1" customHeight="1" x14ac:dyDescent="0.25">
      <c r="B337" s="56"/>
      <c r="E337" s="491" t="s">
        <v>29</v>
      </c>
      <c r="F337" s="492"/>
      <c r="G337" s="492"/>
      <c r="H337" s="57" t="s">
        <v>30</v>
      </c>
    </row>
    <row r="338" spans="2:8" s="1" customFormat="1" ht="11.25" hidden="1" customHeight="1" x14ac:dyDescent="0.25">
      <c r="E338" s="836" t="s">
        <v>314</v>
      </c>
      <c r="F338" s="837"/>
      <c r="G338" s="838"/>
      <c r="H338" s="59"/>
    </row>
    <row r="339" spans="2:8" s="1" customFormat="1" ht="11.25" hidden="1" customHeight="1" x14ac:dyDescent="0.25">
      <c r="E339" s="827" t="s">
        <v>315</v>
      </c>
      <c r="F339" s="828"/>
      <c r="G339" s="829"/>
      <c r="H339" s="60"/>
    </row>
    <row r="340" spans="2:8" s="1" customFormat="1" ht="11.25" hidden="1" customHeight="1" x14ac:dyDescent="0.25">
      <c r="B340" s="30"/>
      <c r="C340" s="30"/>
      <c r="D340" s="30"/>
      <c r="E340" s="508"/>
      <c r="F340" s="506"/>
      <c r="G340" s="506"/>
    </row>
    <row r="341" spans="2:8" x14ac:dyDescent="0.25">
      <c r="B341" s="31"/>
      <c r="C341" s="31"/>
      <c r="D341" s="31"/>
      <c r="E341" s="485" t="s">
        <v>316</v>
      </c>
      <c r="F341" s="495" t="s">
        <v>317</v>
      </c>
      <c r="G341" s="487"/>
    </row>
    <row r="342" spans="2:8" s="1" customFormat="1" ht="11.25" hidden="1" customHeight="1" x14ac:dyDescent="0.25">
      <c r="B342" s="30"/>
      <c r="C342" s="52"/>
      <c r="D342" s="52"/>
      <c r="E342" s="488"/>
      <c r="F342" s="506"/>
      <c r="G342" s="506"/>
    </row>
    <row r="343" spans="2:8" s="1" customFormat="1" ht="11.25" hidden="1" customHeight="1" x14ac:dyDescent="0.25">
      <c r="B343" s="56"/>
      <c r="E343" s="491" t="s">
        <v>29</v>
      </c>
      <c r="F343" s="492"/>
      <c r="G343" s="492"/>
      <c r="H343" s="57" t="s">
        <v>30</v>
      </c>
    </row>
    <row r="344" spans="2:8" s="1" customFormat="1" ht="11.25" hidden="1" customHeight="1" x14ac:dyDescent="0.25">
      <c r="E344" s="836" t="s">
        <v>318</v>
      </c>
      <c r="F344" s="837"/>
      <c r="G344" s="838"/>
      <c r="H344" s="59"/>
    </row>
    <row r="345" spans="2:8" s="1" customFormat="1" ht="11.25" hidden="1" customHeight="1" x14ac:dyDescent="0.25">
      <c r="E345" s="827" t="s">
        <v>319</v>
      </c>
      <c r="F345" s="828"/>
      <c r="G345" s="829"/>
      <c r="H345" s="60"/>
    </row>
    <row r="346" spans="2:8" s="1" customFormat="1" ht="11.25" hidden="1" customHeight="1" x14ac:dyDescent="0.25">
      <c r="B346" s="30"/>
      <c r="C346" s="30"/>
      <c r="D346" s="30"/>
      <c r="E346" s="508"/>
      <c r="F346" s="506"/>
      <c r="G346" s="506"/>
    </row>
    <row r="347" spans="2:8" x14ac:dyDescent="0.25">
      <c r="B347" s="31"/>
      <c r="C347" s="31"/>
      <c r="D347" s="31"/>
      <c r="E347" s="485" t="s">
        <v>320</v>
      </c>
      <c r="F347" s="495" t="s">
        <v>321</v>
      </c>
      <c r="G347" s="487"/>
    </row>
    <row r="348" spans="2:8" s="1" customFormat="1" ht="11.25" hidden="1" customHeight="1" x14ac:dyDescent="0.25">
      <c r="B348" s="30"/>
      <c r="C348" s="52"/>
      <c r="D348" s="52"/>
      <c r="E348" s="488"/>
      <c r="F348" s="506"/>
      <c r="G348" s="506"/>
    </row>
    <row r="349" spans="2:8" s="1" customFormat="1" ht="11.25" hidden="1" customHeight="1" x14ac:dyDescent="0.25">
      <c r="B349" s="56"/>
      <c r="E349" s="491" t="s">
        <v>29</v>
      </c>
      <c r="F349" s="492"/>
      <c r="G349" s="492"/>
      <c r="H349" s="57" t="s">
        <v>30</v>
      </c>
    </row>
    <row r="350" spans="2:8" s="1" customFormat="1" ht="11.25" hidden="1" customHeight="1" x14ac:dyDescent="0.25">
      <c r="E350" s="836" t="s">
        <v>322</v>
      </c>
      <c r="F350" s="837"/>
      <c r="G350" s="838"/>
      <c r="H350" s="59" t="s">
        <v>323</v>
      </c>
    </row>
    <row r="351" spans="2:8" s="1" customFormat="1" ht="11.25" hidden="1" customHeight="1" x14ac:dyDescent="0.25">
      <c r="E351" s="827" t="s">
        <v>324</v>
      </c>
      <c r="F351" s="828"/>
      <c r="G351" s="829"/>
      <c r="H351" s="60" t="s">
        <v>325</v>
      </c>
    </row>
    <row r="352" spans="2:8" s="1" customFormat="1" ht="11.25" hidden="1" customHeight="1" x14ac:dyDescent="0.25">
      <c r="B352" s="30"/>
      <c r="C352" s="30"/>
      <c r="D352" s="30"/>
      <c r="E352" s="508"/>
      <c r="F352" s="506"/>
      <c r="G352" s="506"/>
    </row>
    <row r="353" spans="2:8" x14ac:dyDescent="0.25">
      <c r="B353" s="31"/>
      <c r="C353" s="31"/>
      <c r="D353" s="31"/>
      <c r="E353" s="485" t="s">
        <v>326</v>
      </c>
      <c r="F353" s="495" t="s">
        <v>327</v>
      </c>
      <c r="G353" s="487"/>
    </row>
    <row r="354" spans="2:8" s="1" customFormat="1" ht="11.25" hidden="1" customHeight="1" x14ac:dyDescent="0.25">
      <c r="B354" s="30"/>
      <c r="C354" s="52"/>
      <c r="D354" s="52"/>
      <c r="E354" s="53"/>
      <c r="F354" s="83"/>
      <c r="G354" s="83"/>
    </row>
    <row r="355" spans="2:8" s="1" customFormat="1" ht="11.25" hidden="1" customHeight="1" x14ac:dyDescent="0.25">
      <c r="B355" s="56"/>
      <c r="E355" s="57" t="s">
        <v>29</v>
      </c>
      <c r="F355" s="30"/>
      <c r="G355" s="30"/>
      <c r="H355" s="57" t="s">
        <v>30</v>
      </c>
    </row>
    <row r="356" spans="2:8" s="1" customFormat="1" ht="11.25" hidden="1" customHeight="1" x14ac:dyDescent="0.25">
      <c r="E356" s="801" t="s">
        <v>322</v>
      </c>
      <c r="F356" s="802"/>
      <c r="G356" s="803"/>
      <c r="H356" s="59" t="s">
        <v>323</v>
      </c>
    </row>
    <row r="357" spans="2:8" s="1" customFormat="1" ht="11.25" hidden="1" customHeight="1" x14ac:dyDescent="0.25">
      <c r="E357" s="798" t="s">
        <v>324</v>
      </c>
      <c r="F357" s="799"/>
      <c r="G357" s="800"/>
      <c r="H357" s="60" t="s">
        <v>325</v>
      </c>
    </row>
    <row r="358" spans="2:8" s="1" customFormat="1" ht="11.25" hidden="1" customHeight="1" x14ac:dyDescent="0.25">
      <c r="B358" s="30"/>
      <c r="C358" s="30"/>
      <c r="D358" s="30"/>
      <c r="E358" s="87"/>
      <c r="F358" s="83"/>
      <c r="G358" s="83"/>
    </row>
    <row r="359" spans="2:8" x14ac:dyDescent="0.25">
      <c r="B359" s="480"/>
      <c r="C359" s="481"/>
      <c r="D359" s="481"/>
      <c r="E359" s="482" t="s">
        <v>328</v>
      </c>
      <c r="F359" s="483"/>
      <c r="G359" s="484"/>
    </row>
    <row r="360" spans="2:8" x14ac:dyDescent="0.25">
      <c r="B360" s="31"/>
      <c r="C360" s="31"/>
      <c r="D360" s="31"/>
      <c r="E360" s="505" t="s">
        <v>329</v>
      </c>
      <c r="F360" s="506" t="s">
        <v>330</v>
      </c>
      <c r="G360" s="507"/>
    </row>
    <row r="361" spans="2:8" x14ac:dyDescent="0.25">
      <c r="B361" s="496"/>
      <c r="C361" s="497"/>
      <c r="D361" s="497"/>
      <c r="E361" s="498" t="s">
        <v>331</v>
      </c>
      <c r="F361" s="499"/>
      <c r="G361" s="500"/>
    </row>
    <row r="362" spans="2:8" x14ac:dyDescent="0.25">
      <c r="B362" s="31"/>
      <c r="C362" s="31"/>
      <c r="D362" s="31"/>
      <c r="E362" s="485" t="s">
        <v>332</v>
      </c>
      <c r="F362" s="495" t="s">
        <v>333</v>
      </c>
      <c r="G362" s="487"/>
    </row>
    <row r="363" spans="2:8" x14ac:dyDescent="0.25">
      <c r="B363" s="31"/>
      <c r="C363" s="31"/>
      <c r="D363" s="31"/>
      <c r="E363" s="505" t="s">
        <v>334</v>
      </c>
      <c r="F363" s="506" t="s">
        <v>335</v>
      </c>
      <c r="G363" s="507"/>
    </row>
    <row r="364" spans="2:8" x14ac:dyDescent="0.25">
      <c r="B364" s="31"/>
      <c r="C364" s="31"/>
      <c r="D364" s="31"/>
      <c r="E364" s="485" t="s">
        <v>336</v>
      </c>
      <c r="F364" s="495" t="s">
        <v>337</v>
      </c>
      <c r="G364" s="487"/>
    </row>
    <row r="365" spans="2:8" s="1" customFormat="1" ht="11.25" hidden="1" customHeight="1" x14ac:dyDescent="0.25">
      <c r="B365" s="30"/>
      <c r="C365" s="52"/>
      <c r="D365" s="52"/>
      <c r="E365" s="488"/>
      <c r="F365" s="506"/>
      <c r="G365" s="506"/>
    </row>
    <row r="366" spans="2:8" s="1" customFormat="1" ht="11.25" hidden="1" customHeight="1" x14ac:dyDescent="0.25">
      <c r="B366" s="56"/>
      <c r="E366" s="491" t="s">
        <v>29</v>
      </c>
      <c r="F366" s="492"/>
      <c r="G366" s="492"/>
      <c r="H366" s="57" t="s">
        <v>30</v>
      </c>
    </row>
    <row r="367" spans="2:8" s="1" customFormat="1" ht="11.25" hidden="1" customHeight="1" x14ac:dyDescent="0.25">
      <c r="E367" s="836" t="s">
        <v>338</v>
      </c>
      <c r="F367" s="837"/>
      <c r="G367" s="838"/>
      <c r="H367" s="59"/>
    </row>
    <row r="368" spans="2:8" s="1" customFormat="1" ht="11.25" hidden="1" customHeight="1" x14ac:dyDescent="0.25">
      <c r="E368" s="516" t="s">
        <v>339</v>
      </c>
      <c r="F368" s="517"/>
      <c r="G368" s="517"/>
      <c r="H368" s="60"/>
    </row>
    <row r="369" spans="2:8" s="1" customFormat="1" ht="11.25" hidden="1" customHeight="1" x14ac:dyDescent="0.25">
      <c r="B369" s="30"/>
      <c r="C369" s="30"/>
      <c r="D369" s="30"/>
      <c r="E369" s="508"/>
      <c r="F369" s="506"/>
      <c r="G369" s="506"/>
    </row>
    <row r="370" spans="2:8" x14ac:dyDescent="0.25">
      <c r="B370" s="31"/>
      <c r="C370" s="31"/>
      <c r="D370" s="31"/>
      <c r="E370" s="485" t="s">
        <v>340</v>
      </c>
      <c r="F370" s="495" t="s">
        <v>341</v>
      </c>
      <c r="G370" s="487"/>
    </row>
    <row r="371" spans="2:8" s="1" customFormat="1" ht="11.25" hidden="1" customHeight="1" x14ac:dyDescent="0.25">
      <c r="B371" s="30"/>
      <c r="C371" s="52"/>
      <c r="D371" s="52"/>
      <c r="E371" s="53"/>
      <c r="F371" s="83"/>
      <c r="G371" s="83"/>
    </row>
    <row r="372" spans="2:8" s="1" customFormat="1" ht="11.25" hidden="1" customHeight="1" x14ac:dyDescent="0.25">
      <c r="B372" s="56"/>
      <c r="E372" s="57" t="s">
        <v>29</v>
      </c>
      <c r="F372" s="30"/>
      <c r="G372" s="30"/>
      <c r="H372" s="57" t="s">
        <v>30</v>
      </c>
    </row>
    <row r="373" spans="2:8" s="1" customFormat="1" ht="11.25" hidden="1" customHeight="1" x14ac:dyDescent="0.25">
      <c r="E373" s="801" t="s">
        <v>342</v>
      </c>
      <c r="F373" s="802"/>
      <c r="G373" s="803"/>
      <c r="H373" s="59"/>
    </row>
    <row r="374" spans="2:8" s="1" customFormat="1" ht="11.25" hidden="1" customHeight="1" x14ac:dyDescent="0.25">
      <c r="E374" s="798" t="s">
        <v>343</v>
      </c>
      <c r="F374" s="799"/>
      <c r="G374" s="800"/>
      <c r="H374" s="60"/>
    </row>
    <row r="375" spans="2:8" s="1" customFormat="1" ht="11.25" hidden="1" customHeight="1" x14ac:dyDescent="0.25">
      <c r="B375" s="823"/>
      <c r="C375" s="823"/>
      <c r="D375" s="823"/>
      <c r="E375" s="823"/>
      <c r="F375" s="823"/>
      <c r="G375" s="823"/>
    </row>
    <row r="376" spans="2:8" x14ac:dyDescent="0.25">
      <c r="B376" s="480"/>
      <c r="C376" s="481"/>
      <c r="D376" s="481"/>
      <c r="E376" s="482" t="s">
        <v>344</v>
      </c>
      <c r="F376" s="483"/>
      <c r="G376" s="484"/>
    </row>
    <row r="377" spans="2:8" x14ac:dyDescent="0.25">
      <c r="B377" s="31"/>
      <c r="C377" s="31"/>
      <c r="D377" s="31"/>
      <c r="E377" s="502" t="s">
        <v>846</v>
      </c>
      <c r="F377" s="503" t="s">
        <v>847</v>
      </c>
      <c r="G377" s="504"/>
    </row>
    <row r="378" spans="2:8" x14ac:dyDescent="0.25">
      <c r="B378" s="31"/>
      <c r="C378" s="31"/>
      <c r="D378" s="31"/>
      <c r="E378" s="502" t="s">
        <v>345</v>
      </c>
      <c r="F378" s="503" t="s">
        <v>346</v>
      </c>
      <c r="G378" s="504"/>
    </row>
    <row r="379" spans="2:8" x14ac:dyDescent="0.25">
      <c r="B379" s="31"/>
      <c r="C379" s="31"/>
      <c r="D379" s="31"/>
      <c r="E379" s="485" t="s">
        <v>347</v>
      </c>
      <c r="F379" s="495" t="s">
        <v>348</v>
      </c>
      <c r="G379" s="487"/>
    </row>
    <row r="380" spans="2:8" x14ac:dyDescent="0.25">
      <c r="B380" s="31"/>
      <c r="C380" s="31"/>
      <c r="D380" s="31"/>
      <c r="E380" s="485" t="s">
        <v>349</v>
      </c>
      <c r="F380" s="495" t="s">
        <v>350</v>
      </c>
      <c r="G380" s="487"/>
    </row>
    <row r="381" spans="2:8" x14ac:dyDescent="0.25">
      <c r="B381" s="31"/>
      <c r="C381" s="31"/>
      <c r="D381" s="31"/>
      <c r="E381" s="485" t="s">
        <v>351</v>
      </c>
      <c r="F381" s="495" t="s">
        <v>352</v>
      </c>
      <c r="G381" s="487"/>
    </row>
    <row r="382" spans="2:8" x14ac:dyDescent="0.25">
      <c r="B382" s="31"/>
      <c r="C382" s="31"/>
      <c r="D382" s="31"/>
      <c r="E382" s="485" t="s">
        <v>848</v>
      </c>
      <c r="F382" s="495" t="s">
        <v>849</v>
      </c>
      <c r="G382" s="487"/>
    </row>
    <row r="383" spans="2:8" s="1" customFormat="1" ht="11.25" hidden="1" customHeight="1" x14ac:dyDescent="0.25">
      <c r="B383" s="30"/>
      <c r="C383" s="52"/>
      <c r="D383" s="52"/>
      <c r="E383" s="488"/>
      <c r="F383" s="506"/>
      <c r="G383" s="506"/>
    </row>
    <row r="384" spans="2:8" s="1" customFormat="1" ht="11.25" hidden="1" customHeight="1" x14ac:dyDescent="0.25">
      <c r="B384" s="56"/>
      <c r="E384" s="491" t="s">
        <v>29</v>
      </c>
      <c r="F384" s="492"/>
      <c r="G384" s="492"/>
      <c r="H384" s="57" t="s">
        <v>30</v>
      </c>
    </row>
    <row r="385" spans="2:8" s="1" customFormat="1" ht="11.25" hidden="1" customHeight="1" x14ac:dyDescent="0.25">
      <c r="E385" s="830" t="s">
        <v>355</v>
      </c>
      <c r="F385" s="831"/>
      <c r="G385" s="832"/>
      <c r="H385" s="91"/>
    </row>
    <row r="386" spans="2:8" s="1" customFormat="1" ht="11.25" hidden="1" customHeight="1" x14ac:dyDescent="0.25">
      <c r="B386" s="30"/>
      <c r="C386" s="30"/>
      <c r="D386" s="30"/>
      <c r="E386" s="508"/>
      <c r="F386" s="506"/>
      <c r="G386" s="506"/>
    </row>
    <row r="387" spans="2:8" x14ac:dyDescent="0.25">
      <c r="B387" s="31"/>
      <c r="C387" s="31"/>
      <c r="D387" s="31"/>
      <c r="E387" s="485" t="s">
        <v>356</v>
      </c>
      <c r="F387" s="495" t="s">
        <v>850</v>
      </c>
      <c r="G387" s="487"/>
    </row>
    <row r="388" spans="2:8" s="1" customFormat="1" ht="11.25" hidden="1" customHeight="1" x14ac:dyDescent="0.25">
      <c r="B388" s="30"/>
      <c r="C388" s="52"/>
      <c r="D388" s="52"/>
      <c r="E388" s="488"/>
      <c r="F388" s="506"/>
      <c r="G388" s="506"/>
    </row>
    <row r="389" spans="2:8" s="1" customFormat="1" ht="11.25" hidden="1" customHeight="1" x14ac:dyDescent="0.25">
      <c r="B389" s="56"/>
      <c r="E389" s="491" t="s">
        <v>29</v>
      </c>
      <c r="F389" s="492"/>
      <c r="G389" s="492"/>
      <c r="H389" s="57" t="s">
        <v>30</v>
      </c>
    </row>
    <row r="390" spans="2:8" s="1" customFormat="1" ht="11.25" hidden="1" customHeight="1" x14ac:dyDescent="0.25">
      <c r="E390" s="830" t="s">
        <v>358</v>
      </c>
      <c r="F390" s="831"/>
      <c r="G390" s="832"/>
      <c r="H390" s="91" t="s">
        <v>359</v>
      </c>
    </row>
    <row r="391" spans="2:8" s="1" customFormat="1" ht="11.25" hidden="1" customHeight="1" x14ac:dyDescent="0.25">
      <c r="B391" s="30"/>
      <c r="C391" s="30"/>
      <c r="D391" s="30"/>
      <c r="E391" s="508"/>
      <c r="F391" s="506"/>
      <c r="G391" s="506"/>
    </row>
    <row r="392" spans="2:8" x14ac:dyDescent="0.25">
      <c r="B392" s="31"/>
      <c r="C392" s="31"/>
      <c r="D392" s="31"/>
      <c r="E392" s="485" t="s">
        <v>360</v>
      </c>
      <c r="F392" s="495" t="s">
        <v>361</v>
      </c>
      <c r="G392" s="487"/>
    </row>
    <row r="393" spans="2:8" s="1" customFormat="1" ht="11.25" hidden="1" customHeight="1" x14ac:dyDescent="0.25">
      <c r="B393" s="30"/>
      <c r="C393" s="52"/>
      <c r="D393" s="52"/>
      <c r="E393" s="488"/>
      <c r="F393" s="506"/>
      <c r="G393" s="506"/>
    </row>
    <row r="394" spans="2:8" s="1" customFormat="1" ht="11.25" hidden="1" customHeight="1" x14ac:dyDescent="0.25">
      <c r="B394" s="56"/>
      <c r="E394" s="491" t="s">
        <v>29</v>
      </c>
      <c r="F394" s="492"/>
      <c r="G394" s="492"/>
      <c r="H394" s="57" t="s">
        <v>30</v>
      </c>
    </row>
    <row r="395" spans="2:8" s="1" customFormat="1" ht="11.25" hidden="1" customHeight="1" x14ac:dyDescent="0.25">
      <c r="E395" s="836" t="s">
        <v>362</v>
      </c>
      <c r="F395" s="837"/>
      <c r="G395" s="838"/>
      <c r="H395" s="59"/>
    </row>
    <row r="396" spans="2:8" s="1" customFormat="1" ht="22.5" hidden="1" customHeight="1" x14ac:dyDescent="0.25">
      <c r="E396" s="839" t="s">
        <v>363</v>
      </c>
      <c r="F396" s="840"/>
      <c r="G396" s="841"/>
      <c r="H396" s="89" t="s">
        <v>364</v>
      </c>
    </row>
    <row r="397" spans="2:8" s="1" customFormat="1" ht="11.25" hidden="1" customHeight="1" x14ac:dyDescent="0.25">
      <c r="B397" s="30"/>
      <c r="C397" s="30"/>
      <c r="D397" s="30"/>
      <c r="E397" s="508"/>
      <c r="F397" s="506"/>
      <c r="G397" s="506"/>
    </row>
    <row r="398" spans="2:8" s="1" customFormat="1" ht="11.25" hidden="1" customHeight="1" x14ac:dyDescent="0.25">
      <c r="B398" s="30"/>
      <c r="C398" s="30"/>
      <c r="D398" s="30"/>
      <c r="E398" s="489"/>
      <c r="F398" s="506"/>
      <c r="G398" s="506"/>
    </row>
    <row r="399" spans="2:8" s="1" customFormat="1" ht="11.25" hidden="1" customHeight="1" x14ac:dyDescent="0.25">
      <c r="D399" s="30"/>
      <c r="E399" s="491" t="s">
        <v>34</v>
      </c>
      <c r="F399" s="492"/>
      <c r="G399" s="492"/>
      <c r="H399" s="57" t="s">
        <v>30</v>
      </c>
    </row>
    <row r="400" spans="2:8" s="1" customFormat="1" ht="11.25" hidden="1" customHeight="1" x14ac:dyDescent="0.25">
      <c r="E400" s="830" t="s">
        <v>365</v>
      </c>
      <c r="F400" s="831"/>
      <c r="G400" s="832"/>
      <c r="H400" s="91" t="s">
        <v>366</v>
      </c>
    </row>
    <row r="401" spans="2:8" s="1" customFormat="1" ht="11.25" hidden="1" customHeight="1" x14ac:dyDescent="0.25">
      <c r="B401" s="30"/>
      <c r="C401" s="30"/>
      <c r="D401" s="30"/>
      <c r="E401" s="508"/>
      <c r="F401" s="506"/>
      <c r="G401" s="506"/>
    </row>
    <row r="402" spans="2:8" x14ac:dyDescent="0.25">
      <c r="B402" s="31"/>
      <c r="C402" s="31"/>
      <c r="D402" s="31"/>
      <c r="E402" s="485" t="s">
        <v>367</v>
      </c>
      <c r="F402" s="495" t="s">
        <v>368</v>
      </c>
      <c r="G402" s="487"/>
    </row>
    <row r="403" spans="2:8" s="1" customFormat="1" ht="11.25" hidden="1" customHeight="1" x14ac:dyDescent="0.25">
      <c r="B403" s="30"/>
      <c r="C403" s="52"/>
      <c r="D403" s="52"/>
      <c r="E403" s="488"/>
      <c r="F403" s="506"/>
      <c r="G403" s="506"/>
    </row>
    <row r="404" spans="2:8" s="1" customFormat="1" ht="11.25" hidden="1" customHeight="1" x14ac:dyDescent="0.25">
      <c r="B404" s="56"/>
      <c r="E404" s="491" t="s">
        <v>29</v>
      </c>
      <c r="F404" s="492"/>
      <c r="G404" s="492"/>
      <c r="H404" s="57" t="s">
        <v>30</v>
      </c>
    </row>
    <row r="405" spans="2:8" s="1" customFormat="1" ht="11.25" hidden="1" customHeight="1" x14ac:dyDescent="0.25">
      <c r="E405" s="836" t="s">
        <v>369</v>
      </c>
      <c r="F405" s="837"/>
      <c r="G405" s="838"/>
      <c r="H405" s="59" t="s">
        <v>370</v>
      </c>
    </row>
    <row r="406" spans="2:8" s="1" customFormat="1" ht="11.25" hidden="1" customHeight="1" x14ac:dyDescent="0.25">
      <c r="E406" s="842" t="s">
        <v>371</v>
      </c>
      <c r="F406" s="843"/>
      <c r="G406" s="844"/>
      <c r="H406" s="85" t="s">
        <v>372</v>
      </c>
    </row>
    <row r="407" spans="2:8" s="1" customFormat="1" ht="22.5" hidden="1" customHeight="1" x14ac:dyDescent="0.25">
      <c r="E407" s="824" t="s">
        <v>373</v>
      </c>
      <c r="F407" s="825"/>
      <c r="G407" s="826"/>
      <c r="H407" s="85" t="s">
        <v>374</v>
      </c>
    </row>
    <row r="408" spans="2:8" s="1" customFormat="1" ht="22.5" hidden="1" customHeight="1" x14ac:dyDescent="0.25">
      <c r="E408" s="824" t="s">
        <v>375</v>
      </c>
      <c r="F408" s="825"/>
      <c r="G408" s="826"/>
      <c r="H408" s="85" t="s">
        <v>376</v>
      </c>
    </row>
    <row r="409" spans="2:8" s="1" customFormat="1" ht="22.5" hidden="1" customHeight="1" x14ac:dyDescent="0.25">
      <c r="E409" s="824" t="s">
        <v>377</v>
      </c>
      <c r="F409" s="825"/>
      <c r="G409" s="826"/>
      <c r="H409" s="85" t="s">
        <v>378</v>
      </c>
    </row>
    <row r="410" spans="2:8" s="1" customFormat="1" ht="22.5" hidden="1" customHeight="1" x14ac:dyDescent="0.25">
      <c r="E410" s="824" t="s">
        <v>379</v>
      </c>
      <c r="F410" s="825"/>
      <c r="G410" s="826"/>
      <c r="H410" s="107" t="s">
        <v>380</v>
      </c>
    </row>
    <row r="411" spans="2:8" s="1" customFormat="1" ht="22.5" hidden="1" customHeight="1" x14ac:dyDescent="0.25">
      <c r="E411" s="824" t="s">
        <v>381</v>
      </c>
      <c r="F411" s="825"/>
      <c r="G411" s="826"/>
      <c r="H411" s="85" t="s">
        <v>382</v>
      </c>
    </row>
    <row r="412" spans="2:8" s="1" customFormat="1" ht="11.25" hidden="1" customHeight="1" x14ac:dyDescent="0.25">
      <c r="E412" s="827" t="s">
        <v>383</v>
      </c>
      <c r="F412" s="828"/>
      <c r="G412" s="829"/>
      <c r="H412" s="101" t="s">
        <v>384</v>
      </c>
    </row>
    <row r="413" spans="2:8" s="1" customFormat="1" ht="11.25" hidden="1" customHeight="1" x14ac:dyDescent="0.25">
      <c r="B413" s="30"/>
      <c r="C413" s="30"/>
      <c r="D413" s="30"/>
      <c r="E413" s="508"/>
      <c r="F413" s="506"/>
      <c r="G413" s="506"/>
    </row>
    <row r="414" spans="2:8" s="1" customFormat="1" ht="11.25" hidden="1" customHeight="1" x14ac:dyDescent="0.25">
      <c r="B414" s="30"/>
      <c r="C414" s="30"/>
      <c r="D414" s="30"/>
      <c r="E414" s="489"/>
      <c r="F414" s="506"/>
      <c r="G414" s="506"/>
    </row>
    <row r="415" spans="2:8" s="1" customFormat="1" ht="11.25" hidden="1" customHeight="1" x14ac:dyDescent="0.25">
      <c r="D415" s="30"/>
      <c r="E415" s="491" t="s">
        <v>34</v>
      </c>
      <c r="F415" s="492"/>
      <c r="G415" s="492"/>
      <c r="H415" s="57" t="s">
        <v>30</v>
      </c>
    </row>
    <row r="416" spans="2:8" s="1" customFormat="1" ht="22.5" hidden="1" customHeight="1" x14ac:dyDescent="0.25">
      <c r="E416" s="833" t="s">
        <v>385</v>
      </c>
      <c r="F416" s="834"/>
      <c r="G416" s="835"/>
      <c r="H416" s="84" t="s">
        <v>386</v>
      </c>
    </row>
    <row r="417" spans="2:8" s="1" customFormat="1" ht="22.5" hidden="1" customHeight="1" x14ac:dyDescent="0.25">
      <c r="E417" s="824" t="s">
        <v>387</v>
      </c>
      <c r="F417" s="825"/>
      <c r="G417" s="826"/>
      <c r="H417" s="85" t="s">
        <v>382</v>
      </c>
    </row>
    <row r="418" spans="2:8" s="1" customFormat="1" ht="11.25" hidden="1" customHeight="1" x14ac:dyDescent="0.25">
      <c r="E418" s="827" t="s">
        <v>388</v>
      </c>
      <c r="F418" s="828"/>
      <c r="G418" s="829"/>
      <c r="H418" s="89" t="s">
        <v>370</v>
      </c>
    </row>
    <row r="419" spans="2:8" s="1" customFormat="1" ht="11.25" hidden="1" customHeight="1" x14ac:dyDescent="0.25">
      <c r="B419" s="30"/>
      <c r="C419" s="30"/>
      <c r="D419" s="30"/>
      <c r="E419" s="508"/>
      <c r="F419" s="506"/>
      <c r="G419" s="506"/>
    </row>
    <row r="420" spans="2:8" x14ac:dyDescent="0.25">
      <c r="B420" s="31"/>
      <c r="C420" s="31"/>
      <c r="D420" s="31"/>
      <c r="E420" s="485" t="s">
        <v>389</v>
      </c>
      <c r="F420" s="495" t="s">
        <v>390</v>
      </c>
      <c r="G420" s="487"/>
    </row>
    <row r="421" spans="2:8" x14ac:dyDescent="0.25">
      <c r="B421" s="31"/>
      <c r="C421" s="31"/>
      <c r="D421" s="31"/>
      <c r="E421" s="485" t="s">
        <v>391</v>
      </c>
      <c r="F421" s="495" t="s">
        <v>392</v>
      </c>
      <c r="G421" s="487"/>
    </row>
    <row r="422" spans="2:8" s="1" customFormat="1" ht="11.25" hidden="1" customHeight="1" x14ac:dyDescent="0.25">
      <c r="B422" s="30"/>
      <c r="C422" s="52"/>
      <c r="D422" s="52"/>
      <c r="E422" s="488"/>
      <c r="F422" s="506"/>
      <c r="G422" s="506"/>
    </row>
    <row r="423" spans="2:8" s="1" customFormat="1" ht="11.25" hidden="1" customHeight="1" x14ac:dyDescent="0.25">
      <c r="B423" s="56"/>
      <c r="E423" s="491" t="s">
        <v>29</v>
      </c>
      <c r="F423" s="492"/>
      <c r="G423" s="492"/>
      <c r="H423" s="57" t="s">
        <v>30</v>
      </c>
    </row>
    <row r="424" spans="2:8" s="1" customFormat="1" ht="11.25" hidden="1" customHeight="1" x14ac:dyDescent="0.25">
      <c r="E424" s="830" t="s">
        <v>393</v>
      </c>
      <c r="F424" s="831"/>
      <c r="G424" s="832"/>
      <c r="H424" s="91"/>
    </row>
    <row r="425" spans="2:8" s="1" customFormat="1" ht="11.25" hidden="1" customHeight="1" x14ac:dyDescent="0.25">
      <c r="B425" s="30"/>
      <c r="C425" s="30"/>
      <c r="D425" s="30"/>
      <c r="E425" s="508"/>
      <c r="F425" s="506"/>
      <c r="G425" s="506"/>
    </row>
    <row r="426" spans="2:8" x14ac:dyDescent="0.25">
      <c r="B426" s="31"/>
      <c r="C426" s="31"/>
      <c r="D426" s="31"/>
      <c r="E426" s="485" t="s">
        <v>394</v>
      </c>
      <c r="F426" s="495" t="s">
        <v>395</v>
      </c>
      <c r="G426" s="487"/>
    </row>
    <row r="427" spans="2:8" x14ac:dyDescent="0.25">
      <c r="B427" s="31"/>
      <c r="C427" s="31"/>
      <c r="D427" s="31"/>
      <c r="E427" s="485" t="s">
        <v>396</v>
      </c>
      <c r="F427" s="495" t="s">
        <v>397</v>
      </c>
      <c r="G427" s="487"/>
    </row>
    <row r="428" spans="2:8" ht="15.75" thickBot="1" x14ac:dyDescent="0.3">
      <c r="B428" s="108"/>
      <c r="C428" s="108"/>
      <c r="D428" s="108"/>
      <c r="E428" s="518" t="s">
        <v>398</v>
      </c>
      <c r="F428" s="519" t="s">
        <v>399</v>
      </c>
      <c r="G428" s="520"/>
    </row>
  </sheetData>
  <mergeCells count="117">
    <mergeCell ref="E22:G22"/>
    <mergeCell ref="E26:G26"/>
    <mergeCell ref="E27:G27"/>
    <mergeCell ref="E39:G39"/>
    <mergeCell ref="E40:G40"/>
    <mergeCell ref="E41:G41"/>
    <mergeCell ref="B2:H2"/>
    <mergeCell ref="E10:G10"/>
    <mergeCell ref="E11:G11"/>
    <mergeCell ref="E15:G15"/>
    <mergeCell ref="E16:G16"/>
    <mergeCell ref="E21:G21"/>
    <mergeCell ref="E60:G60"/>
    <mergeCell ref="E61:G61"/>
    <mergeCell ref="E62:G62"/>
    <mergeCell ref="E67:G67"/>
    <mergeCell ref="E68:G68"/>
    <mergeCell ref="E72:G72"/>
    <mergeCell ref="E42:G42"/>
    <mergeCell ref="E43:G43"/>
    <mergeCell ref="E48:G48"/>
    <mergeCell ref="E49:G49"/>
    <mergeCell ref="E54:G54"/>
    <mergeCell ref="E55:G55"/>
    <mergeCell ref="E112:G112"/>
    <mergeCell ref="E120:G120"/>
    <mergeCell ref="E121:G121"/>
    <mergeCell ref="E126:G126"/>
    <mergeCell ref="E127:G127"/>
    <mergeCell ref="E144:G144"/>
    <mergeCell ref="E77:G77"/>
    <mergeCell ref="E84:G84"/>
    <mergeCell ref="E91:G91"/>
    <mergeCell ref="E96:G96"/>
    <mergeCell ref="E103:G103"/>
    <mergeCell ref="E111:G111"/>
    <mergeCell ref="E168:G168"/>
    <mergeCell ref="E169:G169"/>
    <mergeCell ref="E170:G170"/>
    <mergeCell ref="E174:G174"/>
    <mergeCell ref="E179:G179"/>
    <mergeCell ref="E180:G180"/>
    <mergeCell ref="E145:G145"/>
    <mergeCell ref="E146:G146"/>
    <mergeCell ref="E151:G151"/>
    <mergeCell ref="E152:G152"/>
    <mergeCell ref="E153:G153"/>
    <mergeCell ref="E161:G161"/>
    <mergeCell ref="E208:G208"/>
    <mergeCell ref="E214:G214"/>
    <mergeCell ref="E215:G215"/>
    <mergeCell ref="E222:G222"/>
    <mergeCell ref="E227:G227"/>
    <mergeCell ref="E234:G234"/>
    <mergeCell ref="E181:G181"/>
    <mergeCell ref="E185:G185"/>
    <mergeCell ref="E192:G192"/>
    <mergeCell ref="E201:G201"/>
    <mergeCell ref="E202:G202"/>
    <mergeCell ref="E207:G207"/>
    <mergeCell ref="E262:G262"/>
    <mergeCell ref="E269:G269"/>
    <mergeCell ref="E274:G274"/>
    <mergeCell ref="E284:G284"/>
    <mergeCell ref="E289:G289"/>
    <mergeCell ref="E290:G290"/>
    <mergeCell ref="E235:G235"/>
    <mergeCell ref="E240:G240"/>
    <mergeCell ref="E245:G245"/>
    <mergeCell ref="E246:G246"/>
    <mergeCell ref="E251:G251"/>
    <mergeCell ref="E257:G257"/>
    <mergeCell ref="E301:G301"/>
    <mergeCell ref="E302:G302"/>
    <mergeCell ref="E307:G307"/>
    <mergeCell ref="E308:G308"/>
    <mergeCell ref="E309:G309"/>
    <mergeCell ref="E315:G315"/>
    <mergeCell ref="E291:G291"/>
    <mergeCell ref="E292:G292"/>
    <mergeCell ref="E293:G293"/>
    <mergeCell ref="E298:G298"/>
    <mergeCell ref="E299:G299"/>
    <mergeCell ref="E300:G300"/>
    <mergeCell ref="E344:G344"/>
    <mergeCell ref="E345:G345"/>
    <mergeCell ref="E350:G350"/>
    <mergeCell ref="E351:G351"/>
    <mergeCell ref="E356:G356"/>
    <mergeCell ref="E357:G357"/>
    <mergeCell ref="E320:G320"/>
    <mergeCell ref="E321:G321"/>
    <mergeCell ref="E322:G322"/>
    <mergeCell ref="E326:G326"/>
    <mergeCell ref="E338:G338"/>
    <mergeCell ref="E339:G339"/>
    <mergeCell ref="E395:G395"/>
    <mergeCell ref="E396:G396"/>
    <mergeCell ref="E400:G400"/>
    <mergeCell ref="E405:G405"/>
    <mergeCell ref="E406:G406"/>
    <mergeCell ref="E407:G407"/>
    <mergeCell ref="E367:G367"/>
    <mergeCell ref="E373:G373"/>
    <mergeCell ref="E374:G374"/>
    <mergeCell ref="B375:G375"/>
    <mergeCell ref="E385:G385"/>
    <mergeCell ref="E390:G390"/>
    <mergeCell ref="E417:G417"/>
    <mergeCell ref="E418:G418"/>
    <mergeCell ref="E424:G424"/>
    <mergeCell ref="E408:G408"/>
    <mergeCell ref="E409:G409"/>
    <mergeCell ref="E410:G410"/>
    <mergeCell ref="E411:G411"/>
    <mergeCell ref="E412:G412"/>
    <mergeCell ref="E416:G416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71952" r:id="rId4" name="CheckBox3">
          <controlPr autoLine="0" r:id="rId5">
            <anchor moveWithCells="1">
              <from>
                <xdr:col>1</xdr:col>
                <xdr:colOff>180975</xdr:colOff>
                <xdr:row>6</xdr:row>
                <xdr:rowOff>19050</xdr:rowOff>
              </from>
              <to>
                <xdr:col>1</xdr:col>
                <xdr:colOff>438150</xdr:colOff>
                <xdr:row>17</xdr:row>
                <xdr:rowOff>0</xdr:rowOff>
              </to>
            </anchor>
          </controlPr>
        </control>
      </mc:Choice>
      <mc:Fallback>
        <control shapeId="71952" r:id="rId4" name="CheckBox3"/>
      </mc:Fallback>
    </mc:AlternateContent>
    <mc:AlternateContent xmlns:mc="http://schemas.openxmlformats.org/markup-compatibility/2006">
      <mc:Choice Requires="x14">
        <control shapeId="71953" r:id="rId6" name="CheckBox4">
          <controlPr autoLine="0" r:id="rId5">
            <anchor moveWithCells="1">
              <from>
                <xdr:col>3</xdr:col>
                <xdr:colOff>180975</xdr:colOff>
                <xdr:row>6</xdr:row>
                <xdr:rowOff>19050</xdr:rowOff>
              </from>
              <to>
                <xdr:col>3</xdr:col>
                <xdr:colOff>438150</xdr:colOff>
                <xdr:row>17</xdr:row>
                <xdr:rowOff>0</xdr:rowOff>
              </to>
            </anchor>
          </controlPr>
        </control>
      </mc:Choice>
      <mc:Fallback>
        <control shapeId="71953" r:id="rId6" name="CheckBox4"/>
      </mc:Fallback>
    </mc:AlternateContent>
    <mc:AlternateContent xmlns:mc="http://schemas.openxmlformats.org/markup-compatibility/2006">
      <mc:Choice Requires="x14">
        <control shapeId="71954" r:id="rId7" name="CheckBox5">
          <controlPr autoLine="0" r:id="rId5">
            <anchor moveWithCells="1">
              <from>
                <xdr:col>1</xdr:col>
                <xdr:colOff>180975</xdr:colOff>
                <xdr:row>17</xdr:row>
                <xdr:rowOff>19050</xdr:rowOff>
              </from>
              <to>
                <xdr:col>1</xdr:col>
                <xdr:colOff>438150</xdr:colOff>
                <xdr:row>28</xdr:row>
                <xdr:rowOff>0</xdr:rowOff>
              </to>
            </anchor>
          </controlPr>
        </control>
      </mc:Choice>
      <mc:Fallback>
        <control shapeId="71954" r:id="rId7" name="CheckBox5"/>
      </mc:Fallback>
    </mc:AlternateContent>
    <mc:AlternateContent xmlns:mc="http://schemas.openxmlformats.org/markup-compatibility/2006">
      <mc:Choice Requires="x14">
        <control shapeId="71955" r:id="rId8" name="CheckBox6">
          <controlPr autoLine="0" r:id="rId5">
            <anchor moveWithCells="1">
              <from>
                <xdr:col>3</xdr:col>
                <xdr:colOff>180975</xdr:colOff>
                <xdr:row>17</xdr:row>
                <xdr:rowOff>19050</xdr:rowOff>
              </from>
              <to>
                <xdr:col>3</xdr:col>
                <xdr:colOff>438150</xdr:colOff>
                <xdr:row>28</xdr:row>
                <xdr:rowOff>0</xdr:rowOff>
              </to>
            </anchor>
          </controlPr>
        </control>
      </mc:Choice>
      <mc:Fallback>
        <control shapeId="71955" r:id="rId8" name="CheckBox6"/>
      </mc:Fallback>
    </mc:AlternateContent>
    <mc:AlternateContent xmlns:mc="http://schemas.openxmlformats.org/markup-compatibility/2006">
      <mc:Choice Requires="x14">
        <control shapeId="71956" r:id="rId9" name="CheckBox7">
          <controlPr autoLine="0" r:id="rId5">
            <anchor moveWithCells="1">
              <from>
                <xdr:col>1</xdr:col>
                <xdr:colOff>180975</xdr:colOff>
                <xdr:row>35</xdr:row>
                <xdr:rowOff>19050</xdr:rowOff>
              </from>
              <to>
                <xdr:col>1</xdr:col>
                <xdr:colOff>438150</xdr:colOff>
                <xdr:row>44</xdr:row>
                <xdr:rowOff>0</xdr:rowOff>
              </to>
            </anchor>
          </controlPr>
        </control>
      </mc:Choice>
      <mc:Fallback>
        <control shapeId="71956" r:id="rId9" name="CheckBox7"/>
      </mc:Fallback>
    </mc:AlternateContent>
    <mc:AlternateContent xmlns:mc="http://schemas.openxmlformats.org/markup-compatibility/2006">
      <mc:Choice Requires="x14">
        <control shapeId="71957" r:id="rId10" name="CheckBox8">
          <controlPr autoLine="0" r:id="rId5">
            <anchor moveWithCells="1">
              <from>
                <xdr:col>1</xdr:col>
                <xdr:colOff>180975</xdr:colOff>
                <xdr:row>44</xdr:row>
                <xdr:rowOff>19050</xdr:rowOff>
              </from>
              <to>
                <xdr:col>1</xdr:col>
                <xdr:colOff>438150</xdr:colOff>
                <xdr:row>50</xdr:row>
                <xdr:rowOff>0</xdr:rowOff>
              </to>
            </anchor>
          </controlPr>
        </control>
      </mc:Choice>
      <mc:Fallback>
        <control shapeId="71957" r:id="rId10" name="CheckBox8"/>
      </mc:Fallback>
    </mc:AlternateContent>
    <mc:AlternateContent xmlns:mc="http://schemas.openxmlformats.org/markup-compatibility/2006">
      <mc:Choice Requires="x14">
        <control shapeId="71958" r:id="rId11" name="CheckBox9">
          <controlPr autoLine="0" r:id="rId5">
            <anchor moveWithCells="1">
              <from>
                <xdr:col>1</xdr:col>
                <xdr:colOff>180975</xdr:colOff>
                <xdr:row>50</xdr:row>
                <xdr:rowOff>19050</xdr:rowOff>
              </from>
              <to>
                <xdr:col>1</xdr:col>
                <xdr:colOff>438150</xdr:colOff>
                <xdr:row>56</xdr:row>
                <xdr:rowOff>0</xdr:rowOff>
              </to>
            </anchor>
          </controlPr>
        </control>
      </mc:Choice>
      <mc:Fallback>
        <control shapeId="71958" r:id="rId11" name="CheckBox9"/>
      </mc:Fallback>
    </mc:AlternateContent>
    <mc:AlternateContent xmlns:mc="http://schemas.openxmlformats.org/markup-compatibility/2006">
      <mc:Choice Requires="x14">
        <control shapeId="71959" r:id="rId12" name="CheckBox10">
          <controlPr autoLine="0" r:id="rId5">
            <anchor moveWithCells="1">
              <from>
                <xdr:col>1</xdr:col>
                <xdr:colOff>180975</xdr:colOff>
                <xdr:row>56</xdr:row>
                <xdr:rowOff>19050</xdr:rowOff>
              </from>
              <to>
                <xdr:col>1</xdr:col>
                <xdr:colOff>438150</xdr:colOff>
                <xdr:row>63</xdr:row>
                <xdr:rowOff>0</xdr:rowOff>
              </to>
            </anchor>
          </controlPr>
        </control>
      </mc:Choice>
      <mc:Fallback>
        <control shapeId="71959" r:id="rId12" name="CheckBox10"/>
      </mc:Fallback>
    </mc:AlternateContent>
    <mc:AlternateContent xmlns:mc="http://schemas.openxmlformats.org/markup-compatibility/2006">
      <mc:Choice Requires="x14">
        <control shapeId="71960" r:id="rId13" name="CheckBox11">
          <controlPr autoLine="0" r:id="rId5">
            <anchor moveWithCells="1">
              <from>
                <xdr:col>1</xdr:col>
                <xdr:colOff>180975</xdr:colOff>
                <xdr:row>63</xdr:row>
                <xdr:rowOff>19050</xdr:rowOff>
              </from>
              <to>
                <xdr:col>1</xdr:col>
                <xdr:colOff>438150</xdr:colOff>
                <xdr:row>73</xdr:row>
                <xdr:rowOff>0</xdr:rowOff>
              </to>
            </anchor>
          </controlPr>
        </control>
      </mc:Choice>
      <mc:Fallback>
        <control shapeId="71960" r:id="rId13" name="CheckBox11"/>
      </mc:Fallback>
    </mc:AlternateContent>
    <mc:AlternateContent xmlns:mc="http://schemas.openxmlformats.org/markup-compatibility/2006">
      <mc:Choice Requires="x14">
        <control shapeId="71961" r:id="rId14" name="CheckBox12">
          <controlPr autoLine="0" r:id="rId5">
            <anchor moveWithCells="1">
              <from>
                <xdr:col>3</xdr:col>
                <xdr:colOff>180975</xdr:colOff>
                <xdr:row>63</xdr:row>
                <xdr:rowOff>19050</xdr:rowOff>
              </from>
              <to>
                <xdr:col>3</xdr:col>
                <xdr:colOff>438150</xdr:colOff>
                <xdr:row>73</xdr:row>
                <xdr:rowOff>0</xdr:rowOff>
              </to>
            </anchor>
          </controlPr>
        </control>
      </mc:Choice>
      <mc:Fallback>
        <control shapeId="71961" r:id="rId14" name="CheckBox12"/>
      </mc:Fallback>
    </mc:AlternateContent>
    <mc:AlternateContent xmlns:mc="http://schemas.openxmlformats.org/markup-compatibility/2006">
      <mc:Choice Requires="x14">
        <control shapeId="71962" r:id="rId15" name="CheckBox13">
          <controlPr autoLine="0" r:id="rId5">
            <anchor moveWithCells="1">
              <from>
                <xdr:col>1</xdr:col>
                <xdr:colOff>180975</xdr:colOff>
                <xdr:row>73</xdr:row>
                <xdr:rowOff>19050</xdr:rowOff>
              </from>
              <to>
                <xdr:col>1</xdr:col>
                <xdr:colOff>438150</xdr:colOff>
                <xdr:row>78</xdr:row>
                <xdr:rowOff>0</xdr:rowOff>
              </to>
            </anchor>
          </controlPr>
        </control>
      </mc:Choice>
      <mc:Fallback>
        <control shapeId="71962" r:id="rId15" name="CheckBox13"/>
      </mc:Fallback>
    </mc:AlternateContent>
    <mc:AlternateContent xmlns:mc="http://schemas.openxmlformats.org/markup-compatibility/2006">
      <mc:Choice Requires="x14">
        <control shapeId="71963" r:id="rId16" name="CheckBox14">
          <controlPr autoLine="0" r:id="rId5">
            <anchor moveWithCells="1">
              <from>
                <xdr:col>1</xdr:col>
                <xdr:colOff>180975</xdr:colOff>
                <xdr:row>80</xdr:row>
                <xdr:rowOff>19050</xdr:rowOff>
              </from>
              <to>
                <xdr:col>1</xdr:col>
                <xdr:colOff>438150</xdr:colOff>
                <xdr:row>85</xdr:row>
                <xdr:rowOff>0</xdr:rowOff>
              </to>
            </anchor>
          </controlPr>
        </control>
      </mc:Choice>
      <mc:Fallback>
        <control shapeId="71963" r:id="rId16" name="CheckBox14"/>
      </mc:Fallback>
    </mc:AlternateContent>
    <mc:AlternateContent xmlns:mc="http://schemas.openxmlformats.org/markup-compatibility/2006">
      <mc:Choice Requires="x14">
        <control shapeId="71964" r:id="rId17" name="CheckBox15">
          <controlPr autoLine="0" r:id="rId5">
            <anchor moveWithCells="1">
              <from>
                <xdr:col>1</xdr:col>
                <xdr:colOff>180975</xdr:colOff>
                <xdr:row>87</xdr:row>
                <xdr:rowOff>19050</xdr:rowOff>
              </from>
              <to>
                <xdr:col>1</xdr:col>
                <xdr:colOff>438150</xdr:colOff>
                <xdr:row>92</xdr:row>
                <xdr:rowOff>0</xdr:rowOff>
              </to>
            </anchor>
          </controlPr>
        </control>
      </mc:Choice>
      <mc:Fallback>
        <control shapeId="71964" r:id="rId17" name="CheckBox15"/>
      </mc:Fallback>
    </mc:AlternateContent>
    <mc:AlternateContent xmlns:mc="http://schemas.openxmlformats.org/markup-compatibility/2006">
      <mc:Choice Requires="x14">
        <control shapeId="71965" r:id="rId18" name="CheckBox16">
          <controlPr autoLine="0" r:id="rId5">
            <anchor moveWithCells="1">
              <from>
                <xdr:col>1</xdr:col>
                <xdr:colOff>180975</xdr:colOff>
                <xdr:row>92</xdr:row>
                <xdr:rowOff>19050</xdr:rowOff>
              </from>
              <to>
                <xdr:col>1</xdr:col>
                <xdr:colOff>438150</xdr:colOff>
                <xdr:row>97</xdr:row>
                <xdr:rowOff>0</xdr:rowOff>
              </to>
            </anchor>
          </controlPr>
        </control>
      </mc:Choice>
      <mc:Fallback>
        <control shapeId="71965" r:id="rId18" name="CheckBox16"/>
      </mc:Fallback>
    </mc:AlternateContent>
    <mc:AlternateContent xmlns:mc="http://schemas.openxmlformats.org/markup-compatibility/2006">
      <mc:Choice Requires="x14">
        <control shapeId="71966" r:id="rId19" name="CheckBox17">
          <controlPr autoLine="0" r:id="rId5">
            <anchor moveWithCells="1">
              <from>
                <xdr:col>1</xdr:col>
                <xdr:colOff>180975</xdr:colOff>
                <xdr:row>99</xdr:row>
                <xdr:rowOff>19050</xdr:rowOff>
              </from>
              <to>
                <xdr:col>1</xdr:col>
                <xdr:colOff>438150</xdr:colOff>
                <xdr:row>104</xdr:row>
                <xdr:rowOff>0</xdr:rowOff>
              </to>
            </anchor>
          </controlPr>
        </control>
      </mc:Choice>
      <mc:Fallback>
        <control shapeId="71966" r:id="rId19" name="CheckBox17"/>
      </mc:Fallback>
    </mc:AlternateContent>
    <mc:AlternateContent xmlns:mc="http://schemas.openxmlformats.org/markup-compatibility/2006">
      <mc:Choice Requires="x14">
        <control shapeId="71967" r:id="rId20" name="CheckBox18">
          <controlPr autoLine="0" r:id="rId5">
            <anchor moveWithCells="1">
              <from>
                <xdr:col>1</xdr:col>
                <xdr:colOff>180975</xdr:colOff>
                <xdr:row>107</xdr:row>
                <xdr:rowOff>19050</xdr:rowOff>
              </from>
              <to>
                <xdr:col>1</xdr:col>
                <xdr:colOff>438150</xdr:colOff>
                <xdr:row>113</xdr:row>
                <xdr:rowOff>0</xdr:rowOff>
              </to>
            </anchor>
          </controlPr>
        </control>
      </mc:Choice>
      <mc:Fallback>
        <control shapeId="71967" r:id="rId20" name="CheckBox18"/>
      </mc:Fallback>
    </mc:AlternateContent>
    <mc:AlternateContent xmlns:mc="http://schemas.openxmlformats.org/markup-compatibility/2006">
      <mc:Choice Requires="x14">
        <control shapeId="71968" r:id="rId21" name="CheckBox19">
          <controlPr autoLine="0" r:id="rId5">
            <anchor moveWithCells="1">
              <from>
                <xdr:col>1</xdr:col>
                <xdr:colOff>180975</xdr:colOff>
                <xdr:row>140</xdr:row>
                <xdr:rowOff>19050</xdr:rowOff>
              </from>
              <to>
                <xdr:col>1</xdr:col>
                <xdr:colOff>438150</xdr:colOff>
                <xdr:row>147</xdr:row>
                <xdr:rowOff>0</xdr:rowOff>
              </to>
            </anchor>
          </controlPr>
        </control>
      </mc:Choice>
      <mc:Fallback>
        <control shapeId="71968" r:id="rId21" name="CheckBox19"/>
      </mc:Fallback>
    </mc:AlternateContent>
    <mc:AlternateContent xmlns:mc="http://schemas.openxmlformats.org/markup-compatibility/2006">
      <mc:Choice Requires="x14">
        <control shapeId="71969" r:id="rId22" name="CheckBox20">
          <controlPr autoLine="0" r:id="rId5">
            <anchor moveWithCells="1">
              <from>
                <xdr:col>1</xdr:col>
                <xdr:colOff>180975</xdr:colOff>
                <xdr:row>147</xdr:row>
                <xdr:rowOff>19050</xdr:rowOff>
              </from>
              <to>
                <xdr:col>1</xdr:col>
                <xdr:colOff>438150</xdr:colOff>
                <xdr:row>154</xdr:row>
                <xdr:rowOff>0</xdr:rowOff>
              </to>
            </anchor>
          </controlPr>
        </control>
      </mc:Choice>
      <mc:Fallback>
        <control shapeId="71969" r:id="rId22" name="CheckBox20"/>
      </mc:Fallback>
    </mc:AlternateContent>
    <mc:AlternateContent xmlns:mc="http://schemas.openxmlformats.org/markup-compatibility/2006">
      <mc:Choice Requires="x14">
        <control shapeId="71970" r:id="rId23" name="CheckBox21">
          <controlPr autoLine="0" r:id="rId5">
            <anchor moveWithCells="1">
              <from>
                <xdr:col>1</xdr:col>
                <xdr:colOff>180975</xdr:colOff>
                <xdr:row>157</xdr:row>
                <xdr:rowOff>19050</xdr:rowOff>
              </from>
              <to>
                <xdr:col>1</xdr:col>
                <xdr:colOff>438150</xdr:colOff>
                <xdr:row>162</xdr:row>
                <xdr:rowOff>0</xdr:rowOff>
              </to>
            </anchor>
          </controlPr>
        </control>
      </mc:Choice>
      <mc:Fallback>
        <control shapeId="71970" r:id="rId23" name="CheckBox21"/>
      </mc:Fallback>
    </mc:AlternateContent>
    <mc:AlternateContent xmlns:mc="http://schemas.openxmlformats.org/markup-compatibility/2006">
      <mc:Choice Requires="x14">
        <control shapeId="71971" r:id="rId24" name="CheckBox22">
          <controlPr autoLine="0" r:id="rId5">
            <anchor moveWithCells="1">
              <from>
                <xdr:col>1</xdr:col>
                <xdr:colOff>180975</xdr:colOff>
                <xdr:row>164</xdr:row>
                <xdr:rowOff>19050</xdr:rowOff>
              </from>
              <to>
                <xdr:col>1</xdr:col>
                <xdr:colOff>438150</xdr:colOff>
                <xdr:row>175</xdr:row>
                <xdr:rowOff>0</xdr:rowOff>
              </to>
            </anchor>
          </controlPr>
        </control>
      </mc:Choice>
      <mc:Fallback>
        <control shapeId="71971" r:id="rId24" name="CheckBox22"/>
      </mc:Fallback>
    </mc:AlternateContent>
    <mc:AlternateContent xmlns:mc="http://schemas.openxmlformats.org/markup-compatibility/2006">
      <mc:Choice Requires="x14">
        <control shapeId="71972" r:id="rId25" name="CheckBox23">
          <controlPr autoLine="0" r:id="rId5">
            <anchor moveWithCells="1">
              <from>
                <xdr:col>3</xdr:col>
                <xdr:colOff>180975</xdr:colOff>
                <xdr:row>164</xdr:row>
                <xdr:rowOff>19050</xdr:rowOff>
              </from>
              <to>
                <xdr:col>3</xdr:col>
                <xdr:colOff>438150</xdr:colOff>
                <xdr:row>175</xdr:row>
                <xdr:rowOff>0</xdr:rowOff>
              </to>
            </anchor>
          </controlPr>
        </control>
      </mc:Choice>
      <mc:Fallback>
        <control shapeId="71972" r:id="rId25" name="CheckBox23"/>
      </mc:Fallback>
    </mc:AlternateContent>
    <mc:AlternateContent xmlns:mc="http://schemas.openxmlformats.org/markup-compatibility/2006">
      <mc:Choice Requires="x14">
        <control shapeId="71973" r:id="rId26" name="CheckBox24">
          <controlPr autoLine="0" r:id="rId5">
            <anchor moveWithCells="1">
              <from>
                <xdr:col>1</xdr:col>
                <xdr:colOff>180975</xdr:colOff>
                <xdr:row>175</xdr:row>
                <xdr:rowOff>19050</xdr:rowOff>
              </from>
              <to>
                <xdr:col>1</xdr:col>
                <xdr:colOff>438150</xdr:colOff>
                <xdr:row>186</xdr:row>
                <xdr:rowOff>0</xdr:rowOff>
              </to>
            </anchor>
          </controlPr>
        </control>
      </mc:Choice>
      <mc:Fallback>
        <control shapeId="71973" r:id="rId26" name="CheckBox24"/>
      </mc:Fallback>
    </mc:AlternateContent>
    <mc:AlternateContent xmlns:mc="http://schemas.openxmlformats.org/markup-compatibility/2006">
      <mc:Choice Requires="x14">
        <control shapeId="71974" r:id="rId27" name="CheckBox25">
          <controlPr autoLine="0" r:id="rId5">
            <anchor moveWithCells="1">
              <from>
                <xdr:col>3</xdr:col>
                <xdr:colOff>180975</xdr:colOff>
                <xdr:row>175</xdr:row>
                <xdr:rowOff>19050</xdr:rowOff>
              </from>
              <to>
                <xdr:col>3</xdr:col>
                <xdr:colOff>438150</xdr:colOff>
                <xdr:row>186</xdr:row>
                <xdr:rowOff>0</xdr:rowOff>
              </to>
            </anchor>
          </controlPr>
        </control>
      </mc:Choice>
      <mc:Fallback>
        <control shapeId="71974" r:id="rId27" name="CheckBox25"/>
      </mc:Fallback>
    </mc:AlternateContent>
    <mc:AlternateContent xmlns:mc="http://schemas.openxmlformats.org/markup-compatibility/2006">
      <mc:Choice Requires="x14">
        <control shapeId="71975" r:id="rId28" name="CheckBox26">
          <controlPr autoLine="0" r:id="rId5">
            <anchor moveWithCells="1">
              <from>
                <xdr:col>1</xdr:col>
                <xdr:colOff>180975</xdr:colOff>
                <xdr:row>188</xdr:row>
                <xdr:rowOff>19050</xdr:rowOff>
              </from>
              <to>
                <xdr:col>1</xdr:col>
                <xdr:colOff>438150</xdr:colOff>
                <xdr:row>193</xdr:row>
                <xdr:rowOff>0</xdr:rowOff>
              </to>
            </anchor>
          </controlPr>
        </control>
      </mc:Choice>
      <mc:Fallback>
        <control shapeId="71975" r:id="rId28" name="CheckBox26"/>
      </mc:Fallback>
    </mc:AlternateContent>
    <mc:AlternateContent xmlns:mc="http://schemas.openxmlformats.org/markup-compatibility/2006">
      <mc:Choice Requires="x14">
        <control shapeId="71976" r:id="rId29" name="CheckBox27">
          <controlPr autoLine="0" r:id="rId5">
            <anchor moveWithCells="1">
              <from>
                <xdr:col>1</xdr:col>
                <xdr:colOff>180975</xdr:colOff>
                <xdr:row>197</xdr:row>
                <xdr:rowOff>19050</xdr:rowOff>
              </from>
              <to>
                <xdr:col>1</xdr:col>
                <xdr:colOff>438150</xdr:colOff>
                <xdr:row>203</xdr:row>
                <xdr:rowOff>0</xdr:rowOff>
              </to>
            </anchor>
          </controlPr>
        </control>
      </mc:Choice>
      <mc:Fallback>
        <control shapeId="71976" r:id="rId29" name="CheckBox27"/>
      </mc:Fallback>
    </mc:AlternateContent>
    <mc:AlternateContent xmlns:mc="http://schemas.openxmlformats.org/markup-compatibility/2006">
      <mc:Choice Requires="x14">
        <control shapeId="71977" r:id="rId30" name="CheckBox28">
          <controlPr autoLine="0" r:id="rId5">
            <anchor moveWithCells="1">
              <from>
                <xdr:col>1</xdr:col>
                <xdr:colOff>180975</xdr:colOff>
                <xdr:row>203</xdr:row>
                <xdr:rowOff>19050</xdr:rowOff>
              </from>
              <to>
                <xdr:col>1</xdr:col>
                <xdr:colOff>438150</xdr:colOff>
                <xdr:row>209</xdr:row>
                <xdr:rowOff>0</xdr:rowOff>
              </to>
            </anchor>
          </controlPr>
        </control>
      </mc:Choice>
      <mc:Fallback>
        <control shapeId="71977" r:id="rId30" name="CheckBox28"/>
      </mc:Fallback>
    </mc:AlternateContent>
    <mc:AlternateContent xmlns:mc="http://schemas.openxmlformats.org/markup-compatibility/2006">
      <mc:Choice Requires="x14">
        <control shapeId="71978" r:id="rId31" name="CheckBox29">
          <controlPr autoLine="0" r:id="rId5">
            <anchor moveWithCells="1">
              <from>
                <xdr:col>1</xdr:col>
                <xdr:colOff>180975</xdr:colOff>
                <xdr:row>230</xdr:row>
                <xdr:rowOff>19050</xdr:rowOff>
              </from>
              <to>
                <xdr:col>1</xdr:col>
                <xdr:colOff>438150</xdr:colOff>
                <xdr:row>236</xdr:row>
                <xdr:rowOff>0</xdr:rowOff>
              </to>
            </anchor>
          </controlPr>
        </control>
      </mc:Choice>
      <mc:Fallback>
        <control shapeId="71978" r:id="rId31" name="CheckBox29"/>
      </mc:Fallback>
    </mc:AlternateContent>
    <mc:AlternateContent xmlns:mc="http://schemas.openxmlformats.org/markup-compatibility/2006">
      <mc:Choice Requires="x14">
        <control shapeId="71979" r:id="rId32" name="CheckBox30">
          <controlPr autoLine="0" r:id="rId5">
            <anchor moveWithCells="1">
              <from>
                <xdr:col>1</xdr:col>
                <xdr:colOff>180975</xdr:colOff>
                <xdr:row>236</xdr:row>
                <xdr:rowOff>19050</xdr:rowOff>
              </from>
              <to>
                <xdr:col>1</xdr:col>
                <xdr:colOff>438150</xdr:colOff>
                <xdr:row>241</xdr:row>
                <xdr:rowOff>0</xdr:rowOff>
              </to>
            </anchor>
          </controlPr>
        </control>
      </mc:Choice>
      <mc:Fallback>
        <control shapeId="71979" r:id="rId32" name="CheckBox30"/>
      </mc:Fallback>
    </mc:AlternateContent>
    <mc:AlternateContent xmlns:mc="http://schemas.openxmlformats.org/markup-compatibility/2006">
      <mc:Choice Requires="x14">
        <control shapeId="71980" r:id="rId33" name="CheckBox31">
          <controlPr autoLine="0" r:id="rId5">
            <anchor moveWithCells="1">
              <from>
                <xdr:col>1</xdr:col>
                <xdr:colOff>180975</xdr:colOff>
                <xdr:row>241</xdr:row>
                <xdr:rowOff>19050</xdr:rowOff>
              </from>
              <to>
                <xdr:col>1</xdr:col>
                <xdr:colOff>438150</xdr:colOff>
                <xdr:row>247</xdr:row>
                <xdr:rowOff>0</xdr:rowOff>
              </to>
            </anchor>
          </controlPr>
        </control>
      </mc:Choice>
      <mc:Fallback>
        <control shapeId="71980" r:id="rId33" name="CheckBox31"/>
      </mc:Fallback>
    </mc:AlternateContent>
    <mc:AlternateContent xmlns:mc="http://schemas.openxmlformats.org/markup-compatibility/2006">
      <mc:Choice Requires="x14">
        <control shapeId="71981" r:id="rId34" name="CheckBox32">
          <controlPr autoLine="0" r:id="rId5">
            <anchor moveWithCells="1">
              <from>
                <xdr:col>1</xdr:col>
                <xdr:colOff>180975</xdr:colOff>
                <xdr:row>247</xdr:row>
                <xdr:rowOff>19050</xdr:rowOff>
              </from>
              <to>
                <xdr:col>1</xdr:col>
                <xdr:colOff>438150</xdr:colOff>
                <xdr:row>252</xdr:row>
                <xdr:rowOff>0</xdr:rowOff>
              </to>
            </anchor>
          </controlPr>
        </control>
      </mc:Choice>
      <mc:Fallback>
        <control shapeId="71981" r:id="rId34" name="CheckBox32"/>
      </mc:Fallback>
    </mc:AlternateContent>
    <mc:AlternateContent xmlns:mc="http://schemas.openxmlformats.org/markup-compatibility/2006">
      <mc:Choice Requires="x14">
        <control shapeId="71982" r:id="rId35" name="CheckBox33">
          <controlPr autoLine="0" r:id="rId5">
            <anchor moveWithCells="1">
              <from>
                <xdr:col>1</xdr:col>
                <xdr:colOff>180975</xdr:colOff>
                <xdr:row>253</xdr:row>
                <xdr:rowOff>19050</xdr:rowOff>
              </from>
              <to>
                <xdr:col>1</xdr:col>
                <xdr:colOff>438150</xdr:colOff>
                <xdr:row>258</xdr:row>
                <xdr:rowOff>0</xdr:rowOff>
              </to>
            </anchor>
          </controlPr>
        </control>
      </mc:Choice>
      <mc:Fallback>
        <control shapeId="71982" r:id="rId35" name="CheckBox33"/>
      </mc:Fallback>
    </mc:AlternateContent>
    <mc:AlternateContent xmlns:mc="http://schemas.openxmlformats.org/markup-compatibility/2006">
      <mc:Choice Requires="x14">
        <control shapeId="71983" r:id="rId36" name="CheckBox34">
          <controlPr autoLine="0" r:id="rId5">
            <anchor moveWithCells="1">
              <from>
                <xdr:col>1</xdr:col>
                <xdr:colOff>180975</xdr:colOff>
                <xdr:row>258</xdr:row>
                <xdr:rowOff>19050</xdr:rowOff>
              </from>
              <to>
                <xdr:col>1</xdr:col>
                <xdr:colOff>438150</xdr:colOff>
                <xdr:row>263</xdr:row>
                <xdr:rowOff>0</xdr:rowOff>
              </to>
            </anchor>
          </controlPr>
        </control>
      </mc:Choice>
      <mc:Fallback>
        <control shapeId="71983" r:id="rId36" name="CheckBox34"/>
      </mc:Fallback>
    </mc:AlternateContent>
    <mc:AlternateContent xmlns:mc="http://schemas.openxmlformats.org/markup-compatibility/2006">
      <mc:Choice Requires="x14">
        <control shapeId="71984" r:id="rId37" name="CheckBox35">
          <controlPr autoLine="0" r:id="rId5">
            <anchor moveWithCells="1">
              <from>
                <xdr:col>1</xdr:col>
                <xdr:colOff>180975</xdr:colOff>
                <xdr:row>265</xdr:row>
                <xdr:rowOff>19050</xdr:rowOff>
              </from>
              <to>
                <xdr:col>1</xdr:col>
                <xdr:colOff>438150</xdr:colOff>
                <xdr:row>270</xdr:row>
                <xdr:rowOff>0</xdr:rowOff>
              </to>
            </anchor>
          </controlPr>
        </control>
      </mc:Choice>
      <mc:Fallback>
        <control shapeId="71984" r:id="rId37" name="CheckBox35"/>
      </mc:Fallback>
    </mc:AlternateContent>
    <mc:AlternateContent xmlns:mc="http://schemas.openxmlformats.org/markup-compatibility/2006">
      <mc:Choice Requires="x14">
        <control shapeId="71985" r:id="rId38" name="CheckBox36">
          <controlPr autoLine="0" r:id="rId5">
            <anchor moveWithCells="1">
              <from>
                <xdr:col>1</xdr:col>
                <xdr:colOff>180975</xdr:colOff>
                <xdr:row>270</xdr:row>
                <xdr:rowOff>19050</xdr:rowOff>
              </from>
              <to>
                <xdr:col>1</xdr:col>
                <xdr:colOff>438150</xdr:colOff>
                <xdr:row>275</xdr:row>
                <xdr:rowOff>0</xdr:rowOff>
              </to>
            </anchor>
          </controlPr>
        </control>
      </mc:Choice>
      <mc:Fallback>
        <control shapeId="71985" r:id="rId38" name="CheckBox36"/>
      </mc:Fallback>
    </mc:AlternateContent>
    <mc:AlternateContent xmlns:mc="http://schemas.openxmlformats.org/markup-compatibility/2006">
      <mc:Choice Requires="x14">
        <control shapeId="71986" r:id="rId39" name="CheckBox37">
          <controlPr autoLine="0" r:id="rId5">
            <anchor moveWithCells="1">
              <from>
                <xdr:col>1</xdr:col>
                <xdr:colOff>180975</xdr:colOff>
                <xdr:row>280</xdr:row>
                <xdr:rowOff>19050</xdr:rowOff>
              </from>
              <to>
                <xdr:col>1</xdr:col>
                <xdr:colOff>438150</xdr:colOff>
                <xdr:row>285</xdr:row>
                <xdr:rowOff>0</xdr:rowOff>
              </to>
            </anchor>
          </controlPr>
        </control>
      </mc:Choice>
      <mc:Fallback>
        <control shapeId="71986" r:id="rId39" name="CheckBox37"/>
      </mc:Fallback>
    </mc:AlternateContent>
    <mc:AlternateContent xmlns:mc="http://schemas.openxmlformats.org/markup-compatibility/2006">
      <mc:Choice Requires="x14">
        <control shapeId="71987" r:id="rId40" name="CheckBox38">
          <controlPr autoLine="0" r:id="rId5">
            <anchor moveWithCells="1">
              <from>
                <xdr:col>1</xdr:col>
                <xdr:colOff>180975</xdr:colOff>
                <xdr:row>285</xdr:row>
                <xdr:rowOff>19050</xdr:rowOff>
              </from>
              <to>
                <xdr:col>1</xdr:col>
                <xdr:colOff>438150</xdr:colOff>
                <xdr:row>294</xdr:row>
                <xdr:rowOff>0</xdr:rowOff>
              </to>
            </anchor>
          </controlPr>
        </control>
      </mc:Choice>
      <mc:Fallback>
        <control shapeId="71987" r:id="rId40" name="CheckBox38"/>
      </mc:Fallback>
    </mc:AlternateContent>
    <mc:AlternateContent xmlns:mc="http://schemas.openxmlformats.org/markup-compatibility/2006">
      <mc:Choice Requires="x14">
        <control shapeId="71988" r:id="rId41" name="CheckBox39">
          <controlPr autoLine="0" r:id="rId5">
            <anchor moveWithCells="1">
              <from>
                <xdr:col>1</xdr:col>
                <xdr:colOff>180975</xdr:colOff>
                <xdr:row>294</xdr:row>
                <xdr:rowOff>19050</xdr:rowOff>
              </from>
              <to>
                <xdr:col>1</xdr:col>
                <xdr:colOff>438150</xdr:colOff>
                <xdr:row>303</xdr:row>
                <xdr:rowOff>0</xdr:rowOff>
              </to>
            </anchor>
          </controlPr>
        </control>
      </mc:Choice>
      <mc:Fallback>
        <control shapeId="71988" r:id="rId41" name="CheckBox39"/>
      </mc:Fallback>
    </mc:AlternateContent>
    <mc:AlternateContent xmlns:mc="http://schemas.openxmlformats.org/markup-compatibility/2006">
      <mc:Choice Requires="x14">
        <control shapeId="71989" r:id="rId42" name="CheckBox40">
          <controlPr autoLine="0" r:id="rId5">
            <anchor moveWithCells="1">
              <from>
                <xdr:col>1</xdr:col>
                <xdr:colOff>180975</xdr:colOff>
                <xdr:row>303</xdr:row>
                <xdr:rowOff>19050</xdr:rowOff>
              </from>
              <to>
                <xdr:col>1</xdr:col>
                <xdr:colOff>438150</xdr:colOff>
                <xdr:row>310</xdr:row>
                <xdr:rowOff>0</xdr:rowOff>
              </to>
            </anchor>
          </controlPr>
        </control>
      </mc:Choice>
      <mc:Fallback>
        <control shapeId="71989" r:id="rId42" name="CheckBox40"/>
      </mc:Fallback>
    </mc:AlternateContent>
    <mc:AlternateContent xmlns:mc="http://schemas.openxmlformats.org/markup-compatibility/2006">
      <mc:Choice Requires="x14">
        <control shapeId="71990" r:id="rId43" name="CheckBox41">
          <controlPr autoLine="0" r:id="rId5">
            <anchor moveWithCells="1">
              <from>
                <xdr:col>1</xdr:col>
                <xdr:colOff>180975</xdr:colOff>
                <xdr:row>311</xdr:row>
                <xdr:rowOff>19050</xdr:rowOff>
              </from>
              <to>
                <xdr:col>1</xdr:col>
                <xdr:colOff>438150</xdr:colOff>
                <xdr:row>316</xdr:row>
                <xdr:rowOff>0</xdr:rowOff>
              </to>
            </anchor>
          </controlPr>
        </control>
      </mc:Choice>
      <mc:Fallback>
        <control shapeId="71990" r:id="rId43" name="CheckBox41"/>
      </mc:Fallback>
    </mc:AlternateContent>
    <mc:AlternateContent xmlns:mc="http://schemas.openxmlformats.org/markup-compatibility/2006">
      <mc:Choice Requires="x14">
        <control shapeId="71991" r:id="rId44" name="CheckBox42">
          <controlPr autoLine="0" r:id="rId5">
            <anchor moveWithCells="1">
              <from>
                <xdr:col>1</xdr:col>
                <xdr:colOff>180975</xdr:colOff>
                <xdr:row>316</xdr:row>
                <xdr:rowOff>19050</xdr:rowOff>
              </from>
              <to>
                <xdr:col>1</xdr:col>
                <xdr:colOff>438150</xdr:colOff>
                <xdr:row>327</xdr:row>
                <xdr:rowOff>0</xdr:rowOff>
              </to>
            </anchor>
          </controlPr>
        </control>
      </mc:Choice>
      <mc:Fallback>
        <control shapeId="71991" r:id="rId44" name="CheckBox42"/>
      </mc:Fallback>
    </mc:AlternateContent>
    <mc:AlternateContent xmlns:mc="http://schemas.openxmlformats.org/markup-compatibility/2006">
      <mc:Choice Requires="x14">
        <control shapeId="71992" r:id="rId45" name="CheckBox43">
          <controlPr autoLine="0" r:id="rId5">
            <anchor moveWithCells="1">
              <from>
                <xdr:col>3</xdr:col>
                <xdr:colOff>180975</xdr:colOff>
                <xdr:row>316</xdr:row>
                <xdr:rowOff>19050</xdr:rowOff>
              </from>
              <to>
                <xdr:col>3</xdr:col>
                <xdr:colOff>438150</xdr:colOff>
                <xdr:row>327</xdr:row>
                <xdr:rowOff>0</xdr:rowOff>
              </to>
            </anchor>
          </controlPr>
        </control>
      </mc:Choice>
      <mc:Fallback>
        <control shapeId="71992" r:id="rId45" name="CheckBox43"/>
      </mc:Fallback>
    </mc:AlternateContent>
    <mc:AlternateContent xmlns:mc="http://schemas.openxmlformats.org/markup-compatibility/2006">
      <mc:Choice Requires="x14">
        <control shapeId="71993" r:id="rId46" name="CheckBox44">
          <controlPr autoLine="0" r:id="rId5">
            <anchor moveWithCells="1">
              <from>
                <xdr:col>1</xdr:col>
                <xdr:colOff>180975</xdr:colOff>
                <xdr:row>334</xdr:row>
                <xdr:rowOff>19050</xdr:rowOff>
              </from>
              <to>
                <xdr:col>1</xdr:col>
                <xdr:colOff>438150</xdr:colOff>
                <xdr:row>340</xdr:row>
                <xdr:rowOff>0</xdr:rowOff>
              </to>
            </anchor>
          </controlPr>
        </control>
      </mc:Choice>
      <mc:Fallback>
        <control shapeId="71993" r:id="rId46" name="CheckBox44"/>
      </mc:Fallback>
    </mc:AlternateContent>
    <mc:AlternateContent xmlns:mc="http://schemas.openxmlformats.org/markup-compatibility/2006">
      <mc:Choice Requires="x14">
        <control shapeId="71994" r:id="rId47" name="CheckBox45">
          <controlPr autoLine="0" r:id="rId5">
            <anchor moveWithCells="1">
              <from>
                <xdr:col>1</xdr:col>
                <xdr:colOff>180975</xdr:colOff>
                <xdr:row>340</xdr:row>
                <xdr:rowOff>19050</xdr:rowOff>
              </from>
              <to>
                <xdr:col>1</xdr:col>
                <xdr:colOff>438150</xdr:colOff>
                <xdr:row>346</xdr:row>
                <xdr:rowOff>0</xdr:rowOff>
              </to>
            </anchor>
          </controlPr>
        </control>
      </mc:Choice>
      <mc:Fallback>
        <control shapeId="71994" r:id="rId47" name="CheckBox45"/>
      </mc:Fallback>
    </mc:AlternateContent>
    <mc:AlternateContent xmlns:mc="http://schemas.openxmlformats.org/markup-compatibility/2006">
      <mc:Choice Requires="x14">
        <control shapeId="71995" r:id="rId48" name="CheckBox46">
          <controlPr autoLine="0" r:id="rId5">
            <anchor moveWithCells="1">
              <from>
                <xdr:col>1</xdr:col>
                <xdr:colOff>180975</xdr:colOff>
                <xdr:row>346</xdr:row>
                <xdr:rowOff>19050</xdr:rowOff>
              </from>
              <to>
                <xdr:col>1</xdr:col>
                <xdr:colOff>438150</xdr:colOff>
                <xdr:row>352</xdr:row>
                <xdr:rowOff>0</xdr:rowOff>
              </to>
            </anchor>
          </controlPr>
        </control>
      </mc:Choice>
      <mc:Fallback>
        <control shapeId="71995" r:id="rId48" name="CheckBox46"/>
      </mc:Fallback>
    </mc:AlternateContent>
    <mc:AlternateContent xmlns:mc="http://schemas.openxmlformats.org/markup-compatibility/2006">
      <mc:Choice Requires="x14">
        <control shapeId="71996" r:id="rId49" name="CheckBox47">
          <controlPr autoLine="0" r:id="rId5">
            <anchor moveWithCells="1">
              <from>
                <xdr:col>1</xdr:col>
                <xdr:colOff>180975</xdr:colOff>
                <xdr:row>352</xdr:row>
                <xdr:rowOff>19050</xdr:rowOff>
              </from>
              <to>
                <xdr:col>1</xdr:col>
                <xdr:colOff>438150</xdr:colOff>
                <xdr:row>358</xdr:row>
                <xdr:rowOff>0</xdr:rowOff>
              </to>
            </anchor>
          </controlPr>
        </control>
      </mc:Choice>
      <mc:Fallback>
        <control shapeId="71996" r:id="rId49" name="CheckBox47"/>
      </mc:Fallback>
    </mc:AlternateContent>
    <mc:AlternateContent xmlns:mc="http://schemas.openxmlformats.org/markup-compatibility/2006">
      <mc:Choice Requires="x14">
        <control shapeId="71997" r:id="rId50" name="CheckBox48">
          <controlPr autoLine="0" r:id="rId5">
            <anchor moveWithCells="1">
              <from>
                <xdr:col>1</xdr:col>
                <xdr:colOff>180975</xdr:colOff>
                <xdr:row>363</xdr:row>
                <xdr:rowOff>19050</xdr:rowOff>
              </from>
              <to>
                <xdr:col>1</xdr:col>
                <xdr:colOff>438150</xdr:colOff>
                <xdr:row>369</xdr:row>
                <xdr:rowOff>0</xdr:rowOff>
              </to>
            </anchor>
          </controlPr>
        </control>
      </mc:Choice>
      <mc:Fallback>
        <control shapeId="71997" r:id="rId50" name="CheckBox48"/>
      </mc:Fallback>
    </mc:AlternateContent>
    <mc:AlternateContent xmlns:mc="http://schemas.openxmlformats.org/markup-compatibility/2006">
      <mc:Choice Requires="x14">
        <control shapeId="71998" r:id="rId51" name="CheckBox49">
          <controlPr autoLine="0" r:id="rId5">
            <anchor moveWithCells="1">
              <from>
                <xdr:col>1</xdr:col>
                <xdr:colOff>180975</xdr:colOff>
                <xdr:row>369</xdr:row>
                <xdr:rowOff>19050</xdr:rowOff>
              </from>
              <to>
                <xdr:col>1</xdr:col>
                <xdr:colOff>438150</xdr:colOff>
                <xdr:row>375</xdr:row>
                <xdr:rowOff>0</xdr:rowOff>
              </to>
            </anchor>
          </controlPr>
        </control>
      </mc:Choice>
      <mc:Fallback>
        <control shapeId="71998" r:id="rId51" name="CheckBox49"/>
      </mc:Fallback>
    </mc:AlternateContent>
    <mc:AlternateContent xmlns:mc="http://schemas.openxmlformats.org/markup-compatibility/2006">
      <mc:Choice Requires="x14">
        <control shapeId="71999" r:id="rId52" name="CheckBox50">
          <controlPr autoLine="0" r:id="rId5">
            <anchor moveWithCells="1">
              <from>
                <xdr:col>1</xdr:col>
                <xdr:colOff>180975</xdr:colOff>
                <xdr:row>381</xdr:row>
                <xdr:rowOff>19050</xdr:rowOff>
              </from>
              <to>
                <xdr:col>1</xdr:col>
                <xdr:colOff>438150</xdr:colOff>
                <xdr:row>386</xdr:row>
                <xdr:rowOff>0</xdr:rowOff>
              </to>
            </anchor>
          </controlPr>
        </control>
      </mc:Choice>
      <mc:Fallback>
        <control shapeId="71999" r:id="rId52" name="CheckBox50"/>
      </mc:Fallback>
    </mc:AlternateContent>
    <mc:AlternateContent xmlns:mc="http://schemas.openxmlformats.org/markup-compatibility/2006">
      <mc:Choice Requires="x14">
        <control shapeId="72000" r:id="rId53" name="CheckBox51">
          <controlPr autoLine="0" r:id="rId5">
            <anchor moveWithCells="1">
              <from>
                <xdr:col>1</xdr:col>
                <xdr:colOff>180975</xdr:colOff>
                <xdr:row>386</xdr:row>
                <xdr:rowOff>19050</xdr:rowOff>
              </from>
              <to>
                <xdr:col>1</xdr:col>
                <xdr:colOff>438150</xdr:colOff>
                <xdr:row>391</xdr:row>
                <xdr:rowOff>0</xdr:rowOff>
              </to>
            </anchor>
          </controlPr>
        </control>
      </mc:Choice>
      <mc:Fallback>
        <control shapeId="72000" r:id="rId53" name="CheckBox51"/>
      </mc:Fallback>
    </mc:AlternateContent>
    <mc:AlternateContent xmlns:mc="http://schemas.openxmlformats.org/markup-compatibility/2006">
      <mc:Choice Requires="x14">
        <control shapeId="72001" r:id="rId54" name="CheckBox52">
          <controlPr autoLine="0" r:id="rId5">
            <anchor moveWithCells="1">
              <from>
                <xdr:col>1</xdr:col>
                <xdr:colOff>180975</xdr:colOff>
                <xdr:row>391</xdr:row>
                <xdr:rowOff>19050</xdr:rowOff>
              </from>
              <to>
                <xdr:col>1</xdr:col>
                <xdr:colOff>438150</xdr:colOff>
                <xdr:row>401</xdr:row>
                <xdr:rowOff>0</xdr:rowOff>
              </to>
            </anchor>
          </controlPr>
        </control>
      </mc:Choice>
      <mc:Fallback>
        <control shapeId="72001" r:id="rId54" name="CheckBox52"/>
      </mc:Fallback>
    </mc:AlternateContent>
    <mc:AlternateContent xmlns:mc="http://schemas.openxmlformats.org/markup-compatibility/2006">
      <mc:Choice Requires="x14">
        <control shapeId="72002" r:id="rId55" name="CheckBox53">
          <controlPr autoLine="0" r:id="rId5">
            <anchor moveWithCells="1">
              <from>
                <xdr:col>3</xdr:col>
                <xdr:colOff>180975</xdr:colOff>
                <xdr:row>391</xdr:row>
                <xdr:rowOff>19050</xdr:rowOff>
              </from>
              <to>
                <xdr:col>3</xdr:col>
                <xdr:colOff>438150</xdr:colOff>
                <xdr:row>401</xdr:row>
                <xdr:rowOff>0</xdr:rowOff>
              </to>
            </anchor>
          </controlPr>
        </control>
      </mc:Choice>
      <mc:Fallback>
        <control shapeId="72002" r:id="rId55" name="CheckBox53"/>
      </mc:Fallback>
    </mc:AlternateContent>
    <mc:AlternateContent xmlns:mc="http://schemas.openxmlformats.org/markup-compatibility/2006">
      <mc:Choice Requires="x14">
        <control shapeId="72003" r:id="rId56" name="CheckBox54">
          <controlPr autoLine="0" r:id="rId5">
            <anchor moveWithCells="1">
              <from>
                <xdr:col>1</xdr:col>
                <xdr:colOff>180975</xdr:colOff>
                <xdr:row>401</xdr:row>
                <xdr:rowOff>19050</xdr:rowOff>
              </from>
              <to>
                <xdr:col>1</xdr:col>
                <xdr:colOff>438150</xdr:colOff>
                <xdr:row>419</xdr:row>
                <xdr:rowOff>0</xdr:rowOff>
              </to>
            </anchor>
          </controlPr>
        </control>
      </mc:Choice>
      <mc:Fallback>
        <control shapeId="72003" r:id="rId56" name="CheckBox54"/>
      </mc:Fallback>
    </mc:AlternateContent>
    <mc:AlternateContent xmlns:mc="http://schemas.openxmlformats.org/markup-compatibility/2006">
      <mc:Choice Requires="x14">
        <control shapeId="72004" r:id="rId57" name="CheckBox55">
          <controlPr autoLine="0" r:id="rId5">
            <anchor moveWithCells="1">
              <from>
                <xdr:col>3</xdr:col>
                <xdr:colOff>180975</xdr:colOff>
                <xdr:row>401</xdr:row>
                <xdr:rowOff>19050</xdr:rowOff>
              </from>
              <to>
                <xdr:col>3</xdr:col>
                <xdr:colOff>438150</xdr:colOff>
                <xdr:row>419</xdr:row>
                <xdr:rowOff>0</xdr:rowOff>
              </to>
            </anchor>
          </controlPr>
        </control>
      </mc:Choice>
      <mc:Fallback>
        <control shapeId="72004" r:id="rId57" name="CheckBox55"/>
      </mc:Fallback>
    </mc:AlternateContent>
    <mc:AlternateContent xmlns:mc="http://schemas.openxmlformats.org/markup-compatibility/2006">
      <mc:Choice Requires="x14">
        <control shapeId="72005" r:id="rId58" name="CheckBox56">
          <controlPr autoLine="0" r:id="rId5">
            <anchor moveWithCells="1">
              <from>
                <xdr:col>1</xdr:col>
                <xdr:colOff>180975</xdr:colOff>
                <xdr:row>420</xdr:row>
                <xdr:rowOff>19050</xdr:rowOff>
              </from>
              <to>
                <xdr:col>1</xdr:col>
                <xdr:colOff>438150</xdr:colOff>
                <xdr:row>425</xdr:row>
                <xdr:rowOff>0</xdr:rowOff>
              </to>
            </anchor>
          </controlPr>
        </control>
      </mc:Choice>
      <mc:Fallback>
        <control shapeId="72005" r:id="rId58" name="CheckBox56"/>
      </mc:Fallback>
    </mc:AlternateContent>
    <mc:AlternateContent xmlns:mc="http://schemas.openxmlformats.org/markup-compatibility/2006">
      <mc:Choice Requires="x14">
        <control shapeId="72009" r:id="rId59" name="CheckBox57">
          <controlPr autoLine="0" r:id="rId5">
            <anchor moveWithCells="1">
              <from>
                <xdr:col>1</xdr:col>
                <xdr:colOff>180975</xdr:colOff>
                <xdr:row>116</xdr:row>
                <xdr:rowOff>19050</xdr:rowOff>
              </from>
              <to>
                <xdr:col>1</xdr:col>
                <xdr:colOff>438150</xdr:colOff>
                <xdr:row>122</xdr:row>
                <xdr:rowOff>0</xdr:rowOff>
              </to>
            </anchor>
          </controlPr>
        </control>
      </mc:Choice>
      <mc:Fallback>
        <control shapeId="72009" r:id="rId59" name="CheckBox57"/>
      </mc:Fallback>
    </mc:AlternateContent>
    <mc:AlternateContent xmlns:mc="http://schemas.openxmlformats.org/markup-compatibility/2006">
      <mc:Choice Requires="x14">
        <control shapeId="72015" r:id="rId60" name="CheckBox58">
          <controlPr autoLine="0" r:id="rId5">
            <anchor moveWithCells="1">
              <from>
                <xdr:col>1</xdr:col>
                <xdr:colOff>180975</xdr:colOff>
                <xdr:row>122</xdr:row>
                <xdr:rowOff>19050</xdr:rowOff>
              </from>
              <to>
                <xdr:col>1</xdr:col>
                <xdr:colOff>438150</xdr:colOff>
                <xdr:row>128</xdr:row>
                <xdr:rowOff>0</xdr:rowOff>
              </to>
            </anchor>
          </controlPr>
        </control>
      </mc:Choice>
      <mc:Fallback>
        <control shapeId="72015" r:id="rId60" name="CheckBox58"/>
      </mc:Fallback>
    </mc:AlternateContent>
    <mc:AlternateContent xmlns:mc="http://schemas.openxmlformats.org/markup-compatibility/2006">
      <mc:Choice Requires="x14">
        <control shapeId="72016" r:id="rId61" name="CheckBox59">
          <controlPr autoLine="0" r:id="rId5">
            <anchor moveWithCells="1">
              <from>
                <xdr:col>1</xdr:col>
                <xdr:colOff>180975</xdr:colOff>
                <xdr:row>210</xdr:row>
                <xdr:rowOff>19050</xdr:rowOff>
              </from>
              <to>
                <xdr:col>1</xdr:col>
                <xdr:colOff>438150</xdr:colOff>
                <xdr:row>216</xdr:row>
                <xdr:rowOff>0</xdr:rowOff>
              </to>
            </anchor>
          </controlPr>
        </control>
      </mc:Choice>
      <mc:Fallback>
        <control shapeId="72016" r:id="rId61" name="CheckBox59"/>
      </mc:Fallback>
    </mc:AlternateContent>
    <mc:AlternateContent xmlns:mc="http://schemas.openxmlformats.org/markup-compatibility/2006">
      <mc:Choice Requires="x14">
        <control shapeId="72017" r:id="rId62" name="CheckBox60">
          <controlPr autoLine="0" r:id="rId5">
            <anchor moveWithCells="1">
              <from>
                <xdr:col>1</xdr:col>
                <xdr:colOff>180975</xdr:colOff>
                <xdr:row>218</xdr:row>
                <xdr:rowOff>19050</xdr:rowOff>
              </from>
              <to>
                <xdr:col>1</xdr:col>
                <xdr:colOff>438150</xdr:colOff>
                <xdr:row>223</xdr:row>
                <xdr:rowOff>0</xdr:rowOff>
              </to>
            </anchor>
          </controlPr>
        </control>
      </mc:Choice>
      <mc:Fallback>
        <control shapeId="72017" r:id="rId62" name="CheckBox60"/>
      </mc:Fallback>
    </mc:AlternateContent>
    <mc:AlternateContent xmlns:mc="http://schemas.openxmlformats.org/markup-compatibility/2006">
      <mc:Choice Requires="x14">
        <control shapeId="72018" r:id="rId63" name="CheckBox61">
          <controlPr autoLine="0" r:id="rId5">
            <anchor moveWithCells="1">
              <from>
                <xdr:col>1</xdr:col>
                <xdr:colOff>180975</xdr:colOff>
                <xdr:row>223</xdr:row>
                <xdr:rowOff>19050</xdr:rowOff>
              </from>
              <to>
                <xdr:col>1</xdr:col>
                <xdr:colOff>438150</xdr:colOff>
                <xdr:row>228</xdr:row>
                <xdr:rowOff>0</xdr:rowOff>
              </to>
            </anchor>
          </controlPr>
        </control>
      </mc:Choice>
      <mc:Fallback>
        <control shapeId="72018" r:id="rId63" name="CheckBox61"/>
      </mc:Fallback>
    </mc:AlternateContent>
    <mc:AlternateContent xmlns:mc="http://schemas.openxmlformats.org/markup-compatibility/2006">
      <mc:Choice Requires="x14">
        <control shapeId="71681" r:id="rId64" name="Check Box 1">
          <controlPr defaultSize="0" autoFill="0" autoLine="0" autoPict="0">
            <anchor moveWithCells="1">
              <from>
                <xdr:col>2</xdr:col>
                <xdr:colOff>142875</xdr:colOff>
                <xdr:row>6</xdr:row>
                <xdr:rowOff>9525</xdr:rowOff>
              </from>
              <to>
                <xdr:col>3</xdr:col>
                <xdr:colOff>0</xdr:colOff>
                <xdr:row>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82" r:id="rId65" name="Check Box 2">
          <controlPr defaultSize="0" autoFill="0" autoLine="0" autoPict="0">
            <anchor moveWithCells="1">
              <from>
                <xdr:col>2</xdr:col>
                <xdr:colOff>142875</xdr:colOff>
                <xdr:row>17</xdr:row>
                <xdr:rowOff>9525</xdr:rowOff>
              </from>
              <to>
                <xdr:col>3</xdr:col>
                <xdr:colOff>0</xdr:colOff>
                <xdr:row>17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83" r:id="rId66" name="Check Box 3">
          <controlPr defaultSize="0" autoFill="0" autoLine="0" autoPict="0">
            <anchor moveWithCells="1">
              <from>
                <xdr:col>2</xdr:col>
                <xdr:colOff>142875</xdr:colOff>
                <xdr:row>29</xdr:row>
                <xdr:rowOff>9525</xdr:rowOff>
              </from>
              <to>
                <xdr:col>3</xdr:col>
                <xdr:colOff>0</xdr:colOff>
                <xdr:row>29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84" r:id="rId67" name="Check Box 4">
          <controlPr defaultSize="0" autoFill="0" autoLine="0" autoPict="0">
            <anchor moveWithCells="1">
              <from>
                <xdr:col>2</xdr:col>
                <xdr:colOff>142875</xdr:colOff>
                <xdr:row>30</xdr:row>
                <xdr:rowOff>9525</xdr:rowOff>
              </from>
              <to>
                <xdr:col>3</xdr:col>
                <xdr:colOff>0</xdr:colOff>
                <xdr:row>30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85" r:id="rId68" name="Check Box 5">
          <controlPr defaultSize="0" autoFill="0" autoLine="0" autoPict="0">
            <anchor moveWithCells="1">
              <from>
                <xdr:col>2</xdr:col>
                <xdr:colOff>142875</xdr:colOff>
                <xdr:row>32</xdr:row>
                <xdr:rowOff>9525</xdr:rowOff>
              </from>
              <to>
                <xdr:col>3</xdr:col>
                <xdr:colOff>0</xdr:colOff>
                <xdr:row>32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86" r:id="rId69" name="Check Box 6">
          <controlPr defaultSize="0" autoFill="0" autoLine="0" autoPict="0">
            <anchor moveWithCells="1">
              <from>
                <xdr:col>2</xdr:col>
                <xdr:colOff>142875</xdr:colOff>
                <xdr:row>33</xdr:row>
                <xdr:rowOff>9525</xdr:rowOff>
              </from>
              <to>
                <xdr:col>3</xdr:col>
                <xdr:colOff>0</xdr:colOff>
                <xdr:row>33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87" r:id="rId70" name="Check Box 7">
          <controlPr defaultSize="0" autoFill="0" autoLine="0" autoPict="0">
            <anchor moveWithCells="1">
              <from>
                <xdr:col>2</xdr:col>
                <xdr:colOff>142875</xdr:colOff>
                <xdr:row>35</xdr:row>
                <xdr:rowOff>9525</xdr:rowOff>
              </from>
              <to>
                <xdr:col>3</xdr:col>
                <xdr:colOff>0</xdr:colOff>
                <xdr:row>35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88" r:id="rId71" name="Check Box 8">
          <controlPr defaultSize="0" autoFill="0" autoLine="0" autoPict="0">
            <anchor moveWithCells="1">
              <from>
                <xdr:col>2</xdr:col>
                <xdr:colOff>142875</xdr:colOff>
                <xdr:row>44</xdr:row>
                <xdr:rowOff>9525</xdr:rowOff>
              </from>
              <to>
                <xdr:col>3</xdr:col>
                <xdr:colOff>0</xdr:colOff>
                <xdr:row>44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89" r:id="rId72" name="Check Box 9">
          <controlPr defaultSize="0" autoFill="0" autoLine="0" autoPict="0">
            <anchor moveWithCells="1">
              <from>
                <xdr:col>2</xdr:col>
                <xdr:colOff>142875</xdr:colOff>
                <xdr:row>50</xdr:row>
                <xdr:rowOff>9525</xdr:rowOff>
              </from>
              <to>
                <xdr:col>3</xdr:col>
                <xdr:colOff>0</xdr:colOff>
                <xdr:row>50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90" r:id="rId73" name="Check Box 10">
          <controlPr defaultSize="0" autoFill="0" autoLine="0" autoPict="0">
            <anchor moveWithCells="1">
              <from>
                <xdr:col>2</xdr:col>
                <xdr:colOff>142875</xdr:colOff>
                <xdr:row>56</xdr:row>
                <xdr:rowOff>9525</xdr:rowOff>
              </from>
              <to>
                <xdr:col>3</xdr:col>
                <xdr:colOff>0</xdr:colOff>
                <xdr:row>56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91" r:id="rId74" name="Check Box 11">
          <controlPr defaultSize="0" autoFill="0" autoLine="0" autoPict="0">
            <anchor moveWithCells="1">
              <from>
                <xdr:col>2</xdr:col>
                <xdr:colOff>142875</xdr:colOff>
                <xdr:row>63</xdr:row>
                <xdr:rowOff>9525</xdr:rowOff>
              </from>
              <to>
                <xdr:col>3</xdr:col>
                <xdr:colOff>0</xdr:colOff>
                <xdr:row>63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92" r:id="rId75" name="Check Box 12">
          <controlPr defaultSize="0" autoFill="0" autoLine="0" autoPict="0">
            <anchor moveWithCells="1">
              <from>
                <xdr:col>2</xdr:col>
                <xdr:colOff>142875</xdr:colOff>
                <xdr:row>73</xdr:row>
                <xdr:rowOff>9525</xdr:rowOff>
              </from>
              <to>
                <xdr:col>3</xdr:col>
                <xdr:colOff>0</xdr:colOff>
                <xdr:row>73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93" r:id="rId76" name="Check Box 13">
          <controlPr defaultSize="0" autoFill="0" autoLine="0" autoPict="0">
            <anchor moveWithCells="1">
              <from>
                <xdr:col>2</xdr:col>
                <xdr:colOff>142875</xdr:colOff>
                <xdr:row>79</xdr:row>
                <xdr:rowOff>9525</xdr:rowOff>
              </from>
              <to>
                <xdr:col>3</xdr:col>
                <xdr:colOff>0</xdr:colOff>
                <xdr:row>79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94" r:id="rId77" name="Check Box 14">
          <controlPr defaultSize="0" autoFill="0" autoLine="0" autoPict="0">
            <anchor moveWithCells="1">
              <from>
                <xdr:col>2</xdr:col>
                <xdr:colOff>142875</xdr:colOff>
                <xdr:row>80</xdr:row>
                <xdr:rowOff>9525</xdr:rowOff>
              </from>
              <to>
                <xdr:col>3</xdr:col>
                <xdr:colOff>0</xdr:colOff>
                <xdr:row>80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95" r:id="rId78" name="Check Box 15">
          <controlPr defaultSize="0" autoFill="0" autoLine="0" autoPict="0">
            <anchor moveWithCells="1">
              <from>
                <xdr:col>2</xdr:col>
                <xdr:colOff>142875</xdr:colOff>
                <xdr:row>85</xdr:row>
                <xdr:rowOff>9525</xdr:rowOff>
              </from>
              <to>
                <xdr:col>3</xdr:col>
                <xdr:colOff>0</xdr:colOff>
                <xdr:row>85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96" r:id="rId79" name="Check Box 16">
          <controlPr defaultSize="0" autoFill="0" autoLine="0" autoPict="0">
            <anchor moveWithCells="1">
              <from>
                <xdr:col>2</xdr:col>
                <xdr:colOff>142875</xdr:colOff>
                <xdr:row>86</xdr:row>
                <xdr:rowOff>9525</xdr:rowOff>
              </from>
              <to>
                <xdr:col>3</xdr:col>
                <xdr:colOff>0</xdr:colOff>
                <xdr:row>86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97" r:id="rId80" name="Check Box 17">
          <controlPr defaultSize="0" autoFill="0" autoLine="0" autoPict="0">
            <anchor moveWithCells="1">
              <from>
                <xdr:col>2</xdr:col>
                <xdr:colOff>142875</xdr:colOff>
                <xdr:row>87</xdr:row>
                <xdr:rowOff>9525</xdr:rowOff>
              </from>
              <to>
                <xdr:col>3</xdr:col>
                <xdr:colOff>0</xdr:colOff>
                <xdr:row>87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98" r:id="rId81" name="Check Box 18">
          <controlPr defaultSize="0" autoFill="0" autoLine="0" autoPict="0">
            <anchor moveWithCells="1">
              <from>
                <xdr:col>2</xdr:col>
                <xdr:colOff>142875</xdr:colOff>
                <xdr:row>92</xdr:row>
                <xdr:rowOff>9525</xdr:rowOff>
              </from>
              <to>
                <xdr:col>3</xdr:col>
                <xdr:colOff>0</xdr:colOff>
                <xdr:row>92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99" r:id="rId82" name="Check Box 19">
          <controlPr defaultSize="0" autoFill="0" autoLine="0" autoPict="0">
            <anchor moveWithCells="1">
              <from>
                <xdr:col>2</xdr:col>
                <xdr:colOff>142875</xdr:colOff>
                <xdr:row>97</xdr:row>
                <xdr:rowOff>9525</xdr:rowOff>
              </from>
              <to>
                <xdr:col>3</xdr:col>
                <xdr:colOff>0</xdr:colOff>
                <xdr:row>97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00" r:id="rId83" name="Check Box 20">
          <controlPr defaultSize="0" autoFill="0" autoLine="0" autoPict="0">
            <anchor moveWithCells="1">
              <from>
                <xdr:col>2</xdr:col>
                <xdr:colOff>142875</xdr:colOff>
                <xdr:row>98</xdr:row>
                <xdr:rowOff>9525</xdr:rowOff>
              </from>
              <to>
                <xdr:col>3</xdr:col>
                <xdr:colOff>0</xdr:colOff>
                <xdr:row>98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01" r:id="rId84" name="Check Box 21">
          <controlPr defaultSize="0" autoFill="0" autoLine="0" autoPict="0">
            <anchor moveWithCells="1">
              <from>
                <xdr:col>2</xdr:col>
                <xdr:colOff>142875</xdr:colOff>
                <xdr:row>99</xdr:row>
                <xdr:rowOff>9525</xdr:rowOff>
              </from>
              <to>
                <xdr:col>3</xdr:col>
                <xdr:colOff>0</xdr:colOff>
                <xdr:row>99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02" r:id="rId85" name="Check Box 22">
          <controlPr defaultSize="0" autoFill="0" autoLine="0" autoPict="0">
            <anchor moveWithCells="1">
              <from>
                <xdr:col>2</xdr:col>
                <xdr:colOff>142875</xdr:colOff>
                <xdr:row>104</xdr:row>
                <xdr:rowOff>9525</xdr:rowOff>
              </from>
              <to>
                <xdr:col>3</xdr:col>
                <xdr:colOff>0</xdr:colOff>
                <xdr:row>104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03" r:id="rId86" name="Check Box 23">
          <controlPr defaultSize="0" autoFill="0" autoLine="0" autoPict="0">
            <anchor moveWithCells="1">
              <from>
                <xdr:col>2</xdr:col>
                <xdr:colOff>142875</xdr:colOff>
                <xdr:row>106</xdr:row>
                <xdr:rowOff>9525</xdr:rowOff>
              </from>
              <to>
                <xdr:col>3</xdr:col>
                <xdr:colOff>0</xdr:colOff>
                <xdr:row>106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04" r:id="rId87" name="Check Box 24">
          <controlPr defaultSize="0" autoFill="0" autoLine="0" autoPict="0">
            <anchor moveWithCells="1">
              <from>
                <xdr:col>2</xdr:col>
                <xdr:colOff>142875</xdr:colOff>
                <xdr:row>107</xdr:row>
                <xdr:rowOff>9525</xdr:rowOff>
              </from>
              <to>
                <xdr:col>3</xdr:col>
                <xdr:colOff>0</xdr:colOff>
                <xdr:row>107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05" r:id="rId88" name="Check Box 25">
          <controlPr defaultSize="0" autoFill="0" autoLine="0" autoPict="0">
            <anchor moveWithCells="1">
              <from>
                <xdr:col>2</xdr:col>
                <xdr:colOff>142875</xdr:colOff>
                <xdr:row>113</xdr:row>
                <xdr:rowOff>9525</xdr:rowOff>
              </from>
              <to>
                <xdr:col>3</xdr:col>
                <xdr:colOff>0</xdr:colOff>
                <xdr:row>113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06" r:id="rId89" name="Check Box 26">
          <controlPr defaultSize="0" autoFill="0" autoLine="0" autoPict="0">
            <anchor moveWithCells="1">
              <from>
                <xdr:col>2</xdr:col>
                <xdr:colOff>142875</xdr:colOff>
                <xdr:row>114</xdr:row>
                <xdr:rowOff>9525</xdr:rowOff>
              </from>
              <to>
                <xdr:col>3</xdr:col>
                <xdr:colOff>0</xdr:colOff>
                <xdr:row>114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07" r:id="rId90" name="Check Box 27">
          <controlPr defaultSize="0" autoFill="0" autoLine="0" autoPict="0">
            <anchor moveWithCells="1">
              <from>
                <xdr:col>2</xdr:col>
                <xdr:colOff>142875</xdr:colOff>
                <xdr:row>115</xdr:row>
                <xdr:rowOff>9525</xdr:rowOff>
              </from>
              <to>
                <xdr:col>3</xdr:col>
                <xdr:colOff>0</xdr:colOff>
                <xdr:row>115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08" r:id="rId91" name="Check Box 28">
          <controlPr defaultSize="0" autoFill="0" autoLine="0" autoPict="0">
            <anchor moveWithCells="1">
              <from>
                <xdr:col>2</xdr:col>
                <xdr:colOff>142875</xdr:colOff>
                <xdr:row>116</xdr:row>
                <xdr:rowOff>9525</xdr:rowOff>
              </from>
              <to>
                <xdr:col>3</xdr:col>
                <xdr:colOff>0</xdr:colOff>
                <xdr:row>116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09" r:id="rId92" name="Check Box 29">
          <controlPr defaultSize="0" autoFill="0" autoLine="0" autoPict="0">
            <anchor moveWithCells="1">
              <from>
                <xdr:col>2</xdr:col>
                <xdr:colOff>142875</xdr:colOff>
                <xdr:row>122</xdr:row>
                <xdr:rowOff>9525</xdr:rowOff>
              </from>
              <to>
                <xdr:col>3</xdr:col>
                <xdr:colOff>0</xdr:colOff>
                <xdr:row>122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10" r:id="rId93" name="Check Box 30">
          <controlPr defaultSize="0" autoFill="0" autoLine="0" autoPict="0">
            <anchor moveWithCells="1">
              <from>
                <xdr:col>2</xdr:col>
                <xdr:colOff>142875</xdr:colOff>
                <xdr:row>128</xdr:row>
                <xdr:rowOff>9525</xdr:rowOff>
              </from>
              <to>
                <xdr:col>3</xdr:col>
                <xdr:colOff>0</xdr:colOff>
                <xdr:row>128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11" r:id="rId94" name="Check Box 31">
          <controlPr defaultSize="0" autoFill="0" autoLine="0" autoPict="0">
            <anchor moveWithCells="1">
              <from>
                <xdr:col>2</xdr:col>
                <xdr:colOff>142875</xdr:colOff>
                <xdr:row>129</xdr:row>
                <xdr:rowOff>9525</xdr:rowOff>
              </from>
              <to>
                <xdr:col>3</xdr:col>
                <xdr:colOff>0</xdr:colOff>
                <xdr:row>129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12" r:id="rId95" name="Check Box 32">
          <controlPr defaultSize="0" autoFill="0" autoLine="0" autoPict="0">
            <anchor moveWithCells="1">
              <from>
                <xdr:col>2</xdr:col>
                <xdr:colOff>142875</xdr:colOff>
                <xdr:row>130</xdr:row>
                <xdr:rowOff>9525</xdr:rowOff>
              </from>
              <to>
                <xdr:col>3</xdr:col>
                <xdr:colOff>0</xdr:colOff>
                <xdr:row>130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13" r:id="rId96" name="Check Box 33">
          <controlPr defaultSize="0" autoFill="0" autoLine="0" autoPict="0">
            <anchor moveWithCells="1">
              <from>
                <xdr:col>2</xdr:col>
                <xdr:colOff>142875</xdr:colOff>
                <xdr:row>131</xdr:row>
                <xdr:rowOff>9525</xdr:rowOff>
              </from>
              <to>
                <xdr:col>3</xdr:col>
                <xdr:colOff>0</xdr:colOff>
                <xdr:row>131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14" r:id="rId97" name="Check Box 34">
          <controlPr defaultSize="0" autoFill="0" autoLine="0" autoPict="0">
            <anchor moveWithCells="1">
              <from>
                <xdr:col>2</xdr:col>
                <xdr:colOff>142875</xdr:colOff>
                <xdr:row>132</xdr:row>
                <xdr:rowOff>9525</xdr:rowOff>
              </from>
              <to>
                <xdr:col>3</xdr:col>
                <xdr:colOff>0</xdr:colOff>
                <xdr:row>132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15" r:id="rId98" name="Check Box 35">
          <controlPr defaultSize="0" autoFill="0" autoLine="0" autoPict="0">
            <anchor moveWithCells="1">
              <from>
                <xdr:col>2</xdr:col>
                <xdr:colOff>142875</xdr:colOff>
                <xdr:row>133</xdr:row>
                <xdr:rowOff>9525</xdr:rowOff>
              </from>
              <to>
                <xdr:col>3</xdr:col>
                <xdr:colOff>0</xdr:colOff>
                <xdr:row>133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16" r:id="rId99" name="Check Box 36">
          <controlPr defaultSize="0" autoFill="0" autoLine="0" autoPict="0">
            <anchor moveWithCells="1">
              <from>
                <xdr:col>2</xdr:col>
                <xdr:colOff>142875</xdr:colOff>
                <xdr:row>134</xdr:row>
                <xdr:rowOff>9525</xdr:rowOff>
              </from>
              <to>
                <xdr:col>3</xdr:col>
                <xdr:colOff>0</xdr:colOff>
                <xdr:row>134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17" r:id="rId100" name="Check Box 37">
          <controlPr defaultSize="0" autoFill="0" autoLine="0" autoPict="0">
            <anchor moveWithCells="1">
              <from>
                <xdr:col>2</xdr:col>
                <xdr:colOff>142875</xdr:colOff>
                <xdr:row>135</xdr:row>
                <xdr:rowOff>9525</xdr:rowOff>
              </from>
              <to>
                <xdr:col>3</xdr:col>
                <xdr:colOff>0</xdr:colOff>
                <xdr:row>135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18" r:id="rId101" name="Check Box 38">
          <controlPr defaultSize="0" autoFill="0" autoLine="0" autoPict="0">
            <anchor moveWithCells="1">
              <from>
                <xdr:col>2</xdr:col>
                <xdr:colOff>142875</xdr:colOff>
                <xdr:row>136</xdr:row>
                <xdr:rowOff>9525</xdr:rowOff>
              </from>
              <to>
                <xdr:col>3</xdr:col>
                <xdr:colOff>0</xdr:colOff>
                <xdr:row>136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19" r:id="rId102" name="Check Box 39">
          <controlPr defaultSize="0" autoFill="0" autoLine="0" autoPict="0">
            <anchor moveWithCells="1">
              <from>
                <xdr:col>2</xdr:col>
                <xdr:colOff>142875</xdr:colOff>
                <xdr:row>137</xdr:row>
                <xdr:rowOff>9525</xdr:rowOff>
              </from>
              <to>
                <xdr:col>3</xdr:col>
                <xdr:colOff>0</xdr:colOff>
                <xdr:row>137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20" r:id="rId103" name="Check Box 40">
          <controlPr defaultSize="0" autoFill="0" autoLine="0" autoPict="0">
            <anchor moveWithCells="1">
              <from>
                <xdr:col>2</xdr:col>
                <xdr:colOff>142875</xdr:colOff>
                <xdr:row>138</xdr:row>
                <xdr:rowOff>9525</xdr:rowOff>
              </from>
              <to>
                <xdr:col>3</xdr:col>
                <xdr:colOff>0</xdr:colOff>
                <xdr:row>138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21" r:id="rId104" name="Check Box 41">
          <controlPr defaultSize="0" autoFill="0" autoLine="0" autoPict="0">
            <anchor moveWithCells="1">
              <from>
                <xdr:col>2</xdr:col>
                <xdr:colOff>142875</xdr:colOff>
                <xdr:row>139</xdr:row>
                <xdr:rowOff>9525</xdr:rowOff>
              </from>
              <to>
                <xdr:col>3</xdr:col>
                <xdr:colOff>0</xdr:colOff>
                <xdr:row>139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22" r:id="rId105" name="Check Box 42">
          <controlPr defaultSize="0" autoFill="0" autoLine="0" autoPict="0">
            <anchor moveWithCells="1">
              <from>
                <xdr:col>2</xdr:col>
                <xdr:colOff>142875</xdr:colOff>
                <xdr:row>140</xdr:row>
                <xdr:rowOff>9525</xdr:rowOff>
              </from>
              <to>
                <xdr:col>3</xdr:col>
                <xdr:colOff>0</xdr:colOff>
                <xdr:row>140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23" r:id="rId106" name="Check Box 43">
          <controlPr defaultSize="0" autoFill="0" autoLine="0" autoPict="0">
            <anchor moveWithCells="1">
              <from>
                <xdr:col>2</xdr:col>
                <xdr:colOff>142875</xdr:colOff>
                <xdr:row>147</xdr:row>
                <xdr:rowOff>9525</xdr:rowOff>
              </from>
              <to>
                <xdr:col>3</xdr:col>
                <xdr:colOff>0</xdr:colOff>
                <xdr:row>147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24" r:id="rId107" name="Check Box 44">
          <controlPr defaultSize="0" autoFill="0" autoLine="0" autoPict="0">
            <anchor moveWithCells="1">
              <from>
                <xdr:col>2</xdr:col>
                <xdr:colOff>142875</xdr:colOff>
                <xdr:row>155</xdr:row>
                <xdr:rowOff>9525</xdr:rowOff>
              </from>
              <to>
                <xdr:col>3</xdr:col>
                <xdr:colOff>0</xdr:colOff>
                <xdr:row>155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25" r:id="rId108" name="Check Box 45">
          <controlPr defaultSize="0" autoFill="0" autoLine="0" autoPict="0">
            <anchor moveWithCells="1">
              <from>
                <xdr:col>2</xdr:col>
                <xdr:colOff>142875</xdr:colOff>
                <xdr:row>156</xdr:row>
                <xdr:rowOff>9525</xdr:rowOff>
              </from>
              <to>
                <xdr:col>3</xdr:col>
                <xdr:colOff>0</xdr:colOff>
                <xdr:row>156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26" r:id="rId109" name="Check Box 46">
          <controlPr defaultSize="0" autoFill="0" autoLine="0" autoPict="0">
            <anchor moveWithCells="1">
              <from>
                <xdr:col>2</xdr:col>
                <xdr:colOff>142875</xdr:colOff>
                <xdr:row>157</xdr:row>
                <xdr:rowOff>9525</xdr:rowOff>
              </from>
              <to>
                <xdr:col>3</xdr:col>
                <xdr:colOff>0</xdr:colOff>
                <xdr:row>157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27" r:id="rId110" name="Check Box 47">
          <controlPr defaultSize="0" autoFill="0" autoLine="0" autoPict="0">
            <anchor moveWithCells="1">
              <from>
                <xdr:col>2</xdr:col>
                <xdr:colOff>142875</xdr:colOff>
                <xdr:row>162</xdr:row>
                <xdr:rowOff>9525</xdr:rowOff>
              </from>
              <to>
                <xdr:col>3</xdr:col>
                <xdr:colOff>0</xdr:colOff>
                <xdr:row>162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28" r:id="rId111" name="Check Box 48">
          <controlPr defaultSize="0" autoFill="0" autoLine="0" autoPict="0">
            <anchor moveWithCells="1">
              <from>
                <xdr:col>2</xdr:col>
                <xdr:colOff>142875</xdr:colOff>
                <xdr:row>164</xdr:row>
                <xdr:rowOff>9525</xdr:rowOff>
              </from>
              <to>
                <xdr:col>3</xdr:col>
                <xdr:colOff>0</xdr:colOff>
                <xdr:row>164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29" r:id="rId112" name="Check Box 49">
          <controlPr defaultSize="0" autoFill="0" autoLine="0" autoPict="0">
            <anchor moveWithCells="1">
              <from>
                <xdr:col>2</xdr:col>
                <xdr:colOff>142875</xdr:colOff>
                <xdr:row>175</xdr:row>
                <xdr:rowOff>9525</xdr:rowOff>
              </from>
              <to>
                <xdr:col>3</xdr:col>
                <xdr:colOff>0</xdr:colOff>
                <xdr:row>175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30" r:id="rId113" name="Check Box 50">
          <controlPr defaultSize="0" autoFill="0" autoLine="0" autoPict="0">
            <anchor moveWithCells="1">
              <from>
                <xdr:col>2</xdr:col>
                <xdr:colOff>142875</xdr:colOff>
                <xdr:row>186</xdr:row>
                <xdr:rowOff>9525</xdr:rowOff>
              </from>
              <to>
                <xdr:col>3</xdr:col>
                <xdr:colOff>0</xdr:colOff>
                <xdr:row>186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31" r:id="rId114" name="Check Box 51">
          <controlPr defaultSize="0" autoFill="0" autoLine="0" autoPict="0">
            <anchor moveWithCells="1">
              <from>
                <xdr:col>2</xdr:col>
                <xdr:colOff>142875</xdr:colOff>
                <xdr:row>188</xdr:row>
                <xdr:rowOff>9525</xdr:rowOff>
              </from>
              <to>
                <xdr:col>3</xdr:col>
                <xdr:colOff>0</xdr:colOff>
                <xdr:row>188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32" r:id="rId115" name="Check Box 52">
          <controlPr defaultSize="0" autoFill="0" autoLine="0" autoPict="0">
            <anchor moveWithCells="1">
              <from>
                <xdr:col>2</xdr:col>
                <xdr:colOff>142875</xdr:colOff>
                <xdr:row>195</xdr:row>
                <xdr:rowOff>9525</xdr:rowOff>
              </from>
              <to>
                <xdr:col>3</xdr:col>
                <xdr:colOff>0</xdr:colOff>
                <xdr:row>195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33" r:id="rId116" name="Check Box 53">
          <controlPr defaultSize="0" autoFill="0" autoLine="0" autoPict="0">
            <anchor moveWithCells="1">
              <from>
                <xdr:col>2</xdr:col>
                <xdr:colOff>142875</xdr:colOff>
                <xdr:row>196</xdr:row>
                <xdr:rowOff>9525</xdr:rowOff>
              </from>
              <to>
                <xdr:col>3</xdr:col>
                <xdr:colOff>0</xdr:colOff>
                <xdr:row>196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34" r:id="rId117" name="Check Box 54">
          <controlPr defaultSize="0" autoFill="0" autoLine="0" autoPict="0">
            <anchor moveWithCells="1">
              <from>
                <xdr:col>2</xdr:col>
                <xdr:colOff>142875</xdr:colOff>
                <xdr:row>197</xdr:row>
                <xdr:rowOff>9525</xdr:rowOff>
              </from>
              <to>
                <xdr:col>3</xdr:col>
                <xdr:colOff>0</xdr:colOff>
                <xdr:row>197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35" r:id="rId118" name="Check Box 55">
          <controlPr defaultSize="0" autoFill="0" autoLine="0" autoPict="0">
            <anchor moveWithCells="1">
              <from>
                <xdr:col>2</xdr:col>
                <xdr:colOff>142875</xdr:colOff>
                <xdr:row>203</xdr:row>
                <xdr:rowOff>9525</xdr:rowOff>
              </from>
              <to>
                <xdr:col>3</xdr:col>
                <xdr:colOff>0</xdr:colOff>
                <xdr:row>203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36" r:id="rId119" name="Check Box 56">
          <controlPr defaultSize="0" autoFill="0" autoLine="0" autoPict="0">
            <anchor moveWithCells="1">
              <from>
                <xdr:col>2</xdr:col>
                <xdr:colOff>142875</xdr:colOff>
                <xdr:row>209</xdr:row>
                <xdr:rowOff>9525</xdr:rowOff>
              </from>
              <to>
                <xdr:col>3</xdr:col>
                <xdr:colOff>0</xdr:colOff>
                <xdr:row>209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37" r:id="rId120" name="Check Box 57">
          <controlPr defaultSize="0" autoFill="0" autoLine="0" autoPict="0">
            <anchor moveWithCells="1">
              <from>
                <xdr:col>2</xdr:col>
                <xdr:colOff>142875</xdr:colOff>
                <xdr:row>216</xdr:row>
                <xdr:rowOff>9525</xdr:rowOff>
              </from>
              <to>
                <xdr:col>3</xdr:col>
                <xdr:colOff>0</xdr:colOff>
                <xdr:row>216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38" r:id="rId121" name="Check Box 58">
          <controlPr defaultSize="0" autoFill="0" autoLine="0" autoPict="0">
            <anchor moveWithCells="1">
              <from>
                <xdr:col>2</xdr:col>
                <xdr:colOff>142875</xdr:colOff>
                <xdr:row>217</xdr:row>
                <xdr:rowOff>9525</xdr:rowOff>
              </from>
              <to>
                <xdr:col>3</xdr:col>
                <xdr:colOff>0</xdr:colOff>
                <xdr:row>217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39" r:id="rId122" name="Check Box 59">
          <controlPr defaultSize="0" autoFill="0" autoLine="0" autoPict="0">
            <anchor moveWithCells="1">
              <from>
                <xdr:col>2</xdr:col>
                <xdr:colOff>142875</xdr:colOff>
                <xdr:row>218</xdr:row>
                <xdr:rowOff>9525</xdr:rowOff>
              </from>
              <to>
                <xdr:col>3</xdr:col>
                <xdr:colOff>0</xdr:colOff>
                <xdr:row>218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40" r:id="rId123" name="Check Box 60">
          <controlPr defaultSize="0" autoFill="0" autoLine="0" autoPict="0">
            <anchor moveWithCells="1">
              <from>
                <xdr:col>2</xdr:col>
                <xdr:colOff>142875</xdr:colOff>
                <xdr:row>223</xdr:row>
                <xdr:rowOff>9525</xdr:rowOff>
              </from>
              <to>
                <xdr:col>3</xdr:col>
                <xdr:colOff>0</xdr:colOff>
                <xdr:row>223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41" r:id="rId124" name="Check Box 61">
          <controlPr defaultSize="0" autoFill="0" autoLine="0" autoPict="0">
            <anchor moveWithCells="1">
              <from>
                <xdr:col>2</xdr:col>
                <xdr:colOff>142875</xdr:colOff>
                <xdr:row>228</xdr:row>
                <xdr:rowOff>9525</xdr:rowOff>
              </from>
              <to>
                <xdr:col>3</xdr:col>
                <xdr:colOff>0</xdr:colOff>
                <xdr:row>228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42" r:id="rId125" name="Check Box 62">
          <controlPr defaultSize="0" autoFill="0" autoLine="0" autoPict="0">
            <anchor moveWithCells="1">
              <from>
                <xdr:col>2</xdr:col>
                <xdr:colOff>142875</xdr:colOff>
                <xdr:row>230</xdr:row>
                <xdr:rowOff>9525</xdr:rowOff>
              </from>
              <to>
                <xdr:col>3</xdr:col>
                <xdr:colOff>0</xdr:colOff>
                <xdr:row>230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43" r:id="rId126" name="Check Box 63">
          <controlPr defaultSize="0" autoFill="0" autoLine="0" autoPict="0">
            <anchor moveWithCells="1">
              <from>
                <xdr:col>2</xdr:col>
                <xdr:colOff>142875</xdr:colOff>
                <xdr:row>236</xdr:row>
                <xdr:rowOff>9525</xdr:rowOff>
              </from>
              <to>
                <xdr:col>3</xdr:col>
                <xdr:colOff>0</xdr:colOff>
                <xdr:row>236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44" r:id="rId127" name="Check Box 64">
          <controlPr defaultSize="0" autoFill="0" autoLine="0" autoPict="0">
            <anchor moveWithCells="1">
              <from>
                <xdr:col>2</xdr:col>
                <xdr:colOff>142875</xdr:colOff>
                <xdr:row>241</xdr:row>
                <xdr:rowOff>9525</xdr:rowOff>
              </from>
              <to>
                <xdr:col>3</xdr:col>
                <xdr:colOff>0</xdr:colOff>
                <xdr:row>241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45" r:id="rId128" name="Check Box 65">
          <controlPr defaultSize="0" autoFill="0" autoLine="0" autoPict="0">
            <anchor moveWithCells="1">
              <from>
                <xdr:col>2</xdr:col>
                <xdr:colOff>142875</xdr:colOff>
                <xdr:row>247</xdr:row>
                <xdr:rowOff>9525</xdr:rowOff>
              </from>
              <to>
                <xdr:col>3</xdr:col>
                <xdr:colOff>0</xdr:colOff>
                <xdr:row>247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46" r:id="rId129" name="Check Box 66">
          <controlPr defaultSize="0" autoFill="0" autoLine="0" autoPict="0">
            <anchor moveWithCells="1">
              <from>
                <xdr:col>2</xdr:col>
                <xdr:colOff>142875</xdr:colOff>
                <xdr:row>253</xdr:row>
                <xdr:rowOff>9525</xdr:rowOff>
              </from>
              <to>
                <xdr:col>3</xdr:col>
                <xdr:colOff>0</xdr:colOff>
                <xdr:row>253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47" r:id="rId130" name="Check Box 67">
          <controlPr defaultSize="0" autoFill="0" autoLine="0" autoPict="0">
            <anchor moveWithCells="1">
              <from>
                <xdr:col>2</xdr:col>
                <xdr:colOff>142875</xdr:colOff>
                <xdr:row>258</xdr:row>
                <xdr:rowOff>9525</xdr:rowOff>
              </from>
              <to>
                <xdr:col>3</xdr:col>
                <xdr:colOff>0</xdr:colOff>
                <xdr:row>258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48" r:id="rId131" name="Check Box 68">
          <controlPr defaultSize="0" autoFill="0" autoLine="0" autoPict="0">
            <anchor moveWithCells="1">
              <from>
                <xdr:col>2</xdr:col>
                <xdr:colOff>142875</xdr:colOff>
                <xdr:row>263</xdr:row>
                <xdr:rowOff>9525</xdr:rowOff>
              </from>
              <to>
                <xdr:col>3</xdr:col>
                <xdr:colOff>0</xdr:colOff>
                <xdr:row>263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49" r:id="rId132" name="Check Box 69">
          <controlPr defaultSize="0" autoFill="0" autoLine="0" autoPict="0">
            <anchor moveWithCells="1">
              <from>
                <xdr:col>2</xdr:col>
                <xdr:colOff>142875</xdr:colOff>
                <xdr:row>265</xdr:row>
                <xdr:rowOff>9525</xdr:rowOff>
              </from>
              <to>
                <xdr:col>3</xdr:col>
                <xdr:colOff>0</xdr:colOff>
                <xdr:row>265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50" r:id="rId133" name="Check Box 70">
          <controlPr defaultSize="0" autoFill="0" autoLine="0" autoPict="0">
            <anchor moveWithCells="1">
              <from>
                <xdr:col>2</xdr:col>
                <xdr:colOff>142875</xdr:colOff>
                <xdr:row>270</xdr:row>
                <xdr:rowOff>9525</xdr:rowOff>
              </from>
              <to>
                <xdr:col>3</xdr:col>
                <xdr:colOff>0</xdr:colOff>
                <xdr:row>270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51" r:id="rId134" name="Check Box 71">
          <controlPr defaultSize="0" autoFill="0" autoLine="0" autoPict="0">
            <anchor moveWithCells="1">
              <from>
                <xdr:col>2</xdr:col>
                <xdr:colOff>142875</xdr:colOff>
                <xdr:row>275</xdr:row>
                <xdr:rowOff>9525</xdr:rowOff>
              </from>
              <to>
                <xdr:col>3</xdr:col>
                <xdr:colOff>0</xdr:colOff>
                <xdr:row>275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52" r:id="rId135" name="Check Box 72">
          <controlPr defaultSize="0" autoFill="0" autoLine="0" autoPict="0">
            <anchor moveWithCells="1">
              <from>
                <xdr:col>2</xdr:col>
                <xdr:colOff>142875</xdr:colOff>
                <xdr:row>276</xdr:row>
                <xdr:rowOff>9525</xdr:rowOff>
              </from>
              <to>
                <xdr:col>3</xdr:col>
                <xdr:colOff>0</xdr:colOff>
                <xdr:row>276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53" r:id="rId136" name="Check Box 73">
          <controlPr defaultSize="0" autoFill="0" autoLine="0" autoPict="0">
            <anchor moveWithCells="1">
              <from>
                <xdr:col>2</xdr:col>
                <xdr:colOff>142875</xdr:colOff>
                <xdr:row>277</xdr:row>
                <xdr:rowOff>9525</xdr:rowOff>
              </from>
              <to>
                <xdr:col>3</xdr:col>
                <xdr:colOff>0</xdr:colOff>
                <xdr:row>277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54" r:id="rId137" name="Check Box 74">
          <controlPr defaultSize="0" autoFill="0" autoLine="0" autoPict="0">
            <anchor moveWithCells="1">
              <from>
                <xdr:col>2</xdr:col>
                <xdr:colOff>142875</xdr:colOff>
                <xdr:row>279</xdr:row>
                <xdr:rowOff>9525</xdr:rowOff>
              </from>
              <to>
                <xdr:col>3</xdr:col>
                <xdr:colOff>0</xdr:colOff>
                <xdr:row>279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55" r:id="rId138" name="Check Box 75">
          <controlPr defaultSize="0" autoFill="0" autoLine="0" autoPict="0">
            <anchor moveWithCells="1">
              <from>
                <xdr:col>2</xdr:col>
                <xdr:colOff>142875</xdr:colOff>
                <xdr:row>280</xdr:row>
                <xdr:rowOff>9525</xdr:rowOff>
              </from>
              <to>
                <xdr:col>3</xdr:col>
                <xdr:colOff>0</xdr:colOff>
                <xdr:row>280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56" r:id="rId139" name="Check Box 76">
          <controlPr defaultSize="0" autoFill="0" autoLine="0" autoPict="0">
            <anchor moveWithCells="1">
              <from>
                <xdr:col>2</xdr:col>
                <xdr:colOff>142875</xdr:colOff>
                <xdr:row>285</xdr:row>
                <xdr:rowOff>9525</xdr:rowOff>
              </from>
              <to>
                <xdr:col>3</xdr:col>
                <xdr:colOff>0</xdr:colOff>
                <xdr:row>285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57" r:id="rId140" name="Check Box 77">
          <controlPr defaultSize="0" autoFill="0" autoLine="0" autoPict="0">
            <anchor moveWithCells="1">
              <from>
                <xdr:col>2</xdr:col>
                <xdr:colOff>142875</xdr:colOff>
                <xdr:row>294</xdr:row>
                <xdr:rowOff>9525</xdr:rowOff>
              </from>
              <to>
                <xdr:col>3</xdr:col>
                <xdr:colOff>0</xdr:colOff>
                <xdr:row>294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58" r:id="rId141" name="Check Box 78">
          <controlPr defaultSize="0" autoFill="0" autoLine="0" autoPict="0">
            <anchor moveWithCells="1">
              <from>
                <xdr:col>2</xdr:col>
                <xdr:colOff>142875</xdr:colOff>
                <xdr:row>303</xdr:row>
                <xdr:rowOff>9525</xdr:rowOff>
              </from>
              <to>
                <xdr:col>3</xdr:col>
                <xdr:colOff>0</xdr:colOff>
                <xdr:row>303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59" r:id="rId142" name="Check Box 79">
          <controlPr defaultSize="0" autoFill="0" autoLine="0" autoPict="0">
            <anchor moveWithCells="1">
              <from>
                <xdr:col>2</xdr:col>
                <xdr:colOff>142875</xdr:colOff>
                <xdr:row>310</xdr:row>
                <xdr:rowOff>9525</xdr:rowOff>
              </from>
              <to>
                <xdr:col>3</xdr:col>
                <xdr:colOff>0</xdr:colOff>
                <xdr:row>310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60" r:id="rId143" name="Check Box 80">
          <controlPr defaultSize="0" autoFill="0" autoLine="0" autoPict="0">
            <anchor moveWithCells="1">
              <from>
                <xdr:col>2</xdr:col>
                <xdr:colOff>142875</xdr:colOff>
                <xdr:row>311</xdr:row>
                <xdr:rowOff>9525</xdr:rowOff>
              </from>
              <to>
                <xdr:col>3</xdr:col>
                <xdr:colOff>0</xdr:colOff>
                <xdr:row>311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61" r:id="rId144" name="Check Box 81">
          <controlPr defaultSize="0" autoFill="0" autoLine="0" autoPict="0">
            <anchor moveWithCells="1">
              <from>
                <xdr:col>2</xdr:col>
                <xdr:colOff>142875</xdr:colOff>
                <xdr:row>316</xdr:row>
                <xdr:rowOff>9525</xdr:rowOff>
              </from>
              <to>
                <xdr:col>3</xdr:col>
                <xdr:colOff>0</xdr:colOff>
                <xdr:row>316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62" r:id="rId145" name="Check Box 82">
          <controlPr defaultSize="0" autoFill="0" autoLine="0" autoPict="0">
            <anchor moveWithCells="1">
              <from>
                <xdr:col>2</xdr:col>
                <xdr:colOff>142875</xdr:colOff>
                <xdr:row>327</xdr:row>
                <xdr:rowOff>9525</xdr:rowOff>
              </from>
              <to>
                <xdr:col>3</xdr:col>
                <xdr:colOff>0</xdr:colOff>
                <xdr:row>327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63" r:id="rId146" name="Check Box 83">
          <controlPr defaultSize="0" autoFill="0" autoLine="0" autoPict="0">
            <anchor moveWithCells="1">
              <from>
                <xdr:col>2</xdr:col>
                <xdr:colOff>142875</xdr:colOff>
                <xdr:row>328</xdr:row>
                <xdr:rowOff>9525</xdr:rowOff>
              </from>
              <to>
                <xdr:col>3</xdr:col>
                <xdr:colOff>0</xdr:colOff>
                <xdr:row>328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64" r:id="rId147" name="Check Box 84">
          <controlPr defaultSize="0" autoFill="0" autoLine="0" autoPict="0">
            <anchor moveWithCells="1">
              <from>
                <xdr:col>2</xdr:col>
                <xdr:colOff>142875</xdr:colOff>
                <xdr:row>329</xdr:row>
                <xdr:rowOff>9525</xdr:rowOff>
              </from>
              <to>
                <xdr:col>3</xdr:col>
                <xdr:colOff>0</xdr:colOff>
                <xdr:row>329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65" r:id="rId148" name="Check Box 85">
          <controlPr defaultSize="0" autoFill="0" autoLine="0" autoPict="0">
            <anchor moveWithCells="1">
              <from>
                <xdr:col>2</xdr:col>
                <xdr:colOff>142875</xdr:colOff>
                <xdr:row>330</xdr:row>
                <xdr:rowOff>9525</xdr:rowOff>
              </from>
              <to>
                <xdr:col>3</xdr:col>
                <xdr:colOff>0</xdr:colOff>
                <xdr:row>330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66" r:id="rId149" name="Check Box 86">
          <controlPr defaultSize="0" autoFill="0" autoLine="0" autoPict="0">
            <anchor moveWithCells="1">
              <from>
                <xdr:col>2</xdr:col>
                <xdr:colOff>142875</xdr:colOff>
                <xdr:row>331</xdr:row>
                <xdr:rowOff>9525</xdr:rowOff>
              </from>
              <to>
                <xdr:col>3</xdr:col>
                <xdr:colOff>0</xdr:colOff>
                <xdr:row>331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67" r:id="rId150" name="Check Box 87">
          <controlPr defaultSize="0" autoFill="0" autoLine="0" autoPict="0">
            <anchor moveWithCells="1">
              <from>
                <xdr:col>2</xdr:col>
                <xdr:colOff>142875</xdr:colOff>
                <xdr:row>332</xdr:row>
                <xdr:rowOff>9525</xdr:rowOff>
              </from>
              <to>
                <xdr:col>3</xdr:col>
                <xdr:colOff>0</xdr:colOff>
                <xdr:row>332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68" r:id="rId151" name="Check Box 88">
          <controlPr defaultSize="0" autoFill="0" autoLine="0" autoPict="0">
            <anchor moveWithCells="1">
              <from>
                <xdr:col>2</xdr:col>
                <xdr:colOff>142875</xdr:colOff>
                <xdr:row>334</xdr:row>
                <xdr:rowOff>9525</xdr:rowOff>
              </from>
              <to>
                <xdr:col>3</xdr:col>
                <xdr:colOff>0</xdr:colOff>
                <xdr:row>334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69" r:id="rId152" name="Check Box 89">
          <controlPr defaultSize="0" autoFill="0" autoLine="0" autoPict="0">
            <anchor moveWithCells="1">
              <from>
                <xdr:col>2</xdr:col>
                <xdr:colOff>142875</xdr:colOff>
                <xdr:row>340</xdr:row>
                <xdr:rowOff>9525</xdr:rowOff>
              </from>
              <to>
                <xdr:col>3</xdr:col>
                <xdr:colOff>0</xdr:colOff>
                <xdr:row>340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70" r:id="rId153" name="Check Box 90">
          <controlPr defaultSize="0" autoFill="0" autoLine="0" autoPict="0">
            <anchor moveWithCells="1">
              <from>
                <xdr:col>2</xdr:col>
                <xdr:colOff>142875</xdr:colOff>
                <xdr:row>346</xdr:row>
                <xdr:rowOff>9525</xdr:rowOff>
              </from>
              <to>
                <xdr:col>3</xdr:col>
                <xdr:colOff>0</xdr:colOff>
                <xdr:row>346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71" r:id="rId154" name="Check Box 91">
          <controlPr defaultSize="0" autoFill="0" autoLine="0" autoPict="0">
            <anchor moveWithCells="1">
              <from>
                <xdr:col>2</xdr:col>
                <xdr:colOff>142875</xdr:colOff>
                <xdr:row>352</xdr:row>
                <xdr:rowOff>9525</xdr:rowOff>
              </from>
              <to>
                <xdr:col>3</xdr:col>
                <xdr:colOff>0</xdr:colOff>
                <xdr:row>352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72" r:id="rId155" name="Check Box 92">
          <controlPr defaultSize="0" autoFill="0" autoLine="0" autoPict="0">
            <anchor moveWithCells="1">
              <from>
                <xdr:col>2</xdr:col>
                <xdr:colOff>142875</xdr:colOff>
                <xdr:row>359</xdr:row>
                <xdr:rowOff>9525</xdr:rowOff>
              </from>
              <to>
                <xdr:col>3</xdr:col>
                <xdr:colOff>0</xdr:colOff>
                <xdr:row>359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73" r:id="rId156" name="Check Box 93">
          <controlPr defaultSize="0" autoFill="0" autoLine="0" autoPict="0">
            <anchor moveWithCells="1">
              <from>
                <xdr:col>2</xdr:col>
                <xdr:colOff>142875</xdr:colOff>
                <xdr:row>361</xdr:row>
                <xdr:rowOff>9525</xdr:rowOff>
              </from>
              <to>
                <xdr:col>3</xdr:col>
                <xdr:colOff>0</xdr:colOff>
                <xdr:row>361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74" r:id="rId157" name="Check Box 94">
          <controlPr defaultSize="0" autoFill="0" autoLine="0" autoPict="0">
            <anchor moveWithCells="1">
              <from>
                <xdr:col>2</xdr:col>
                <xdr:colOff>142875</xdr:colOff>
                <xdr:row>362</xdr:row>
                <xdr:rowOff>9525</xdr:rowOff>
              </from>
              <to>
                <xdr:col>3</xdr:col>
                <xdr:colOff>0</xdr:colOff>
                <xdr:row>362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75" r:id="rId158" name="Check Box 95">
          <controlPr defaultSize="0" autoFill="0" autoLine="0" autoPict="0">
            <anchor moveWithCells="1">
              <from>
                <xdr:col>2</xdr:col>
                <xdr:colOff>142875</xdr:colOff>
                <xdr:row>363</xdr:row>
                <xdr:rowOff>9525</xdr:rowOff>
              </from>
              <to>
                <xdr:col>3</xdr:col>
                <xdr:colOff>0</xdr:colOff>
                <xdr:row>363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76" r:id="rId159" name="Check Box 96">
          <controlPr defaultSize="0" autoFill="0" autoLine="0" autoPict="0">
            <anchor moveWithCells="1">
              <from>
                <xdr:col>2</xdr:col>
                <xdr:colOff>142875</xdr:colOff>
                <xdr:row>369</xdr:row>
                <xdr:rowOff>9525</xdr:rowOff>
              </from>
              <to>
                <xdr:col>3</xdr:col>
                <xdr:colOff>0</xdr:colOff>
                <xdr:row>369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77" r:id="rId160" name="Check Box 97">
          <controlPr defaultSize="0" autoFill="0" autoLine="0" autoPict="0">
            <anchor moveWithCells="1">
              <from>
                <xdr:col>2</xdr:col>
                <xdr:colOff>142875</xdr:colOff>
                <xdr:row>377</xdr:row>
                <xdr:rowOff>9525</xdr:rowOff>
              </from>
              <to>
                <xdr:col>3</xdr:col>
                <xdr:colOff>0</xdr:colOff>
                <xdr:row>377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78" r:id="rId161" name="Check Box 98">
          <controlPr defaultSize="0" autoFill="0" autoLine="0" autoPict="0">
            <anchor moveWithCells="1">
              <from>
                <xdr:col>2</xdr:col>
                <xdr:colOff>142875</xdr:colOff>
                <xdr:row>378</xdr:row>
                <xdr:rowOff>9525</xdr:rowOff>
              </from>
              <to>
                <xdr:col>3</xdr:col>
                <xdr:colOff>0</xdr:colOff>
                <xdr:row>378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79" r:id="rId162" name="Check Box 99">
          <controlPr defaultSize="0" autoFill="0" autoLine="0" autoPict="0">
            <anchor moveWithCells="1">
              <from>
                <xdr:col>2</xdr:col>
                <xdr:colOff>142875</xdr:colOff>
                <xdr:row>379</xdr:row>
                <xdr:rowOff>9525</xdr:rowOff>
              </from>
              <to>
                <xdr:col>3</xdr:col>
                <xdr:colOff>0</xdr:colOff>
                <xdr:row>379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80" r:id="rId163" name="Check Box 100">
          <controlPr defaultSize="0" autoFill="0" autoLine="0" autoPict="0">
            <anchor moveWithCells="1">
              <from>
                <xdr:col>2</xdr:col>
                <xdr:colOff>142875</xdr:colOff>
                <xdr:row>380</xdr:row>
                <xdr:rowOff>9525</xdr:rowOff>
              </from>
              <to>
                <xdr:col>3</xdr:col>
                <xdr:colOff>0</xdr:colOff>
                <xdr:row>380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81" r:id="rId164" name="Check Box 101">
          <controlPr defaultSize="0" autoFill="0" autoLine="0" autoPict="0">
            <anchor moveWithCells="1">
              <from>
                <xdr:col>2</xdr:col>
                <xdr:colOff>142875</xdr:colOff>
                <xdr:row>381</xdr:row>
                <xdr:rowOff>9525</xdr:rowOff>
              </from>
              <to>
                <xdr:col>3</xdr:col>
                <xdr:colOff>0</xdr:colOff>
                <xdr:row>381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82" r:id="rId165" name="Check Box 102">
          <controlPr defaultSize="0" autoFill="0" autoLine="0" autoPict="0">
            <anchor moveWithCells="1">
              <from>
                <xdr:col>2</xdr:col>
                <xdr:colOff>142875</xdr:colOff>
                <xdr:row>386</xdr:row>
                <xdr:rowOff>9525</xdr:rowOff>
              </from>
              <to>
                <xdr:col>3</xdr:col>
                <xdr:colOff>0</xdr:colOff>
                <xdr:row>386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83" r:id="rId166" name="Check Box 103">
          <controlPr defaultSize="0" autoFill="0" autoLine="0" autoPict="0">
            <anchor moveWithCells="1">
              <from>
                <xdr:col>2</xdr:col>
                <xdr:colOff>142875</xdr:colOff>
                <xdr:row>391</xdr:row>
                <xdr:rowOff>9525</xdr:rowOff>
              </from>
              <to>
                <xdr:col>3</xdr:col>
                <xdr:colOff>0</xdr:colOff>
                <xdr:row>391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84" r:id="rId167" name="Check Box 104">
          <controlPr defaultSize="0" autoFill="0" autoLine="0" autoPict="0">
            <anchor moveWithCells="1">
              <from>
                <xdr:col>2</xdr:col>
                <xdr:colOff>142875</xdr:colOff>
                <xdr:row>401</xdr:row>
                <xdr:rowOff>9525</xdr:rowOff>
              </from>
              <to>
                <xdr:col>3</xdr:col>
                <xdr:colOff>0</xdr:colOff>
                <xdr:row>401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85" r:id="rId168" name="Check Box 105">
          <controlPr defaultSize="0" autoFill="0" autoLine="0" autoPict="0">
            <anchor moveWithCells="1">
              <from>
                <xdr:col>2</xdr:col>
                <xdr:colOff>142875</xdr:colOff>
                <xdr:row>419</xdr:row>
                <xdr:rowOff>9525</xdr:rowOff>
              </from>
              <to>
                <xdr:col>3</xdr:col>
                <xdr:colOff>0</xdr:colOff>
                <xdr:row>419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86" r:id="rId169" name="Check Box 106">
          <controlPr defaultSize="0" autoFill="0" autoLine="0" autoPict="0">
            <anchor moveWithCells="1">
              <from>
                <xdr:col>2</xdr:col>
                <xdr:colOff>142875</xdr:colOff>
                <xdr:row>420</xdr:row>
                <xdr:rowOff>9525</xdr:rowOff>
              </from>
              <to>
                <xdr:col>3</xdr:col>
                <xdr:colOff>0</xdr:colOff>
                <xdr:row>420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87" r:id="rId170" name="Check Box 107">
          <controlPr defaultSize="0" autoFill="0" autoLine="0" autoPict="0">
            <anchor moveWithCells="1">
              <from>
                <xdr:col>2</xdr:col>
                <xdr:colOff>142875</xdr:colOff>
                <xdr:row>425</xdr:row>
                <xdr:rowOff>9525</xdr:rowOff>
              </from>
              <to>
                <xdr:col>3</xdr:col>
                <xdr:colOff>0</xdr:colOff>
                <xdr:row>425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88" r:id="rId171" name="Check Box 108">
          <controlPr defaultSize="0" autoFill="0" autoLine="0" autoPict="0">
            <anchor moveWithCells="1">
              <from>
                <xdr:col>2</xdr:col>
                <xdr:colOff>142875</xdr:colOff>
                <xdr:row>425</xdr:row>
                <xdr:rowOff>9525</xdr:rowOff>
              </from>
              <to>
                <xdr:col>3</xdr:col>
                <xdr:colOff>0</xdr:colOff>
                <xdr:row>425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89" r:id="rId172" name="Check Box 109">
          <controlPr defaultSize="0" autoFill="0" autoLine="0" autoPict="0">
            <anchor moveWithCells="1">
              <from>
                <xdr:col>2</xdr:col>
                <xdr:colOff>142875</xdr:colOff>
                <xdr:row>427</xdr:row>
                <xdr:rowOff>9525</xdr:rowOff>
              </from>
              <to>
                <xdr:col>3</xdr:col>
                <xdr:colOff>0</xdr:colOff>
                <xdr:row>427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90" r:id="rId173" name="Check Box 110">
          <controlPr defaultSize="0" autoFill="0" autoLine="0" autoPict="0">
            <anchor moveWithCells="1">
              <from>
                <xdr:col>2</xdr:col>
                <xdr:colOff>142875</xdr:colOff>
                <xdr:row>426</xdr:row>
                <xdr:rowOff>9525</xdr:rowOff>
              </from>
              <to>
                <xdr:col>3</xdr:col>
                <xdr:colOff>0</xdr:colOff>
                <xdr:row>426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91" r:id="rId174" name="Check Box 111">
          <controlPr defaultSize="0" autoFill="0" autoLine="0" autoPict="0">
            <anchor moveWithCells="1">
              <from>
                <xdr:col>1</xdr:col>
                <xdr:colOff>142875</xdr:colOff>
                <xdr:row>29</xdr:row>
                <xdr:rowOff>9525</xdr:rowOff>
              </from>
              <to>
                <xdr:col>2</xdr:col>
                <xdr:colOff>0</xdr:colOff>
                <xdr:row>29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92" r:id="rId175" name="Check Box 112">
          <controlPr defaultSize="0" autoFill="0" autoLine="0" autoPict="0">
            <anchor moveWithCells="1">
              <from>
                <xdr:col>3</xdr:col>
                <xdr:colOff>142875</xdr:colOff>
                <xdr:row>29</xdr:row>
                <xdr:rowOff>9525</xdr:rowOff>
              </from>
              <to>
                <xdr:col>4</xdr:col>
                <xdr:colOff>0</xdr:colOff>
                <xdr:row>29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93" r:id="rId176" name="Check Box 113">
          <controlPr defaultSize="0" autoFill="0" autoLine="0" autoPict="0">
            <anchor moveWithCells="1">
              <from>
                <xdr:col>1</xdr:col>
                <xdr:colOff>142875</xdr:colOff>
                <xdr:row>30</xdr:row>
                <xdr:rowOff>9525</xdr:rowOff>
              </from>
              <to>
                <xdr:col>2</xdr:col>
                <xdr:colOff>0</xdr:colOff>
                <xdr:row>30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94" r:id="rId177" name="Check Box 114">
          <controlPr defaultSize="0" autoFill="0" autoLine="0" autoPict="0">
            <anchor moveWithCells="1">
              <from>
                <xdr:col>3</xdr:col>
                <xdr:colOff>142875</xdr:colOff>
                <xdr:row>30</xdr:row>
                <xdr:rowOff>9525</xdr:rowOff>
              </from>
              <to>
                <xdr:col>4</xdr:col>
                <xdr:colOff>0</xdr:colOff>
                <xdr:row>30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95" r:id="rId178" name="Check Box 115">
          <controlPr defaultSize="0" autoFill="0" autoLine="0" autoPict="0">
            <anchor moveWithCells="1">
              <from>
                <xdr:col>1</xdr:col>
                <xdr:colOff>142875</xdr:colOff>
                <xdr:row>32</xdr:row>
                <xdr:rowOff>9525</xdr:rowOff>
              </from>
              <to>
                <xdr:col>2</xdr:col>
                <xdr:colOff>0</xdr:colOff>
                <xdr:row>32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96" r:id="rId179" name="Check Box 116">
          <controlPr defaultSize="0" autoFill="0" autoLine="0" autoPict="0">
            <anchor moveWithCells="1">
              <from>
                <xdr:col>3</xdr:col>
                <xdr:colOff>142875</xdr:colOff>
                <xdr:row>32</xdr:row>
                <xdr:rowOff>9525</xdr:rowOff>
              </from>
              <to>
                <xdr:col>4</xdr:col>
                <xdr:colOff>0</xdr:colOff>
                <xdr:row>32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97" r:id="rId180" name="Check Box 117">
          <controlPr defaultSize="0" autoFill="0" autoLine="0" autoPict="0">
            <anchor moveWithCells="1">
              <from>
                <xdr:col>1</xdr:col>
                <xdr:colOff>142875</xdr:colOff>
                <xdr:row>33</xdr:row>
                <xdr:rowOff>9525</xdr:rowOff>
              </from>
              <to>
                <xdr:col>2</xdr:col>
                <xdr:colOff>0</xdr:colOff>
                <xdr:row>33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98" r:id="rId181" name="Check Box 118">
          <controlPr defaultSize="0" autoFill="0" autoLine="0" autoPict="0">
            <anchor moveWithCells="1">
              <from>
                <xdr:col>3</xdr:col>
                <xdr:colOff>142875</xdr:colOff>
                <xdr:row>33</xdr:row>
                <xdr:rowOff>9525</xdr:rowOff>
              </from>
              <to>
                <xdr:col>4</xdr:col>
                <xdr:colOff>0</xdr:colOff>
                <xdr:row>33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99" r:id="rId182" name="Check Box 119">
          <controlPr defaultSize="0" autoFill="0" autoLine="0" autoPict="0">
            <anchor moveWithCells="1">
              <from>
                <xdr:col>3</xdr:col>
                <xdr:colOff>142875</xdr:colOff>
                <xdr:row>35</xdr:row>
                <xdr:rowOff>9525</xdr:rowOff>
              </from>
              <to>
                <xdr:col>4</xdr:col>
                <xdr:colOff>0</xdr:colOff>
                <xdr:row>35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00" r:id="rId183" name="Check Box 120">
          <controlPr defaultSize="0" autoFill="0" autoLine="0" autoPict="0">
            <anchor moveWithCells="1">
              <from>
                <xdr:col>3</xdr:col>
                <xdr:colOff>142875</xdr:colOff>
                <xdr:row>44</xdr:row>
                <xdr:rowOff>9525</xdr:rowOff>
              </from>
              <to>
                <xdr:col>4</xdr:col>
                <xdr:colOff>0</xdr:colOff>
                <xdr:row>44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01" r:id="rId184" name="Check Box 121">
          <controlPr defaultSize="0" autoFill="0" autoLine="0" autoPict="0">
            <anchor moveWithCells="1">
              <from>
                <xdr:col>3</xdr:col>
                <xdr:colOff>142875</xdr:colOff>
                <xdr:row>50</xdr:row>
                <xdr:rowOff>9525</xdr:rowOff>
              </from>
              <to>
                <xdr:col>4</xdr:col>
                <xdr:colOff>0</xdr:colOff>
                <xdr:row>50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02" r:id="rId185" name="Check Box 122">
          <controlPr defaultSize="0" autoFill="0" autoLine="0" autoPict="0">
            <anchor moveWithCells="1">
              <from>
                <xdr:col>3</xdr:col>
                <xdr:colOff>142875</xdr:colOff>
                <xdr:row>56</xdr:row>
                <xdr:rowOff>9525</xdr:rowOff>
              </from>
              <to>
                <xdr:col>4</xdr:col>
                <xdr:colOff>0</xdr:colOff>
                <xdr:row>56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03" r:id="rId186" name="Check Box 123">
          <controlPr defaultSize="0" autoFill="0" autoLine="0" autoPict="0">
            <anchor moveWithCells="1">
              <from>
                <xdr:col>3</xdr:col>
                <xdr:colOff>142875</xdr:colOff>
                <xdr:row>73</xdr:row>
                <xdr:rowOff>9525</xdr:rowOff>
              </from>
              <to>
                <xdr:col>4</xdr:col>
                <xdr:colOff>0</xdr:colOff>
                <xdr:row>73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04" r:id="rId187" name="Check Box 124">
          <controlPr defaultSize="0" autoFill="0" autoLine="0" autoPict="0">
            <anchor moveWithCells="1">
              <from>
                <xdr:col>3</xdr:col>
                <xdr:colOff>142875</xdr:colOff>
                <xdr:row>79</xdr:row>
                <xdr:rowOff>9525</xdr:rowOff>
              </from>
              <to>
                <xdr:col>4</xdr:col>
                <xdr:colOff>0</xdr:colOff>
                <xdr:row>79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05" r:id="rId188" name="Check Box 125">
          <controlPr defaultSize="0" autoFill="0" autoLine="0" autoPict="0">
            <anchor moveWithCells="1">
              <from>
                <xdr:col>3</xdr:col>
                <xdr:colOff>142875</xdr:colOff>
                <xdr:row>80</xdr:row>
                <xdr:rowOff>9525</xdr:rowOff>
              </from>
              <to>
                <xdr:col>4</xdr:col>
                <xdr:colOff>0</xdr:colOff>
                <xdr:row>80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06" r:id="rId189" name="Check Box 126">
          <controlPr defaultSize="0" autoFill="0" autoLine="0" autoPict="0">
            <anchor moveWithCells="1">
              <from>
                <xdr:col>3</xdr:col>
                <xdr:colOff>142875</xdr:colOff>
                <xdr:row>85</xdr:row>
                <xdr:rowOff>9525</xdr:rowOff>
              </from>
              <to>
                <xdr:col>4</xdr:col>
                <xdr:colOff>0</xdr:colOff>
                <xdr:row>85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07" r:id="rId190" name="Check Box 127">
          <controlPr defaultSize="0" autoFill="0" autoLine="0" autoPict="0">
            <anchor moveWithCells="1">
              <from>
                <xdr:col>3</xdr:col>
                <xdr:colOff>142875</xdr:colOff>
                <xdr:row>86</xdr:row>
                <xdr:rowOff>9525</xdr:rowOff>
              </from>
              <to>
                <xdr:col>4</xdr:col>
                <xdr:colOff>0</xdr:colOff>
                <xdr:row>86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08" r:id="rId191" name="Check Box 128">
          <controlPr defaultSize="0" autoFill="0" autoLine="0" autoPict="0">
            <anchor moveWithCells="1">
              <from>
                <xdr:col>3</xdr:col>
                <xdr:colOff>142875</xdr:colOff>
                <xdr:row>87</xdr:row>
                <xdr:rowOff>9525</xdr:rowOff>
              </from>
              <to>
                <xdr:col>4</xdr:col>
                <xdr:colOff>0</xdr:colOff>
                <xdr:row>87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09" r:id="rId192" name="Check Box 129">
          <controlPr defaultSize="0" autoFill="0" autoLine="0" autoPict="0">
            <anchor moveWithCells="1">
              <from>
                <xdr:col>3</xdr:col>
                <xdr:colOff>142875</xdr:colOff>
                <xdr:row>92</xdr:row>
                <xdr:rowOff>9525</xdr:rowOff>
              </from>
              <to>
                <xdr:col>4</xdr:col>
                <xdr:colOff>0</xdr:colOff>
                <xdr:row>92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10" r:id="rId193" name="Check Box 130">
          <controlPr defaultSize="0" autoFill="0" autoLine="0" autoPict="0">
            <anchor moveWithCells="1">
              <from>
                <xdr:col>3</xdr:col>
                <xdr:colOff>142875</xdr:colOff>
                <xdr:row>97</xdr:row>
                <xdr:rowOff>9525</xdr:rowOff>
              </from>
              <to>
                <xdr:col>4</xdr:col>
                <xdr:colOff>0</xdr:colOff>
                <xdr:row>97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11" r:id="rId194" name="Check Box 131">
          <controlPr defaultSize="0" autoFill="0" autoLine="0" autoPict="0">
            <anchor moveWithCells="1">
              <from>
                <xdr:col>3</xdr:col>
                <xdr:colOff>142875</xdr:colOff>
                <xdr:row>98</xdr:row>
                <xdr:rowOff>9525</xdr:rowOff>
              </from>
              <to>
                <xdr:col>4</xdr:col>
                <xdr:colOff>0</xdr:colOff>
                <xdr:row>98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12" r:id="rId195" name="Check Box 132">
          <controlPr defaultSize="0" autoFill="0" autoLine="0" autoPict="0">
            <anchor moveWithCells="1">
              <from>
                <xdr:col>3</xdr:col>
                <xdr:colOff>142875</xdr:colOff>
                <xdr:row>99</xdr:row>
                <xdr:rowOff>9525</xdr:rowOff>
              </from>
              <to>
                <xdr:col>4</xdr:col>
                <xdr:colOff>0</xdr:colOff>
                <xdr:row>99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13" r:id="rId196" name="Check Box 133">
          <controlPr defaultSize="0" autoFill="0" autoLine="0" autoPict="0">
            <anchor moveWithCells="1">
              <from>
                <xdr:col>3</xdr:col>
                <xdr:colOff>142875</xdr:colOff>
                <xdr:row>104</xdr:row>
                <xdr:rowOff>9525</xdr:rowOff>
              </from>
              <to>
                <xdr:col>4</xdr:col>
                <xdr:colOff>0</xdr:colOff>
                <xdr:row>104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14" r:id="rId197" name="Check Box 134">
          <controlPr defaultSize="0" autoFill="0" autoLine="0" autoPict="0">
            <anchor moveWithCells="1">
              <from>
                <xdr:col>3</xdr:col>
                <xdr:colOff>142875</xdr:colOff>
                <xdr:row>106</xdr:row>
                <xdr:rowOff>9525</xdr:rowOff>
              </from>
              <to>
                <xdr:col>4</xdr:col>
                <xdr:colOff>0</xdr:colOff>
                <xdr:row>106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15" r:id="rId198" name="Check Box 135">
          <controlPr defaultSize="0" autoFill="0" autoLine="0" autoPict="0">
            <anchor moveWithCells="1">
              <from>
                <xdr:col>3</xdr:col>
                <xdr:colOff>142875</xdr:colOff>
                <xdr:row>107</xdr:row>
                <xdr:rowOff>9525</xdr:rowOff>
              </from>
              <to>
                <xdr:col>4</xdr:col>
                <xdr:colOff>0</xdr:colOff>
                <xdr:row>107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16" r:id="rId199" name="Check Box 136">
          <controlPr defaultSize="0" autoFill="0" autoLine="0" autoPict="0">
            <anchor moveWithCells="1">
              <from>
                <xdr:col>3</xdr:col>
                <xdr:colOff>142875</xdr:colOff>
                <xdr:row>113</xdr:row>
                <xdr:rowOff>9525</xdr:rowOff>
              </from>
              <to>
                <xdr:col>4</xdr:col>
                <xdr:colOff>0</xdr:colOff>
                <xdr:row>113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17" r:id="rId200" name="Check Box 137">
          <controlPr defaultSize="0" autoFill="0" autoLine="0" autoPict="0">
            <anchor moveWithCells="1">
              <from>
                <xdr:col>3</xdr:col>
                <xdr:colOff>142875</xdr:colOff>
                <xdr:row>114</xdr:row>
                <xdr:rowOff>9525</xdr:rowOff>
              </from>
              <to>
                <xdr:col>4</xdr:col>
                <xdr:colOff>0</xdr:colOff>
                <xdr:row>114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18" r:id="rId201" name="Check Box 138">
          <controlPr defaultSize="0" autoFill="0" autoLine="0" autoPict="0">
            <anchor moveWithCells="1">
              <from>
                <xdr:col>3</xdr:col>
                <xdr:colOff>142875</xdr:colOff>
                <xdr:row>115</xdr:row>
                <xdr:rowOff>9525</xdr:rowOff>
              </from>
              <to>
                <xdr:col>4</xdr:col>
                <xdr:colOff>0</xdr:colOff>
                <xdr:row>115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19" r:id="rId202" name="Check Box 139">
          <controlPr defaultSize="0" autoFill="0" autoLine="0" autoPict="0">
            <anchor moveWithCells="1">
              <from>
                <xdr:col>3</xdr:col>
                <xdr:colOff>142875</xdr:colOff>
                <xdr:row>116</xdr:row>
                <xdr:rowOff>9525</xdr:rowOff>
              </from>
              <to>
                <xdr:col>4</xdr:col>
                <xdr:colOff>0</xdr:colOff>
                <xdr:row>116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20" r:id="rId203" name="Check Box 140">
          <controlPr defaultSize="0" autoFill="0" autoLine="0" autoPict="0">
            <anchor moveWithCells="1">
              <from>
                <xdr:col>3</xdr:col>
                <xdr:colOff>142875</xdr:colOff>
                <xdr:row>122</xdr:row>
                <xdr:rowOff>9525</xdr:rowOff>
              </from>
              <to>
                <xdr:col>4</xdr:col>
                <xdr:colOff>0</xdr:colOff>
                <xdr:row>122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21" r:id="rId204" name="Check Box 141">
          <controlPr defaultSize="0" autoFill="0" autoLine="0" autoPict="0">
            <anchor moveWithCells="1">
              <from>
                <xdr:col>3</xdr:col>
                <xdr:colOff>142875</xdr:colOff>
                <xdr:row>128</xdr:row>
                <xdr:rowOff>9525</xdr:rowOff>
              </from>
              <to>
                <xdr:col>4</xdr:col>
                <xdr:colOff>0</xdr:colOff>
                <xdr:row>128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22" r:id="rId205" name="Check Box 142">
          <controlPr defaultSize="0" autoFill="0" autoLine="0" autoPict="0">
            <anchor moveWithCells="1">
              <from>
                <xdr:col>3</xdr:col>
                <xdr:colOff>142875</xdr:colOff>
                <xdr:row>129</xdr:row>
                <xdr:rowOff>9525</xdr:rowOff>
              </from>
              <to>
                <xdr:col>4</xdr:col>
                <xdr:colOff>0</xdr:colOff>
                <xdr:row>129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23" r:id="rId206" name="Check Box 143">
          <controlPr defaultSize="0" autoFill="0" autoLine="0" autoPict="0">
            <anchor moveWithCells="1">
              <from>
                <xdr:col>3</xdr:col>
                <xdr:colOff>142875</xdr:colOff>
                <xdr:row>130</xdr:row>
                <xdr:rowOff>9525</xdr:rowOff>
              </from>
              <to>
                <xdr:col>4</xdr:col>
                <xdr:colOff>0</xdr:colOff>
                <xdr:row>130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24" r:id="rId207" name="Check Box 144">
          <controlPr defaultSize="0" autoFill="0" autoLine="0" autoPict="0">
            <anchor moveWithCells="1">
              <from>
                <xdr:col>3</xdr:col>
                <xdr:colOff>142875</xdr:colOff>
                <xdr:row>131</xdr:row>
                <xdr:rowOff>9525</xdr:rowOff>
              </from>
              <to>
                <xdr:col>4</xdr:col>
                <xdr:colOff>0</xdr:colOff>
                <xdr:row>131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25" r:id="rId208" name="Check Box 145">
          <controlPr defaultSize="0" autoFill="0" autoLine="0" autoPict="0">
            <anchor moveWithCells="1">
              <from>
                <xdr:col>3</xdr:col>
                <xdr:colOff>142875</xdr:colOff>
                <xdr:row>132</xdr:row>
                <xdr:rowOff>9525</xdr:rowOff>
              </from>
              <to>
                <xdr:col>4</xdr:col>
                <xdr:colOff>0</xdr:colOff>
                <xdr:row>132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26" r:id="rId209" name="Check Box 146">
          <controlPr defaultSize="0" autoFill="0" autoLine="0" autoPict="0">
            <anchor moveWithCells="1">
              <from>
                <xdr:col>3</xdr:col>
                <xdr:colOff>142875</xdr:colOff>
                <xdr:row>133</xdr:row>
                <xdr:rowOff>9525</xdr:rowOff>
              </from>
              <to>
                <xdr:col>4</xdr:col>
                <xdr:colOff>0</xdr:colOff>
                <xdr:row>133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27" r:id="rId210" name="Check Box 147">
          <controlPr defaultSize="0" autoFill="0" autoLine="0" autoPict="0">
            <anchor moveWithCells="1">
              <from>
                <xdr:col>3</xdr:col>
                <xdr:colOff>142875</xdr:colOff>
                <xdr:row>134</xdr:row>
                <xdr:rowOff>9525</xdr:rowOff>
              </from>
              <to>
                <xdr:col>4</xdr:col>
                <xdr:colOff>0</xdr:colOff>
                <xdr:row>134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28" r:id="rId211" name="Check Box 148">
          <controlPr defaultSize="0" autoFill="0" autoLine="0" autoPict="0">
            <anchor moveWithCells="1">
              <from>
                <xdr:col>3</xdr:col>
                <xdr:colOff>142875</xdr:colOff>
                <xdr:row>135</xdr:row>
                <xdr:rowOff>9525</xdr:rowOff>
              </from>
              <to>
                <xdr:col>4</xdr:col>
                <xdr:colOff>0</xdr:colOff>
                <xdr:row>135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29" r:id="rId212" name="Check Box 149">
          <controlPr defaultSize="0" autoFill="0" autoLine="0" autoPict="0">
            <anchor moveWithCells="1">
              <from>
                <xdr:col>3</xdr:col>
                <xdr:colOff>142875</xdr:colOff>
                <xdr:row>136</xdr:row>
                <xdr:rowOff>9525</xdr:rowOff>
              </from>
              <to>
                <xdr:col>4</xdr:col>
                <xdr:colOff>0</xdr:colOff>
                <xdr:row>136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30" r:id="rId213" name="Check Box 150">
          <controlPr defaultSize="0" autoFill="0" autoLine="0" autoPict="0">
            <anchor moveWithCells="1">
              <from>
                <xdr:col>3</xdr:col>
                <xdr:colOff>142875</xdr:colOff>
                <xdr:row>137</xdr:row>
                <xdr:rowOff>9525</xdr:rowOff>
              </from>
              <to>
                <xdr:col>4</xdr:col>
                <xdr:colOff>0</xdr:colOff>
                <xdr:row>137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31" r:id="rId214" name="Check Box 151">
          <controlPr defaultSize="0" autoFill="0" autoLine="0" autoPict="0">
            <anchor moveWithCells="1">
              <from>
                <xdr:col>3</xdr:col>
                <xdr:colOff>142875</xdr:colOff>
                <xdr:row>138</xdr:row>
                <xdr:rowOff>9525</xdr:rowOff>
              </from>
              <to>
                <xdr:col>4</xdr:col>
                <xdr:colOff>0</xdr:colOff>
                <xdr:row>138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32" r:id="rId215" name="Check Box 152">
          <controlPr defaultSize="0" autoFill="0" autoLine="0" autoPict="0">
            <anchor moveWithCells="1">
              <from>
                <xdr:col>3</xdr:col>
                <xdr:colOff>142875</xdr:colOff>
                <xdr:row>139</xdr:row>
                <xdr:rowOff>9525</xdr:rowOff>
              </from>
              <to>
                <xdr:col>4</xdr:col>
                <xdr:colOff>0</xdr:colOff>
                <xdr:row>139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33" r:id="rId216" name="Check Box 153">
          <controlPr defaultSize="0" autoFill="0" autoLine="0" autoPict="0">
            <anchor moveWithCells="1">
              <from>
                <xdr:col>3</xdr:col>
                <xdr:colOff>142875</xdr:colOff>
                <xdr:row>140</xdr:row>
                <xdr:rowOff>9525</xdr:rowOff>
              </from>
              <to>
                <xdr:col>4</xdr:col>
                <xdr:colOff>0</xdr:colOff>
                <xdr:row>140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34" r:id="rId217" name="Check Box 154">
          <controlPr defaultSize="0" autoFill="0" autoLine="0" autoPict="0">
            <anchor moveWithCells="1">
              <from>
                <xdr:col>1</xdr:col>
                <xdr:colOff>142875</xdr:colOff>
                <xdr:row>113</xdr:row>
                <xdr:rowOff>9525</xdr:rowOff>
              </from>
              <to>
                <xdr:col>2</xdr:col>
                <xdr:colOff>0</xdr:colOff>
                <xdr:row>113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35" r:id="rId218" name="Check Box 155">
          <controlPr defaultSize="0" autoFill="0" autoLine="0" autoPict="0">
            <anchor moveWithCells="1">
              <from>
                <xdr:col>1</xdr:col>
                <xdr:colOff>142875</xdr:colOff>
                <xdr:row>114</xdr:row>
                <xdr:rowOff>9525</xdr:rowOff>
              </from>
              <to>
                <xdr:col>2</xdr:col>
                <xdr:colOff>0</xdr:colOff>
                <xdr:row>114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36" r:id="rId219" name="Check Box 156">
          <controlPr defaultSize="0" autoFill="0" autoLine="0" autoPict="0">
            <anchor moveWithCells="1">
              <from>
                <xdr:col>1</xdr:col>
                <xdr:colOff>142875</xdr:colOff>
                <xdr:row>115</xdr:row>
                <xdr:rowOff>9525</xdr:rowOff>
              </from>
              <to>
                <xdr:col>2</xdr:col>
                <xdr:colOff>0</xdr:colOff>
                <xdr:row>115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37" r:id="rId220" name="Check Box 157">
          <controlPr defaultSize="0" autoFill="0" autoLine="0" autoPict="0">
            <anchor moveWithCells="1">
              <from>
                <xdr:col>1</xdr:col>
                <xdr:colOff>142875</xdr:colOff>
                <xdr:row>128</xdr:row>
                <xdr:rowOff>9525</xdr:rowOff>
              </from>
              <to>
                <xdr:col>2</xdr:col>
                <xdr:colOff>0</xdr:colOff>
                <xdr:row>128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38" r:id="rId221" name="Check Box 158">
          <controlPr defaultSize="0" autoFill="0" autoLine="0" autoPict="0">
            <anchor moveWithCells="1">
              <from>
                <xdr:col>1</xdr:col>
                <xdr:colOff>142875</xdr:colOff>
                <xdr:row>129</xdr:row>
                <xdr:rowOff>9525</xdr:rowOff>
              </from>
              <to>
                <xdr:col>2</xdr:col>
                <xdr:colOff>0</xdr:colOff>
                <xdr:row>129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39" r:id="rId222" name="Check Box 159">
          <controlPr defaultSize="0" autoFill="0" autoLine="0" autoPict="0">
            <anchor moveWithCells="1">
              <from>
                <xdr:col>1</xdr:col>
                <xdr:colOff>142875</xdr:colOff>
                <xdr:row>130</xdr:row>
                <xdr:rowOff>9525</xdr:rowOff>
              </from>
              <to>
                <xdr:col>2</xdr:col>
                <xdr:colOff>0</xdr:colOff>
                <xdr:row>130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40" r:id="rId223" name="Check Box 160">
          <controlPr defaultSize="0" autoFill="0" autoLine="0" autoPict="0">
            <anchor moveWithCells="1">
              <from>
                <xdr:col>1</xdr:col>
                <xdr:colOff>142875</xdr:colOff>
                <xdr:row>131</xdr:row>
                <xdr:rowOff>9525</xdr:rowOff>
              </from>
              <to>
                <xdr:col>2</xdr:col>
                <xdr:colOff>0</xdr:colOff>
                <xdr:row>131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41" r:id="rId224" name="Check Box 161">
          <controlPr defaultSize="0" autoFill="0" autoLine="0" autoPict="0">
            <anchor moveWithCells="1">
              <from>
                <xdr:col>1</xdr:col>
                <xdr:colOff>142875</xdr:colOff>
                <xdr:row>132</xdr:row>
                <xdr:rowOff>9525</xdr:rowOff>
              </from>
              <to>
                <xdr:col>2</xdr:col>
                <xdr:colOff>0</xdr:colOff>
                <xdr:row>132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42" r:id="rId225" name="Check Box 162">
          <controlPr defaultSize="0" autoFill="0" autoLine="0" autoPict="0">
            <anchor moveWithCells="1">
              <from>
                <xdr:col>1</xdr:col>
                <xdr:colOff>142875</xdr:colOff>
                <xdr:row>133</xdr:row>
                <xdr:rowOff>9525</xdr:rowOff>
              </from>
              <to>
                <xdr:col>2</xdr:col>
                <xdr:colOff>0</xdr:colOff>
                <xdr:row>133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43" r:id="rId226" name="Check Box 163">
          <controlPr defaultSize="0" autoFill="0" autoLine="0" autoPict="0">
            <anchor moveWithCells="1">
              <from>
                <xdr:col>1</xdr:col>
                <xdr:colOff>142875</xdr:colOff>
                <xdr:row>134</xdr:row>
                <xdr:rowOff>9525</xdr:rowOff>
              </from>
              <to>
                <xdr:col>2</xdr:col>
                <xdr:colOff>0</xdr:colOff>
                <xdr:row>134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44" r:id="rId227" name="Check Box 164">
          <controlPr defaultSize="0" autoFill="0" autoLine="0" autoPict="0">
            <anchor moveWithCells="1">
              <from>
                <xdr:col>1</xdr:col>
                <xdr:colOff>142875</xdr:colOff>
                <xdr:row>134</xdr:row>
                <xdr:rowOff>9525</xdr:rowOff>
              </from>
              <to>
                <xdr:col>2</xdr:col>
                <xdr:colOff>0</xdr:colOff>
                <xdr:row>134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45" r:id="rId228" name="Check Box 165">
          <controlPr defaultSize="0" autoFill="0" autoLine="0" autoPict="0">
            <anchor moveWithCells="1">
              <from>
                <xdr:col>1</xdr:col>
                <xdr:colOff>142875</xdr:colOff>
                <xdr:row>136</xdr:row>
                <xdr:rowOff>9525</xdr:rowOff>
              </from>
              <to>
                <xdr:col>2</xdr:col>
                <xdr:colOff>0</xdr:colOff>
                <xdr:row>136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46" r:id="rId229" name="Check Box 166">
          <controlPr defaultSize="0" autoFill="0" autoLine="0" autoPict="0">
            <anchor moveWithCells="1">
              <from>
                <xdr:col>1</xdr:col>
                <xdr:colOff>142875</xdr:colOff>
                <xdr:row>135</xdr:row>
                <xdr:rowOff>9525</xdr:rowOff>
              </from>
              <to>
                <xdr:col>2</xdr:col>
                <xdr:colOff>0</xdr:colOff>
                <xdr:row>135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47" r:id="rId230" name="Check Box 167">
          <controlPr defaultSize="0" autoFill="0" autoLine="0" autoPict="0">
            <anchor moveWithCells="1">
              <from>
                <xdr:col>1</xdr:col>
                <xdr:colOff>142875</xdr:colOff>
                <xdr:row>137</xdr:row>
                <xdr:rowOff>9525</xdr:rowOff>
              </from>
              <to>
                <xdr:col>2</xdr:col>
                <xdr:colOff>0</xdr:colOff>
                <xdr:row>137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48" r:id="rId231" name="Check Box 168">
          <controlPr defaultSize="0" autoFill="0" autoLine="0" autoPict="0">
            <anchor moveWithCells="1">
              <from>
                <xdr:col>1</xdr:col>
                <xdr:colOff>142875</xdr:colOff>
                <xdr:row>138</xdr:row>
                <xdr:rowOff>9525</xdr:rowOff>
              </from>
              <to>
                <xdr:col>2</xdr:col>
                <xdr:colOff>0</xdr:colOff>
                <xdr:row>138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49" r:id="rId232" name="Check Box 169">
          <controlPr defaultSize="0" autoFill="0" autoLine="0" autoPict="0">
            <anchor moveWithCells="1">
              <from>
                <xdr:col>1</xdr:col>
                <xdr:colOff>142875</xdr:colOff>
                <xdr:row>139</xdr:row>
                <xdr:rowOff>9525</xdr:rowOff>
              </from>
              <to>
                <xdr:col>2</xdr:col>
                <xdr:colOff>0</xdr:colOff>
                <xdr:row>139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50" r:id="rId233" name="Check Box 170">
          <controlPr defaultSize="0" autoFill="0" autoLine="0" autoPict="0">
            <anchor moveWithCells="1">
              <from>
                <xdr:col>3</xdr:col>
                <xdr:colOff>142875</xdr:colOff>
                <xdr:row>147</xdr:row>
                <xdr:rowOff>9525</xdr:rowOff>
              </from>
              <to>
                <xdr:col>4</xdr:col>
                <xdr:colOff>0</xdr:colOff>
                <xdr:row>147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51" r:id="rId234" name="Check Box 171">
          <controlPr defaultSize="0" autoFill="0" autoLine="0" autoPict="0">
            <anchor moveWithCells="1">
              <from>
                <xdr:col>3</xdr:col>
                <xdr:colOff>142875</xdr:colOff>
                <xdr:row>155</xdr:row>
                <xdr:rowOff>9525</xdr:rowOff>
              </from>
              <to>
                <xdr:col>4</xdr:col>
                <xdr:colOff>0</xdr:colOff>
                <xdr:row>155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52" r:id="rId235" name="Check Box 172">
          <controlPr defaultSize="0" autoFill="0" autoLine="0" autoPict="0">
            <anchor moveWithCells="1">
              <from>
                <xdr:col>3</xdr:col>
                <xdr:colOff>142875</xdr:colOff>
                <xdr:row>156</xdr:row>
                <xdr:rowOff>9525</xdr:rowOff>
              </from>
              <to>
                <xdr:col>4</xdr:col>
                <xdr:colOff>0</xdr:colOff>
                <xdr:row>156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53" r:id="rId236" name="Check Box 173">
          <controlPr defaultSize="0" autoFill="0" autoLine="0" autoPict="0">
            <anchor moveWithCells="1">
              <from>
                <xdr:col>3</xdr:col>
                <xdr:colOff>142875</xdr:colOff>
                <xdr:row>157</xdr:row>
                <xdr:rowOff>9525</xdr:rowOff>
              </from>
              <to>
                <xdr:col>4</xdr:col>
                <xdr:colOff>0</xdr:colOff>
                <xdr:row>157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54" r:id="rId237" name="Check Box 174">
          <controlPr defaultSize="0" autoFill="0" autoLine="0" autoPict="0">
            <anchor moveWithCells="1">
              <from>
                <xdr:col>1</xdr:col>
                <xdr:colOff>142875</xdr:colOff>
                <xdr:row>155</xdr:row>
                <xdr:rowOff>9525</xdr:rowOff>
              </from>
              <to>
                <xdr:col>2</xdr:col>
                <xdr:colOff>0</xdr:colOff>
                <xdr:row>155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55" r:id="rId238" name="Check Box 175">
          <controlPr defaultSize="0" autoFill="0" autoLine="0" autoPict="0">
            <anchor moveWithCells="1">
              <from>
                <xdr:col>1</xdr:col>
                <xdr:colOff>142875</xdr:colOff>
                <xdr:row>156</xdr:row>
                <xdr:rowOff>9525</xdr:rowOff>
              </from>
              <to>
                <xdr:col>2</xdr:col>
                <xdr:colOff>0</xdr:colOff>
                <xdr:row>156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56" r:id="rId239" name="Check Box 176">
          <controlPr defaultSize="0" autoFill="0" autoLine="0" autoPict="0">
            <anchor moveWithCells="1">
              <from>
                <xdr:col>1</xdr:col>
                <xdr:colOff>142875</xdr:colOff>
                <xdr:row>162</xdr:row>
                <xdr:rowOff>9525</xdr:rowOff>
              </from>
              <to>
                <xdr:col>2</xdr:col>
                <xdr:colOff>0</xdr:colOff>
                <xdr:row>162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57" r:id="rId240" name="Check Box 177">
          <controlPr defaultSize="0" autoFill="0" autoLine="0" autoPict="0">
            <anchor moveWithCells="1">
              <from>
                <xdr:col>3</xdr:col>
                <xdr:colOff>142875</xdr:colOff>
                <xdr:row>162</xdr:row>
                <xdr:rowOff>9525</xdr:rowOff>
              </from>
              <to>
                <xdr:col>4</xdr:col>
                <xdr:colOff>0</xdr:colOff>
                <xdr:row>162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58" r:id="rId241" name="Check Box 178">
          <controlPr defaultSize="0" autoFill="0" autoLine="0" autoPict="0">
            <anchor moveWithCells="1">
              <from>
                <xdr:col>1</xdr:col>
                <xdr:colOff>142875</xdr:colOff>
                <xdr:row>186</xdr:row>
                <xdr:rowOff>9525</xdr:rowOff>
              </from>
              <to>
                <xdr:col>2</xdr:col>
                <xdr:colOff>0</xdr:colOff>
                <xdr:row>186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59" r:id="rId242" name="Check Box 179">
          <controlPr defaultSize="0" autoFill="0" autoLine="0" autoPict="0">
            <anchor moveWithCells="1">
              <from>
                <xdr:col>3</xdr:col>
                <xdr:colOff>142875</xdr:colOff>
                <xdr:row>186</xdr:row>
                <xdr:rowOff>9525</xdr:rowOff>
              </from>
              <to>
                <xdr:col>4</xdr:col>
                <xdr:colOff>0</xdr:colOff>
                <xdr:row>186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60" r:id="rId243" name="Check Box 180">
          <controlPr defaultSize="0" autoFill="0" autoLine="0" autoPict="0">
            <anchor moveWithCells="1">
              <from>
                <xdr:col>1</xdr:col>
                <xdr:colOff>142875</xdr:colOff>
                <xdr:row>195</xdr:row>
                <xdr:rowOff>9525</xdr:rowOff>
              </from>
              <to>
                <xdr:col>2</xdr:col>
                <xdr:colOff>0</xdr:colOff>
                <xdr:row>195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61" r:id="rId244" name="Check Box 181">
          <controlPr defaultSize="0" autoFill="0" autoLine="0" autoPict="0">
            <anchor moveWithCells="1">
              <from>
                <xdr:col>1</xdr:col>
                <xdr:colOff>142875</xdr:colOff>
                <xdr:row>196</xdr:row>
                <xdr:rowOff>9525</xdr:rowOff>
              </from>
              <to>
                <xdr:col>2</xdr:col>
                <xdr:colOff>0</xdr:colOff>
                <xdr:row>196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62" r:id="rId245" name="Check Box 182">
          <controlPr defaultSize="0" autoFill="0" autoLine="0" autoPict="0">
            <anchor moveWithCells="1">
              <from>
                <xdr:col>3</xdr:col>
                <xdr:colOff>142875</xdr:colOff>
                <xdr:row>195</xdr:row>
                <xdr:rowOff>9525</xdr:rowOff>
              </from>
              <to>
                <xdr:col>4</xdr:col>
                <xdr:colOff>0</xdr:colOff>
                <xdr:row>195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63" r:id="rId246" name="Check Box 183">
          <controlPr defaultSize="0" autoFill="0" autoLine="0" autoPict="0">
            <anchor moveWithCells="1">
              <from>
                <xdr:col>3</xdr:col>
                <xdr:colOff>142875</xdr:colOff>
                <xdr:row>196</xdr:row>
                <xdr:rowOff>9525</xdr:rowOff>
              </from>
              <to>
                <xdr:col>4</xdr:col>
                <xdr:colOff>0</xdr:colOff>
                <xdr:row>196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64" r:id="rId247" name="Check Box 184">
          <controlPr defaultSize="0" autoFill="0" autoLine="0" autoPict="0">
            <anchor moveWithCells="1">
              <from>
                <xdr:col>3</xdr:col>
                <xdr:colOff>142875</xdr:colOff>
                <xdr:row>197</xdr:row>
                <xdr:rowOff>9525</xdr:rowOff>
              </from>
              <to>
                <xdr:col>4</xdr:col>
                <xdr:colOff>0</xdr:colOff>
                <xdr:row>197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65" r:id="rId248" name="Check Box 185">
          <controlPr defaultSize="0" autoFill="0" autoLine="0" autoPict="0">
            <anchor moveWithCells="1">
              <from>
                <xdr:col>3</xdr:col>
                <xdr:colOff>142875</xdr:colOff>
                <xdr:row>203</xdr:row>
                <xdr:rowOff>9525</xdr:rowOff>
              </from>
              <to>
                <xdr:col>4</xdr:col>
                <xdr:colOff>0</xdr:colOff>
                <xdr:row>203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66" r:id="rId249" name="Check Box 186">
          <controlPr defaultSize="0" autoFill="0" autoLine="0" autoPict="0">
            <anchor moveWithCells="1">
              <from>
                <xdr:col>1</xdr:col>
                <xdr:colOff>142875</xdr:colOff>
                <xdr:row>209</xdr:row>
                <xdr:rowOff>9525</xdr:rowOff>
              </from>
              <to>
                <xdr:col>2</xdr:col>
                <xdr:colOff>0</xdr:colOff>
                <xdr:row>209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67" r:id="rId250" name="Check Box 187">
          <controlPr defaultSize="0" autoFill="0" autoLine="0" autoPict="0">
            <anchor moveWithCells="1">
              <from>
                <xdr:col>1</xdr:col>
                <xdr:colOff>142875</xdr:colOff>
                <xdr:row>216</xdr:row>
                <xdr:rowOff>9525</xdr:rowOff>
              </from>
              <to>
                <xdr:col>2</xdr:col>
                <xdr:colOff>0</xdr:colOff>
                <xdr:row>216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68" r:id="rId251" name="Check Box 188">
          <controlPr defaultSize="0" autoFill="0" autoLine="0" autoPict="0">
            <anchor moveWithCells="1">
              <from>
                <xdr:col>1</xdr:col>
                <xdr:colOff>142875</xdr:colOff>
                <xdr:row>217</xdr:row>
                <xdr:rowOff>9525</xdr:rowOff>
              </from>
              <to>
                <xdr:col>2</xdr:col>
                <xdr:colOff>0</xdr:colOff>
                <xdr:row>217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69" r:id="rId252" name="Check Box 189">
          <controlPr defaultSize="0" autoFill="0" autoLine="0" autoPict="0">
            <anchor moveWithCells="1">
              <from>
                <xdr:col>1</xdr:col>
                <xdr:colOff>142875</xdr:colOff>
                <xdr:row>228</xdr:row>
                <xdr:rowOff>9525</xdr:rowOff>
              </from>
              <to>
                <xdr:col>2</xdr:col>
                <xdr:colOff>0</xdr:colOff>
                <xdr:row>228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70" r:id="rId253" name="Check Box 190">
          <controlPr defaultSize="0" autoFill="0" autoLine="0" autoPict="0">
            <anchor moveWithCells="1">
              <from>
                <xdr:col>3</xdr:col>
                <xdr:colOff>142875</xdr:colOff>
                <xdr:row>230</xdr:row>
                <xdr:rowOff>9525</xdr:rowOff>
              </from>
              <to>
                <xdr:col>4</xdr:col>
                <xdr:colOff>0</xdr:colOff>
                <xdr:row>230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71" r:id="rId254" name="Check Box 191">
          <controlPr defaultSize="0" autoFill="0" autoLine="0" autoPict="0">
            <anchor moveWithCells="1">
              <from>
                <xdr:col>3</xdr:col>
                <xdr:colOff>142875</xdr:colOff>
                <xdr:row>209</xdr:row>
                <xdr:rowOff>9525</xdr:rowOff>
              </from>
              <to>
                <xdr:col>4</xdr:col>
                <xdr:colOff>0</xdr:colOff>
                <xdr:row>209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72" r:id="rId255" name="Check Box 192">
          <controlPr defaultSize="0" autoFill="0" autoLine="0" autoPict="0">
            <anchor moveWithCells="1">
              <from>
                <xdr:col>3</xdr:col>
                <xdr:colOff>142875</xdr:colOff>
                <xdr:row>216</xdr:row>
                <xdr:rowOff>9525</xdr:rowOff>
              </from>
              <to>
                <xdr:col>4</xdr:col>
                <xdr:colOff>0</xdr:colOff>
                <xdr:row>216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73" r:id="rId256" name="Check Box 193">
          <controlPr defaultSize="0" autoFill="0" autoLine="0" autoPict="0">
            <anchor moveWithCells="1">
              <from>
                <xdr:col>3</xdr:col>
                <xdr:colOff>142875</xdr:colOff>
                <xdr:row>217</xdr:row>
                <xdr:rowOff>9525</xdr:rowOff>
              </from>
              <to>
                <xdr:col>4</xdr:col>
                <xdr:colOff>0</xdr:colOff>
                <xdr:row>217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74" r:id="rId257" name="Check Box 194">
          <controlPr defaultSize="0" autoFill="0" autoLine="0" autoPict="0">
            <anchor moveWithCells="1">
              <from>
                <xdr:col>3</xdr:col>
                <xdr:colOff>142875</xdr:colOff>
                <xdr:row>218</xdr:row>
                <xdr:rowOff>9525</xdr:rowOff>
              </from>
              <to>
                <xdr:col>4</xdr:col>
                <xdr:colOff>0</xdr:colOff>
                <xdr:row>218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75" r:id="rId258" name="Check Box 195">
          <controlPr defaultSize="0" autoFill="0" autoLine="0" autoPict="0">
            <anchor moveWithCells="1">
              <from>
                <xdr:col>3</xdr:col>
                <xdr:colOff>142875</xdr:colOff>
                <xdr:row>223</xdr:row>
                <xdr:rowOff>9525</xdr:rowOff>
              </from>
              <to>
                <xdr:col>4</xdr:col>
                <xdr:colOff>0</xdr:colOff>
                <xdr:row>223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76" r:id="rId259" name="Check Box 196">
          <controlPr defaultSize="0" autoFill="0" autoLine="0" autoPict="0">
            <anchor moveWithCells="1">
              <from>
                <xdr:col>3</xdr:col>
                <xdr:colOff>142875</xdr:colOff>
                <xdr:row>228</xdr:row>
                <xdr:rowOff>9525</xdr:rowOff>
              </from>
              <to>
                <xdr:col>4</xdr:col>
                <xdr:colOff>0</xdr:colOff>
                <xdr:row>228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77" r:id="rId260" name="Check Box 197">
          <controlPr defaultSize="0" autoFill="0" autoLine="0" autoPict="0">
            <anchor moveWithCells="1">
              <from>
                <xdr:col>3</xdr:col>
                <xdr:colOff>142875</xdr:colOff>
                <xdr:row>236</xdr:row>
                <xdr:rowOff>9525</xdr:rowOff>
              </from>
              <to>
                <xdr:col>4</xdr:col>
                <xdr:colOff>0</xdr:colOff>
                <xdr:row>236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78" r:id="rId261" name="Check Box 198">
          <controlPr defaultSize="0" autoFill="0" autoLine="0" autoPict="0">
            <anchor moveWithCells="1">
              <from>
                <xdr:col>3</xdr:col>
                <xdr:colOff>142875</xdr:colOff>
                <xdr:row>241</xdr:row>
                <xdr:rowOff>9525</xdr:rowOff>
              </from>
              <to>
                <xdr:col>4</xdr:col>
                <xdr:colOff>0</xdr:colOff>
                <xdr:row>241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79" r:id="rId262" name="Check Box 199">
          <controlPr defaultSize="0" autoFill="0" autoLine="0" autoPict="0">
            <anchor moveWithCells="1">
              <from>
                <xdr:col>3</xdr:col>
                <xdr:colOff>142875</xdr:colOff>
                <xdr:row>247</xdr:row>
                <xdr:rowOff>9525</xdr:rowOff>
              </from>
              <to>
                <xdr:col>4</xdr:col>
                <xdr:colOff>0</xdr:colOff>
                <xdr:row>247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80" r:id="rId263" name="Check Box 200">
          <controlPr defaultSize="0" autoFill="0" autoLine="0" autoPict="0">
            <anchor moveWithCells="1">
              <from>
                <xdr:col>3</xdr:col>
                <xdr:colOff>142875</xdr:colOff>
                <xdr:row>253</xdr:row>
                <xdr:rowOff>9525</xdr:rowOff>
              </from>
              <to>
                <xdr:col>4</xdr:col>
                <xdr:colOff>0</xdr:colOff>
                <xdr:row>253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81" r:id="rId264" name="Check Box 201">
          <controlPr defaultSize="0" autoFill="0" autoLine="0" autoPict="0">
            <anchor moveWithCells="1">
              <from>
                <xdr:col>3</xdr:col>
                <xdr:colOff>142875</xdr:colOff>
                <xdr:row>258</xdr:row>
                <xdr:rowOff>9525</xdr:rowOff>
              </from>
              <to>
                <xdr:col>4</xdr:col>
                <xdr:colOff>0</xdr:colOff>
                <xdr:row>258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82" r:id="rId265" name="Check Box 202">
          <controlPr defaultSize="0" autoFill="0" autoLine="0" autoPict="0">
            <anchor moveWithCells="1">
              <from>
                <xdr:col>3</xdr:col>
                <xdr:colOff>142875</xdr:colOff>
                <xdr:row>263</xdr:row>
                <xdr:rowOff>9525</xdr:rowOff>
              </from>
              <to>
                <xdr:col>4</xdr:col>
                <xdr:colOff>0</xdr:colOff>
                <xdr:row>263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83" r:id="rId266" name="Check Box 203">
          <controlPr defaultSize="0" autoFill="0" autoLine="0" autoPict="0">
            <anchor moveWithCells="1">
              <from>
                <xdr:col>3</xdr:col>
                <xdr:colOff>142875</xdr:colOff>
                <xdr:row>265</xdr:row>
                <xdr:rowOff>9525</xdr:rowOff>
              </from>
              <to>
                <xdr:col>4</xdr:col>
                <xdr:colOff>0</xdr:colOff>
                <xdr:row>265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84" r:id="rId267" name="Check Box 204">
          <controlPr defaultSize="0" autoFill="0" autoLine="0" autoPict="0">
            <anchor moveWithCells="1">
              <from>
                <xdr:col>3</xdr:col>
                <xdr:colOff>142875</xdr:colOff>
                <xdr:row>270</xdr:row>
                <xdr:rowOff>9525</xdr:rowOff>
              </from>
              <to>
                <xdr:col>4</xdr:col>
                <xdr:colOff>0</xdr:colOff>
                <xdr:row>270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85" r:id="rId268" name="Check Box 205">
          <controlPr defaultSize="0" autoFill="0" autoLine="0" autoPict="0">
            <anchor moveWithCells="1">
              <from>
                <xdr:col>3</xdr:col>
                <xdr:colOff>142875</xdr:colOff>
                <xdr:row>275</xdr:row>
                <xdr:rowOff>9525</xdr:rowOff>
              </from>
              <to>
                <xdr:col>4</xdr:col>
                <xdr:colOff>0</xdr:colOff>
                <xdr:row>275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86" r:id="rId269" name="Check Box 206">
          <controlPr defaultSize="0" autoFill="0" autoLine="0" autoPict="0">
            <anchor moveWithCells="1">
              <from>
                <xdr:col>3</xdr:col>
                <xdr:colOff>142875</xdr:colOff>
                <xdr:row>276</xdr:row>
                <xdr:rowOff>9525</xdr:rowOff>
              </from>
              <to>
                <xdr:col>4</xdr:col>
                <xdr:colOff>0</xdr:colOff>
                <xdr:row>276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87" r:id="rId270" name="Check Box 207">
          <controlPr defaultSize="0" autoFill="0" autoLine="0" autoPict="0">
            <anchor moveWithCells="1">
              <from>
                <xdr:col>3</xdr:col>
                <xdr:colOff>142875</xdr:colOff>
                <xdr:row>277</xdr:row>
                <xdr:rowOff>9525</xdr:rowOff>
              </from>
              <to>
                <xdr:col>4</xdr:col>
                <xdr:colOff>0</xdr:colOff>
                <xdr:row>277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88" r:id="rId271" name="Check Box 208">
          <controlPr defaultSize="0" autoFill="0" autoLine="0" autoPict="0">
            <anchor moveWithCells="1">
              <from>
                <xdr:col>1</xdr:col>
                <xdr:colOff>142875</xdr:colOff>
                <xdr:row>275</xdr:row>
                <xdr:rowOff>9525</xdr:rowOff>
              </from>
              <to>
                <xdr:col>2</xdr:col>
                <xdr:colOff>0</xdr:colOff>
                <xdr:row>275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89" r:id="rId272" name="Check Box 209">
          <controlPr defaultSize="0" autoFill="0" autoLine="0" autoPict="0">
            <anchor moveWithCells="1">
              <from>
                <xdr:col>1</xdr:col>
                <xdr:colOff>142875</xdr:colOff>
                <xdr:row>276</xdr:row>
                <xdr:rowOff>9525</xdr:rowOff>
              </from>
              <to>
                <xdr:col>2</xdr:col>
                <xdr:colOff>0</xdr:colOff>
                <xdr:row>276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90" r:id="rId273" name="Check Box 210">
          <controlPr defaultSize="0" autoFill="0" autoLine="0" autoPict="0">
            <anchor moveWithCells="1">
              <from>
                <xdr:col>1</xdr:col>
                <xdr:colOff>142875</xdr:colOff>
                <xdr:row>277</xdr:row>
                <xdr:rowOff>9525</xdr:rowOff>
              </from>
              <to>
                <xdr:col>2</xdr:col>
                <xdr:colOff>0</xdr:colOff>
                <xdr:row>277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91" r:id="rId274" name="Check Box 211">
          <controlPr defaultSize="0" autoFill="0" autoLine="0" autoPict="0">
            <anchor moveWithCells="1">
              <from>
                <xdr:col>1</xdr:col>
                <xdr:colOff>142875</xdr:colOff>
                <xdr:row>279</xdr:row>
                <xdr:rowOff>9525</xdr:rowOff>
              </from>
              <to>
                <xdr:col>2</xdr:col>
                <xdr:colOff>0</xdr:colOff>
                <xdr:row>279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92" r:id="rId275" name="Check Box 212">
          <controlPr defaultSize="0" autoFill="0" autoLine="0" autoPict="0">
            <anchor moveWithCells="1">
              <from>
                <xdr:col>3</xdr:col>
                <xdr:colOff>142875</xdr:colOff>
                <xdr:row>279</xdr:row>
                <xdr:rowOff>9525</xdr:rowOff>
              </from>
              <to>
                <xdr:col>4</xdr:col>
                <xdr:colOff>0</xdr:colOff>
                <xdr:row>279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93" r:id="rId276" name="Check Box 213">
          <controlPr defaultSize="0" autoFill="0" autoLine="0" autoPict="0">
            <anchor moveWithCells="1">
              <from>
                <xdr:col>3</xdr:col>
                <xdr:colOff>142875</xdr:colOff>
                <xdr:row>280</xdr:row>
                <xdr:rowOff>9525</xdr:rowOff>
              </from>
              <to>
                <xdr:col>4</xdr:col>
                <xdr:colOff>0</xdr:colOff>
                <xdr:row>280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94" r:id="rId277" name="Check Box 214">
          <controlPr defaultSize="0" autoFill="0" autoLine="0" autoPict="0">
            <anchor moveWithCells="1">
              <from>
                <xdr:col>3</xdr:col>
                <xdr:colOff>142875</xdr:colOff>
                <xdr:row>285</xdr:row>
                <xdr:rowOff>9525</xdr:rowOff>
              </from>
              <to>
                <xdr:col>4</xdr:col>
                <xdr:colOff>0</xdr:colOff>
                <xdr:row>285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95" r:id="rId278" name="Check Box 215">
          <controlPr defaultSize="0" autoFill="0" autoLine="0" autoPict="0">
            <anchor moveWithCells="1">
              <from>
                <xdr:col>3</xdr:col>
                <xdr:colOff>142875</xdr:colOff>
                <xdr:row>294</xdr:row>
                <xdr:rowOff>9525</xdr:rowOff>
              </from>
              <to>
                <xdr:col>4</xdr:col>
                <xdr:colOff>0</xdr:colOff>
                <xdr:row>294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96" r:id="rId279" name="Check Box 216">
          <controlPr defaultSize="0" autoFill="0" autoLine="0" autoPict="0">
            <anchor moveWithCells="1">
              <from>
                <xdr:col>3</xdr:col>
                <xdr:colOff>142875</xdr:colOff>
                <xdr:row>303</xdr:row>
                <xdr:rowOff>9525</xdr:rowOff>
              </from>
              <to>
                <xdr:col>4</xdr:col>
                <xdr:colOff>0</xdr:colOff>
                <xdr:row>303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97" r:id="rId280" name="Check Box 217">
          <controlPr defaultSize="0" autoFill="0" autoLine="0" autoPict="0">
            <anchor moveWithCells="1">
              <from>
                <xdr:col>3</xdr:col>
                <xdr:colOff>142875</xdr:colOff>
                <xdr:row>310</xdr:row>
                <xdr:rowOff>9525</xdr:rowOff>
              </from>
              <to>
                <xdr:col>4</xdr:col>
                <xdr:colOff>0</xdr:colOff>
                <xdr:row>310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98" r:id="rId281" name="Check Box 218">
          <controlPr defaultSize="0" autoFill="0" autoLine="0" autoPict="0">
            <anchor moveWithCells="1">
              <from>
                <xdr:col>3</xdr:col>
                <xdr:colOff>142875</xdr:colOff>
                <xdr:row>311</xdr:row>
                <xdr:rowOff>9525</xdr:rowOff>
              </from>
              <to>
                <xdr:col>4</xdr:col>
                <xdr:colOff>0</xdr:colOff>
                <xdr:row>311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99" r:id="rId282" name="Check Box 219">
          <controlPr defaultSize="0" autoFill="0" autoLine="0" autoPict="0">
            <anchor moveWithCells="1">
              <from>
                <xdr:col>1</xdr:col>
                <xdr:colOff>142875</xdr:colOff>
                <xdr:row>310</xdr:row>
                <xdr:rowOff>9525</xdr:rowOff>
              </from>
              <to>
                <xdr:col>2</xdr:col>
                <xdr:colOff>0</xdr:colOff>
                <xdr:row>310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00" r:id="rId283" name="Check Box 220">
          <controlPr defaultSize="0" autoFill="0" autoLine="0" autoPict="0">
            <anchor moveWithCells="1">
              <from>
                <xdr:col>1</xdr:col>
                <xdr:colOff>142875</xdr:colOff>
                <xdr:row>327</xdr:row>
                <xdr:rowOff>9525</xdr:rowOff>
              </from>
              <to>
                <xdr:col>2</xdr:col>
                <xdr:colOff>0</xdr:colOff>
                <xdr:row>327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01" r:id="rId284" name="Check Box 221">
          <controlPr defaultSize="0" autoFill="0" autoLine="0" autoPict="0">
            <anchor moveWithCells="1">
              <from>
                <xdr:col>1</xdr:col>
                <xdr:colOff>142875</xdr:colOff>
                <xdr:row>328</xdr:row>
                <xdr:rowOff>9525</xdr:rowOff>
              </from>
              <to>
                <xdr:col>2</xdr:col>
                <xdr:colOff>0</xdr:colOff>
                <xdr:row>328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02" r:id="rId285" name="Check Box 222">
          <controlPr defaultSize="0" autoFill="0" autoLine="0" autoPict="0">
            <anchor moveWithCells="1">
              <from>
                <xdr:col>1</xdr:col>
                <xdr:colOff>142875</xdr:colOff>
                <xdr:row>329</xdr:row>
                <xdr:rowOff>9525</xdr:rowOff>
              </from>
              <to>
                <xdr:col>2</xdr:col>
                <xdr:colOff>0</xdr:colOff>
                <xdr:row>329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03" r:id="rId286" name="Check Box 223">
          <controlPr defaultSize="0" autoFill="0" autoLine="0" autoPict="0">
            <anchor moveWithCells="1">
              <from>
                <xdr:col>1</xdr:col>
                <xdr:colOff>142875</xdr:colOff>
                <xdr:row>330</xdr:row>
                <xdr:rowOff>9525</xdr:rowOff>
              </from>
              <to>
                <xdr:col>2</xdr:col>
                <xdr:colOff>0</xdr:colOff>
                <xdr:row>330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04" r:id="rId287" name="Check Box 224">
          <controlPr defaultSize="0" autoFill="0" autoLine="0" autoPict="0">
            <anchor moveWithCells="1">
              <from>
                <xdr:col>1</xdr:col>
                <xdr:colOff>142875</xdr:colOff>
                <xdr:row>331</xdr:row>
                <xdr:rowOff>9525</xdr:rowOff>
              </from>
              <to>
                <xdr:col>2</xdr:col>
                <xdr:colOff>0</xdr:colOff>
                <xdr:row>331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05" r:id="rId288" name="Check Box 225">
          <controlPr defaultSize="0" autoFill="0" autoLine="0" autoPict="0">
            <anchor moveWithCells="1">
              <from>
                <xdr:col>1</xdr:col>
                <xdr:colOff>142875</xdr:colOff>
                <xdr:row>332</xdr:row>
                <xdr:rowOff>9525</xdr:rowOff>
              </from>
              <to>
                <xdr:col>2</xdr:col>
                <xdr:colOff>0</xdr:colOff>
                <xdr:row>332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06" r:id="rId289" name="Check Box 226">
          <controlPr defaultSize="0" autoFill="0" autoLine="0" autoPict="0">
            <anchor moveWithCells="1">
              <from>
                <xdr:col>3</xdr:col>
                <xdr:colOff>142875</xdr:colOff>
                <xdr:row>327</xdr:row>
                <xdr:rowOff>9525</xdr:rowOff>
              </from>
              <to>
                <xdr:col>4</xdr:col>
                <xdr:colOff>0</xdr:colOff>
                <xdr:row>327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07" r:id="rId290" name="Check Box 227">
          <controlPr defaultSize="0" autoFill="0" autoLine="0" autoPict="0">
            <anchor moveWithCells="1">
              <from>
                <xdr:col>3</xdr:col>
                <xdr:colOff>142875</xdr:colOff>
                <xdr:row>328</xdr:row>
                <xdr:rowOff>9525</xdr:rowOff>
              </from>
              <to>
                <xdr:col>4</xdr:col>
                <xdr:colOff>0</xdr:colOff>
                <xdr:row>328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08" r:id="rId291" name="Check Box 228">
          <controlPr defaultSize="0" autoFill="0" autoLine="0" autoPict="0">
            <anchor moveWithCells="1">
              <from>
                <xdr:col>3</xdr:col>
                <xdr:colOff>142875</xdr:colOff>
                <xdr:row>329</xdr:row>
                <xdr:rowOff>9525</xdr:rowOff>
              </from>
              <to>
                <xdr:col>4</xdr:col>
                <xdr:colOff>0</xdr:colOff>
                <xdr:row>329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09" r:id="rId292" name="Check Box 229">
          <controlPr defaultSize="0" autoFill="0" autoLine="0" autoPict="0">
            <anchor moveWithCells="1">
              <from>
                <xdr:col>3</xdr:col>
                <xdr:colOff>142875</xdr:colOff>
                <xdr:row>330</xdr:row>
                <xdr:rowOff>9525</xdr:rowOff>
              </from>
              <to>
                <xdr:col>4</xdr:col>
                <xdr:colOff>0</xdr:colOff>
                <xdr:row>330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10" r:id="rId293" name="Check Box 230">
          <controlPr defaultSize="0" autoFill="0" autoLine="0" autoPict="0">
            <anchor moveWithCells="1">
              <from>
                <xdr:col>3</xdr:col>
                <xdr:colOff>142875</xdr:colOff>
                <xdr:row>331</xdr:row>
                <xdr:rowOff>9525</xdr:rowOff>
              </from>
              <to>
                <xdr:col>4</xdr:col>
                <xdr:colOff>0</xdr:colOff>
                <xdr:row>331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11" r:id="rId294" name="Check Box 231">
          <controlPr defaultSize="0" autoFill="0" autoLine="0" autoPict="0">
            <anchor moveWithCells="1">
              <from>
                <xdr:col>3</xdr:col>
                <xdr:colOff>142875</xdr:colOff>
                <xdr:row>332</xdr:row>
                <xdr:rowOff>9525</xdr:rowOff>
              </from>
              <to>
                <xdr:col>4</xdr:col>
                <xdr:colOff>0</xdr:colOff>
                <xdr:row>332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12" r:id="rId295" name="Check Box 232">
          <controlPr defaultSize="0" autoFill="0" autoLine="0" autoPict="0">
            <anchor moveWithCells="1">
              <from>
                <xdr:col>3</xdr:col>
                <xdr:colOff>142875</xdr:colOff>
                <xdr:row>334</xdr:row>
                <xdr:rowOff>9525</xdr:rowOff>
              </from>
              <to>
                <xdr:col>4</xdr:col>
                <xdr:colOff>0</xdr:colOff>
                <xdr:row>334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13" r:id="rId296" name="Check Box 233">
          <controlPr defaultSize="0" autoFill="0" autoLine="0" autoPict="0">
            <anchor moveWithCells="1">
              <from>
                <xdr:col>3</xdr:col>
                <xdr:colOff>142875</xdr:colOff>
                <xdr:row>340</xdr:row>
                <xdr:rowOff>9525</xdr:rowOff>
              </from>
              <to>
                <xdr:col>4</xdr:col>
                <xdr:colOff>0</xdr:colOff>
                <xdr:row>340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14" r:id="rId297" name="Check Box 234">
          <controlPr defaultSize="0" autoFill="0" autoLine="0" autoPict="0">
            <anchor moveWithCells="1">
              <from>
                <xdr:col>3</xdr:col>
                <xdr:colOff>142875</xdr:colOff>
                <xdr:row>346</xdr:row>
                <xdr:rowOff>9525</xdr:rowOff>
              </from>
              <to>
                <xdr:col>4</xdr:col>
                <xdr:colOff>0</xdr:colOff>
                <xdr:row>346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15" r:id="rId298" name="Check Box 235">
          <controlPr defaultSize="0" autoFill="0" autoLine="0" autoPict="0">
            <anchor moveWithCells="1">
              <from>
                <xdr:col>3</xdr:col>
                <xdr:colOff>142875</xdr:colOff>
                <xdr:row>352</xdr:row>
                <xdr:rowOff>9525</xdr:rowOff>
              </from>
              <to>
                <xdr:col>4</xdr:col>
                <xdr:colOff>0</xdr:colOff>
                <xdr:row>352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16" r:id="rId299" name="Check Box 236">
          <controlPr defaultSize="0" autoFill="0" autoLine="0" autoPict="0">
            <anchor moveWithCells="1">
              <from>
                <xdr:col>1</xdr:col>
                <xdr:colOff>142875</xdr:colOff>
                <xdr:row>359</xdr:row>
                <xdr:rowOff>9525</xdr:rowOff>
              </from>
              <to>
                <xdr:col>2</xdr:col>
                <xdr:colOff>0</xdr:colOff>
                <xdr:row>359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17" r:id="rId300" name="Check Box 237">
          <controlPr defaultSize="0" autoFill="0" autoLine="0" autoPict="0">
            <anchor moveWithCells="1">
              <from>
                <xdr:col>3</xdr:col>
                <xdr:colOff>142875</xdr:colOff>
                <xdr:row>359</xdr:row>
                <xdr:rowOff>9525</xdr:rowOff>
              </from>
              <to>
                <xdr:col>4</xdr:col>
                <xdr:colOff>0</xdr:colOff>
                <xdr:row>359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18" r:id="rId301" name="Check Box 238">
          <controlPr defaultSize="0" autoFill="0" autoLine="0" autoPict="0">
            <anchor moveWithCells="1">
              <from>
                <xdr:col>1</xdr:col>
                <xdr:colOff>142875</xdr:colOff>
                <xdr:row>361</xdr:row>
                <xdr:rowOff>9525</xdr:rowOff>
              </from>
              <to>
                <xdr:col>2</xdr:col>
                <xdr:colOff>0</xdr:colOff>
                <xdr:row>361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19" r:id="rId302" name="Check Box 239">
          <controlPr defaultSize="0" autoFill="0" autoLine="0" autoPict="0">
            <anchor moveWithCells="1">
              <from>
                <xdr:col>1</xdr:col>
                <xdr:colOff>142875</xdr:colOff>
                <xdr:row>362</xdr:row>
                <xdr:rowOff>9525</xdr:rowOff>
              </from>
              <to>
                <xdr:col>2</xdr:col>
                <xdr:colOff>0</xdr:colOff>
                <xdr:row>362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20" r:id="rId303" name="Check Box 240">
          <controlPr defaultSize="0" autoFill="0" autoLine="0" autoPict="0">
            <anchor moveWithCells="1">
              <from>
                <xdr:col>3</xdr:col>
                <xdr:colOff>142875</xdr:colOff>
                <xdr:row>361</xdr:row>
                <xdr:rowOff>9525</xdr:rowOff>
              </from>
              <to>
                <xdr:col>4</xdr:col>
                <xdr:colOff>0</xdr:colOff>
                <xdr:row>361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21" r:id="rId304" name="Check Box 241">
          <controlPr defaultSize="0" autoFill="0" autoLine="0" autoPict="0">
            <anchor moveWithCells="1">
              <from>
                <xdr:col>3</xdr:col>
                <xdr:colOff>142875</xdr:colOff>
                <xdr:row>362</xdr:row>
                <xdr:rowOff>9525</xdr:rowOff>
              </from>
              <to>
                <xdr:col>4</xdr:col>
                <xdr:colOff>0</xdr:colOff>
                <xdr:row>362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22" r:id="rId305" name="Check Box 242">
          <controlPr defaultSize="0" autoFill="0" autoLine="0" autoPict="0">
            <anchor moveWithCells="1">
              <from>
                <xdr:col>3</xdr:col>
                <xdr:colOff>142875</xdr:colOff>
                <xdr:row>363</xdr:row>
                <xdr:rowOff>9525</xdr:rowOff>
              </from>
              <to>
                <xdr:col>4</xdr:col>
                <xdr:colOff>0</xdr:colOff>
                <xdr:row>363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23" r:id="rId306" name="Check Box 243">
          <controlPr defaultSize="0" autoFill="0" autoLine="0" autoPict="0">
            <anchor moveWithCells="1">
              <from>
                <xdr:col>3</xdr:col>
                <xdr:colOff>142875</xdr:colOff>
                <xdr:row>369</xdr:row>
                <xdr:rowOff>9525</xdr:rowOff>
              </from>
              <to>
                <xdr:col>4</xdr:col>
                <xdr:colOff>0</xdr:colOff>
                <xdr:row>369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24" r:id="rId307" name="Check Box 244">
          <controlPr defaultSize="0" autoFill="0" autoLine="0" autoPict="0">
            <anchor moveWithCells="1">
              <from>
                <xdr:col>3</xdr:col>
                <xdr:colOff>142875</xdr:colOff>
                <xdr:row>386</xdr:row>
                <xdr:rowOff>9525</xdr:rowOff>
              </from>
              <to>
                <xdr:col>4</xdr:col>
                <xdr:colOff>0</xdr:colOff>
                <xdr:row>386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25" r:id="rId308" name="Check Box 245">
          <controlPr defaultSize="0" autoFill="0" autoLine="0" autoPict="0">
            <anchor moveWithCells="1">
              <from>
                <xdr:col>1</xdr:col>
                <xdr:colOff>142875</xdr:colOff>
                <xdr:row>377</xdr:row>
                <xdr:rowOff>9525</xdr:rowOff>
              </from>
              <to>
                <xdr:col>2</xdr:col>
                <xdr:colOff>0</xdr:colOff>
                <xdr:row>377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26" r:id="rId309" name="Check Box 246">
          <controlPr defaultSize="0" autoFill="0" autoLine="0" autoPict="0">
            <anchor moveWithCells="1">
              <from>
                <xdr:col>1</xdr:col>
                <xdr:colOff>142875</xdr:colOff>
                <xdr:row>378</xdr:row>
                <xdr:rowOff>9525</xdr:rowOff>
              </from>
              <to>
                <xdr:col>2</xdr:col>
                <xdr:colOff>0</xdr:colOff>
                <xdr:row>378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27" r:id="rId310" name="Check Box 247">
          <controlPr defaultSize="0" autoFill="0" autoLine="0" autoPict="0">
            <anchor moveWithCells="1">
              <from>
                <xdr:col>1</xdr:col>
                <xdr:colOff>142875</xdr:colOff>
                <xdr:row>379</xdr:row>
                <xdr:rowOff>9525</xdr:rowOff>
              </from>
              <to>
                <xdr:col>2</xdr:col>
                <xdr:colOff>0</xdr:colOff>
                <xdr:row>379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28" r:id="rId311" name="Check Box 248">
          <controlPr defaultSize="0" autoFill="0" autoLine="0" autoPict="0">
            <anchor moveWithCells="1">
              <from>
                <xdr:col>1</xdr:col>
                <xdr:colOff>142875</xdr:colOff>
                <xdr:row>380</xdr:row>
                <xdr:rowOff>9525</xdr:rowOff>
              </from>
              <to>
                <xdr:col>2</xdr:col>
                <xdr:colOff>0</xdr:colOff>
                <xdr:row>380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29" r:id="rId312" name="Check Box 249">
          <controlPr defaultSize="0" autoFill="0" autoLine="0" autoPict="0">
            <anchor moveWithCells="1">
              <from>
                <xdr:col>3</xdr:col>
                <xdr:colOff>142875</xdr:colOff>
                <xdr:row>377</xdr:row>
                <xdr:rowOff>9525</xdr:rowOff>
              </from>
              <to>
                <xdr:col>4</xdr:col>
                <xdr:colOff>0</xdr:colOff>
                <xdr:row>377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30" r:id="rId313" name="Check Box 250">
          <controlPr defaultSize="0" autoFill="0" autoLine="0" autoPict="0">
            <anchor moveWithCells="1">
              <from>
                <xdr:col>3</xdr:col>
                <xdr:colOff>142875</xdr:colOff>
                <xdr:row>378</xdr:row>
                <xdr:rowOff>9525</xdr:rowOff>
              </from>
              <to>
                <xdr:col>4</xdr:col>
                <xdr:colOff>0</xdr:colOff>
                <xdr:row>378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31" r:id="rId314" name="Check Box 251">
          <controlPr defaultSize="0" autoFill="0" autoLine="0" autoPict="0">
            <anchor moveWithCells="1">
              <from>
                <xdr:col>3</xdr:col>
                <xdr:colOff>142875</xdr:colOff>
                <xdr:row>379</xdr:row>
                <xdr:rowOff>9525</xdr:rowOff>
              </from>
              <to>
                <xdr:col>4</xdr:col>
                <xdr:colOff>0</xdr:colOff>
                <xdr:row>379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32" r:id="rId315" name="Check Box 252">
          <controlPr defaultSize="0" autoFill="0" autoLine="0" autoPict="0">
            <anchor moveWithCells="1">
              <from>
                <xdr:col>3</xdr:col>
                <xdr:colOff>142875</xdr:colOff>
                <xdr:row>380</xdr:row>
                <xdr:rowOff>9525</xdr:rowOff>
              </from>
              <to>
                <xdr:col>4</xdr:col>
                <xdr:colOff>0</xdr:colOff>
                <xdr:row>380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33" r:id="rId316" name="Check Box 253">
          <controlPr defaultSize="0" autoFill="0" autoLine="0" autoPict="0">
            <anchor moveWithCells="1">
              <from>
                <xdr:col>3</xdr:col>
                <xdr:colOff>142875</xdr:colOff>
                <xdr:row>381</xdr:row>
                <xdr:rowOff>9525</xdr:rowOff>
              </from>
              <to>
                <xdr:col>4</xdr:col>
                <xdr:colOff>0</xdr:colOff>
                <xdr:row>381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34" r:id="rId317" name="Check Box 254">
          <controlPr defaultSize="0" autoFill="0" autoLine="0" autoPict="0">
            <anchor moveWithCells="1">
              <from>
                <xdr:col>1</xdr:col>
                <xdr:colOff>142875</xdr:colOff>
                <xdr:row>419</xdr:row>
                <xdr:rowOff>9525</xdr:rowOff>
              </from>
              <to>
                <xdr:col>2</xdr:col>
                <xdr:colOff>0</xdr:colOff>
                <xdr:row>419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35" r:id="rId318" name="Check Box 255">
          <controlPr defaultSize="0" autoFill="0" autoLine="0" autoPict="0">
            <anchor moveWithCells="1">
              <from>
                <xdr:col>3</xdr:col>
                <xdr:colOff>142875</xdr:colOff>
                <xdr:row>419</xdr:row>
                <xdr:rowOff>9525</xdr:rowOff>
              </from>
              <to>
                <xdr:col>4</xdr:col>
                <xdr:colOff>0</xdr:colOff>
                <xdr:row>419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36" r:id="rId319" name="Check Box 256">
          <controlPr defaultSize="0" autoFill="0" autoLine="0" autoPict="0">
            <anchor moveWithCells="1">
              <from>
                <xdr:col>3</xdr:col>
                <xdr:colOff>142875</xdr:colOff>
                <xdr:row>420</xdr:row>
                <xdr:rowOff>9525</xdr:rowOff>
              </from>
              <to>
                <xdr:col>4</xdr:col>
                <xdr:colOff>0</xdr:colOff>
                <xdr:row>420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37" r:id="rId320" name="Check Box 257">
          <controlPr defaultSize="0" autoFill="0" autoLine="0" autoPict="0">
            <anchor moveWithCells="1">
              <from>
                <xdr:col>1</xdr:col>
                <xdr:colOff>142875</xdr:colOff>
                <xdr:row>425</xdr:row>
                <xdr:rowOff>9525</xdr:rowOff>
              </from>
              <to>
                <xdr:col>2</xdr:col>
                <xdr:colOff>0</xdr:colOff>
                <xdr:row>425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38" r:id="rId321" name="Check Box 258">
          <controlPr defaultSize="0" autoFill="0" autoLine="0" autoPict="0">
            <anchor moveWithCells="1">
              <from>
                <xdr:col>1</xdr:col>
                <xdr:colOff>142875</xdr:colOff>
                <xdr:row>426</xdr:row>
                <xdr:rowOff>9525</xdr:rowOff>
              </from>
              <to>
                <xdr:col>2</xdr:col>
                <xdr:colOff>0</xdr:colOff>
                <xdr:row>426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39" r:id="rId322" name="Check Box 259">
          <controlPr defaultSize="0" autoFill="0" autoLine="0" autoPict="0">
            <anchor moveWithCells="1">
              <from>
                <xdr:col>1</xdr:col>
                <xdr:colOff>142875</xdr:colOff>
                <xdr:row>427</xdr:row>
                <xdr:rowOff>9525</xdr:rowOff>
              </from>
              <to>
                <xdr:col>2</xdr:col>
                <xdr:colOff>0</xdr:colOff>
                <xdr:row>427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40" r:id="rId323" name="Check Box 260">
          <controlPr defaultSize="0" autoFill="0" autoLine="0" autoPict="0">
            <anchor moveWithCells="1">
              <from>
                <xdr:col>3</xdr:col>
                <xdr:colOff>142875</xdr:colOff>
                <xdr:row>425</xdr:row>
                <xdr:rowOff>9525</xdr:rowOff>
              </from>
              <to>
                <xdr:col>4</xdr:col>
                <xdr:colOff>0</xdr:colOff>
                <xdr:row>425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41" r:id="rId324" name="Check Box 261">
          <controlPr defaultSize="0" autoFill="0" autoLine="0" autoPict="0">
            <anchor moveWithCells="1">
              <from>
                <xdr:col>3</xdr:col>
                <xdr:colOff>142875</xdr:colOff>
                <xdr:row>426</xdr:row>
                <xdr:rowOff>9525</xdr:rowOff>
              </from>
              <to>
                <xdr:col>4</xdr:col>
                <xdr:colOff>0</xdr:colOff>
                <xdr:row>426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42" r:id="rId325" name="Check Box 262">
          <controlPr defaultSize="0" autoFill="0" autoLine="0" autoPict="0">
            <anchor moveWithCells="1">
              <from>
                <xdr:col>3</xdr:col>
                <xdr:colOff>142875</xdr:colOff>
                <xdr:row>427</xdr:row>
                <xdr:rowOff>9525</xdr:rowOff>
              </from>
              <to>
                <xdr:col>4</xdr:col>
                <xdr:colOff>0</xdr:colOff>
                <xdr:row>427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43" r:id="rId326" name="Check Box 263">
          <controlPr defaultSize="0" autoFill="0" autoLine="0" autoPict="0">
            <anchor moveWithCells="1">
              <from>
                <xdr:col>1</xdr:col>
                <xdr:colOff>142875</xdr:colOff>
                <xdr:row>263</xdr:row>
                <xdr:rowOff>9525</xdr:rowOff>
              </from>
              <to>
                <xdr:col>2</xdr:col>
                <xdr:colOff>0</xdr:colOff>
                <xdr:row>263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44" r:id="rId327" name="Check Box 264">
          <controlPr defaultSize="0" autoFill="0" autoLine="0" autoPict="0">
            <anchor moveWithCells="1">
              <from>
                <xdr:col>1</xdr:col>
                <xdr:colOff>142875</xdr:colOff>
                <xdr:row>79</xdr:row>
                <xdr:rowOff>9525</xdr:rowOff>
              </from>
              <to>
                <xdr:col>2</xdr:col>
                <xdr:colOff>0</xdr:colOff>
                <xdr:row>79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45" r:id="rId328" name="Check Box 265">
          <controlPr defaultSize="0" autoFill="0" autoLine="0" autoPict="0">
            <anchor moveWithCells="1">
              <from>
                <xdr:col>1</xdr:col>
                <xdr:colOff>142875</xdr:colOff>
                <xdr:row>85</xdr:row>
                <xdr:rowOff>9525</xdr:rowOff>
              </from>
              <to>
                <xdr:col>2</xdr:col>
                <xdr:colOff>0</xdr:colOff>
                <xdr:row>85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46" r:id="rId329" name="Check Box 266">
          <controlPr defaultSize="0" autoFill="0" autoLine="0" autoPict="0">
            <anchor moveWithCells="1">
              <from>
                <xdr:col>1</xdr:col>
                <xdr:colOff>142875</xdr:colOff>
                <xdr:row>86</xdr:row>
                <xdr:rowOff>9525</xdr:rowOff>
              </from>
              <to>
                <xdr:col>2</xdr:col>
                <xdr:colOff>0</xdr:colOff>
                <xdr:row>86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47" r:id="rId330" name="Check Box 267">
          <controlPr defaultSize="0" autoFill="0" autoLine="0" autoPict="0">
            <anchor moveWithCells="1">
              <from>
                <xdr:col>1</xdr:col>
                <xdr:colOff>142875</xdr:colOff>
                <xdr:row>97</xdr:row>
                <xdr:rowOff>9525</xdr:rowOff>
              </from>
              <to>
                <xdr:col>2</xdr:col>
                <xdr:colOff>0</xdr:colOff>
                <xdr:row>97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48" r:id="rId331" name="Check Box 268">
          <controlPr defaultSize="0" autoFill="0" autoLine="0" autoPict="0">
            <anchor moveWithCells="1">
              <from>
                <xdr:col>1</xdr:col>
                <xdr:colOff>142875</xdr:colOff>
                <xdr:row>98</xdr:row>
                <xdr:rowOff>9525</xdr:rowOff>
              </from>
              <to>
                <xdr:col>2</xdr:col>
                <xdr:colOff>0</xdr:colOff>
                <xdr:row>98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49" r:id="rId332" name="Check Box 269">
          <controlPr defaultSize="0" autoFill="0" autoLine="0" autoPict="0">
            <anchor moveWithCells="1">
              <from>
                <xdr:col>1</xdr:col>
                <xdr:colOff>142875</xdr:colOff>
                <xdr:row>104</xdr:row>
                <xdr:rowOff>9525</xdr:rowOff>
              </from>
              <to>
                <xdr:col>2</xdr:col>
                <xdr:colOff>0</xdr:colOff>
                <xdr:row>104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50" r:id="rId333" name="Check Box 270">
          <controlPr defaultSize="0" autoFill="0" autoLine="0" autoPict="0">
            <anchor moveWithCells="1">
              <from>
                <xdr:col>1</xdr:col>
                <xdr:colOff>142875</xdr:colOff>
                <xdr:row>106</xdr:row>
                <xdr:rowOff>9525</xdr:rowOff>
              </from>
              <to>
                <xdr:col>2</xdr:col>
                <xdr:colOff>0</xdr:colOff>
                <xdr:row>106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51" r:id="rId334" name="Check Box 271">
          <controlPr defaultSize="0" autoFill="0" autoLine="0" autoPict="0">
            <anchor moveWithCells="1">
              <from>
                <xdr:col>3</xdr:col>
                <xdr:colOff>142875</xdr:colOff>
                <xdr:row>188</xdr:row>
                <xdr:rowOff>9525</xdr:rowOff>
              </from>
              <to>
                <xdr:col>4</xdr:col>
                <xdr:colOff>0</xdr:colOff>
                <xdr:row>188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06" r:id="rId335" name="Check Box 326">
          <controlPr defaultSize="0" autoFill="0" autoLine="0" autoPict="0">
            <anchor moveWithCells="1">
              <from>
                <xdr:col>2</xdr:col>
                <xdr:colOff>142875</xdr:colOff>
                <xdr:row>193</xdr:row>
                <xdr:rowOff>9525</xdr:rowOff>
              </from>
              <to>
                <xdr:col>3</xdr:col>
                <xdr:colOff>0</xdr:colOff>
                <xdr:row>193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07" r:id="rId336" name="Check Box 327">
          <controlPr defaultSize="0" autoFill="0" autoLine="0" autoPict="0">
            <anchor moveWithCells="1">
              <from>
                <xdr:col>1</xdr:col>
                <xdr:colOff>142875</xdr:colOff>
                <xdr:row>193</xdr:row>
                <xdr:rowOff>9525</xdr:rowOff>
              </from>
              <to>
                <xdr:col>2</xdr:col>
                <xdr:colOff>0</xdr:colOff>
                <xdr:row>193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08" r:id="rId337" name="Check Box 328">
          <controlPr defaultSize="0" autoFill="0" autoLine="0" autoPict="0">
            <anchor moveWithCells="1">
              <from>
                <xdr:col>3</xdr:col>
                <xdr:colOff>142875</xdr:colOff>
                <xdr:row>193</xdr:row>
                <xdr:rowOff>9525</xdr:rowOff>
              </from>
              <to>
                <xdr:col>4</xdr:col>
                <xdr:colOff>0</xdr:colOff>
                <xdr:row>193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10" r:id="rId338" name="Check Box 330">
          <controlPr defaultSize="0" autoFill="0" autoLine="0" autoPict="0">
            <anchor moveWithCells="1">
              <from>
                <xdr:col>2</xdr:col>
                <xdr:colOff>142875</xdr:colOff>
                <xdr:row>376</xdr:row>
                <xdr:rowOff>9525</xdr:rowOff>
              </from>
              <to>
                <xdr:col>3</xdr:col>
                <xdr:colOff>0</xdr:colOff>
                <xdr:row>376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11" r:id="rId339" name="Check Box 331">
          <controlPr defaultSize="0" autoFill="0" autoLine="0" autoPict="0">
            <anchor moveWithCells="1">
              <from>
                <xdr:col>1</xdr:col>
                <xdr:colOff>142875</xdr:colOff>
                <xdr:row>376</xdr:row>
                <xdr:rowOff>9525</xdr:rowOff>
              </from>
              <to>
                <xdr:col>2</xdr:col>
                <xdr:colOff>0</xdr:colOff>
                <xdr:row>376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12" r:id="rId340" name="Check Box 332">
          <controlPr defaultSize="0" autoFill="0" autoLine="0" autoPict="0">
            <anchor moveWithCells="1">
              <from>
                <xdr:col>3</xdr:col>
                <xdr:colOff>142875</xdr:colOff>
                <xdr:row>376</xdr:row>
                <xdr:rowOff>9525</xdr:rowOff>
              </from>
              <to>
                <xdr:col>4</xdr:col>
                <xdr:colOff>0</xdr:colOff>
                <xdr:row>376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13" r:id="rId341" name="Check Box 333">
          <controlPr defaultSize="0" autoFill="0" autoLine="0" autoPict="0">
            <anchor moveWithCells="1">
              <from>
                <xdr:col>3</xdr:col>
                <xdr:colOff>142875</xdr:colOff>
                <xdr:row>210</xdr:row>
                <xdr:rowOff>9525</xdr:rowOff>
              </from>
              <to>
                <xdr:col>4</xdr:col>
                <xdr:colOff>0</xdr:colOff>
                <xdr:row>210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14" r:id="rId342" name="Check Box 334">
          <controlPr defaultSize="0" autoFill="0" autoLine="0" autoPict="0">
            <anchor moveWithCells="1">
              <from>
                <xdr:col>2</xdr:col>
                <xdr:colOff>142875</xdr:colOff>
                <xdr:row>210</xdr:row>
                <xdr:rowOff>9525</xdr:rowOff>
              </from>
              <to>
                <xdr:col>3</xdr:col>
                <xdr:colOff>0</xdr:colOff>
                <xdr:row>210</xdr:row>
                <xdr:rowOff>180975</xdr:rowOff>
              </to>
            </anchor>
          </controlPr>
        </control>
      </mc:Choice>
    </mc:AlternateContent>
  </control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wsh3">
    <tabColor theme="5" tint="0.79998168889431442"/>
  </sheetPr>
  <dimension ref="A1:P1000"/>
  <sheetViews>
    <sheetView showRowColHeaders="0" workbookViewId="0">
      <selection activeCell="D13" sqref="D13"/>
    </sheetView>
  </sheetViews>
  <sheetFormatPr defaultRowHeight="15" x14ac:dyDescent="0.25"/>
  <cols>
    <col min="1" max="1" width="15.7109375" style="398" customWidth="1"/>
    <col min="2" max="2" width="21.42578125" style="398" bestFit="1" customWidth="1"/>
    <col min="3" max="3" width="34.42578125" style="412" bestFit="1" customWidth="1"/>
    <col min="4" max="4" width="14.7109375" style="559" customWidth="1"/>
    <col min="5" max="5" width="40.7109375" style="560" customWidth="1"/>
    <col min="6" max="6" width="3" style="559" bestFit="1" customWidth="1"/>
    <col min="7" max="7" width="40.7109375" style="559" customWidth="1"/>
    <col min="8" max="8" width="11.5703125" style="559" bestFit="1" customWidth="1"/>
    <col min="9" max="9" width="22.28515625" style="559" customWidth="1"/>
    <col min="10" max="10" width="26.7109375" style="418" customWidth="1"/>
    <col min="11" max="11" width="26.7109375" style="416" customWidth="1"/>
    <col min="12" max="13" width="12.7109375" style="416" customWidth="1"/>
    <col min="14" max="14" width="36.7109375" style="416" customWidth="1"/>
    <col min="15" max="16384" width="9.140625" style="416"/>
  </cols>
  <sheetData>
    <row r="1" spans="1:16" s="394" customFormat="1" ht="21" customHeight="1" x14ac:dyDescent="0.35">
      <c r="A1" s="392" t="s">
        <v>782</v>
      </c>
      <c r="C1" s="393"/>
      <c r="F1" s="395"/>
      <c r="J1" s="396"/>
    </row>
    <row r="2" spans="1:16" s="394" customFormat="1" ht="13.5" customHeight="1" x14ac:dyDescent="0.25">
      <c r="A2" s="397"/>
      <c r="B2" s="398"/>
      <c r="C2" s="398"/>
      <c r="F2" s="395"/>
      <c r="J2" s="396"/>
    </row>
    <row r="3" spans="1:16" s="394" customFormat="1" ht="13.5" customHeight="1" thickBot="1" x14ac:dyDescent="0.3">
      <c r="A3" s="399" t="s">
        <v>800</v>
      </c>
      <c r="B3" s="400"/>
      <c r="C3" s="400"/>
      <c r="D3" s="402"/>
      <c r="E3" s="402"/>
      <c r="F3" s="403"/>
      <c r="G3" s="402"/>
      <c r="H3" s="402"/>
      <c r="I3" s="402"/>
      <c r="J3" s="396"/>
    </row>
    <row r="4" spans="1:16" s="411" customFormat="1" ht="99.75" thickTop="1" x14ac:dyDescent="0.15">
      <c r="A4" s="437" t="s">
        <v>410</v>
      </c>
      <c r="B4" s="457" t="s">
        <v>781</v>
      </c>
      <c r="C4" s="457" t="s">
        <v>780</v>
      </c>
      <c r="D4" s="438" t="s">
        <v>421</v>
      </c>
      <c r="E4" s="439" t="s">
        <v>409</v>
      </c>
      <c r="F4" s="438" t="s">
        <v>408</v>
      </c>
      <c r="G4" s="440" t="s">
        <v>415</v>
      </c>
      <c r="H4" s="441" t="s">
        <v>418</v>
      </c>
      <c r="I4" s="442" t="s">
        <v>419</v>
      </c>
      <c r="J4" s="410"/>
    </row>
    <row r="5" spans="1:16" ht="15" customHeight="1" x14ac:dyDescent="0.25">
      <c r="A5" s="398" t="str">
        <f>Inhoud!D17</f>
        <v>…bouwwerkcode...bijv.100955G01 (Rijk) / bijv.002 (Defensie)…</v>
      </c>
      <c r="B5" s="398" t="str">
        <f>Inhoud!D16</f>
        <v>…objectcode...bijv.27H05 (Defensie)…</v>
      </c>
      <c r="E5" s="559"/>
      <c r="J5" s="413"/>
      <c r="K5" s="414"/>
      <c r="L5" s="415"/>
      <c r="M5" s="414"/>
      <c r="N5" s="414"/>
      <c r="O5" s="414"/>
    </row>
    <row r="6" spans="1:16" x14ac:dyDescent="0.25">
      <c r="A6" s="417" t="b">
        <f>IF(C5="Bouwtechnische informatie",A5,IF(C5="Civieltechnische informatie",A5,IF(C5="Constructietechnische informatie",A5,IF(C5="Electrotechnische informatie",A5,IF(C5="Terreintechnische informatie",A5,IF(C5="Werktuigbouwtechnische informatie",A5))))))</f>
        <v>0</v>
      </c>
      <c r="B6" s="398" t="b">
        <f>IF(C5="Bouwtechnische informatie",B5,IF(C5="Civieltechnische informatie",B5,IF(C5="Constructietechnische informatie",B5,IF(C5="Electrotechnische informatie",B5,IF(C5="Terreintechnische informatie",B5,IF(C5="Werktuigbouwtechnische informatie",B5))))))</f>
        <v>0</v>
      </c>
      <c r="K6" s="414"/>
      <c r="L6" s="414"/>
      <c r="M6" s="414"/>
      <c r="N6" s="414"/>
      <c r="O6" s="414"/>
    </row>
    <row r="7" spans="1:16" ht="15" customHeight="1" x14ac:dyDescent="0.25">
      <c r="A7" s="398" t="b">
        <f t="shared" ref="A7:A70" si="0">IF(C6="Bouwtechnische informatie",A6,IF(C6="Civieltechnische informatie",A6,IF(C6="Constructietechnische informatie",A6,IF(C6="Electrotechnische informatie",A6,IF(C6="Terreintechnische informatie",A6,IF(C6="Werktuigbouwtechnische informatie",A6))))))</f>
        <v>0</v>
      </c>
      <c r="B7" s="398" t="b">
        <f t="shared" ref="B7:B70" si="1">IF(C6="Bouwtechnische informatie",B6,IF(C6="Civieltechnische informatie",B6,IF(C6="Constructietechnische informatie",B6,IF(C6="Electrotechnische informatie",B6,IF(C6="Terreintechnische informatie",B6,IF(C6="Werktuigbouwtechnische informatie",B6))))))</f>
        <v>0</v>
      </c>
      <c r="E7" s="559"/>
      <c r="J7" s="419"/>
      <c r="K7" s="414"/>
      <c r="L7" s="414"/>
      <c r="M7" s="414"/>
      <c r="N7" s="414"/>
      <c r="O7" s="414"/>
    </row>
    <row r="8" spans="1:16" ht="15" customHeight="1" x14ac:dyDescent="0.25">
      <c r="A8" s="398" t="b">
        <f t="shared" si="0"/>
        <v>0</v>
      </c>
      <c r="B8" s="398" t="b">
        <f t="shared" si="1"/>
        <v>0</v>
      </c>
      <c r="J8" s="420"/>
      <c r="K8" s="414"/>
      <c r="L8" s="414"/>
      <c r="M8" s="414"/>
      <c r="N8" s="414"/>
      <c r="O8" s="414"/>
    </row>
    <row r="9" spans="1:16" ht="15" customHeight="1" x14ac:dyDescent="0.25">
      <c r="A9" s="398" t="b">
        <f t="shared" si="0"/>
        <v>0</v>
      </c>
      <c r="B9" s="398" t="b">
        <f t="shared" si="1"/>
        <v>0</v>
      </c>
      <c r="J9" s="420"/>
      <c r="K9" s="414"/>
      <c r="L9" s="414"/>
      <c r="M9" s="414"/>
      <c r="N9" s="414"/>
      <c r="O9" s="414"/>
    </row>
    <row r="10" spans="1:16" s="414" customFormat="1" ht="15" customHeight="1" x14ac:dyDescent="0.25">
      <c r="A10" s="398" t="b">
        <f t="shared" si="0"/>
        <v>0</v>
      </c>
      <c r="B10" s="398" t="b">
        <f t="shared" si="1"/>
        <v>0</v>
      </c>
      <c r="C10" s="412"/>
      <c r="D10" s="559"/>
      <c r="E10" s="560"/>
      <c r="F10" s="559"/>
      <c r="G10" s="559"/>
      <c r="H10" s="559"/>
      <c r="I10" s="559"/>
      <c r="J10" s="420"/>
      <c r="K10" s="421"/>
      <c r="L10" s="421"/>
      <c r="M10" s="421"/>
      <c r="N10" s="422"/>
      <c r="O10" s="423"/>
      <c r="P10" s="423"/>
    </row>
    <row r="11" spans="1:16" s="414" customFormat="1" ht="15" customHeight="1" x14ac:dyDescent="0.25">
      <c r="A11" s="398" t="b">
        <f t="shared" si="0"/>
        <v>0</v>
      </c>
      <c r="B11" s="398" t="b">
        <f t="shared" si="1"/>
        <v>0</v>
      </c>
      <c r="C11" s="412"/>
      <c r="D11" s="559"/>
      <c r="E11" s="560"/>
      <c r="F11" s="559"/>
      <c r="G11" s="559"/>
      <c r="H11" s="559"/>
      <c r="I11" s="559"/>
      <c r="J11" s="420"/>
      <c r="K11" s="424"/>
      <c r="L11" s="425"/>
      <c r="M11" s="425"/>
      <c r="N11" s="426"/>
      <c r="O11" s="426"/>
      <c r="P11" s="426"/>
    </row>
    <row r="12" spans="1:16" s="414" customFormat="1" ht="15" customHeight="1" x14ac:dyDescent="0.25">
      <c r="A12" s="398" t="b">
        <f t="shared" si="0"/>
        <v>0</v>
      </c>
      <c r="B12" s="398" t="b">
        <f t="shared" si="1"/>
        <v>0</v>
      </c>
      <c r="C12" s="412"/>
      <c r="D12" s="559"/>
      <c r="E12" s="560"/>
      <c r="F12" s="559"/>
      <c r="G12" s="559"/>
      <c r="H12" s="559"/>
      <c r="I12" s="559"/>
      <c r="J12" s="420"/>
      <c r="K12" s="427"/>
      <c r="L12" s="427"/>
      <c r="M12" s="428"/>
      <c r="N12" s="426"/>
      <c r="O12" s="426"/>
      <c r="P12" s="426"/>
    </row>
    <row r="13" spans="1:16" s="414" customFormat="1" ht="12.75" customHeight="1" x14ac:dyDescent="0.25">
      <c r="A13" s="398" t="b">
        <f t="shared" si="0"/>
        <v>0</v>
      </c>
      <c r="B13" s="398" t="b">
        <f t="shared" si="1"/>
        <v>0</v>
      </c>
      <c r="C13" s="412"/>
      <c r="D13" s="559"/>
      <c r="E13" s="560"/>
      <c r="F13" s="559"/>
      <c r="G13" s="559"/>
      <c r="H13" s="559"/>
      <c r="I13" s="559"/>
      <c r="J13" s="429"/>
      <c r="K13" s="423"/>
      <c r="L13" s="423"/>
      <c r="M13" s="423"/>
      <c r="N13" s="423"/>
      <c r="O13" s="423"/>
      <c r="P13" s="423"/>
    </row>
    <row r="14" spans="1:16" ht="15" customHeight="1" x14ac:dyDescent="0.25">
      <c r="A14" s="398" t="b">
        <f t="shared" si="0"/>
        <v>0</v>
      </c>
      <c r="B14" s="398" t="b">
        <f t="shared" si="1"/>
        <v>0</v>
      </c>
      <c r="J14" s="430"/>
      <c r="K14" s="431"/>
      <c r="L14" s="431"/>
      <c r="M14" s="431"/>
      <c r="N14" s="431"/>
      <c r="O14" s="414"/>
    </row>
    <row r="15" spans="1:16" ht="15" customHeight="1" x14ac:dyDescent="0.25">
      <c r="A15" s="398" t="b">
        <f t="shared" si="0"/>
        <v>0</v>
      </c>
      <c r="B15" s="398" t="b">
        <f t="shared" si="1"/>
        <v>0</v>
      </c>
      <c r="J15" s="432"/>
      <c r="K15" s="433"/>
      <c r="L15" s="434"/>
      <c r="M15" s="434"/>
      <c r="N15" s="433"/>
      <c r="O15" s="414"/>
    </row>
    <row r="16" spans="1:16" ht="15" customHeight="1" x14ac:dyDescent="0.25">
      <c r="A16" s="398" t="b">
        <f t="shared" si="0"/>
        <v>0</v>
      </c>
      <c r="B16" s="398" t="b">
        <f t="shared" si="1"/>
        <v>0</v>
      </c>
      <c r="J16" s="429"/>
      <c r="K16" s="426"/>
      <c r="L16" s="435"/>
      <c r="M16" s="422"/>
      <c r="N16" s="426"/>
      <c r="O16" s="414"/>
    </row>
    <row r="17" spans="1:15" ht="15" customHeight="1" x14ac:dyDescent="0.25">
      <c r="A17" s="398" t="b">
        <f t="shared" si="0"/>
        <v>0</v>
      </c>
      <c r="B17" s="398" t="b">
        <f t="shared" si="1"/>
        <v>0</v>
      </c>
      <c r="J17" s="429"/>
      <c r="K17" s="426"/>
      <c r="L17" s="435"/>
      <c r="M17" s="422"/>
      <c r="N17" s="426"/>
      <c r="O17" s="414"/>
    </row>
    <row r="18" spans="1:15" ht="15" customHeight="1" x14ac:dyDescent="0.25">
      <c r="A18" s="398" t="b">
        <f t="shared" si="0"/>
        <v>0</v>
      </c>
      <c r="B18" s="398" t="b">
        <f t="shared" si="1"/>
        <v>0</v>
      </c>
      <c r="J18" s="429"/>
      <c r="K18" s="426"/>
      <c r="L18" s="435"/>
      <c r="M18" s="422"/>
      <c r="N18" s="426"/>
      <c r="O18" s="414"/>
    </row>
    <row r="19" spans="1:15" ht="15" customHeight="1" x14ac:dyDescent="0.25">
      <c r="A19" s="398" t="b">
        <f t="shared" si="0"/>
        <v>0</v>
      </c>
      <c r="B19" s="398" t="b">
        <f t="shared" si="1"/>
        <v>0</v>
      </c>
      <c r="J19" s="429"/>
      <c r="K19" s="426"/>
      <c r="L19" s="435"/>
      <c r="M19" s="422"/>
      <c r="N19" s="426"/>
      <c r="O19" s="414"/>
    </row>
    <row r="20" spans="1:15" ht="15" customHeight="1" x14ac:dyDescent="0.25">
      <c r="A20" s="398" t="b">
        <f t="shared" si="0"/>
        <v>0</v>
      </c>
      <c r="B20" s="398" t="b">
        <f t="shared" si="1"/>
        <v>0</v>
      </c>
      <c r="J20" s="429"/>
      <c r="K20" s="426"/>
      <c r="L20" s="435"/>
      <c r="M20" s="422"/>
      <c r="N20" s="426"/>
      <c r="O20" s="414"/>
    </row>
    <row r="21" spans="1:15" ht="15" customHeight="1" x14ac:dyDescent="0.25">
      <c r="A21" s="398" t="b">
        <f t="shared" si="0"/>
        <v>0</v>
      </c>
      <c r="B21" s="398" t="b">
        <f t="shared" si="1"/>
        <v>0</v>
      </c>
      <c r="J21" s="429"/>
      <c r="K21" s="426"/>
      <c r="L21" s="435"/>
      <c r="M21" s="422"/>
      <c r="N21" s="426"/>
      <c r="O21" s="414"/>
    </row>
    <row r="22" spans="1:15" ht="15" customHeight="1" x14ac:dyDescent="0.25">
      <c r="A22" s="398" t="b">
        <f t="shared" si="0"/>
        <v>0</v>
      </c>
      <c r="B22" s="398" t="b">
        <f t="shared" si="1"/>
        <v>0</v>
      </c>
      <c r="J22" s="429"/>
      <c r="K22" s="426"/>
      <c r="L22" s="435"/>
      <c r="M22" s="422"/>
      <c r="N22" s="426"/>
      <c r="O22" s="414"/>
    </row>
    <row r="23" spans="1:15" ht="15" customHeight="1" x14ac:dyDescent="0.25">
      <c r="A23" s="398" t="b">
        <f t="shared" si="0"/>
        <v>0</v>
      </c>
      <c r="B23" s="398" t="b">
        <f t="shared" si="1"/>
        <v>0</v>
      </c>
      <c r="J23" s="429"/>
      <c r="K23" s="426"/>
      <c r="L23" s="435"/>
      <c r="M23" s="422"/>
      <c r="N23" s="426"/>
      <c r="O23" s="414"/>
    </row>
    <row r="24" spans="1:15" ht="15" customHeight="1" x14ac:dyDescent="0.25">
      <c r="A24" s="398" t="b">
        <f t="shared" si="0"/>
        <v>0</v>
      </c>
      <c r="B24" s="398" t="b">
        <f t="shared" si="1"/>
        <v>0</v>
      </c>
      <c r="J24" s="429"/>
      <c r="K24" s="426"/>
      <c r="L24" s="435"/>
      <c r="M24" s="422"/>
      <c r="N24" s="426"/>
      <c r="O24" s="414"/>
    </row>
    <row r="25" spans="1:15" ht="15" customHeight="1" x14ac:dyDescent="0.25">
      <c r="A25" s="398" t="b">
        <f t="shared" si="0"/>
        <v>0</v>
      </c>
      <c r="B25" s="398" t="b">
        <f t="shared" si="1"/>
        <v>0</v>
      </c>
      <c r="J25" s="429"/>
      <c r="K25" s="426"/>
      <c r="L25" s="435"/>
      <c r="M25" s="422"/>
      <c r="N25" s="426"/>
      <c r="O25" s="414"/>
    </row>
    <row r="26" spans="1:15" ht="15" customHeight="1" x14ac:dyDescent="0.25">
      <c r="A26" s="398" t="b">
        <f t="shared" si="0"/>
        <v>0</v>
      </c>
      <c r="B26" s="398" t="b">
        <f t="shared" si="1"/>
        <v>0</v>
      </c>
      <c r="J26" s="429"/>
      <c r="K26" s="426"/>
      <c r="L26" s="435"/>
      <c r="M26" s="422"/>
      <c r="N26" s="426"/>
      <c r="O26" s="414"/>
    </row>
    <row r="27" spans="1:15" ht="15" customHeight="1" x14ac:dyDescent="0.25">
      <c r="A27" s="398" t="b">
        <f t="shared" si="0"/>
        <v>0</v>
      </c>
      <c r="B27" s="398" t="b">
        <f t="shared" si="1"/>
        <v>0</v>
      </c>
      <c r="J27" s="429"/>
      <c r="K27" s="426"/>
      <c r="L27" s="435"/>
      <c r="M27" s="422"/>
      <c r="N27" s="426"/>
      <c r="O27" s="414"/>
    </row>
    <row r="28" spans="1:15" ht="15" customHeight="1" x14ac:dyDescent="0.25">
      <c r="A28" s="398" t="b">
        <f t="shared" si="0"/>
        <v>0</v>
      </c>
      <c r="B28" s="398" t="b">
        <f t="shared" si="1"/>
        <v>0</v>
      </c>
      <c r="J28" s="429"/>
      <c r="K28" s="426"/>
      <c r="L28" s="435"/>
      <c r="M28" s="422"/>
      <c r="N28" s="426"/>
      <c r="O28" s="414"/>
    </row>
    <row r="29" spans="1:15" ht="15" customHeight="1" x14ac:dyDescent="0.25">
      <c r="A29" s="398" t="b">
        <f t="shared" si="0"/>
        <v>0</v>
      </c>
      <c r="B29" s="398" t="b">
        <f t="shared" si="1"/>
        <v>0</v>
      </c>
      <c r="J29" s="429"/>
      <c r="K29" s="426"/>
      <c r="L29" s="435"/>
      <c r="M29" s="422"/>
      <c r="N29" s="426"/>
      <c r="O29" s="414"/>
    </row>
    <row r="30" spans="1:15" ht="15" customHeight="1" x14ac:dyDescent="0.25">
      <c r="A30" s="398" t="b">
        <f t="shared" si="0"/>
        <v>0</v>
      </c>
      <c r="B30" s="398" t="b">
        <f t="shared" si="1"/>
        <v>0</v>
      </c>
      <c r="J30" s="429"/>
      <c r="K30" s="426"/>
      <c r="L30" s="435"/>
      <c r="M30" s="422"/>
      <c r="N30" s="426"/>
      <c r="O30" s="414"/>
    </row>
    <row r="31" spans="1:15" ht="15" customHeight="1" x14ac:dyDescent="0.25">
      <c r="A31" s="398" t="b">
        <f t="shared" si="0"/>
        <v>0</v>
      </c>
      <c r="B31" s="398" t="b">
        <f t="shared" si="1"/>
        <v>0</v>
      </c>
      <c r="J31" s="429"/>
      <c r="K31" s="426"/>
      <c r="L31" s="435"/>
      <c r="M31" s="422"/>
      <c r="N31" s="426"/>
      <c r="O31" s="414"/>
    </row>
    <row r="32" spans="1:15" ht="15" customHeight="1" x14ac:dyDescent="0.25">
      <c r="A32" s="398" t="b">
        <f t="shared" si="0"/>
        <v>0</v>
      </c>
      <c r="B32" s="398" t="b">
        <f t="shared" si="1"/>
        <v>0</v>
      </c>
      <c r="J32" s="429"/>
      <c r="K32" s="426"/>
      <c r="L32" s="435"/>
      <c r="M32" s="422"/>
      <c r="N32" s="426"/>
      <c r="O32" s="414"/>
    </row>
    <row r="33" spans="1:15" ht="15" customHeight="1" x14ac:dyDescent="0.25">
      <c r="A33" s="398" t="b">
        <f t="shared" si="0"/>
        <v>0</v>
      </c>
      <c r="B33" s="398" t="b">
        <f t="shared" si="1"/>
        <v>0</v>
      </c>
      <c r="J33" s="429"/>
      <c r="K33" s="426"/>
      <c r="L33" s="435"/>
      <c r="M33" s="422"/>
      <c r="N33" s="426"/>
      <c r="O33" s="414"/>
    </row>
    <row r="34" spans="1:15" ht="15" customHeight="1" x14ac:dyDescent="0.25">
      <c r="A34" s="398" t="b">
        <f t="shared" si="0"/>
        <v>0</v>
      </c>
      <c r="B34" s="398" t="b">
        <f t="shared" si="1"/>
        <v>0</v>
      </c>
      <c r="J34" s="429"/>
      <c r="K34" s="426"/>
      <c r="L34" s="435"/>
      <c r="M34" s="422"/>
      <c r="N34" s="426"/>
      <c r="O34" s="414"/>
    </row>
    <row r="35" spans="1:15" ht="15" customHeight="1" x14ac:dyDescent="0.25">
      <c r="A35" s="398" t="b">
        <f t="shared" si="0"/>
        <v>0</v>
      </c>
      <c r="B35" s="398" t="b">
        <f t="shared" si="1"/>
        <v>0</v>
      </c>
      <c r="J35" s="429"/>
      <c r="K35" s="426"/>
      <c r="L35" s="435"/>
      <c r="M35" s="422"/>
      <c r="N35" s="426"/>
      <c r="O35" s="414"/>
    </row>
    <row r="36" spans="1:15" ht="15" customHeight="1" x14ac:dyDescent="0.25">
      <c r="A36" s="398" t="b">
        <f t="shared" si="0"/>
        <v>0</v>
      </c>
      <c r="B36" s="398" t="b">
        <f t="shared" si="1"/>
        <v>0</v>
      </c>
      <c r="J36" s="429"/>
      <c r="K36" s="426"/>
      <c r="L36" s="435"/>
      <c r="M36" s="422"/>
      <c r="N36" s="426"/>
      <c r="O36" s="414"/>
    </row>
    <row r="37" spans="1:15" ht="15" customHeight="1" x14ac:dyDescent="0.25">
      <c r="A37" s="398" t="b">
        <f t="shared" si="0"/>
        <v>0</v>
      </c>
      <c r="B37" s="398" t="b">
        <f t="shared" si="1"/>
        <v>0</v>
      </c>
      <c r="J37" s="429"/>
      <c r="K37" s="426"/>
      <c r="L37" s="435"/>
      <c r="M37" s="422"/>
      <c r="N37" s="426"/>
      <c r="O37" s="414"/>
    </row>
    <row r="38" spans="1:15" ht="15" customHeight="1" x14ac:dyDescent="0.25">
      <c r="A38" s="398" t="b">
        <f t="shared" si="0"/>
        <v>0</v>
      </c>
      <c r="B38" s="398" t="b">
        <f t="shared" si="1"/>
        <v>0</v>
      </c>
      <c r="J38" s="429"/>
      <c r="K38" s="426"/>
      <c r="L38" s="435"/>
      <c r="M38" s="422"/>
      <c r="N38" s="426"/>
      <c r="O38" s="414"/>
    </row>
    <row r="39" spans="1:15" ht="15" customHeight="1" x14ac:dyDescent="0.25">
      <c r="A39" s="398" t="b">
        <f t="shared" si="0"/>
        <v>0</v>
      </c>
      <c r="B39" s="398" t="b">
        <f t="shared" si="1"/>
        <v>0</v>
      </c>
      <c r="J39" s="429"/>
      <c r="K39" s="426"/>
      <c r="L39" s="435"/>
      <c r="M39" s="422"/>
      <c r="N39" s="426"/>
      <c r="O39" s="414"/>
    </row>
    <row r="40" spans="1:15" ht="15" customHeight="1" x14ac:dyDescent="0.25">
      <c r="A40" s="398" t="b">
        <f t="shared" si="0"/>
        <v>0</v>
      </c>
      <c r="B40" s="398" t="b">
        <f t="shared" si="1"/>
        <v>0</v>
      </c>
      <c r="J40" s="429"/>
      <c r="K40" s="426"/>
      <c r="L40" s="435"/>
      <c r="M40" s="422"/>
      <c r="N40" s="426"/>
      <c r="O40" s="414"/>
    </row>
    <row r="41" spans="1:15" ht="15" customHeight="1" x14ac:dyDescent="0.25">
      <c r="A41" s="398" t="b">
        <f t="shared" si="0"/>
        <v>0</v>
      </c>
      <c r="B41" s="398" t="b">
        <f t="shared" si="1"/>
        <v>0</v>
      </c>
      <c r="J41" s="429"/>
      <c r="K41" s="426"/>
      <c r="L41" s="435"/>
      <c r="M41" s="422"/>
      <c r="N41" s="426"/>
      <c r="O41" s="414"/>
    </row>
    <row r="42" spans="1:15" ht="15" customHeight="1" x14ac:dyDescent="0.25">
      <c r="A42" s="398" t="b">
        <f t="shared" si="0"/>
        <v>0</v>
      </c>
      <c r="B42" s="398" t="b">
        <f t="shared" si="1"/>
        <v>0</v>
      </c>
      <c r="J42" s="429"/>
      <c r="K42" s="426"/>
      <c r="L42" s="435"/>
      <c r="M42" s="422"/>
      <c r="N42" s="426"/>
      <c r="O42" s="414"/>
    </row>
    <row r="43" spans="1:15" ht="15" customHeight="1" x14ac:dyDescent="0.25">
      <c r="A43" s="398" t="b">
        <f t="shared" si="0"/>
        <v>0</v>
      </c>
      <c r="B43" s="398" t="b">
        <f t="shared" si="1"/>
        <v>0</v>
      </c>
      <c r="J43" s="429"/>
      <c r="K43" s="426"/>
      <c r="L43" s="435"/>
      <c r="M43" s="422"/>
      <c r="N43" s="426"/>
      <c r="O43" s="414"/>
    </row>
    <row r="44" spans="1:15" ht="15" customHeight="1" x14ac:dyDescent="0.25">
      <c r="A44" s="398" t="b">
        <f t="shared" si="0"/>
        <v>0</v>
      </c>
      <c r="B44" s="398" t="b">
        <f t="shared" si="1"/>
        <v>0</v>
      </c>
      <c r="J44" s="429"/>
      <c r="K44" s="426"/>
      <c r="L44" s="435"/>
      <c r="M44" s="422"/>
      <c r="N44" s="426"/>
      <c r="O44" s="414"/>
    </row>
    <row r="45" spans="1:15" s="436" customFormat="1" ht="15" customHeight="1" x14ac:dyDescent="0.25">
      <c r="A45" s="398" t="b">
        <f t="shared" si="0"/>
        <v>0</v>
      </c>
      <c r="B45" s="398" t="b">
        <f t="shared" si="1"/>
        <v>0</v>
      </c>
      <c r="C45" s="412"/>
      <c r="D45" s="559"/>
      <c r="E45" s="560"/>
      <c r="F45" s="559"/>
      <c r="G45" s="559"/>
      <c r="H45" s="559"/>
      <c r="I45" s="559"/>
      <c r="J45" s="429"/>
      <c r="K45" s="426"/>
      <c r="L45" s="435"/>
      <c r="M45" s="422"/>
      <c r="N45" s="426"/>
      <c r="O45" s="415"/>
    </row>
    <row r="46" spans="1:15" ht="15" customHeight="1" x14ac:dyDescent="0.25">
      <c r="A46" s="398" t="b">
        <f t="shared" si="0"/>
        <v>0</v>
      </c>
      <c r="B46" s="398" t="b">
        <f t="shared" si="1"/>
        <v>0</v>
      </c>
      <c r="J46" s="429"/>
      <c r="K46" s="426"/>
      <c r="L46" s="435"/>
      <c r="M46" s="422"/>
      <c r="N46" s="426"/>
      <c r="O46" s="414"/>
    </row>
    <row r="47" spans="1:15" ht="15" customHeight="1" x14ac:dyDescent="0.25">
      <c r="A47" s="398" t="b">
        <f t="shared" si="0"/>
        <v>0</v>
      </c>
      <c r="B47" s="398" t="b">
        <f t="shared" si="1"/>
        <v>0</v>
      </c>
      <c r="J47" s="429"/>
      <c r="K47" s="426"/>
      <c r="L47" s="435"/>
      <c r="M47" s="422"/>
      <c r="N47" s="426"/>
      <c r="O47" s="414"/>
    </row>
    <row r="48" spans="1:15" ht="15" customHeight="1" x14ac:dyDescent="0.25">
      <c r="A48" s="398" t="b">
        <f t="shared" si="0"/>
        <v>0</v>
      </c>
      <c r="B48" s="398" t="b">
        <f t="shared" si="1"/>
        <v>0</v>
      </c>
      <c r="J48" s="429"/>
      <c r="K48" s="426"/>
      <c r="L48" s="435"/>
      <c r="M48" s="422"/>
      <c r="N48" s="426"/>
      <c r="O48" s="414"/>
    </row>
    <row r="49" spans="1:15" ht="15" customHeight="1" x14ac:dyDescent="0.25">
      <c r="A49" s="398" t="b">
        <f t="shared" si="0"/>
        <v>0</v>
      </c>
      <c r="B49" s="398" t="b">
        <f t="shared" si="1"/>
        <v>0</v>
      </c>
      <c r="J49" s="429"/>
      <c r="K49" s="426"/>
      <c r="L49" s="435"/>
      <c r="M49" s="422"/>
      <c r="N49" s="426"/>
      <c r="O49" s="414"/>
    </row>
    <row r="50" spans="1:15" ht="15" customHeight="1" x14ac:dyDescent="0.25">
      <c r="A50" s="398" t="b">
        <f t="shared" si="0"/>
        <v>0</v>
      </c>
      <c r="B50" s="398" t="b">
        <f t="shared" si="1"/>
        <v>0</v>
      </c>
      <c r="J50" s="429"/>
      <c r="K50" s="426"/>
      <c r="L50" s="435"/>
      <c r="M50" s="422"/>
      <c r="N50" s="426"/>
      <c r="O50" s="414"/>
    </row>
    <row r="51" spans="1:15" ht="15" customHeight="1" x14ac:dyDescent="0.25">
      <c r="A51" s="398" t="b">
        <f t="shared" si="0"/>
        <v>0</v>
      </c>
      <c r="B51" s="398" t="b">
        <f t="shared" si="1"/>
        <v>0</v>
      </c>
      <c r="J51" s="429"/>
      <c r="K51" s="426"/>
      <c r="L51" s="435"/>
      <c r="M51" s="422"/>
      <c r="N51" s="426"/>
      <c r="O51" s="414"/>
    </row>
    <row r="52" spans="1:15" ht="15" customHeight="1" x14ac:dyDescent="0.25">
      <c r="A52" s="398" t="b">
        <f t="shared" si="0"/>
        <v>0</v>
      </c>
      <c r="B52" s="398" t="b">
        <f t="shared" si="1"/>
        <v>0</v>
      </c>
      <c r="J52" s="429"/>
      <c r="K52" s="426"/>
      <c r="L52" s="435"/>
      <c r="M52" s="422"/>
      <c r="N52" s="426"/>
      <c r="O52" s="414"/>
    </row>
    <row r="53" spans="1:15" ht="15" customHeight="1" x14ac:dyDescent="0.25">
      <c r="A53" s="398" t="b">
        <f t="shared" si="0"/>
        <v>0</v>
      </c>
      <c r="B53" s="398" t="b">
        <f t="shared" si="1"/>
        <v>0</v>
      </c>
      <c r="J53" s="429"/>
      <c r="K53" s="426"/>
      <c r="L53" s="435"/>
      <c r="M53" s="422"/>
      <c r="N53" s="426"/>
      <c r="O53" s="414"/>
    </row>
    <row r="54" spans="1:15" ht="15" customHeight="1" x14ac:dyDescent="0.25">
      <c r="A54" s="398" t="b">
        <f t="shared" si="0"/>
        <v>0</v>
      </c>
      <c r="B54" s="398" t="b">
        <f t="shared" si="1"/>
        <v>0</v>
      </c>
      <c r="J54" s="429"/>
      <c r="K54" s="426"/>
      <c r="L54" s="435"/>
      <c r="M54" s="422"/>
      <c r="N54" s="426"/>
      <c r="O54" s="414"/>
    </row>
    <row r="55" spans="1:15" ht="15" customHeight="1" x14ac:dyDescent="0.25">
      <c r="A55" s="398" t="b">
        <f t="shared" si="0"/>
        <v>0</v>
      </c>
      <c r="B55" s="398" t="b">
        <f t="shared" si="1"/>
        <v>0</v>
      </c>
      <c r="J55" s="429"/>
      <c r="K55" s="426"/>
      <c r="L55" s="435"/>
      <c r="M55" s="422"/>
      <c r="N55" s="426"/>
      <c r="O55" s="414"/>
    </row>
    <row r="56" spans="1:15" ht="15" customHeight="1" x14ac:dyDescent="0.25">
      <c r="A56" s="398" t="b">
        <f t="shared" si="0"/>
        <v>0</v>
      </c>
      <c r="B56" s="398" t="b">
        <f t="shared" si="1"/>
        <v>0</v>
      </c>
      <c r="J56" s="429"/>
      <c r="K56" s="426"/>
      <c r="L56" s="435"/>
      <c r="M56" s="422"/>
      <c r="N56" s="426"/>
      <c r="O56" s="414"/>
    </row>
    <row r="57" spans="1:15" ht="15" customHeight="1" x14ac:dyDescent="0.25">
      <c r="A57" s="398" t="b">
        <f t="shared" si="0"/>
        <v>0</v>
      </c>
      <c r="B57" s="398" t="b">
        <f t="shared" si="1"/>
        <v>0</v>
      </c>
      <c r="J57" s="429"/>
      <c r="K57" s="426"/>
      <c r="L57" s="435"/>
      <c r="M57" s="422"/>
      <c r="N57" s="426"/>
      <c r="O57" s="414"/>
    </row>
    <row r="58" spans="1:15" ht="15" customHeight="1" x14ac:dyDescent="0.25">
      <c r="A58" s="398" t="b">
        <f t="shared" si="0"/>
        <v>0</v>
      </c>
      <c r="B58" s="398" t="b">
        <f t="shared" si="1"/>
        <v>0</v>
      </c>
      <c r="J58" s="429"/>
      <c r="K58" s="426"/>
      <c r="L58" s="435"/>
      <c r="M58" s="422"/>
      <c r="N58" s="426"/>
      <c r="O58" s="414"/>
    </row>
    <row r="59" spans="1:15" ht="15" customHeight="1" x14ac:dyDescent="0.25">
      <c r="A59" s="398" t="b">
        <f t="shared" si="0"/>
        <v>0</v>
      </c>
      <c r="B59" s="398" t="b">
        <f t="shared" si="1"/>
        <v>0</v>
      </c>
      <c r="J59" s="429"/>
      <c r="K59" s="426"/>
      <c r="L59" s="435"/>
      <c r="M59" s="422"/>
      <c r="N59" s="426"/>
      <c r="O59" s="414"/>
    </row>
    <row r="60" spans="1:15" ht="15" customHeight="1" x14ac:dyDescent="0.25">
      <c r="A60" s="398" t="b">
        <f t="shared" si="0"/>
        <v>0</v>
      </c>
      <c r="B60" s="398" t="b">
        <f t="shared" si="1"/>
        <v>0</v>
      </c>
      <c r="J60" s="429"/>
      <c r="K60" s="426"/>
      <c r="L60" s="435"/>
      <c r="M60" s="422"/>
      <c r="N60" s="426"/>
      <c r="O60" s="414"/>
    </row>
    <row r="61" spans="1:15" ht="15" customHeight="1" x14ac:dyDescent="0.25">
      <c r="A61" s="398" t="b">
        <f t="shared" si="0"/>
        <v>0</v>
      </c>
      <c r="B61" s="398" t="b">
        <f t="shared" si="1"/>
        <v>0</v>
      </c>
      <c r="J61" s="429"/>
      <c r="K61" s="426"/>
      <c r="L61" s="435"/>
      <c r="M61" s="422"/>
      <c r="N61" s="426"/>
      <c r="O61" s="414"/>
    </row>
    <row r="62" spans="1:15" ht="15" customHeight="1" x14ac:dyDescent="0.25">
      <c r="A62" s="398" t="b">
        <f t="shared" si="0"/>
        <v>0</v>
      </c>
      <c r="B62" s="398" t="b">
        <f t="shared" si="1"/>
        <v>0</v>
      </c>
      <c r="J62" s="429"/>
      <c r="K62" s="426"/>
      <c r="L62" s="435"/>
      <c r="M62" s="422"/>
      <c r="N62" s="426"/>
      <c r="O62" s="414"/>
    </row>
    <row r="63" spans="1:15" ht="15" customHeight="1" x14ac:dyDescent="0.25">
      <c r="A63" s="398" t="b">
        <f t="shared" si="0"/>
        <v>0</v>
      </c>
      <c r="B63" s="398" t="b">
        <f t="shared" si="1"/>
        <v>0</v>
      </c>
      <c r="J63" s="429"/>
      <c r="K63" s="426"/>
      <c r="L63" s="435"/>
      <c r="M63" s="422"/>
      <c r="N63" s="426"/>
      <c r="O63" s="414"/>
    </row>
    <row r="64" spans="1:15" ht="15" customHeight="1" x14ac:dyDescent="0.25">
      <c r="A64" s="398" t="b">
        <f t="shared" si="0"/>
        <v>0</v>
      </c>
      <c r="B64" s="398" t="b">
        <f t="shared" si="1"/>
        <v>0</v>
      </c>
      <c r="J64" s="429"/>
      <c r="K64" s="426"/>
      <c r="L64" s="435"/>
      <c r="M64" s="422"/>
      <c r="N64" s="426"/>
      <c r="O64" s="414"/>
    </row>
    <row r="65" spans="1:15" ht="15" customHeight="1" x14ac:dyDescent="0.25">
      <c r="A65" s="398" t="b">
        <f t="shared" si="0"/>
        <v>0</v>
      </c>
      <c r="B65" s="398" t="b">
        <f t="shared" si="1"/>
        <v>0</v>
      </c>
      <c r="J65" s="429"/>
      <c r="K65" s="426"/>
      <c r="L65" s="435"/>
      <c r="M65" s="422"/>
      <c r="N65" s="426"/>
      <c r="O65" s="414"/>
    </row>
    <row r="66" spans="1:15" ht="15" customHeight="1" x14ac:dyDescent="0.25">
      <c r="A66" s="398" t="b">
        <f t="shared" si="0"/>
        <v>0</v>
      </c>
      <c r="B66" s="398" t="b">
        <f t="shared" si="1"/>
        <v>0</v>
      </c>
      <c r="J66" s="429"/>
      <c r="K66" s="426"/>
      <c r="L66" s="435"/>
      <c r="M66" s="422"/>
      <c r="N66" s="426"/>
      <c r="O66" s="414"/>
    </row>
    <row r="67" spans="1:15" ht="15" customHeight="1" x14ac:dyDescent="0.25">
      <c r="A67" s="398" t="b">
        <f t="shared" si="0"/>
        <v>0</v>
      </c>
      <c r="B67" s="398" t="b">
        <f t="shared" si="1"/>
        <v>0</v>
      </c>
      <c r="J67" s="429"/>
      <c r="K67" s="426"/>
      <c r="L67" s="435"/>
      <c r="M67" s="422"/>
      <c r="N67" s="426"/>
      <c r="O67" s="414"/>
    </row>
    <row r="68" spans="1:15" ht="15" customHeight="1" x14ac:dyDescent="0.25">
      <c r="A68" s="398" t="b">
        <f t="shared" si="0"/>
        <v>0</v>
      </c>
      <c r="B68" s="398" t="b">
        <f t="shared" si="1"/>
        <v>0</v>
      </c>
      <c r="J68" s="429"/>
      <c r="K68" s="426"/>
      <c r="L68" s="435"/>
      <c r="M68" s="422"/>
      <c r="N68" s="426"/>
      <c r="O68" s="414"/>
    </row>
    <row r="69" spans="1:15" ht="15" customHeight="1" x14ac:dyDescent="0.25">
      <c r="A69" s="398" t="b">
        <f t="shared" si="0"/>
        <v>0</v>
      </c>
      <c r="B69" s="398" t="b">
        <f t="shared" si="1"/>
        <v>0</v>
      </c>
      <c r="J69" s="429"/>
      <c r="K69" s="426"/>
      <c r="L69" s="435"/>
      <c r="M69" s="422"/>
      <c r="N69" s="426"/>
      <c r="O69" s="414"/>
    </row>
    <row r="70" spans="1:15" ht="15" customHeight="1" x14ac:dyDescent="0.25">
      <c r="A70" s="398" t="b">
        <f t="shared" si="0"/>
        <v>0</v>
      </c>
      <c r="B70" s="398" t="b">
        <f t="shared" si="1"/>
        <v>0</v>
      </c>
      <c r="J70" s="429"/>
      <c r="K70" s="426"/>
      <c r="L70" s="435"/>
      <c r="M70" s="422"/>
      <c r="N70" s="426"/>
      <c r="O70" s="414"/>
    </row>
    <row r="71" spans="1:15" ht="15" customHeight="1" x14ac:dyDescent="0.25">
      <c r="A71" s="398" t="b">
        <f t="shared" ref="A71:A134" si="2">IF(C70="Bouwtechnische informatie",A70,IF(C70="Civieltechnische informatie",A70,IF(C70="Constructietechnische informatie",A70,IF(C70="Electrotechnische informatie",A70,IF(C70="Terreintechnische informatie",A70,IF(C70="Werktuigbouwtechnische informatie",A70))))))</f>
        <v>0</v>
      </c>
      <c r="B71" s="398" t="b">
        <f t="shared" ref="B71:B134" si="3">IF(C70="Bouwtechnische informatie",B70,IF(C70="Civieltechnische informatie",B70,IF(C70="Constructietechnische informatie",B70,IF(C70="Electrotechnische informatie",B70,IF(C70="Terreintechnische informatie",B70,IF(C70="Werktuigbouwtechnische informatie",B70))))))</f>
        <v>0</v>
      </c>
      <c r="J71" s="429"/>
      <c r="K71" s="426"/>
      <c r="L71" s="435"/>
      <c r="M71" s="422"/>
      <c r="N71" s="426"/>
      <c r="O71" s="414"/>
    </row>
    <row r="72" spans="1:15" ht="15" customHeight="1" x14ac:dyDescent="0.25">
      <c r="A72" s="398" t="b">
        <f t="shared" si="2"/>
        <v>0</v>
      </c>
      <c r="B72" s="398" t="b">
        <f t="shared" si="3"/>
        <v>0</v>
      </c>
      <c r="J72" s="429"/>
      <c r="K72" s="426"/>
      <c r="L72" s="435"/>
      <c r="M72" s="422"/>
      <c r="N72" s="426"/>
      <c r="O72" s="414"/>
    </row>
    <row r="73" spans="1:15" ht="15" customHeight="1" x14ac:dyDescent="0.25">
      <c r="A73" s="398" t="b">
        <f t="shared" si="2"/>
        <v>0</v>
      </c>
      <c r="B73" s="398" t="b">
        <f t="shared" si="3"/>
        <v>0</v>
      </c>
      <c r="J73" s="429"/>
      <c r="K73" s="426"/>
      <c r="L73" s="435"/>
      <c r="M73" s="422"/>
      <c r="N73" s="426"/>
      <c r="O73" s="414"/>
    </row>
    <row r="74" spans="1:15" ht="15" customHeight="1" x14ac:dyDescent="0.25">
      <c r="A74" s="398" t="b">
        <f t="shared" si="2"/>
        <v>0</v>
      </c>
      <c r="B74" s="398" t="b">
        <f t="shared" si="3"/>
        <v>0</v>
      </c>
      <c r="J74" s="429"/>
      <c r="K74" s="426"/>
      <c r="L74" s="435"/>
      <c r="M74" s="422"/>
      <c r="N74" s="426"/>
      <c r="O74" s="414"/>
    </row>
    <row r="75" spans="1:15" ht="15" customHeight="1" x14ac:dyDescent="0.25">
      <c r="A75" s="398" t="b">
        <f t="shared" si="2"/>
        <v>0</v>
      </c>
      <c r="B75" s="398" t="b">
        <f t="shared" si="3"/>
        <v>0</v>
      </c>
      <c r="J75" s="429"/>
      <c r="K75" s="426"/>
      <c r="L75" s="435"/>
      <c r="M75" s="422"/>
      <c r="N75" s="426"/>
      <c r="O75" s="414"/>
    </row>
    <row r="76" spans="1:15" ht="15" customHeight="1" x14ac:dyDescent="0.25">
      <c r="A76" s="398" t="b">
        <f t="shared" si="2"/>
        <v>0</v>
      </c>
      <c r="B76" s="398" t="b">
        <f t="shared" si="3"/>
        <v>0</v>
      </c>
      <c r="J76" s="429"/>
      <c r="K76" s="426"/>
      <c r="L76" s="435"/>
      <c r="M76" s="422"/>
      <c r="N76" s="426"/>
      <c r="O76" s="414"/>
    </row>
    <row r="77" spans="1:15" ht="15" customHeight="1" x14ac:dyDescent="0.25">
      <c r="A77" s="398" t="b">
        <f t="shared" si="2"/>
        <v>0</v>
      </c>
      <c r="B77" s="398" t="b">
        <f t="shared" si="3"/>
        <v>0</v>
      </c>
      <c r="J77" s="429"/>
      <c r="K77" s="426"/>
      <c r="L77" s="435"/>
      <c r="M77" s="422"/>
      <c r="N77" s="426"/>
      <c r="O77" s="414"/>
    </row>
    <row r="78" spans="1:15" ht="15" customHeight="1" x14ac:dyDescent="0.25">
      <c r="A78" s="398" t="b">
        <f t="shared" si="2"/>
        <v>0</v>
      </c>
      <c r="B78" s="398" t="b">
        <f t="shared" si="3"/>
        <v>0</v>
      </c>
      <c r="J78" s="429"/>
      <c r="K78" s="426"/>
      <c r="L78" s="435"/>
      <c r="M78" s="422"/>
      <c r="N78" s="426"/>
      <c r="O78" s="414"/>
    </row>
    <row r="79" spans="1:15" ht="15" customHeight="1" x14ac:dyDescent="0.25">
      <c r="A79" s="398" t="b">
        <f t="shared" si="2"/>
        <v>0</v>
      </c>
      <c r="B79" s="398" t="b">
        <f t="shared" si="3"/>
        <v>0</v>
      </c>
      <c r="J79" s="429"/>
      <c r="K79" s="426"/>
      <c r="L79" s="435"/>
      <c r="M79" s="422"/>
      <c r="N79" s="426"/>
      <c r="O79" s="414"/>
    </row>
    <row r="80" spans="1:15" ht="15" customHeight="1" x14ac:dyDescent="0.25">
      <c r="A80" s="398" t="b">
        <f t="shared" si="2"/>
        <v>0</v>
      </c>
      <c r="B80" s="398" t="b">
        <f t="shared" si="3"/>
        <v>0</v>
      </c>
      <c r="J80" s="429"/>
      <c r="K80" s="426"/>
      <c r="L80" s="435"/>
      <c r="M80" s="422"/>
      <c r="N80" s="426"/>
      <c r="O80" s="414"/>
    </row>
    <row r="81" spans="1:15" ht="15" customHeight="1" x14ac:dyDescent="0.25">
      <c r="A81" s="398" t="b">
        <f t="shared" si="2"/>
        <v>0</v>
      </c>
      <c r="B81" s="398" t="b">
        <f t="shared" si="3"/>
        <v>0</v>
      </c>
      <c r="J81" s="429"/>
      <c r="K81" s="426"/>
      <c r="L81" s="435"/>
      <c r="M81" s="422"/>
      <c r="N81" s="426"/>
      <c r="O81" s="414"/>
    </row>
    <row r="82" spans="1:15" ht="15" customHeight="1" x14ac:dyDescent="0.25">
      <c r="A82" s="398" t="b">
        <f t="shared" si="2"/>
        <v>0</v>
      </c>
      <c r="B82" s="398" t="b">
        <f t="shared" si="3"/>
        <v>0</v>
      </c>
      <c r="J82" s="429"/>
      <c r="K82" s="426"/>
      <c r="L82" s="435"/>
      <c r="M82" s="422"/>
      <c r="N82" s="426"/>
      <c r="O82" s="414"/>
    </row>
    <row r="83" spans="1:15" ht="15" customHeight="1" x14ac:dyDescent="0.25">
      <c r="A83" s="398" t="b">
        <f t="shared" si="2"/>
        <v>0</v>
      </c>
      <c r="B83" s="398" t="b">
        <f t="shared" si="3"/>
        <v>0</v>
      </c>
      <c r="J83" s="429"/>
      <c r="K83" s="426"/>
      <c r="L83" s="435"/>
      <c r="M83" s="422"/>
      <c r="N83" s="426"/>
      <c r="O83" s="414"/>
    </row>
    <row r="84" spans="1:15" ht="15" customHeight="1" x14ac:dyDescent="0.25">
      <c r="A84" s="398" t="b">
        <f t="shared" si="2"/>
        <v>0</v>
      </c>
      <c r="B84" s="398" t="b">
        <f t="shared" si="3"/>
        <v>0</v>
      </c>
      <c r="J84" s="429"/>
      <c r="K84" s="426"/>
      <c r="L84" s="435"/>
      <c r="M84" s="422"/>
      <c r="N84" s="426"/>
      <c r="O84" s="414"/>
    </row>
    <row r="85" spans="1:15" ht="15" customHeight="1" x14ac:dyDescent="0.25">
      <c r="A85" s="398" t="b">
        <f t="shared" si="2"/>
        <v>0</v>
      </c>
      <c r="B85" s="398" t="b">
        <f t="shared" si="3"/>
        <v>0</v>
      </c>
      <c r="J85" s="429"/>
      <c r="K85" s="426"/>
      <c r="L85" s="435"/>
      <c r="M85" s="422"/>
      <c r="N85" s="426"/>
      <c r="O85" s="414"/>
    </row>
    <row r="86" spans="1:15" ht="15" customHeight="1" x14ac:dyDescent="0.25">
      <c r="A86" s="398" t="b">
        <f t="shared" si="2"/>
        <v>0</v>
      </c>
      <c r="B86" s="398" t="b">
        <f t="shared" si="3"/>
        <v>0</v>
      </c>
      <c r="J86" s="429"/>
      <c r="K86" s="426"/>
      <c r="L86" s="435"/>
      <c r="M86" s="422"/>
      <c r="N86" s="426"/>
      <c r="O86" s="414"/>
    </row>
    <row r="87" spans="1:15" ht="15" customHeight="1" x14ac:dyDescent="0.25">
      <c r="A87" s="398" t="b">
        <f t="shared" si="2"/>
        <v>0</v>
      </c>
      <c r="B87" s="398" t="b">
        <f t="shared" si="3"/>
        <v>0</v>
      </c>
      <c r="J87" s="429"/>
      <c r="K87" s="426"/>
      <c r="L87" s="435"/>
      <c r="M87" s="422"/>
      <c r="N87" s="426"/>
      <c r="O87" s="414"/>
    </row>
    <row r="88" spans="1:15" ht="15" customHeight="1" x14ac:dyDescent="0.25">
      <c r="A88" s="398" t="b">
        <f t="shared" si="2"/>
        <v>0</v>
      </c>
      <c r="B88" s="398" t="b">
        <f t="shared" si="3"/>
        <v>0</v>
      </c>
      <c r="J88" s="429"/>
      <c r="K88" s="426"/>
      <c r="L88" s="435"/>
      <c r="M88" s="422"/>
      <c r="N88" s="426"/>
      <c r="O88" s="414"/>
    </row>
    <row r="89" spans="1:15" ht="15" customHeight="1" x14ac:dyDescent="0.25">
      <c r="A89" s="398" t="b">
        <f t="shared" si="2"/>
        <v>0</v>
      </c>
      <c r="B89" s="398" t="b">
        <f t="shared" si="3"/>
        <v>0</v>
      </c>
      <c r="J89" s="429"/>
      <c r="K89" s="426"/>
      <c r="L89" s="435"/>
      <c r="M89" s="422"/>
      <c r="N89" s="426"/>
      <c r="O89" s="414"/>
    </row>
    <row r="90" spans="1:15" ht="15" customHeight="1" x14ac:dyDescent="0.25">
      <c r="A90" s="398" t="b">
        <f t="shared" si="2"/>
        <v>0</v>
      </c>
      <c r="B90" s="398" t="b">
        <f t="shared" si="3"/>
        <v>0</v>
      </c>
      <c r="J90" s="429"/>
      <c r="K90" s="426"/>
      <c r="L90" s="435"/>
      <c r="M90" s="422"/>
      <c r="N90" s="426"/>
      <c r="O90" s="414"/>
    </row>
    <row r="91" spans="1:15" ht="15" customHeight="1" x14ac:dyDescent="0.25">
      <c r="A91" s="398" t="b">
        <f t="shared" si="2"/>
        <v>0</v>
      </c>
      <c r="B91" s="398" t="b">
        <f t="shared" si="3"/>
        <v>0</v>
      </c>
      <c r="J91" s="429"/>
      <c r="K91" s="426"/>
      <c r="L91" s="435"/>
      <c r="M91" s="422"/>
      <c r="N91" s="426"/>
      <c r="O91" s="414"/>
    </row>
    <row r="92" spans="1:15" ht="15" customHeight="1" x14ac:dyDescent="0.25">
      <c r="A92" s="398" t="b">
        <f t="shared" si="2"/>
        <v>0</v>
      </c>
      <c r="B92" s="398" t="b">
        <f t="shared" si="3"/>
        <v>0</v>
      </c>
      <c r="J92" s="429"/>
      <c r="K92" s="426"/>
      <c r="L92" s="435"/>
      <c r="M92" s="422"/>
      <c r="N92" s="426"/>
      <c r="O92" s="414"/>
    </row>
    <row r="93" spans="1:15" ht="15" customHeight="1" x14ac:dyDescent="0.25">
      <c r="A93" s="398" t="b">
        <f t="shared" si="2"/>
        <v>0</v>
      </c>
      <c r="B93" s="398" t="b">
        <f t="shared" si="3"/>
        <v>0</v>
      </c>
      <c r="J93" s="429"/>
      <c r="K93" s="426"/>
      <c r="L93" s="435"/>
      <c r="M93" s="422"/>
      <c r="N93" s="426"/>
      <c r="O93" s="414"/>
    </row>
    <row r="94" spans="1:15" ht="15" customHeight="1" x14ac:dyDescent="0.25">
      <c r="A94" s="398" t="b">
        <f t="shared" si="2"/>
        <v>0</v>
      </c>
      <c r="B94" s="398" t="b">
        <f t="shared" si="3"/>
        <v>0</v>
      </c>
      <c r="J94" s="429"/>
      <c r="K94" s="426"/>
      <c r="L94" s="435"/>
      <c r="M94" s="422"/>
      <c r="N94" s="426"/>
      <c r="O94" s="414"/>
    </row>
    <row r="95" spans="1:15" ht="15" customHeight="1" x14ac:dyDescent="0.25">
      <c r="A95" s="398" t="b">
        <f t="shared" si="2"/>
        <v>0</v>
      </c>
      <c r="B95" s="398" t="b">
        <f t="shared" si="3"/>
        <v>0</v>
      </c>
      <c r="J95" s="429"/>
      <c r="K95" s="426"/>
      <c r="L95" s="435"/>
      <c r="M95" s="422"/>
      <c r="N95" s="426"/>
      <c r="O95" s="414"/>
    </row>
    <row r="96" spans="1:15" ht="15" customHeight="1" x14ac:dyDescent="0.25">
      <c r="A96" s="398" t="b">
        <f t="shared" si="2"/>
        <v>0</v>
      </c>
      <c r="B96" s="398" t="b">
        <f t="shared" si="3"/>
        <v>0</v>
      </c>
      <c r="J96" s="429"/>
      <c r="K96" s="426"/>
      <c r="L96" s="435"/>
      <c r="M96" s="422"/>
      <c r="N96" s="426"/>
      <c r="O96" s="414"/>
    </row>
    <row r="97" spans="1:15" ht="15" customHeight="1" x14ac:dyDescent="0.25">
      <c r="A97" s="398" t="b">
        <f t="shared" si="2"/>
        <v>0</v>
      </c>
      <c r="B97" s="398" t="b">
        <f t="shared" si="3"/>
        <v>0</v>
      </c>
      <c r="J97" s="429"/>
      <c r="K97" s="426"/>
      <c r="L97" s="435"/>
      <c r="M97" s="422"/>
      <c r="N97" s="426"/>
      <c r="O97" s="414"/>
    </row>
    <row r="98" spans="1:15" ht="15" customHeight="1" x14ac:dyDescent="0.25">
      <c r="A98" s="398" t="b">
        <f t="shared" si="2"/>
        <v>0</v>
      </c>
      <c r="B98" s="398" t="b">
        <f t="shared" si="3"/>
        <v>0</v>
      </c>
      <c r="J98" s="429"/>
      <c r="K98" s="426"/>
      <c r="L98" s="435"/>
      <c r="M98" s="422"/>
      <c r="N98" s="426"/>
      <c r="O98" s="414"/>
    </row>
    <row r="99" spans="1:15" ht="15" customHeight="1" x14ac:dyDescent="0.25">
      <c r="A99" s="398" t="b">
        <f t="shared" si="2"/>
        <v>0</v>
      </c>
      <c r="B99" s="398" t="b">
        <f t="shared" si="3"/>
        <v>0</v>
      </c>
      <c r="J99" s="429"/>
      <c r="K99" s="426"/>
      <c r="L99" s="435"/>
      <c r="M99" s="422"/>
      <c r="N99" s="426"/>
      <c r="O99" s="414"/>
    </row>
    <row r="100" spans="1:15" ht="15" customHeight="1" x14ac:dyDescent="0.25">
      <c r="A100" s="398" t="b">
        <f t="shared" si="2"/>
        <v>0</v>
      </c>
      <c r="B100" s="398" t="b">
        <f t="shared" si="3"/>
        <v>0</v>
      </c>
      <c r="J100" s="429"/>
      <c r="K100" s="426"/>
      <c r="L100" s="435"/>
      <c r="M100" s="422"/>
      <c r="N100" s="426"/>
      <c r="O100" s="414"/>
    </row>
    <row r="101" spans="1:15" ht="15" customHeight="1" x14ac:dyDescent="0.25">
      <c r="A101" s="398" t="b">
        <f t="shared" si="2"/>
        <v>0</v>
      </c>
      <c r="B101" s="398" t="b">
        <f t="shared" si="3"/>
        <v>0</v>
      </c>
      <c r="J101" s="429"/>
      <c r="K101" s="426"/>
      <c r="L101" s="435"/>
      <c r="M101" s="422"/>
      <c r="N101" s="426"/>
      <c r="O101" s="414"/>
    </row>
    <row r="102" spans="1:15" ht="15" customHeight="1" x14ac:dyDescent="0.25">
      <c r="A102" s="398" t="b">
        <f t="shared" si="2"/>
        <v>0</v>
      </c>
      <c r="B102" s="398" t="b">
        <f t="shared" si="3"/>
        <v>0</v>
      </c>
      <c r="J102" s="429"/>
      <c r="K102" s="426"/>
      <c r="L102" s="435"/>
      <c r="M102" s="422"/>
      <c r="N102" s="426"/>
      <c r="O102" s="414"/>
    </row>
    <row r="103" spans="1:15" ht="15" customHeight="1" x14ac:dyDescent="0.25">
      <c r="A103" s="398" t="b">
        <f t="shared" si="2"/>
        <v>0</v>
      </c>
      <c r="B103" s="398" t="b">
        <f t="shared" si="3"/>
        <v>0</v>
      </c>
      <c r="J103" s="429"/>
      <c r="K103" s="426"/>
      <c r="L103" s="435"/>
      <c r="M103" s="422"/>
      <c r="N103" s="426"/>
      <c r="O103" s="414"/>
    </row>
    <row r="104" spans="1:15" ht="15" customHeight="1" x14ac:dyDescent="0.25">
      <c r="A104" s="398" t="b">
        <f t="shared" si="2"/>
        <v>0</v>
      </c>
      <c r="B104" s="398" t="b">
        <f t="shared" si="3"/>
        <v>0</v>
      </c>
      <c r="J104" s="429"/>
      <c r="K104" s="426"/>
      <c r="L104" s="435"/>
      <c r="M104" s="422"/>
      <c r="N104" s="426"/>
      <c r="O104" s="414"/>
    </row>
    <row r="105" spans="1:15" ht="15" customHeight="1" x14ac:dyDescent="0.25">
      <c r="A105" s="398" t="b">
        <f t="shared" si="2"/>
        <v>0</v>
      </c>
      <c r="B105" s="398" t="b">
        <f t="shared" si="3"/>
        <v>0</v>
      </c>
      <c r="J105" s="429"/>
      <c r="K105" s="426"/>
      <c r="L105" s="435"/>
      <c r="M105" s="422"/>
      <c r="N105" s="426"/>
      <c r="O105" s="414"/>
    </row>
    <row r="106" spans="1:15" ht="15" customHeight="1" x14ac:dyDescent="0.25">
      <c r="A106" s="398" t="b">
        <f t="shared" si="2"/>
        <v>0</v>
      </c>
      <c r="B106" s="398" t="b">
        <f t="shared" si="3"/>
        <v>0</v>
      </c>
      <c r="J106" s="429"/>
      <c r="K106" s="426"/>
      <c r="L106" s="435"/>
      <c r="M106" s="422"/>
      <c r="N106" s="426"/>
      <c r="O106" s="414"/>
    </row>
    <row r="107" spans="1:15" x14ac:dyDescent="0.25">
      <c r="A107" s="398" t="b">
        <f t="shared" si="2"/>
        <v>0</v>
      </c>
      <c r="B107" s="398" t="b">
        <f t="shared" si="3"/>
        <v>0</v>
      </c>
      <c r="K107" s="414"/>
      <c r="L107" s="414"/>
      <c r="M107" s="414"/>
      <c r="N107" s="414"/>
      <c r="O107" s="414"/>
    </row>
    <row r="108" spans="1:15" x14ac:dyDescent="0.25">
      <c r="A108" s="398" t="b">
        <f t="shared" si="2"/>
        <v>0</v>
      </c>
      <c r="B108" s="398" t="b">
        <f t="shared" si="3"/>
        <v>0</v>
      </c>
      <c r="K108" s="414"/>
      <c r="L108" s="414"/>
      <c r="M108" s="414"/>
      <c r="N108" s="414"/>
      <c r="O108" s="414"/>
    </row>
    <row r="109" spans="1:15" x14ac:dyDescent="0.25">
      <c r="A109" s="398" t="b">
        <f t="shared" si="2"/>
        <v>0</v>
      </c>
      <c r="B109" s="398" t="b">
        <f t="shared" si="3"/>
        <v>0</v>
      </c>
    </row>
    <row r="110" spans="1:15" x14ac:dyDescent="0.25">
      <c r="A110" s="398" t="b">
        <f t="shared" si="2"/>
        <v>0</v>
      </c>
      <c r="B110" s="398" t="b">
        <f t="shared" si="3"/>
        <v>0</v>
      </c>
    </row>
    <row r="111" spans="1:15" x14ac:dyDescent="0.25">
      <c r="A111" s="398" t="b">
        <f t="shared" si="2"/>
        <v>0</v>
      </c>
      <c r="B111" s="398" t="b">
        <f t="shared" si="3"/>
        <v>0</v>
      </c>
    </row>
    <row r="112" spans="1:15" x14ac:dyDescent="0.25">
      <c r="A112" s="398" t="b">
        <f t="shared" si="2"/>
        <v>0</v>
      </c>
      <c r="B112" s="398" t="b">
        <f t="shared" si="3"/>
        <v>0</v>
      </c>
    </row>
    <row r="113" spans="1:2" x14ac:dyDescent="0.25">
      <c r="A113" s="398" t="b">
        <f t="shared" si="2"/>
        <v>0</v>
      </c>
      <c r="B113" s="398" t="b">
        <f t="shared" si="3"/>
        <v>0</v>
      </c>
    </row>
    <row r="114" spans="1:2" x14ac:dyDescent="0.25">
      <c r="A114" s="398" t="b">
        <f t="shared" si="2"/>
        <v>0</v>
      </c>
      <c r="B114" s="398" t="b">
        <f t="shared" si="3"/>
        <v>0</v>
      </c>
    </row>
    <row r="115" spans="1:2" x14ac:dyDescent="0.25">
      <c r="A115" s="398" t="b">
        <f t="shared" si="2"/>
        <v>0</v>
      </c>
      <c r="B115" s="398" t="b">
        <f t="shared" si="3"/>
        <v>0</v>
      </c>
    </row>
    <row r="116" spans="1:2" x14ac:dyDescent="0.25">
      <c r="A116" s="398" t="b">
        <f t="shared" si="2"/>
        <v>0</v>
      </c>
      <c r="B116" s="398" t="b">
        <f t="shared" si="3"/>
        <v>0</v>
      </c>
    </row>
    <row r="117" spans="1:2" x14ac:dyDescent="0.25">
      <c r="A117" s="398" t="b">
        <f t="shared" si="2"/>
        <v>0</v>
      </c>
      <c r="B117" s="398" t="b">
        <f t="shared" si="3"/>
        <v>0</v>
      </c>
    </row>
    <row r="118" spans="1:2" x14ac:dyDescent="0.25">
      <c r="A118" s="398" t="b">
        <f t="shared" si="2"/>
        <v>0</v>
      </c>
      <c r="B118" s="398" t="b">
        <f t="shared" si="3"/>
        <v>0</v>
      </c>
    </row>
    <row r="119" spans="1:2" x14ac:dyDescent="0.25">
      <c r="A119" s="398" t="b">
        <f t="shared" si="2"/>
        <v>0</v>
      </c>
      <c r="B119" s="398" t="b">
        <f t="shared" si="3"/>
        <v>0</v>
      </c>
    </row>
    <row r="120" spans="1:2" x14ac:dyDescent="0.25">
      <c r="A120" s="398" t="b">
        <f t="shared" si="2"/>
        <v>0</v>
      </c>
      <c r="B120" s="398" t="b">
        <f t="shared" si="3"/>
        <v>0</v>
      </c>
    </row>
    <row r="121" spans="1:2" x14ac:dyDescent="0.25">
      <c r="A121" s="398" t="b">
        <f t="shared" si="2"/>
        <v>0</v>
      </c>
      <c r="B121" s="398" t="b">
        <f t="shared" si="3"/>
        <v>0</v>
      </c>
    </row>
    <row r="122" spans="1:2" x14ac:dyDescent="0.25">
      <c r="A122" s="398" t="b">
        <f t="shared" si="2"/>
        <v>0</v>
      </c>
      <c r="B122" s="398" t="b">
        <f t="shared" si="3"/>
        <v>0</v>
      </c>
    </row>
    <row r="123" spans="1:2" x14ac:dyDescent="0.25">
      <c r="A123" s="398" t="b">
        <f t="shared" si="2"/>
        <v>0</v>
      </c>
      <c r="B123" s="398" t="b">
        <f t="shared" si="3"/>
        <v>0</v>
      </c>
    </row>
    <row r="124" spans="1:2" x14ac:dyDescent="0.25">
      <c r="A124" s="398" t="b">
        <f t="shared" si="2"/>
        <v>0</v>
      </c>
      <c r="B124" s="398" t="b">
        <f t="shared" si="3"/>
        <v>0</v>
      </c>
    </row>
    <row r="125" spans="1:2" x14ac:dyDescent="0.25">
      <c r="A125" s="398" t="b">
        <f t="shared" si="2"/>
        <v>0</v>
      </c>
      <c r="B125" s="398" t="b">
        <f t="shared" si="3"/>
        <v>0</v>
      </c>
    </row>
    <row r="126" spans="1:2" x14ac:dyDescent="0.25">
      <c r="A126" s="398" t="b">
        <f t="shared" si="2"/>
        <v>0</v>
      </c>
      <c r="B126" s="398" t="b">
        <f t="shared" si="3"/>
        <v>0</v>
      </c>
    </row>
    <row r="127" spans="1:2" x14ac:dyDescent="0.25">
      <c r="A127" s="398" t="b">
        <f t="shared" si="2"/>
        <v>0</v>
      </c>
      <c r="B127" s="398" t="b">
        <f t="shared" si="3"/>
        <v>0</v>
      </c>
    </row>
    <row r="128" spans="1:2" x14ac:dyDescent="0.25">
      <c r="A128" s="398" t="b">
        <f t="shared" si="2"/>
        <v>0</v>
      </c>
      <c r="B128" s="398" t="b">
        <f t="shared" si="3"/>
        <v>0</v>
      </c>
    </row>
    <row r="129" spans="1:2" x14ac:dyDescent="0.25">
      <c r="A129" s="398" t="b">
        <f t="shared" si="2"/>
        <v>0</v>
      </c>
      <c r="B129" s="398" t="b">
        <f t="shared" si="3"/>
        <v>0</v>
      </c>
    </row>
    <row r="130" spans="1:2" x14ac:dyDescent="0.25">
      <c r="A130" s="398" t="b">
        <f t="shared" si="2"/>
        <v>0</v>
      </c>
      <c r="B130" s="398" t="b">
        <f t="shared" si="3"/>
        <v>0</v>
      </c>
    </row>
    <row r="131" spans="1:2" x14ac:dyDescent="0.25">
      <c r="A131" s="398" t="b">
        <f t="shared" si="2"/>
        <v>0</v>
      </c>
      <c r="B131" s="398" t="b">
        <f t="shared" si="3"/>
        <v>0</v>
      </c>
    </row>
    <row r="132" spans="1:2" x14ac:dyDescent="0.25">
      <c r="A132" s="398" t="b">
        <f t="shared" si="2"/>
        <v>0</v>
      </c>
      <c r="B132" s="398" t="b">
        <f t="shared" si="3"/>
        <v>0</v>
      </c>
    </row>
    <row r="133" spans="1:2" x14ac:dyDescent="0.25">
      <c r="A133" s="398" t="b">
        <f t="shared" si="2"/>
        <v>0</v>
      </c>
      <c r="B133" s="398" t="b">
        <f t="shared" si="3"/>
        <v>0</v>
      </c>
    </row>
    <row r="134" spans="1:2" x14ac:dyDescent="0.25">
      <c r="A134" s="398" t="b">
        <f t="shared" si="2"/>
        <v>0</v>
      </c>
      <c r="B134" s="398" t="b">
        <f t="shared" si="3"/>
        <v>0</v>
      </c>
    </row>
    <row r="135" spans="1:2" x14ac:dyDescent="0.25">
      <c r="A135" s="398" t="b">
        <f t="shared" ref="A135:A198" si="4">IF(C134="Bouwtechnische informatie",A134,IF(C134="Civieltechnische informatie",A134,IF(C134="Constructietechnische informatie",A134,IF(C134="Electrotechnische informatie",A134,IF(C134="Terreintechnische informatie",A134,IF(C134="Werktuigbouwtechnische informatie",A134))))))</f>
        <v>0</v>
      </c>
      <c r="B135" s="398" t="b">
        <f t="shared" ref="B135:B198" si="5">IF(C134="Bouwtechnische informatie",B134,IF(C134="Civieltechnische informatie",B134,IF(C134="Constructietechnische informatie",B134,IF(C134="Electrotechnische informatie",B134,IF(C134="Terreintechnische informatie",B134,IF(C134="Werktuigbouwtechnische informatie",B134))))))</f>
        <v>0</v>
      </c>
    </row>
    <row r="136" spans="1:2" x14ac:dyDescent="0.25">
      <c r="A136" s="398" t="b">
        <f t="shared" si="4"/>
        <v>0</v>
      </c>
      <c r="B136" s="398" t="b">
        <f t="shared" si="5"/>
        <v>0</v>
      </c>
    </row>
    <row r="137" spans="1:2" x14ac:dyDescent="0.25">
      <c r="A137" s="398" t="b">
        <f t="shared" si="4"/>
        <v>0</v>
      </c>
      <c r="B137" s="398" t="b">
        <f t="shared" si="5"/>
        <v>0</v>
      </c>
    </row>
    <row r="138" spans="1:2" x14ac:dyDescent="0.25">
      <c r="A138" s="398" t="b">
        <f t="shared" si="4"/>
        <v>0</v>
      </c>
      <c r="B138" s="398" t="b">
        <f t="shared" si="5"/>
        <v>0</v>
      </c>
    </row>
    <row r="139" spans="1:2" x14ac:dyDescent="0.25">
      <c r="A139" s="398" t="b">
        <f t="shared" si="4"/>
        <v>0</v>
      </c>
      <c r="B139" s="398" t="b">
        <f t="shared" si="5"/>
        <v>0</v>
      </c>
    </row>
    <row r="140" spans="1:2" x14ac:dyDescent="0.25">
      <c r="A140" s="398" t="b">
        <f t="shared" si="4"/>
        <v>0</v>
      </c>
      <c r="B140" s="398" t="b">
        <f t="shared" si="5"/>
        <v>0</v>
      </c>
    </row>
    <row r="141" spans="1:2" x14ac:dyDescent="0.25">
      <c r="A141" s="398" t="b">
        <f t="shared" si="4"/>
        <v>0</v>
      </c>
      <c r="B141" s="398" t="b">
        <f t="shared" si="5"/>
        <v>0</v>
      </c>
    </row>
    <row r="142" spans="1:2" x14ac:dyDescent="0.25">
      <c r="A142" s="398" t="b">
        <f t="shared" si="4"/>
        <v>0</v>
      </c>
      <c r="B142" s="398" t="b">
        <f t="shared" si="5"/>
        <v>0</v>
      </c>
    </row>
    <row r="143" spans="1:2" x14ac:dyDescent="0.25">
      <c r="A143" s="398" t="b">
        <f t="shared" si="4"/>
        <v>0</v>
      </c>
      <c r="B143" s="398" t="b">
        <f t="shared" si="5"/>
        <v>0</v>
      </c>
    </row>
    <row r="144" spans="1:2" x14ac:dyDescent="0.25">
      <c r="A144" s="398" t="b">
        <f t="shared" si="4"/>
        <v>0</v>
      </c>
      <c r="B144" s="398" t="b">
        <f t="shared" si="5"/>
        <v>0</v>
      </c>
    </row>
    <row r="145" spans="1:2" x14ac:dyDescent="0.25">
      <c r="A145" s="398" t="b">
        <f t="shared" si="4"/>
        <v>0</v>
      </c>
      <c r="B145" s="398" t="b">
        <f t="shared" si="5"/>
        <v>0</v>
      </c>
    </row>
    <row r="146" spans="1:2" x14ac:dyDescent="0.25">
      <c r="A146" s="398" t="b">
        <f t="shared" si="4"/>
        <v>0</v>
      </c>
      <c r="B146" s="398" t="b">
        <f t="shared" si="5"/>
        <v>0</v>
      </c>
    </row>
    <row r="147" spans="1:2" x14ac:dyDescent="0.25">
      <c r="A147" s="398" t="b">
        <f t="shared" si="4"/>
        <v>0</v>
      </c>
      <c r="B147" s="398" t="b">
        <f t="shared" si="5"/>
        <v>0</v>
      </c>
    </row>
    <row r="148" spans="1:2" x14ac:dyDescent="0.25">
      <c r="A148" s="398" t="b">
        <f t="shared" si="4"/>
        <v>0</v>
      </c>
      <c r="B148" s="398" t="b">
        <f t="shared" si="5"/>
        <v>0</v>
      </c>
    </row>
    <row r="149" spans="1:2" x14ac:dyDescent="0.25">
      <c r="A149" s="398" t="b">
        <f t="shared" si="4"/>
        <v>0</v>
      </c>
      <c r="B149" s="398" t="b">
        <f t="shared" si="5"/>
        <v>0</v>
      </c>
    </row>
    <row r="150" spans="1:2" x14ac:dyDescent="0.25">
      <c r="A150" s="398" t="b">
        <f t="shared" si="4"/>
        <v>0</v>
      </c>
      <c r="B150" s="398" t="b">
        <f t="shared" si="5"/>
        <v>0</v>
      </c>
    </row>
    <row r="151" spans="1:2" x14ac:dyDescent="0.25">
      <c r="A151" s="398" t="b">
        <f t="shared" si="4"/>
        <v>0</v>
      </c>
      <c r="B151" s="398" t="b">
        <f t="shared" si="5"/>
        <v>0</v>
      </c>
    </row>
    <row r="152" spans="1:2" x14ac:dyDescent="0.25">
      <c r="A152" s="398" t="b">
        <f t="shared" si="4"/>
        <v>0</v>
      </c>
      <c r="B152" s="398" t="b">
        <f t="shared" si="5"/>
        <v>0</v>
      </c>
    </row>
    <row r="153" spans="1:2" x14ac:dyDescent="0.25">
      <c r="A153" s="398" t="b">
        <f t="shared" si="4"/>
        <v>0</v>
      </c>
      <c r="B153" s="398" t="b">
        <f t="shared" si="5"/>
        <v>0</v>
      </c>
    </row>
    <row r="154" spans="1:2" x14ac:dyDescent="0.25">
      <c r="A154" s="398" t="b">
        <f t="shared" si="4"/>
        <v>0</v>
      </c>
      <c r="B154" s="398" t="b">
        <f t="shared" si="5"/>
        <v>0</v>
      </c>
    </row>
    <row r="155" spans="1:2" x14ac:dyDescent="0.25">
      <c r="A155" s="398" t="b">
        <f t="shared" si="4"/>
        <v>0</v>
      </c>
      <c r="B155" s="398" t="b">
        <f t="shared" si="5"/>
        <v>0</v>
      </c>
    </row>
    <row r="156" spans="1:2" x14ac:dyDescent="0.25">
      <c r="A156" s="398" t="b">
        <f t="shared" si="4"/>
        <v>0</v>
      </c>
      <c r="B156" s="398" t="b">
        <f t="shared" si="5"/>
        <v>0</v>
      </c>
    </row>
    <row r="157" spans="1:2" x14ac:dyDescent="0.25">
      <c r="A157" s="398" t="b">
        <f t="shared" si="4"/>
        <v>0</v>
      </c>
      <c r="B157" s="398" t="b">
        <f t="shared" si="5"/>
        <v>0</v>
      </c>
    </row>
    <row r="158" spans="1:2" x14ac:dyDescent="0.25">
      <c r="A158" s="398" t="b">
        <f t="shared" si="4"/>
        <v>0</v>
      </c>
      <c r="B158" s="398" t="b">
        <f t="shared" si="5"/>
        <v>0</v>
      </c>
    </row>
    <row r="159" spans="1:2" x14ac:dyDescent="0.25">
      <c r="A159" s="398" t="b">
        <f t="shared" si="4"/>
        <v>0</v>
      </c>
      <c r="B159" s="398" t="b">
        <f t="shared" si="5"/>
        <v>0</v>
      </c>
    </row>
    <row r="160" spans="1:2" x14ac:dyDescent="0.25">
      <c r="A160" s="398" t="b">
        <f t="shared" si="4"/>
        <v>0</v>
      </c>
      <c r="B160" s="398" t="b">
        <f t="shared" si="5"/>
        <v>0</v>
      </c>
    </row>
    <row r="161" spans="1:2" x14ac:dyDescent="0.25">
      <c r="A161" s="398" t="b">
        <f t="shared" si="4"/>
        <v>0</v>
      </c>
      <c r="B161" s="398" t="b">
        <f t="shared" si="5"/>
        <v>0</v>
      </c>
    </row>
    <row r="162" spans="1:2" x14ac:dyDescent="0.25">
      <c r="A162" s="398" t="b">
        <f t="shared" si="4"/>
        <v>0</v>
      </c>
      <c r="B162" s="398" t="b">
        <f t="shared" si="5"/>
        <v>0</v>
      </c>
    </row>
    <row r="163" spans="1:2" x14ac:dyDescent="0.25">
      <c r="A163" s="398" t="b">
        <f t="shared" si="4"/>
        <v>0</v>
      </c>
      <c r="B163" s="398" t="b">
        <f t="shared" si="5"/>
        <v>0</v>
      </c>
    </row>
    <row r="164" spans="1:2" x14ac:dyDescent="0.25">
      <c r="A164" s="398" t="b">
        <f t="shared" si="4"/>
        <v>0</v>
      </c>
      <c r="B164" s="398" t="b">
        <f t="shared" si="5"/>
        <v>0</v>
      </c>
    </row>
    <row r="165" spans="1:2" x14ac:dyDescent="0.25">
      <c r="A165" s="398" t="b">
        <f t="shared" si="4"/>
        <v>0</v>
      </c>
      <c r="B165" s="398" t="b">
        <f t="shared" si="5"/>
        <v>0</v>
      </c>
    </row>
    <row r="166" spans="1:2" x14ac:dyDescent="0.25">
      <c r="A166" s="398" t="b">
        <f t="shared" si="4"/>
        <v>0</v>
      </c>
      <c r="B166" s="398" t="b">
        <f t="shared" si="5"/>
        <v>0</v>
      </c>
    </row>
    <row r="167" spans="1:2" x14ac:dyDescent="0.25">
      <c r="A167" s="398" t="b">
        <f t="shared" si="4"/>
        <v>0</v>
      </c>
      <c r="B167" s="398" t="b">
        <f t="shared" si="5"/>
        <v>0</v>
      </c>
    </row>
    <row r="168" spans="1:2" x14ac:dyDescent="0.25">
      <c r="A168" s="398" t="b">
        <f t="shared" si="4"/>
        <v>0</v>
      </c>
      <c r="B168" s="398" t="b">
        <f t="shared" si="5"/>
        <v>0</v>
      </c>
    </row>
    <row r="169" spans="1:2" x14ac:dyDescent="0.25">
      <c r="A169" s="398" t="b">
        <f t="shared" si="4"/>
        <v>0</v>
      </c>
      <c r="B169" s="398" t="b">
        <f t="shared" si="5"/>
        <v>0</v>
      </c>
    </row>
    <row r="170" spans="1:2" x14ac:dyDescent="0.25">
      <c r="A170" s="398" t="b">
        <f t="shared" si="4"/>
        <v>0</v>
      </c>
      <c r="B170" s="398" t="b">
        <f t="shared" si="5"/>
        <v>0</v>
      </c>
    </row>
    <row r="171" spans="1:2" x14ac:dyDescent="0.25">
      <c r="A171" s="398" t="b">
        <f t="shared" si="4"/>
        <v>0</v>
      </c>
      <c r="B171" s="398" t="b">
        <f t="shared" si="5"/>
        <v>0</v>
      </c>
    </row>
    <row r="172" spans="1:2" x14ac:dyDescent="0.25">
      <c r="A172" s="398" t="b">
        <f t="shared" si="4"/>
        <v>0</v>
      </c>
      <c r="B172" s="398" t="b">
        <f t="shared" si="5"/>
        <v>0</v>
      </c>
    </row>
    <row r="173" spans="1:2" x14ac:dyDescent="0.25">
      <c r="A173" s="398" t="b">
        <f t="shared" si="4"/>
        <v>0</v>
      </c>
      <c r="B173" s="398" t="b">
        <f t="shared" si="5"/>
        <v>0</v>
      </c>
    </row>
    <row r="174" spans="1:2" x14ac:dyDescent="0.25">
      <c r="A174" s="398" t="b">
        <f t="shared" si="4"/>
        <v>0</v>
      </c>
      <c r="B174" s="398" t="b">
        <f t="shared" si="5"/>
        <v>0</v>
      </c>
    </row>
    <row r="175" spans="1:2" x14ac:dyDescent="0.25">
      <c r="A175" s="398" t="b">
        <f t="shared" si="4"/>
        <v>0</v>
      </c>
      <c r="B175" s="398" t="b">
        <f t="shared" si="5"/>
        <v>0</v>
      </c>
    </row>
    <row r="176" spans="1:2" x14ac:dyDescent="0.25">
      <c r="A176" s="398" t="b">
        <f t="shared" si="4"/>
        <v>0</v>
      </c>
      <c r="B176" s="398" t="b">
        <f t="shared" si="5"/>
        <v>0</v>
      </c>
    </row>
    <row r="177" spans="1:2" x14ac:dyDescent="0.25">
      <c r="A177" s="398" t="b">
        <f t="shared" si="4"/>
        <v>0</v>
      </c>
      <c r="B177" s="398" t="b">
        <f t="shared" si="5"/>
        <v>0</v>
      </c>
    </row>
    <row r="178" spans="1:2" x14ac:dyDescent="0.25">
      <c r="A178" s="398" t="b">
        <f t="shared" si="4"/>
        <v>0</v>
      </c>
      <c r="B178" s="398" t="b">
        <f t="shared" si="5"/>
        <v>0</v>
      </c>
    </row>
    <row r="179" spans="1:2" x14ac:dyDescent="0.25">
      <c r="A179" s="398" t="b">
        <f t="shared" si="4"/>
        <v>0</v>
      </c>
      <c r="B179" s="398" t="b">
        <f t="shared" si="5"/>
        <v>0</v>
      </c>
    </row>
    <row r="180" spans="1:2" x14ac:dyDescent="0.25">
      <c r="A180" s="398" t="b">
        <f t="shared" si="4"/>
        <v>0</v>
      </c>
      <c r="B180" s="398" t="b">
        <f t="shared" si="5"/>
        <v>0</v>
      </c>
    </row>
    <row r="181" spans="1:2" x14ac:dyDescent="0.25">
      <c r="A181" s="398" t="b">
        <f t="shared" si="4"/>
        <v>0</v>
      </c>
      <c r="B181" s="398" t="b">
        <f t="shared" si="5"/>
        <v>0</v>
      </c>
    </row>
    <row r="182" spans="1:2" x14ac:dyDescent="0.25">
      <c r="A182" s="398" t="b">
        <f t="shared" si="4"/>
        <v>0</v>
      </c>
      <c r="B182" s="398" t="b">
        <f t="shared" si="5"/>
        <v>0</v>
      </c>
    </row>
    <row r="183" spans="1:2" x14ac:dyDescent="0.25">
      <c r="A183" s="398" t="b">
        <f t="shared" si="4"/>
        <v>0</v>
      </c>
      <c r="B183" s="398" t="b">
        <f t="shared" si="5"/>
        <v>0</v>
      </c>
    </row>
    <row r="184" spans="1:2" x14ac:dyDescent="0.25">
      <c r="A184" s="398" t="b">
        <f t="shared" si="4"/>
        <v>0</v>
      </c>
      <c r="B184" s="398" t="b">
        <f t="shared" si="5"/>
        <v>0</v>
      </c>
    </row>
    <row r="185" spans="1:2" x14ac:dyDescent="0.25">
      <c r="A185" s="398" t="b">
        <f t="shared" si="4"/>
        <v>0</v>
      </c>
      <c r="B185" s="398" t="b">
        <f t="shared" si="5"/>
        <v>0</v>
      </c>
    </row>
    <row r="186" spans="1:2" x14ac:dyDescent="0.25">
      <c r="A186" s="398" t="b">
        <f t="shared" si="4"/>
        <v>0</v>
      </c>
      <c r="B186" s="398" t="b">
        <f t="shared" si="5"/>
        <v>0</v>
      </c>
    </row>
    <row r="187" spans="1:2" x14ac:dyDescent="0.25">
      <c r="A187" s="398" t="b">
        <f t="shared" si="4"/>
        <v>0</v>
      </c>
      <c r="B187" s="398" t="b">
        <f t="shared" si="5"/>
        <v>0</v>
      </c>
    </row>
    <row r="188" spans="1:2" x14ac:dyDescent="0.25">
      <c r="A188" s="398" t="b">
        <f t="shared" si="4"/>
        <v>0</v>
      </c>
      <c r="B188" s="398" t="b">
        <f t="shared" si="5"/>
        <v>0</v>
      </c>
    </row>
    <row r="189" spans="1:2" x14ac:dyDescent="0.25">
      <c r="A189" s="398" t="b">
        <f t="shared" si="4"/>
        <v>0</v>
      </c>
      <c r="B189" s="398" t="b">
        <f t="shared" si="5"/>
        <v>0</v>
      </c>
    </row>
    <row r="190" spans="1:2" x14ac:dyDescent="0.25">
      <c r="A190" s="398" t="b">
        <f t="shared" si="4"/>
        <v>0</v>
      </c>
      <c r="B190" s="398" t="b">
        <f t="shared" si="5"/>
        <v>0</v>
      </c>
    </row>
    <row r="191" spans="1:2" x14ac:dyDescent="0.25">
      <c r="A191" s="398" t="b">
        <f t="shared" si="4"/>
        <v>0</v>
      </c>
      <c r="B191" s="398" t="b">
        <f t="shared" si="5"/>
        <v>0</v>
      </c>
    </row>
    <row r="192" spans="1:2" x14ac:dyDescent="0.25">
      <c r="A192" s="398" t="b">
        <f t="shared" si="4"/>
        <v>0</v>
      </c>
      <c r="B192" s="398" t="b">
        <f t="shared" si="5"/>
        <v>0</v>
      </c>
    </row>
    <row r="193" spans="1:2" x14ac:dyDescent="0.25">
      <c r="A193" s="398" t="b">
        <f t="shared" si="4"/>
        <v>0</v>
      </c>
      <c r="B193" s="398" t="b">
        <f t="shared" si="5"/>
        <v>0</v>
      </c>
    </row>
    <row r="194" spans="1:2" x14ac:dyDescent="0.25">
      <c r="A194" s="398" t="b">
        <f t="shared" si="4"/>
        <v>0</v>
      </c>
      <c r="B194" s="398" t="b">
        <f t="shared" si="5"/>
        <v>0</v>
      </c>
    </row>
    <row r="195" spans="1:2" x14ac:dyDescent="0.25">
      <c r="A195" s="398" t="b">
        <f t="shared" si="4"/>
        <v>0</v>
      </c>
      <c r="B195" s="398" t="b">
        <f t="shared" si="5"/>
        <v>0</v>
      </c>
    </row>
    <row r="196" spans="1:2" x14ac:dyDescent="0.25">
      <c r="A196" s="398" t="b">
        <f t="shared" si="4"/>
        <v>0</v>
      </c>
      <c r="B196" s="398" t="b">
        <f t="shared" si="5"/>
        <v>0</v>
      </c>
    </row>
    <row r="197" spans="1:2" x14ac:dyDescent="0.25">
      <c r="A197" s="398" t="b">
        <f t="shared" si="4"/>
        <v>0</v>
      </c>
      <c r="B197" s="398" t="b">
        <f t="shared" si="5"/>
        <v>0</v>
      </c>
    </row>
    <row r="198" spans="1:2" x14ac:dyDescent="0.25">
      <c r="A198" s="398" t="b">
        <f t="shared" si="4"/>
        <v>0</v>
      </c>
      <c r="B198" s="398" t="b">
        <f t="shared" si="5"/>
        <v>0</v>
      </c>
    </row>
    <row r="199" spans="1:2" x14ac:dyDescent="0.25">
      <c r="A199" s="398" t="b">
        <f t="shared" ref="A199:A262" si="6">IF(C198="Bouwtechnische informatie",A198,IF(C198="Civieltechnische informatie",A198,IF(C198="Constructietechnische informatie",A198,IF(C198="Electrotechnische informatie",A198,IF(C198="Terreintechnische informatie",A198,IF(C198="Werktuigbouwtechnische informatie",A198))))))</f>
        <v>0</v>
      </c>
      <c r="B199" s="398" t="b">
        <f t="shared" ref="B199:B262" si="7">IF(C198="Bouwtechnische informatie",B198,IF(C198="Civieltechnische informatie",B198,IF(C198="Constructietechnische informatie",B198,IF(C198="Electrotechnische informatie",B198,IF(C198="Terreintechnische informatie",B198,IF(C198="Werktuigbouwtechnische informatie",B198))))))</f>
        <v>0</v>
      </c>
    </row>
    <row r="200" spans="1:2" x14ac:dyDescent="0.25">
      <c r="A200" s="398" t="b">
        <f t="shared" si="6"/>
        <v>0</v>
      </c>
      <c r="B200" s="398" t="b">
        <f t="shared" si="7"/>
        <v>0</v>
      </c>
    </row>
    <row r="201" spans="1:2" x14ac:dyDescent="0.25">
      <c r="A201" s="398" t="b">
        <f t="shared" si="6"/>
        <v>0</v>
      </c>
      <c r="B201" s="398" t="b">
        <f t="shared" si="7"/>
        <v>0</v>
      </c>
    </row>
    <row r="202" spans="1:2" x14ac:dyDescent="0.25">
      <c r="A202" s="398" t="b">
        <f t="shared" si="6"/>
        <v>0</v>
      </c>
      <c r="B202" s="398" t="b">
        <f t="shared" si="7"/>
        <v>0</v>
      </c>
    </row>
    <row r="203" spans="1:2" x14ac:dyDescent="0.25">
      <c r="A203" s="398" t="b">
        <f t="shared" si="6"/>
        <v>0</v>
      </c>
      <c r="B203" s="398" t="b">
        <f t="shared" si="7"/>
        <v>0</v>
      </c>
    </row>
    <row r="204" spans="1:2" x14ac:dyDescent="0.25">
      <c r="A204" s="398" t="b">
        <f t="shared" si="6"/>
        <v>0</v>
      </c>
      <c r="B204" s="398" t="b">
        <f t="shared" si="7"/>
        <v>0</v>
      </c>
    </row>
    <row r="205" spans="1:2" x14ac:dyDescent="0.25">
      <c r="A205" s="398" t="b">
        <f t="shared" si="6"/>
        <v>0</v>
      </c>
      <c r="B205" s="398" t="b">
        <f t="shared" si="7"/>
        <v>0</v>
      </c>
    </row>
    <row r="206" spans="1:2" x14ac:dyDescent="0.25">
      <c r="A206" s="398" t="b">
        <f t="shared" si="6"/>
        <v>0</v>
      </c>
      <c r="B206" s="398" t="b">
        <f t="shared" si="7"/>
        <v>0</v>
      </c>
    </row>
    <row r="207" spans="1:2" x14ac:dyDescent="0.25">
      <c r="A207" s="398" t="b">
        <f t="shared" si="6"/>
        <v>0</v>
      </c>
      <c r="B207" s="398" t="b">
        <f t="shared" si="7"/>
        <v>0</v>
      </c>
    </row>
    <row r="208" spans="1:2" x14ac:dyDescent="0.25">
      <c r="A208" s="398" t="b">
        <f t="shared" si="6"/>
        <v>0</v>
      </c>
      <c r="B208" s="398" t="b">
        <f t="shared" si="7"/>
        <v>0</v>
      </c>
    </row>
    <row r="209" spans="1:2" x14ac:dyDescent="0.25">
      <c r="A209" s="398" t="b">
        <f t="shared" si="6"/>
        <v>0</v>
      </c>
      <c r="B209" s="398" t="b">
        <f t="shared" si="7"/>
        <v>0</v>
      </c>
    </row>
    <row r="210" spans="1:2" x14ac:dyDescent="0.25">
      <c r="A210" s="398" t="b">
        <f t="shared" si="6"/>
        <v>0</v>
      </c>
      <c r="B210" s="398" t="b">
        <f t="shared" si="7"/>
        <v>0</v>
      </c>
    </row>
    <row r="211" spans="1:2" x14ac:dyDescent="0.25">
      <c r="A211" s="398" t="b">
        <f t="shared" si="6"/>
        <v>0</v>
      </c>
      <c r="B211" s="398" t="b">
        <f t="shared" si="7"/>
        <v>0</v>
      </c>
    </row>
    <row r="212" spans="1:2" x14ac:dyDescent="0.25">
      <c r="A212" s="398" t="b">
        <f t="shared" si="6"/>
        <v>0</v>
      </c>
      <c r="B212" s="398" t="b">
        <f t="shared" si="7"/>
        <v>0</v>
      </c>
    </row>
    <row r="213" spans="1:2" x14ac:dyDescent="0.25">
      <c r="A213" s="398" t="b">
        <f t="shared" si="6"/>
        <v>0</v>
      </c>
      <c r="B213" s="398" t="b">
        <f t="shared" si="7"/>
        <v>0</v>
      </c>
    </row>
    <row r="214" spans="1:2" x14ac:dyDescent="0.25">
      <c r="A214" s="398" t="b">
        <f t="shared" si="6"/>
        <v>0</v>
      </c>
      <c r="B214" s="398" t="b">
        <f t="shared" si="7"/>
        <v>0</v>
      </c>
    </row>
    <row r="215" spans="1:2" x14ac:dyDescent="0.25">
      <c r="A215" s="398" t="b">
        <f t="shared" si="6"/>
        <v>0</v>
      </c>
      <c r="B215" s="398" t="b">
        <f t="shared" si="7"/>
        <v>0</v>
      </c>
    </row>
    <row r="216" spans="1:2" x14ac:dyDescent="0.25">
      <c r="A216" s="398" t="b">
        <f t="shared" si="6"/>
        <v>0</v>
      </c>
      <c r="B216" s="398" t="b">
        <f t="shared" si="7"/>
        <v>0</v>
      </c>
    </row>
    <row r="217" spans="1:2" x14ac:dyDescent="0.25">
      <c r="A217" s="398" t="b">
        <f t="shared" si="6"/>
        <v>0</v>
      </c>
      <c r="B217" s="398" t="b">
        <f t="shared" si="7"/>
        <v>0</v>
      </c>
    </row>
    <row r="218" spans="1:2" x14ac:dyDescent="0.25">
      <c r="A218" s="398" t="b">
        <f t="shared" si="6"/>
        <v>0</v>
      </c>
      <c r="B218" s="398" t="b">
        <f t="shared" si="7"/>
        <v>0</v>
      </c>
    </row>
    <row r="219" spans="1:2" x14ac:dyDescent="0.25">
      <c r="A219" s="398" t="b">
        <f t="shared" si="6"/>
        <v>0</v>
      </c>
      <c r="B219" s="398" t="b">
        <f t="shared" si="7"/>
        <v>0</v>
      </c>
    </row>
    <row r="220" spans="1:2" x14ac:dyDescent="0.25">
      <c r="A220" s="398" t="b">
        <f t="shared" si="6"/>
        <v>0</v>
      </c>
      <c r="B220" s="398" t="b">
        <f t="shared" si="7"/>
        <v>0</v>
      </c>
    </row>
    <row r="221" spans="1:2" x14ac:dyDescent="0.25">
      <c r="A221" s="398" t="b">
        <f t="shared" si="6"/>
        <v>0</v>
      </c>
      <c r="B221" s="398" t="b">
        <f t="shared" si="7"/>
        <v>0</v>
      </c>
    </row>
    <row r="222" spans="1:2" x14ac:dyDescent="0.25">
      <c r="A222" s="398" t="b">
        <f t="shared" si="6"/>
        <v>0</v>
      </c>
      <c r="B222" s="398" t="b">
        <f t="shared" si="7"/>
        <v>0</v>
      </c>
    </row>
    <row r="223" spans="1:2" x14ac:dyDescent="0.25">
      <c r="A223" s="398" t="b">
        <f t="shared" si="6"/>
        <v>0</v>
      </c>
      <c r="B223" s="398" t="b">
        <f t="shared" si="7"/>
        <v>0</v>
      </c>
    </row>
    <row r="224" spans="1:2" x14ac:dyDescent="0.25">
      <c r="A224" s="398" t="b">
        <f t="shared" si="6"/>
        <v>0</v>
      </c>
      <c r="B224" s="398" t="b">
        <f t="shared" si="7"/>
        <v>0</v>
      </c>
    </row>
    <row r="225" spans="1:2" x14ac:dyDescent="0.25">
      <c r="A225" s="398" t="b">
        <f t="shared" si="6"/>
        <v>0</v>
      </c>
      <c r="B225" s="398" t="b">
        <f t="shared" si="7"/>
        <v>0</v>
      </c>
    </row>
    <row r="226" spans="1:2" x14ac:dyDescent="0.25">
      <c r="A226" s="398" t="b">
        <f t="shared" si="6"/>
        <v>0</v>
      </c>
      <c r="B226" s="398" t="b">
        <f t="shared" si="7"/>
        <v>0</v>
      </c>
    </row>
    <row r="227" spans="1:2" x14ac:dyDescent="0.25">
      <c r="A227" s="398" t="b">
        <f t="shared" si="6"/>
        <v>0</v>
      </c>
      <c r="B227" s="398" t="b">
        <f t="shared" si="7"/>
        <v>0</v>
      </c>
    </row>
    <row r="228" spans="1:2" x14ac:dyDescent="0.25">
      <c r="A228" s="398" t="b">
        <f t="shared" si="6"/>
        <v>0</v>
      </c>
      <c r="B228" s="398" t="b">
        <f t="shared" si="7"/>
        <v>0</v>
      </c>
    </row>
    <row r="229" spans="1:2" x14ac:dyDescent="0.25">
      <c r="A229" s="398" t="b">
        <f t="shared" si="6"/>
        <v>0</v>
      </c>
      <c r="B229" s="398" t="b">
        <f t="shared" si="7"/>
        <v>0</v>
      </c>
    </row>
    <row r="230" spans="1:2" x14ac:dyDescent="0.25">
      <c r="A230" s="398" t="b">
        <f t="shared" si="6"/>
        <v>0</v>
      </c>
      <c r="B230" s="398" t="b">
        <f t="shared" si="7"/>
        <v>0</v>
      </c>
    </row>
    <row r="231" spans="1:2" x14ac:dyDescent="0.25">
      <c r="A231" s="398" t="b">
        <f t="shared" si="6"/>
        <v>0</v>
      </c>
      <c r="B231" s="398" t="b">
        <f t="shared" si="7"/>
        <v>0</v>
      </c>
    </row>
    <row r="232" spans="1:2" x14ac:dyDescent="0.25">
      <c r="A232" s="398" t="b">
        <f t="shared" si="6"/>
        <v>0</v>
      </c>
      <c r="B232" s="398" t="b">
        <f t="shared" si="7"/>
        <v>0</v>
      </c>
    </row>
    <row r="233" spans="1:2" x14ac:dyDescent="0.25">
      <c r="A233" s="398" t="b">
        <f t="shared" si="6"/>
        <v>0</v>
      </c>
      <c r="B233" s="398" t="b">
        <f t="shared" si="7"/>
        <v>0</v>
      </c>
    </row>
    <row r="234" spans="1:2" x14ac:dyDescent="0.25">
      <c r="A234" s="398" t="b">
        <f t="shared" si="6"/>
        <v>0</v>
      </c>
      <c r="B234" s="398" t="b">
        <f t="shared" si="7"/>
        <v>0</v>
      </c>
    </row>
    <row r="235" spans="1:2" x14ac:dyDescent="0.25">
      <c r="A235" s="398" t="b">
        <f t="shared" si="6"/>
        <v>0</v>
      </c>
      <c r="B235" s="398" t="b">
        <f t="shared" si="7"/>
        <v>0</v>
      </c>
    </row>
    <row r="236" spans="1:2" x14ac:dyDescent="0.25">
      <c r="A236" s="398" t="b">
        <f t="shared" si="6"/>
        <v>0</v>
      </c>
      <c r="B236" s="398" t="b">
        <f t="shared" si="7"/>
        <v>0</v>
      </c>
    </row>
    <row r="237" spans="1:2" x14ac:dyDescent="0.25">
      <c r="A237" s="398" t="b">
        <f t="shared" si="6"/>
        <v>0</v>
      </c>
      <c r="B237" s="398" t="b">
        <f t="shared" si="7"/>
        <v>0</v>
      </c>
    </row>
    <row r="238" spans="1:2" x14ac:dyDescent="0.25">
      <c r="A238" s="398" t="b">
        <f t="shared" si="6"/>
        <v>0</v>
      </c>
      <c r="B238" s="398" t="b">
        <f t="shared" si="7"/>
        <v>0</v>
      </c>
    </row>
    <row r="239" spans="1:2" x14ac:dyDescent="0.25">
      <c r="A239" s="398" t="b">
        <f t="shared" si="6"/>
        <v>0</v>
      </c>
      <c r="B239" s="398" t="b">
        <f t="shared" si="7"/>
        <v>0</v>
      </c>
    </row>
    <row r="240" spans="1:2" x14ac:dyDescent="0.25">
      <c r="A240" s="398" t="b">
        <f t="shared" si="6"/>
        <v>0</v>
      </c>
      <c r="B240" s="398" t="b">
        <f t="shared" si="7"/>
        <v>0</v>
      </c>
    </row>
    <row r="241" spans="1:2" x14ac:dyDescent="0.25">
      <c r="A241" s="398" t="b">
        <f t="shared" si="6"/>
        <v>0</v>
      </c>
      <c r="B241" s="398" t="b">
        <f t="shared" si="7"/>
        <v>0</v>
      </c>
    </row>
    <row r="242" spans="1:2" x14ac:dyDescent="0.25">
      <c r="A242" s="398" t="b">
        <f t="shared" si="6"/>
        <v>0</v>
      </c>
      <c r="B242" s="398" t="b">
        <f t="shared" si="7"/>
        <v>0</v>
      </c>
    </row>
    <row r="243" spans="1:2" x14ac:dyDescent="0.25">
      <c r="A243" s="398" t="b">
        <f t="shared" si="6"/>
        <v>0</v>
      </c>
      <c r="B243" s="398" t="b">
        <f t="shared" si="7"/>
        <v>0</v>
      </c>
    </row>
    <row r="244" spans="1:2" x14ac:dyDescent="0.25">
      <c r="A244" s="398" t="b">
        <f t="shared" si="6"/>
        <v>0</v>
      </c>
      <c r="B244" s="398" t="b">
        <f t="shared" si="7"/>
        <v>0</v>
      </c>
    </row>
    <row r="245" spans="1:2" x14ac:dyDescent="0.25">
      <c r="A245" s="398" t="b">
        <f t="shared" si="6"/>
        <v>0</v>
      </c>
      <c r="B245" s="398" t="b">
        <f t="shared" si="7"/>
        <v>0</v>
      </c>
    </row>
    <row r="246" spans="1:2" x14ac:dyDescent="0.25">
      <c r="A246" s="398" t="b">
        <f t="shared" si="6"/>
        <v>0</v>
      </c>
      <c r="B246" s="398" t="b">
        <f t="shared" si="7"/>
        <v>0</v>
      </c>
    </row>
    <row r="247" spans="1:2" x14ac:dyDescent="0.25">
      <c r="A247" s="398" t="b">
        <f t="shared" si="6"/>
        <v>0</v>
      </c>
      <c r="B247" s="398" t="b">
        <f t="shared" si="7"/>
        <v>0</v>
      </c>
    </row>
    <row r="248" spans="1:2" x14ac:dyDescent="0.25">
      <c r="A248" s="398" t="b">
        <f t="shared" si="6"/>
        <v>0</v>
      </c>
      <c r="B248" s="398" t="b">
        <f t="shared" si="7"/>
        <v>0</v>
      </c>
    </row>
    <row r="249" spans="1:2" x14ac:dyDescent="0.25">
      <c r="A249" s="398" t="b">
        <f t="shared" si="6"/>
        <v>0</v>
      </c>
      <c r="B249" s="398" t="b">
        <f t="shared" si="7"/>
        <v>0</v>
      </c>
    </row>
    <row r="250" spans="1:2" x14ac:dyDescent="0.25">
      <c r="A250" s="398" t="b">
        <f t="shared" si="6"/>
        <v>0</v>
      </c>
      <c r="B250" s="398" t="b">
        <f t="shared" si="7"/>
        <v>0</v>
      </c>
    </row>
    <row r="251" spans="1:2" x14ac:dyDescent="0.25">
      <c r="A251" s="398" t="b">
        <f t="shared" si="6"/>
        <v>0</v>
      </c>
      <c r="B251" s="398" t="b">
        <f t="shared" si="7"/>
        <v>0</v>
      </c>
    </row>
    <row r="252" spans="1:2" x14ac:dyDescent="0.25">
      <c r="A252" s="398" t="b">
        <f t="shared" si="6"/>
        <v>0</v>
      </c>
      <c r="B252" s="398" t="b">
        <f t="shared" si="7"/>
        <v>0</v>
      </c>
    </row>
    <row r="253" spans="1:2" x14ac:dyDescent="0.25">
      <c r="A253" s="398" t="b">
        <f t="shared" si="6"/>
        <v>0</v>
      </c>
      <c r="B253" s="398" t="b">
        <f t="shared" si="7"/>
        <v>0</v>
      </c>
    </row>
    <row r="254" spans="1:2" x14ac:dyDescent="0.25">
      <c r="A254" s="398" t="b">
        <f t="shared" si="6"/>
        <v>0</v>
      </c>
      <c r="B254" s="398" t="b">
        <f t="shared" si="7"/>
        <v>0</v>
      </c>
    </row>
    <row r="255" spans="1:2" x14ac:dyDescent="0.25">
      <c r="A255" s="398" t="b">
        <f t="shared" si="6"/>
        <v>0</v>
      </c>
      <c r="B255" s="398" t="b">
        <f t="shared" si="7"/>
        <v>0</v>
      </c>
    </row>
    <row r="256" spans="1:2" x14ac:dyDescent="0.25">
      <c r="A256" s="398" t="b">
        <f t="shared" si="6"/>
        <v>0</v>
      </c>
      <c r="B256" s="398" t="b">
        <f t="shared" si="7"/>
        <v>0</v>
      </c>
    </row>
    <row r="257" spans="1:2" x14ac:dyDescent="0.25">
      <c r="A257" s="398" t="b">
        <f t="shared" si="6"/>
        <v>0</v>
      </c>
      <c r="B257" s="398" t="b">
        <f t="shared" si="7"/>
        <v>0</v>
      </c>
    </row>
    <row r="258" spans="1:2" x14ac:dyDescent="0.25">
      <c r="A258" s="398" t="b">
        <f t="shared" si="6"/>
        <v>0</v>
      </c>
      <c r="B258" s="398" t="b">
        <f t="shared" si="7"/>
        <v>0</v>
      </c>
    </row>
    <row r="259" spans="1:2" x14ac:dyDescent="0.25">
      <c r="A259" s="398" t="b">
        <f t="shared" si="6"/>
        <v>0</v>
      </c>
      <c r="B259" s="398" t="b">
        <f t="shared" si="7"/>
        <v>0</v>
      </c>
    </row>
    <row r="260" spans="1:2" x14ac:dyDescent="0.25">
      <c r="A260" s="398" t="b">
        <f t="shared" si="6"/>
        <v>0</v>
      </c>
      <c r="B260" s="398" t="b">
        <f t="shared" si="7"/>
        <v>0</v>
      </c>
    </row>
    <row r="261" spans="1:2" x14ac:dyDescent="0.25">
      <c r="A261" s="398" t="b">
        <f t="shared" si="6"/>
        <v>0</v>
      </c>
      <c r="B261" s="398" t="b">
        <f t="shared" si="7"/>
        <v>0</v>
      </c>
    </row>
    <row r="262" spans="1:2" x14ac:dyDescent="0.25">
      <c r="A262" s="398" t="b">
        <f t="shared" si="6"/>
        <v>0</v>
      </c>
      <c r="B262" s="398" t="b">
        <f t="shared" si="7"/>
        <v>0</v>
      </c>
    </row>
    <row r="263" spans="1:2" x14ac:dyDescent="0.25">
      <c r="A263" s="398" t="b">
        <f t="shared" ref="A263:A326" si="8">IF(C262="Bouwtechnische informatie",A262,IF(C262="Civieltechnische informatie",A262,IF(C262="Constructietechnische informatie",A262,IF(C262="Electrotechnische informatie",A262,IF(C262="Terreintechnische informatie",A262,IF(C262="Werktuigbouwtechnische informatie",A262))))))</f>
        <v>0</v>
      </c>
      <c r="B263" s="398" t="b">
        <f t="shared" ref="B263:B326" si="9">IF(C262="Bouwtechnische informatie",B262,IF(C262="Civieltechnische informatie",B262,IF(C262="Constructietechnische informatie",B262,IF(C262="Electrotechnische informatie",B262,IF(C262="Terreintechnische informatie",B262,IF(C262="Werktuigbouwtechnische informatie",B262))))))</f>
        <v>0</v>
      </c>
    </row>
    <row r="264" spans="1:2" x14ac:dyDescent="0.25">
      <c r="A264" s="398" t="b">
        <f t="shared" si="8"/>
        <v>0</v>
      </c>
      <c r="B264" s="398" t="b">
        <f t="shared" si="9"/>
        <v>0</v>
      </c>
    </row>
    <row r="265" spans="1:2" x14ac:dyDescent="0.25">
      <c r="A265" s="398" t="b">
        <f t="shared" si="8"/>
        <v>0</v>
      </c>
      <c r="B265" s="398" t="b">
        <f t="shared" si="9"/>
        <v>0</v>
      </c>
    </row>
    <row r="266" spans="1:2" x14ac:dyDescent="0.25">
      <c r="A266" s="398" t="b">
        <f t="shared" si="8"/>
        <v>0</v>
      </c>
      <c r="B266" s="398" t="b">
        <f t="shared" si="9"/>
        <v>0</v>
      </c>
    </row>
    <row r="267" spans="1:2" x14ac:dyDescent="0.25">
      <c r="A267" s="398" t="b">
        <f t="shared" si="8"/>
        <v>0</v>
      </c>
      <c r="B267" s="398" t="b">
        <f t="shared" si="9"/>
        <v>0</v>
      </c>
    </row>
    <row r="268" spans="1:2" x14ac:dyDescent="0.25">
      <c r="A268" s="398" t="b">
        <f t="shared" si="8"/>
        <v>0</v>
      </c>
      <c r="B268" s="398" t="b">
        <f t="shared" si="9"/>
        <v>0</v>
      </c>
    </row>
    <row r="269" spans="1:2" x14ac:dyDescent="0.25">
      <c r="A269" s="398" t="b">
        <f t="shared" si="8"/>
        <v>0</v>
      </c>
      <c r="B269" s="398" t="b">
        <f t="shared" si="9"/>
        <v>0</v>
      </c>
    </row>
    <row r="270" spans="1:2" x14ac:dyDescent="0.25">
      <c r="A270" s="398" t="b">
        <f t="shared" si="8"/>
        <v>0</v>
      </c>
      <c r="B270" s="398" t="b">
        <f t="shared" si="9"/>
        <v>0</v>
      </c>
    </row>
    <row r="271" spans="1:2" x14ac:dyDescent="0.25">
      <c r="A271" s="398" t="b">
        <f t="shared" si="8"/>
        <v>0</v>
      </c>
      <c r="B271" s="398" t="b">
        <f t="shared" si="9"/>
        <v>0</v>
      </c>
    </row>
    <row r="272" spans="1:2" x14ac:dyDescent="0.25">
      <c r="A272" s="398" t="b">
        <f t="shared" si="8"/>
        <v>0</v>
      </c>
      <c r="B272" s="398" t="b">
        <f t="shared" si="9"/>
        <v>0</v>
      </c>
    </row>
    <row r="273" spans="1:2" x14ac:dyDescent="0.25">
      <c r="A273" s="398" t="b">
        <f t="shared" si="8"/>
        <v>0</v>
      </c>
      <c r="B273" s="398" t="b">
        <f t="shared" si="9"/>
        <v>0</v>
      </c>
    </row>
    <row r="274" spans="1:2" x14ac:dyDescent="0.25">
      <c r="A274" s="398" t="b">
        <f t="shared" si="8"/>
        <v>0</v>
      </c>
      <c r="B274" s="398" t="b">
        <f t="shared" si="9"/>
        <v>0</v>
      </c>
    </row>
    <row r="275" spans="1:2" x14ac:dyDescent="0.25">
      <c r="A275" s="398" t="b">
        <f t="shared" si="8"/>
        <v>0</v>
      </c>
      <c r="B275" s="398" t="b">
        <f t="shared" si="9"/>
        <v>0</v>
      </c>
    </row>
    <row r="276" spans="1:2" x14ac:dyDescent="0.25">
      <c r="A276" s="398" t="b">
        <f t="shared" si="8"/>
        <v>0</v>
      </c>
      <c r="B276" s="398" t="b">
        <f t="shared" si="9"/>
        <v>0</v>
      </c>
    </row>
    <row r="277" spans="1:2" x14ac:dyDescent="0.25">
      <c r="A277" s="398" t="b">
        <f t="shared" si="8"/>
        <v>0</v>
      </c>
      <c r="B277" s="398" t="b">
        <f t="shared" si="9"/>
        <v>0</v>
      </c>
    </row>
    <row r="278" spans="1:2" x14ac:dyDescent="0.25">
      <c r="A278" s="398" t="b">
        <f t="shared" si="8"/>
        <v>0</v>
      </c>
      <c r="B278" s="398" t="b">
        <f t="shared" si="9"/>
        <v>0</v>
      </c>
    </row>
    <row r="279" spans="1:2" x14ac:dyDescent="0.25">
      <c r="A279" s="398" t="b">
        <f t="shared" si="8"/>
        <v>0</v>
      </c>
      <c r="B279" s="398" t="b">
        <f t="shared" si="9"/>
        <v>0</v>
      </c>
    </row>
    <row r="280" spans="1:2" x14ac:dyDescent="0.25">
      <c r="A280" s="398" t="b">
        <f t="shared" si="8"/>
        <v>0</v>
      </c>
      <c r="B280" s="398" t="b">
        <f t="shared" si="9"/>
        <v>0</v>
      </c>
    </row>
    <row r="281" spans="1:2" x14ac:dyDescent="0.25">
      <c r="A281" s="398" t="b">
        <f t="shared" si="8"/>
        <v>0</v>
      </c>
      <c r="B281" s="398" t="b">
        <f t="shared" si="9"/>
        <v>0</v>
      </c>
    </row>
    <row r="282" spans="1:2" x14ac:dyDescent="0.25">
      <c r="A282" s="398" t="b">
        <f t="shared" si="8"/>
        <v>0</v>
      </c>
      <c r="B282" s="398" t="b">
        <f t="shared" si="9"/>
        <v>0</v>
      </c>
    </row>
    <row r="283" spans="1:2" x14ac:dyDescent="0.25">
      <c r="A283" s="398" t="b">
        <f t="shared" si="8"/>
        <v>0</v>
      </c>
      <c r="B283" s="398" t="b">
        <f t="shared" si="9"/>
        <v>0</v>
      </c>
    </row>
    <row r="284" spans="1:2" x14ac:dyDescent="0.25">
      <c r="A284" s="398" t="b">
        <f t="shared" si="8"/>
        <v>0</v>
      </c>
      <c r="B284" s="398" t="b">
        <f t="shared" si="9"/>
        <v>0</v>
      </c>
    </row>
    <row r="285" spans="1:2" x14ac:dyDescent="0.25">
      <c r="A285" s="398" t="b">
        <f t="shared" si="8"/>
        <v>0</v>
      </c>
      <c r="B285" s="398" t="b">
        <f t="shared" si="9"/>
        <v>0</v>
      </c>
    </row>
    <row r="286" spans="1:2" x14ac:dyDescent="0.25">
      <c r="A286" s="398" t="b">
        <f t="shared" si="8"/>
        <v>0</v>
      </c>
      <c r="B286" s="398" t="b">
        <f t="shared" si="9"/>
        <v>0</v>
      </c>
    </row>
    <row r="287" spans="1:2" x14ac:dyDescent="0.25">
      <c r="A287" s="398" t="b">
        <f t="shared" si="8"/>
        <v>0</v>
      </c>
      <c r="B287" s="398" t="b">
        <f t="shared" si="9"/>
        <v>0</v>
      </c>
    </row>
    <row r="288" spans="1:2" x14ac:dyDescent="0.25">
      <c r="A288" s="398" t="b">
        <f t="shared" si="8"/>
        <v>0</v>
      </c>
      <c r="B288" s="398" t="b">
        <f t="shared" si="9"/>
        <v>0</v>
      </c>
    </row>
    <row r="289" spans="1:2" x14ac:dyDescent="0.25">
      <c r="A289" s="398" t="b">
        <f t="shared" si="8"/>
        <v>0</v>
      </c>
      <c r="B289" s="398" t="b">
        <f t="shared" si="9"/>
        <v>0</v>
      </c>
    </row>
    <row r="290" spans="1:2" x14ac:dyDescent="0.25">
      <c r="A290" s="398" t="b">
        <f t="shared" si="8"/>
        <v>0</v>
      </c>
      <c r="B290" s="398" t="b">
        <f t="shared" si="9"/>
        <v>0</v>
      </c>
    </row>
    <row r="291" spans="1:2" x14ac:dyDescent="0.25">
      <c r="A291" s="398" t="b">
        <f t="shared" si="8"/>
        <v>0</v>
      </c>
      <c r="B291" s="398" t="b">
        <f t="shared" si="9"/>
        <v>0</v>
      </c>
    </row>
    <row r="292" spans="1:2" x14ac:dyDescent="0.25">
      <c r="A292" s="398" t="b">
        <f t="shared" si="8"/>
        <v>0</v>
      </c>
      <c r="B292" s="398" t="b">
        <f t="shared" si="9"/>
        <v>0</v>
      </c>
    </row>
    <row r="293" spans="1:2" x14ac:dyDescent="0.25">
      <c r="A293" s="398" t="b">
        <f t="shared" si="8"/>
        <v>0</v>
      </c>
      <c r="B293" s="398" t="b">
        <f t="shared" si="9"/>
        <v>0</v>
      </c>
    </row>
    <row r="294" spans="1:2" x14ac:dyDescent="0.25">
      <c r="A294" s="398" t="b">
        <f t="shared" si="8"/>
        <v>0</v>
      </c>
      <c r="B294" s="398" t="b">
        <f t="shared" si="9"/>
        <v>0</v>
      </c>
    </row>
    <row r="295" spans="1:2" x14ac:dyDescent="0.25">
      <c r="A295" s="398" t="b">
        <f t="shared" si="8"/>
        <v>0</v>
      </c>
      <c r="B295" s="398" t="b">
        <f t="shared" si="9"/>
        <v>0</v>
      </c>
    </row>
    <row r="296" spans="1:2" x14ac:dyDescent="0.25">
      <c r="A296" s="398" t="b">
        <f t="shared" si="8"/>
        <v>0</v>
      </c>
      <c r="B296" s="398" t="b">
        <f t="shared" si="9"/>
        <v>0</v>
      </c>
    </row>
    <row r="297" spans="1:2" x14ac:dyDescent="0.25">
      <c r="A297" s="398" t="b">
        <f t="shared" si="8"/>
        <v>0</v>
      </c>
      <c r="B297" s="398" t="b">
        <f t="shared" si="9"/>
        <v>0</v>
      </c>
    </row>
    <row r="298" spans="1:2" x14ac:dyDescent="0.25">
      <c r="A298" s="398" t="b">
        <f t="shared" si="8"/>
        <v>0</v>
      </c>
      <c r="B298" s="398" t="b">
        <f t="shared" si="9"/>
        <v>0</v>
      </c>
    </row>
    <row r="299" spans="1:2" x14ac:dyDescent="0.25">
      <c r="A299" s="398" t="b">
        <f t="shared" si="8"/>
        <v>0</v>
      </c>
      <c r="B299" s="398" t="b">
        <f t="shared" si="9"/>
        <v>0</v>
      </c>
    </row>
    <row r="300" spans="1:2" x14ac:dyDescent="0.25">
      <c r="A300" s="398" t="b">
        <f t="shared" si="8"/>
        <v>0</v>
      </c>
      <c r="B300" s="398" t="b">
        <f t="shared" si="9"/>
        <v>0</v>
      </c>
    </row>
    <row r="301" spans="1:2" x14ac:dyDescent="0.25">
      <c r="A301" s="398" t="b">
        <f t="shared" si="8"/>
        <v>0</v>
      </c>
      <c r="B301" s="398" t="b">
        <f t="shared" si="9"/>
        <v>0</v>
      </c>
    </row>
    <row r="302" spans="1:2" x14ac:dyDescent="0.25">
      <c r="A302" s="398" t="b">
        <f t="shared" si="8"/>
        <v>0</v>
      </c>
      <c r="B302" s="398" t="b">
        <f t="shared" si="9"/>
        <v>0</v>
      </c>
    </row>
    <row r="303" spans="1:2" x14ac:dyDescent="0.25">
      <c r="A303" s="398" t="b">
        <f t="shared" si="8"/>
        <v>0</v>
      </c>
      <c r="B303" s="398" t="b">
        <f t="shared" si="9"/>
        <v>0</v>
      </c>
    </row>
    <row r="304" spans="1:2" x14ac:dyDescent="0.25">
      <c r="A304" s="398" t="b">
        <f t="shared" si="8"/>
        <v>0</v>
      </c>
      <c r="B304" s="398" t="b">
        <f t="shared" si="9"/>
        <v>0</v>
      </c>
    </row>
    <row r="305" spans="1:2" x14ac:dyDescent="0.25">
      <c r="A305" s="398" t="b">
        <f t="shared" si="8"/>
        <v>0</v>
      </c>
      <c r="B305" s="398" t="b">
        <f t="shared" si="9"/>
        <v>0</v>
      </c>
    </row>
    <row r="306" spans="1:2" x14ac:dyDescent="0.25">
      <c r="A306" s="398" t="b">
        <f t="shared" si="8"/>
        <v>0</v>
      </c>
      <c r="B306" s="398" t="b">
        <f t="shared" si="9"/>
        <v>0</v>
      </c>
    </row>
    <row r="307" spans="1:2" x14ac:dyDescent="0.25">
      <c r="A307" s="398" t="b">
        <f t="shared" si="8"/>
        <v>0</v>
      </c>
      <c r="B307" s="398" t="b">
        <f t="shared" si="9"/>
        <v>0</v>
      </c>
    </row>
    <row r="308" spans="1:2" x14ac:dyDescent="0.25">
      <c r="A308" s="398" t="b">
        <f t="shared" si="8"/>
        <v>0</v>
      </c>
      <c r="B308" s="398" t="b">
        <f t="shared" si="9"/>
        <v>0</v>
      </c>
    </row>
    <row r="309" spans="1:2" x14ac:dyDescent="0.25">
      <c r="A309" s="398" t="b">
        <f t="shared" si="8"/>
        <v>0</v>
      </c>
      <c r="B309" s="398" t="b">
        <f t="shared" si="9"/>
        <v>0</v>
      </c>
    </row>
    <row r="310" spans="1:2" x14ac:dyDescent="0.25">
      <c r="A310" s="398" t="b">
        <f t="shared" si="8"/>
        <v>0</v>
      </c>
      <c r="B310" s="398" t="b">
        <f t="shared" si="9"/>
        <v>0</v>
      </c>
    </row>
    <row r="311" spans="1:2" x14ac:dyDescent="0.25">
      <c r="A311" s="398" t="b">
        <f t="shared" si="8"/>
        <v>0</v>
      </c>
      <c r="B311" s="398" t="b">
        <f t="shared" si="9"/>
        <v>0</v>
      </c>
    </row>
    <row r="312" spans="1:2" x14ac:dyDescent="0.25">
      <c r="A312" s="398" t="b">
        <f t="shared" si="8"/>
        <v>0</v>
      </c>
      <c r="B312" s="398" t="b">
        <f t="shared" si="9"/>
        <v>0</v>
      </c>
    </row>
    <row r="313" spans="1:2" x14ac:dyDescent="0.25">
      <c r="A313" s="398" t="b">
        <f t="shared" si="8"/>
        <v>0</v>
      </c>
      <c r="B313" s="398" t="b">
        <f t="shared" si="9"/>
        <v>0</v>
      </c>
    </row>
    <row r="314" spans="1:2" x14ac:dyDescent="0.25">
      <c r="A314" s="398" t="b">
        <f t="shared" si="8"/>
        <v>0</v>
      </c>
      <c r="B314" s="398" t="b">
        <f t="shared" si="9"/>
        <v>0</v>
      </c>
    </row>
    <row r="315" spans="1:2" x14ac:dyDescent="0.25">
      <c r="A315" s="398" t="b">
        <f t="shared" si="8"/>
        <v>0</v>
      </c>
      <c r="B315" s="398" t="b">
        <f t="shared" si="9"/>
        <v>0</v>
      </c>
    </row>
    <row r="316" spans="1:2" x14ac:dyDescent="0.25">
      <c r="A316" s="398" t="b">
        <f t="shared" si="8"/>
        <v>0</v>
      </c>
      <c r="B316" s="398" t="b">
        <f t="shared" si="9"/>
        <v>0</v>
      </c>
    </row>
    <row r="317" spans="1:2" x14ac:dyDescent="0.25">
      <c r="A317" s="398" t="b">
        <f t="shared" si="8"/>
        <v>0</v>
      </c>
      <c r="B317" s="398" t="b">
        <f t="shared" si="9"/>
        <v>0</v>
      </c>
    </row>
    <row r="318" spans="1:2" x14ac:dyDescent="0.25">
      <c r="A318" s="398" t="b">
        <f t="shared" si="8"/>
        <v>0</v>
      </c>
      <c r="B318" s="398" t="b">
        <f t="shared" si="9"/>
        <v>0</v>
      </c>
    </row>
    <row r="319" spans="1:2" x14ac:dyDescent="0.25">
      <c r="A319" s="398" t="b">
        <f t="shared" si="8"/>
        <v>0</v>
      </c>
      <c r="B319" s="398" t="b">
        <f t="shared" si="9"/>
        <v>0</v>
      </c>
    </row>
    <row r="320" spans="1:2" x14ac:dyDescent="0.25">
      <c r="A320" s="398" t="b">
        <f t="shared" si="8"/>
        <v>0</v>
      </c>
      <c r="B320" s="398" t="b">
        <f t="shared" si="9"/>
        <v>0</v>
      </c>
    </row>
    <row r="321" spans="1:2" x14ac:dyDescent="0.25">
      <c r="A321" s="398" t="b">
        <f t="shared" si="8"/>
        <v>0</v>
      </c>
      <c r="B321" s="398" t="b">
        <f t="shared" si="9"/>
        <v>0</v>
      </c>
    </row>
    <row r="322" spans="1:2" x14ac:dyDescent="0.25">
      <c r="A322" s="398" t="b">
        <f t="shared" si="8"/>
        <v>0</v>
      </c>
      <c r="B322" s="398" t="b">
        <f t="shared" si="9"/>
        <v>0</v>
      </c>
    </row>
    <row r="323" spans="1:2" x14ac:dyDescent="0.25">
      <c r="A323" s="398" t="b">
        <f t="shared" si="8"/>
        <v>0</v>
      </c>
      <c r="B323" s="398" t="b">
        <f t="shared" si="9"/>
        <v>0</v>
      </c>
    </row>
    <row r="324" spans="1:2" x14ac:dyDescent="0.25">
      <c r="A324" s="398" t="b">
        <f t="shared" si="8"/>
        <v>0</v>
      </c>
      <c r="B324" s="398" t="b">
        <f t="shared" si="9"/>
        <v>0</v>
      </c>
    </row>
    <row r="325" spans="1:2" x14ac:dyDescent="0.25">
      <c r="A325" s="398" t="b">
        <f t="shared" si="8"/>
        <v>0</v>
      </c>
      <c r="B325" s="398" t="b">
        <f t="shared" si="9"/>
        <v>0</v>
      </c>
    </row>
    <row r="326" spans="1:2" x14ac:dyDescent="0.25">
      <c r="A326" s="398" t="b">
        <f t="shared" si="8"/>
        <v>0</v>
      </c>
      <c r="B326" s="398" t="b">
        <f t="shared" si="9"/>
        <v>0</v>
      </c>
    </row>
    <row r="327" spans="1:2" x14ac:dyDescent="0.25">
      <c r="A327" s="398" t="b">
        <f t="shared" ref="A327:A390" si="10">IF(C326="Bouwtechnische informatie",A326,IF(C326="Civieltechnische informatie",A326,IF(C326="Constructietechnische informatie",A326,IF(C326="Electrotechnische informatie",A326,IF(C326="Terreintechnische informatie",A326,IF(C326="Werktuigbouwtechnische informatie",A326))))))</f>
        <v>0</v>
      </c>
      <c r="B327" s="398" t="b">
        <f t="shared" ref="B327:B390" si="11">IF(C326="Bouwtechnische informatie",B326,IF(C326="Civieltechnische informatie",B326,IF(C326="Constructietechnische informatie",B326,IF(C326="Electrotechnische informatie",B326,IF(C326="Terreintechnische informatie",B326,IF(C326="Werktuigbouwtechnische informatie",B326))))))</f>
        <v>0</v>
      </c>
    </row>
    <row r="328" spans="1:2" x14ac:dyDescent="0.25">
      <c r="A328" s="398" t="b">
        <f t="shared" si="10"/>
        <v>0</v>
      </c>
      <c r="B328" s="398" t="b">
        <f t="shared" si="11"/>
        <v>0</v>
      </c>
    </row>
    <row r="329" spans="1:2" x14ac:dyDescent="0.25">
      <c r="A329" s="398" t="b">
        <f t="shared" si="10"/>
        <v>0</v>
      </c>
      <c r="B329" s="398" t="b">
        <f t="shared" si="11"/>
        <v>0</v>
      </c>
    </row>
    <row r="330" spans="1:2" x14ac:dyDescent="0.25">
      <c r="A330" s="398" t="b">
        <f t="shared" si="10"/>
        <v>0</v>
      </c>
      <c r="B330" s="398" t="b">
        <f t="shared" si="11"/>
        <v>0</v>
      </c>
    </row>
    <row r="331" spans="1:2" x14ac:dyDescent="0.25">
      <c r="A331" s="398" t="b">
        <f t="shared" si="10"/>
        <v>0</v>
      </c>
      <c r="B331" s="398" t="b">
        <f t="shared" si="11"/>
        <v>0</v>
      </c>
    </row>
    <row r="332" spans="1:2" x14ac:dyDescent="0.25">
      <c r="A332" s="398" t="b">
        <f t="shared" si="10"/>
        <v>0</v>
      </c>
      <c r="B332" s="398" t="b">
        <f t="shared" si="11"/>
        <v>0</v>
      </c>
    </row>
    <row r="333" spans="1:2" x14ac:dyDescent="0.25">
      <c r="A333" s="398" t="b">
        <f t="shared" si="10"/>
        <v>0</v>
      </c>
      <c r="B333" s="398" t="b">
        <f t="shared" si="11"/>
        <v>0</v>
      </c>
    </row>
    <row r="334" spans="1:2" x14ac:dyDescent="0.25">
      <c r="A334" s="398" t="b">
        <f t="shared" si="10"/>
        <v>0</v>
      </c>
      <c r="B334" s="398" t="b">
        <f t="shared" si="11"/>
        <v>0</v>
      </c>
    </row>
    <row r="335" spans="1:2" x14ac:dyDescent="0.25">
      <c r="A335" s="398" t="b">
        <f t="shared" si="10"/>
        <v>0</v>
      </c>
      <c r="B335" s="398" t="b">
        <f t="shared" si="11"/>
        <v>0</v>
      </c>
    </row>
    <row r="336" spans="1:2" x14ac:dyDescent="0.25">
      <c r="A336" s="398" t="b">
        <f t="shared" si="10"/>
        <v>0</v>
      </c>
      <c r="B336" s="398" t="b">
        <f t="shared" si="11"/>
        <v>0</v>
      </c>
    </row>
    <row r="337" spans="1:2" x14ac:dyDescent="0.25">
      <c r="A337" s="398" t="b">
        <f t="shared" si="10"/>
        <v>0</v>
      </c>
      <c r="B337" s="398" t="b">
        <f t="shared" si="11"/>
        <v>0</v>
      </c>
    </row>
    <row r="338" spans="1:2" x14ac:dyDescent="0.25">
      <c r="A338" s="398" t="b">
        <f t="shared" si="10"/>
        <v>0</v>
      </c>
      <c r="B338" s="398" t="b">
        <f t="shared" si="11"/>
        <v>0</v>
      </c>
    </row>
    <row r="339" spans="1:2" x14ac:dyDescent="0.25">
      <c r="A339" s="398" t="b">
        <f t="shared" si="10"/>
        <v>0</v>
      </c>
      <c r="B339" s="398" t="b">
        <f t="shared" si="11"/>
        <v>0</v>
      </c>
    </row>
    <row r="340" spans="1:2" x14ac:dyDescent="0.25">
      <c r="A340" s="398" t="b">
        <f t="shared" si="10"/>
        <v>0</v>
      </c>
      <c r="B340" s="398" t="b">
        <f t="shared" si="11"/>
        <v>0</v>
      </c>
    </row>
    <row r="341" spans="1:2" x14ac:dyDescent="0.25">
      <c r="A341" s="398" t="b">
        <f t="shared" si="10"/>
        <v>0</v>
      </c>
      <c r="B341" s="398" t="b">
        <f t="shared" si="11"/>
        <v>0</v>
      </c>
    </row>
    <row r="342" spans="1:2" x14ac:dyDescent="0.25">
      <c r="A342" s="398" t="b">
        <f t="shared" si="10"/>
        <v>0</v>
      </c>
      <c r="B342" s="398" t="b">
        <f t="shared" si="11"/>
        <v>0</v>
      </c>
    </row>
    <row r="343" spans="1:2" x14ac:dyDescent="0.25">
      <c r="A343" s="398" t="b">
        <f t="shared" si="10"/>
        <v>0</v>
      </c>
      <c r="B343" s="398" t="b">
        <f t="shared" si="11"/>
        <v>0</v>
      </c>
    </row>
    <row r="344" spans="1:2" x14ac:dyDescent="0.25">
      <c r="A344" s="398" t="b">
        <f t="shared" si="10"/>
        <v>0</v>
      </c>
      <c r="B344" s="398" t="b">
        <f t="shared" si="11"/>
        <v>0</v>
      </c>
    </row>
    <row r="345" spans="1:2" x14ac:dyDescent="0.25">
      <c r="A345" s="398" t="b">
        <f t="shared" si="10"/>
        <v>0</v>
      </c>
      <c r="B345" s="398" t="b">
        <f t="shared" si="11"/>
        <v>0</v>
      </c>
    </row>
    <row r="346" spans="1:2" x14ac:dyDescent="0.25">
      <c r="A346" s="398" t="b">
        <f t="shared" si="10"/>
        <v>0</v>
      </c>
      <c r="B346" s="398" t="b">
        <f t="shared" si="11"/>
        <v>0</v>
      </c>
    </row>
    <row r="347" spans="1:2" x14ac:dyDescent="0.25">
      <c r="A347" s="398" t="b">
        <f t="shared" si="10"/>
        <v>0</v>
      </c>
      <c r="B347" s="398" t="b">
        <f t="shared" si="11"/>
        <v>0</v>
      </c>
    </row>
    <row r="348" spans="1:2" x14ac:dyDescent="0.25">
      <c r="A348" s="398" t="b">
        <f t="shared" si="10"/>
        <v>0</v>
      </c>
      <c r="B348" s="398" t="b">
        <f t="shared" si="11"/>
        <v>0</v>
      </c>
    </row>
    <row r="349" spans="1:2" x14ac:dyDescent="0.25">
      <c r="A349" s="398" t="b">
        <f t="shared" si="10"/>
        <v>0</v>
      </c>
      <c r="B349" s="398" t="b">
        <f t="shared" si="11"/>
        <v>0</v>
      </c>
    </row>
    <row r="350" spans="1:2" x14ac:dyDescent="0.25">
      <c r="A350" s="398" t="b">
        <f t="shared" si="10"/>
        <v>0</v>
      </c>
      <c r="B350" s="398" t="b">
        <f t="shared" si="11"/>
        <v>0</v>
      </c>
    </row>
    <row r="351" spans="1:2" x14ac:dyDescent="0.25">
      <c r="A351" s="398" t="b">
        <f t="shared" si="10"/>
        <v>0</v>
      </c>
      <c r="B351" s="398" t="b">
        <f t="shared" si="11"/>
        <v>0</v>
      </c>
    </row>
    <row r="352" spans="1:2" x14ac:dyDescent="0.25">
      <c r="A352" s="398" t="b">
        <f t="shared" si="10"/>
        <v>0</v>
      </c>
      <c r="B352" s="398" t="b">
        <f t="shared" si="11"/>
        <v>0</v>
      </c>
    </row>
    <row r="353" spans="1:2" x14ac:dyDescent="0.25">
      <c r="A353" s="398" t="b">
        <f t="shared" si="10"/>
        <v>0</v>
      </c>
      <c r="B353" s="398" t="b">
        <f t="shared" si="11"/>
        <v>0</v>
      </c>
    </row>
    <row r="354" spans="1:2" x14ac:dyDescent="0.25">
      <c r="A354" s="398" t="b">
        <f t="shared" si="10"/>
        <v>0</v>
      </c>
      <c r="B354" s="398" t="b">
        <f t="shared" si="11"/>
        <v>0</v>
      </c>
    </row>
    <row r="355" spans="1:2" x14ac:dyDescent="0.25">
      <c r="A355" s="398" t="b">
        <f t="shared" si="10"/>
        <v>0</v>
      </c>
      <c r="B355" s="398" t="b">
        <f t="shared" si="11"/>
        <v>0</v>
      </c>
    </row>
    <row r="356" spans="1:2" x14ac:dyDescent="0.25">
      <c r="A356" s="398" t="b">
        <f t="shared" si="10"/>
        <v>0</v>
      </c>
      <c r="B356" s="398" t="b">
        <f t="shared" si="11"/>
        <v>0</v>
      </c>
    </row>
    <row r="357" spans="1:2" x14ac:dyDescent="0.25">
      <c r="A357" s="398" t="b">
        <f t="shared" si="10"/>
        <v>0</v>
      </c>
      <c r="B357" s="398" t="b">
        <f t="shared" si="11"/>
        <v>0</v>
      </c>
    </row>
    <row r="358" spans="1:2" x14ac:dyDescent="0.25">
      <c r="A358" s="398" t="b">
        <f t="shared" si="10"/>
        <v>0</v>
      </c>
      <c r="B358" s="398" t="b">
        <f t="shared" si="11"/>
        <v>0</v>
      </c>
    </row>
    <row r="359" spans="1:2" x14ac:dyDescent="0.25">
      <c r="A359" s="398" t="b">
        <f t="shared" si="10"/>
        <v>0</v>
      </c>
      <c r="B359" s="398" t="b">
        <f t="shared" si="11"/>
        <v>0</v>
      </c>
    </row>
    <row r="360" spans="1:2" x14ac:dyDescent="0.25">
      <c r="A360" s="398" t="b">
        <f t="shared" si="10"/>
        <v>0</v>
      </c>
      <c r="B360" s="398" t="b">
        <f t="shared" si="11"/>
        <v>0</v>
      </c>
    </row>
    <row r="361" spans="1:2" x14ac:dyDescent="0.25">
      <c r="A361" s="398" t="b">
        <f t="shared" si="10"/>
        <v>0</v>
      </c>
      <c r="B361" s="398" t="b">
        <f t="shared" si="11"/>
        <v>0</v>
      </c>
    </row>
    <row r="362" spans="1:2" x14ac:dyDescent="0.25">
      <c r="A362" s="398" t="b">
        <f t="shared" si="10"/>
        <v>0</v>
      </c>
      <c r="B362" s="398" t="b">
        <f t="shared" si="11"/>
        <v>0</v>
      </c>
    </row>
    <row r="363" spans="1:2" x14ac:dyDescent="0.25">
      <c r="A363" s="398" t="b">
        <f t="shared" si="10"/>
        <v>0</v>
      </c>
      <c r="B363" s="398" t="b">
        <f t="shared" si="11"/>
        <v>0</v>
      </c>
    </row>
    <row r="364" spans="1:2" x14ac:dyDescent="0.25">
      <c r="A364" s="398" t="b">
        <f t="shared" si="10"/>
        <v>0</v>
      </c>
      <c r="B364" s="398" t="b">
        <f t="shared" si="11"/>
        <v>0</v>
      </c>
    </row>
    <row r="365" spans="1:2" x14ac:dyDescent="0.25">
      <c r="A365" s="398" t="b">
        <f t="shared" si="10"/>
        <v>0</v>
      </c>
      <c r="B365" s="398" t="b">
        <f t="shared" si="11"/>
        <v>0</v>
      </c>
    </row>
    <row r="366" spans="1:2" x14ac:dyDescent="0.25">
      <c r="A366" s="398" t="b">
        <f t="shared" si="10"/>
        <v>0</v>
      </c>
      <c r="B366" s="398" t="b">
        <f t="shared" si="11"/>
        <v>0</v>
      </c>
    </row>
    <row r="367" spans="1:2" x14ac:dyDescent="0.25">
      <c r="A367" s="398" t="b">
        <f t="shared" si="10"/>
        <v>0</v>
      </c>
      <c r="B367" s="398" t="b">
        <f t="shared" si="11"/>
        <v>0</v>
      </c>
    </row>
    <row r="368" spans="1:2" x14ac:dyDescent="0.25">
      <c r="A368" s="398" t="b">
        <f t="shared" si="10"/>
        <v>0</v>
      </c>
      <c r="B368" s="398" t="b">
        <f t="shared" si="11"/>
        <v>0</v>
      </c>
    </row>
    <row r="369" spans="1:2" x14ac:dyDescent="0.25">
      <c r="A369" s="398" t="b">
        <f t="shared" si="10"/>
        <v>0</v>
      </c>
      <c r="B369" s="398" t="b">
        <f t="shared" si="11"/>
        <v>0</v>
      </c>
    </row>
    <row r="370" spans="1:2" x14ac:dyDescent="0.25">
      <c r="A370" s="398" t="b">
        <f t="shared" si="10"/>
        <v>0</v>
      </c>
      <c r="B370" s="398" t="b">
        <f t="shared" si="11"/>
        <v>0</v>
      </c>
    </row>
    <row r="371" spans="1:2" x14ac:dyDescent="0.25">
      <c r="A371" s="398" t="b">
        <f t="shared" si="10"/>
        <v>0</v>
      </c>
      <c r="B371" s="398" t="b">
        <f t="shared" si="11"/>
        <v>0</v>
      </c>
    </row>
    <row r="372" spans="1:2" x14ac:dyDescent="0.25">
      <c r="A372" s="398" t="b">
        <f t="shared" si="10"/>
        <v>0</v>
      </c>
      <c r="B372" s="398" t="b">
        <f t="shared" si="11"/>
        <v>0</v>
      </c>
    </row>
    <row r="373" spans="1:2" x14ac:dyDescent="0.25">
      <c r="A373" s="398" t="b">
        <f t="shared" si="10"/>
        <v>0</v>
      </c>
      <c r="B373" s="398" t="b">
        <f t="shared" si="11"/>
        <v>0</v>
      </c>
    </row>
    <row r="374" spans="1:2" x14ac:dyDescent="0.25">
      <c r="A374" s="398" t="b">
        <f t="shared" si="10"/>
        <v>0</v>
      </c>
      <c r="B374" s="398" t="b">
        <f t="shared" si="11"/>
        <v>0</v>
      </c>
    </row>
    <row r="375" spans="1:2" x14ac:dyDescent="0.25">
      <c r="A375" s="398" t="b">
        <f t="shared" si="10"/>
        <v>0</v>
      </c>
      <c r="B375" s="398" t="b">
        <f t="shared" si="11"/>
        <v>0</v>
      </c>
    </row>
    <row r="376" spans="1:2" x14ac:dyDescent="0.25">
      <c r="A376" s="398" t="b">
        <f t="shared" si="10"/>
        <v>0</v>
      </c>
      <c r="B376" s="398" t="b">
        <f t="shared" si="11"/>
        <v>0</v>
      </c>
    </row>
    <row r="377" spans="1:2" x14ac:dyDescent="0.25">
      <c r="A377" s="398" t="b">
        <f t="shared" si="10"/>
        <v>0</v>
      </c>
      <c r="B377" s="398" t="b">
        <f t="shared" si="11"/>
        <v>0</v>
      </c>
    </row>
    <row r="378" spans="1:2" x14ac:dyDescent="0.25">
      <c r="A378" s="398" t="b">
        <f t="shared" si="10"/>
        <v>0</v>
      </c>
      <c r="B378" s="398" t="b">
        <f t="shared" si="11"/>
        <v>0</v>
      </c>
    </row>
    <row r="379" spans="1:2" x14ac:dyDescent="0.25">
      <c r="A379" s="398" t="b">
        <f t="shared" si="10"/>
        <v>0</v>
      </c>
      <c r="B379" s="398" t="b">
        <f t="shared" si="11"/>
        <v>0</v>
      </c>
    </row>
    <row r="380" spans="1:2" x14ac:dyDescent="0.25">
      <c r="A380" s="398" t="b">
        <f t="shared" si="10"/>
        <v>0</v>
      </c>
      <c r="B380" s="398" t="b">
        <f t="shared" si="11"/>
        <v>0</v>
      </c>
    </row>
    <row r="381" spans="1:2" x14ac:dyDescent="0.25">
      <c r="A381" s="398" t="b">
        <f t="shared" si="10"/>
        <v>0</v>
      </c>
      <c r="B381" s="398" t="b">
        <f t="shared" si="11"/>
        <v>0</v>
      </c>
    </row>
    <row r="382" spans="1:2" x14ac:dyDescent="0.25">
      <c r="A382" s="398" t="b">
        <f t="shared" si="10"/>
        <v>0</v>
      </c>
      <c r="B382" s="398" t="b">
        <f t="shared" si="11"/>
        <v>0</v>
      </c>
    </row>
    <row r="383" spans="1:2" x14ac:dyDescent="0.25">
      <c r="A383" s="398" t="b">
        <f t="shared" si="10"/>
        <v>0</v>
      </c>
      <c r="B383" s="398" t="b">
        <f t="shared" si="11"/>
        <v>0</v>
      </c>
    </row>
    <row r="384" spans="1:2" x14ac:dyDescent="0.25">
      <c r="A384" s="398" t="b">
        <f t="shared" si="10"/>
        <v>0</v>
      </c>
      <c r="B384" s="398" t="b">
        <f t="shared" si="11"/>
        <v>0</v>
      </c>
    </row>
    <row r="385" spans="1:2" x14ac:dyDescent="0.25">
      <c r="A385" s="398" t="b">
        <f t="shared" si="10"/>
        <v>0</v>
      </c>
      <c r="B385" s="398" t="b">
        <f t="shared" si="11"/>
        <v>0</v>
      </c>
    </row>
    <row r="386" spans="1:2" x14ac:dyDescent="0.25">
      <c r="A386" s="398" t="b">
        <f t="shared" si="10"/>
        <v>0</v>
      </c>
      <c r="B386" s="398" t="b">
        <f t="shared" si="11"/>
        <v>0</v>
      </c>
    </row>
    <row r="387" spans="1:2" x14ac:dyDescent="0.25">
      <c r="A387" s="398" t="b">
        <f t="shared" si="10"/>
        <v>0</v>
      </c>
      <c r="B387" s="398" t="b">
        <f t="shared" si="11"/>
        <v>0</v>
      </c>
    </row>
    <row r="388" spans="1:2" x14ac:dyDescent="0.25">
      <c r="A388" s="398" t="b">
        <f t="shared" si="10"/>
        <v>0</v>
      </c>
      <c r="B388" s="398" t="b">
        <f t="shared" si="11"/>
        <v>0</v>
      </c>
    </row>
    <row r="389" spans="1:2" x14ac:dyDescent="0.25">
      <c r="A389" s="398" t="b">
        <f t="shared" si="10"/>
        <v>0</v>
      </c>
      <c r="B389" s="398" t="b">
        <f t="shared" si="11"/>
        <v>0</v>
      </c>
    </row>
    <row r="390" spans="1:2" x14ac:dyDescent="0.25">
      <c r="A390" s="398" t="b">
        <f t="shared" si="10"/>
        <v>0</v>
      </c>
      <c r="B390" s="398" t="b">
        <f t="shared" si="11"/>
        <v>0</v>
      </c>
    </row>
    <row r="391" spans="1:2" x14ac:dyDescent="0.25">
      <c r="A391" s="398" t="b">
        <f t="shared" ref="A391:A454" si="12">IF(C390="Bouwtechnische informatie",A390,IF(C390="Civieltechnische informatie",A390,IF(C390="Constructietechnische informatie",A390,IF(C390="Electrotechnische informatie",A390,IF(C390="Terreintechnische informatie",A390,IF(C390="Werktuigbouwtechnische informatie",A390))))))</f>
        <v>0</v>
      </c>
      <c r="B391" s="398" t="b">
        <f t="shared" ref="B391:B454" si="13">IF(C390="Bouwtechnische informatie",B390,IF(C390="Civieltechnische informatie",B390,IF(C390="Constructietechnische informatie",B390,IF(C390="Electrotechnische informatie",B390,IF(C390="Terreintechnische informatie",B390,IF(C390="Werktuigbouwtechnische informatie",B390))))))</f>
        <v>0</v>
      </c>
    </row>
    <row r="392" spans="1:2" x14ac:dyDescent="0.25">
      <c r="A392" s="398" t="b">
        <f t="shared" si="12"/>
        <v>0</v>
      </c>
      <c r="B392" s="398" t="b">
        <f t="shared" si="13"/>
        <v>0</v>
      </c>
    </row>
    <row r="393" spans="1:2" x14ac:dyDescent="0.25">
      <c r="A393" s="398" t="b">
        <f t="shared" si="12"/>
        <v>0</v>
      </c>
      <c r="B393" s="398" t="b">
        <f t="shared" si="13"/>
        <v>0</v>
      </c>
    </row>
    <row r="394" spans="1:2" x14ac:dyDescent="0.25">
      <c r="A394" s="398" t="b">
        <f t="shared" si="12"/>
        <v>0</v>
      </c>
      <c r="B394" s="398" t="b">
        <f t="shared" si="13"/>
        <v>0</v>
      </c>
    </row>
    <row r="395" spans="1:2" x14ac:dyDescent="0.25">
      <c r="A395" s="398" t="b">
        <f t="shared" si="12"/>
        <v>0</v>
      </c>
      <c r="B395" s="398" t="b">
        <f t="shared" si="13"/>
        <v>0</v>
      </c>
    </row>
    <row r="396" spans="1:2" x14ac:dyDescent="0.25">
      <c r="A396" s="398" t="b">
        <f t="shared" si="12"/>
        <v>0</v>
      </c>
      <c r="B396" s="398" t="b">
        <f t="shared" si="13"/>
        <v>0</v>
      </c>
    </row>
    <row r="397" spans="1:2" x14ac:dyDescent="0.25">
      <c r="A397" s="398" t="b">
        <f t="shared" si="12"/>
        <v>0</v>
      </c>
      <c r="B397" s="398" t="b">
        <f t="shared" si="13"/>
        <v>0</v>
      </c>
    </row>
    <row r="398" spans="1:2" x14ac:dyDescent="0.25">
      <c r="A398" s="398" t="b">
        <f t="shared" si="12"/>
        <v>0</v>
      </c>
      <c r="B398" s="398" t="b">
        <f t="shared" si="13"/>
        <v>0</v>
      </c>
    </row>
    <row r="399" spans="1:2" x14ac:dyDescent="0.25">
      <c r="A399" s="398" t="b">
        <f t="shared" si="12"/>
        <v>0</v>
      </c>
      <c r="B399" s="398" t="b">
        <f t="shared" si="13"/>
        <v>0</v>
      </c>
    </row>
    <row r="400" spans="1:2" x14ac:dyDescent="0.25">
      <c r="A400" s="398" t="b">
        <f t="shared" si="12"/>
        <v>0</v>
      </c>
      <c r="B400" s="398" t="b">
        <f t="shared" si="13"/>
        <v>0</v>
      </c>
    </row>
    <row r="401" spans="1:2" x14ac:dyDescent="0.25">
      <c r="A401" s="398" t="b">
        <f t="shared" si="12"/>
        <v>0</v>
      </c>
      <c r="B401" s="398" t="b">
        <f t="shared" si="13"/>
        <v>0</v>
      </c>
    </row>
    <row r="402" spans="1:2" x14ac:dyDescent="0.25">
      <c r="A402" s="398" t="b">
        <f t="shared" si="12"/>
        <v>0</v>
      </c>
      <c r="B402" s="398" t="b">
        <f t="shared" si="13"/>
        <v>0</v>
      </c>
    </row>
    <row r="403" spans="1:2" x14ac:dyDescent="0.25">
      <c r="A403" s="398" t="b">
        <f t="shared" si="12"/>
        <v>0</v>
      </c>
      <c r="B403" s="398" t="b">
        <f t="shared" si="13"/>
        <v>0</v>
      </c>
    </row>
    <row r="404" spans="1:2" x14ac:dyDescent="0.25">
      <c r="A404" s="398" t="b">
        <f t="shared" si="12"/>
        <v>0</v>
      </c>
      <c r="B404" s="398" t="b">
        <f t="shared" si="13"/>
        <v>0</v>
      </c>
    </row>
    <row r="405" spans="1:2" x14ac:dyDescent="0.25">
      <c r="A405" s="398" t="b">
        <f t="shared" si="12"/>
        <v>0</v>
      </c>
      <c r="B405" s="398" t="b">
        <f t="shared" si="13"/>
        <v>0</v>
      </c>
    </row>
    <row r="406" spans="1:2" x14ac:dyDescent="0.25">
      <c r="A406" s="398" t="b">
        <f t="shared" si="12"/>
        <v>0</v>
      </c>
      <c r="B406" s="398" t="b">
        <f t="shared" si="13"/>
        <v>0</v>
      </c>
    </row>
    <row r="407" spans="1:2" x14ac:dyDescent="0.25">
      <c r="A407" s="398" t="b">
        <f t="shared" si="12"/>
        <v>0</v>
      </c>
      <c r="B407" s="398" t="b">
        <f t="shared" si="13"/>
        <v>0</v>
      </c>
    </row>
    <row r="408" spans="1:2" x14ac:dyDescent="0.25">
      <c r="A408" s="398" t="b">
        <f t="shared" si="12"/>
        <v>0</v>
      </c>
      <c r="B408" s="398" t="b">
        <f t="shared" si="13"/>
        <v>0</v>
      </c>
    </row>
    <row r="409" spans="1:2" x14ac:dyDescent="0.25">
      <c r="A409" s="398" t="b">
        <f t="shared" si="12"/>
        <v>0</v>
      </c>
      <c r="B409" s="398" t="b">
        <f t="shared" si="13"/>
        <v>0</v>
      </c>
    </row>
    <row r="410" spans="1:2" x14ac:dyDescent="0.25">
      <c r="A410" s="398" t="b">
        <f t="shared" si="12"/>
        <v>0</v>
      </c>
      <c r="B410" s="398" t="b">
        <f t="shared" si="13"/>
        <v>0</v>
      </c>
    </row>
    <row r="411" spans="1:2" x14ac:dyDescent="0.25">
      <c r="A411" s="398" t="b">
        <f t="shared" si="12"/>
        <v>0</v>
      </c>
      <c r="B411" s="398" t="b">
        <f t="shared" si="13"/>
        <v>0</v>
      </c>
    </row>
    <row r="412" spans="1:2" x14ac:dyDescent="0.25">
      <c r="A412" s="398" t="b">
        <f t="shared" si="12"/>
        <v>0</v>
      </c>
      <c r="B412" s="398" t="b">
        <f t="shared" si="13"/>
        <v>0</v>
      </c>
    </row>
    <row r="413" spans="1:2" x14ac:dyDescent="0.25">
      <c r="A413" s="398" t="b">
        <f t="shared" si="12"/>
        <v>0</v>
      </c>
      <c r="B413" s="398" t="b">
        <f t="shared" si="13"/>
        <v>0</v>
      </c>
    </row>
    <row r="414" spans="1:2" x14ac:dyDescent="0.25">
      <c r="A414" s="398" t="b">
        <f t="shared" si="12"/>
        <v>0</v>
      </c>
      <c r="B414" s="398" t="b">
        <f t="shared" si="13"/>
        <v>0</v>
      </c>
    </row>
    <row r="415" spans="1:2" x14ac:dyDescent="0.25">
      <c r="A415" s="398" t="b">
        <f t="shared" si="12"/>
        <v>0</v>
      </c>
      <c r="B415" s="398" t="b">
        <f t="shared" si="13"/>
        <v>0</v>
      </c>
    </row>
    <row r="416" spans="1:2" x14ac:dyDescent="0.25">
      <c r="A416" s="398" t="b">
        <f t="shared" si="12"/>
        <v>0</v>
      </c>
      <c r="B416" s="398" t="b">
        <f t="shared" si="13"/>
        <v>0</v>
      </c>
    </row>
    <row r="417" spans="1:2" x14ac:dyDescent="0.25">
      <c r="A417" s="398" t="b">
        <f t="shared" si="12"/>
        <v>0</v>
      </c>
      <c r="B417" s="398" t="b">
        <f t="shared" si="13"/>
        <v>0</v>
      </c>
    </row>
    <row r="418" spans="1:2" x14ac:dyDescent="0.25">
      <c r="A418" s="398" t="b">
        <f t="shared" si="12"/>
        <v>0</v>
      </c>
      <c r="B418" s="398" t="b">
        <f t="shared" si="13"/>
        <v>0</v>
      </c>
    </row>
    <row r="419" spans="1:2" x14ac:dyDescent="0.25">
      <c r="A419" s="398" t="b">
        <f t="shared" si="12"/>
        <v>0</v>
      </c>
      <c r="B419" s="398" t="b">
        <f t="shared" si="13"/>
        <v>0</v>
      </c>
    </row>
    <row r="420" spans="1:2" x14ac:dyDescent="0.25">
      <c r="A420" s="398" t="b">
        <f t="shared" si="12"/>
        <v>0</v>
      </c>
      <c r="B420" s="398" t="b">
        <f t="shared" si="13"/>
        <v>0</v>
      </c>
    </row>
    <row r="421" spans="1:2" x14ac:dyDescent="0.25">
      <c r="A421" s="398" t="b">
        <f t="shared" si="12"/>
        <v>0</v>
      </c>
      <c r="B421" s="398" t="b">
        <f t="shared" si="13"/>
        <v>0</v>
      </c>
    </row>
    <row r="422" spans="1:2" x14ac:dyDescent="0.25">
      <c r="A422" s="398" t="b">
        <f t="shared" si="12"/>
        <v>0</v>
      </c>
      <c r="B422" s="398" t="b">
        <f t="shared" si="13"/>
        <v>0</v>
      </c>
    </row>
    <row r="423" spans="1:2" x14ac:dyDescent="0.25">
      <c r="A423" s="398" t="b">
        <f t="shared" si="12"/>
        <v>0</v>
      </c>
      <c r="B423" s="398" t="b">
        <f t="shared" si="13"/>
        <v>0</v>
      </c>
    </row>
    <row r="424" spans="1:2" x14ac:dyDescent="0.25">
      <c r="A424" s="398" t="b">
        <f t="shared" si="12"/>
        <v>0</v>
      </c>
      <c r="B424" s="398" t="b">
        <f t="shared" si="13"/>
        <v>0</v>
      </c>
    </row>
    <row r="425" spans="1:2" x14ac:dyDescent="0.25">
      <c r="A425" s="398" t="b">
        <f t="shared" si="12"/>
        <v>0</v>
      </c>
      <c r="B425" s="398" t="b">
        <f t="shared" si="13"/>
        <v>0</v>
      </c>
    </row>
    <row r="426" spans="1:2" x14ac:dyDescent="0.25">
      <c r="A426" s="398" t="b">
        <f t="shared" si="12"/>
        <v>0</v>
      </c>
      <c r="B426" s="398" t="b">
        <f t="shared" si="13"/>
        <v>0</v>
      </c>
    </row>
    <row r="427" spans="1:2" x14ac:dyDescent="0.25">
      <c r="A427" s="398" t="b">
        <f t="shared" si="12"/>
        <v>0</v>
      </c>
      <c r="B427" s="398" t="b">
        <f t="shared" si="13"/>
        <v>0</v>
      </c>
    </row>
    <row r="428" spans="1:2" x14ac:dyDescent="0.25">
      <c r="A428" s="398" t="b">
        <f t="shared" si="12"/>
        <v>0</v>
      </c>
      <c r="B428" s="398" t="b">
        <f t="shared" si="13"/>
        <v>0</v>
      </c>
    </row>
    <row r="429" spans="1:2" x14ac:dyDescent="0.25">
      <c r="A429" s="398" t="b">
        <f t="shared" si="12"/>
        <v>0</v>
      </c>
      <c r="B429" s="398" t="b">
        <f t="shared" si="13"/>
        <v>0</v>
      </c>
    </row>
    <row r="430" spans="1:2" x14ac:dyDescent="0.25">
      <c r="A430" s="398" t="b">
        <f t="shared" si="12"/>
        <v>0</v>
      </c>
      <c r="B430" s="398" t="b">
        <f t="shared" si="13"/>
        <v>0</v>
      </c>
    </row>
    <row r="431" spans="1:2" x14ac:dyDescent="0.25">
      <c r="A431" s="398" t="b">
        <f t="shared" si="12"/>
        <v>0</v>
      </c>
      <c r="B431" s="398" t="b">
        <f t="shared" si="13"/>
        <v>0</v>
      </c>
    </row>
    <row r="432" spans="1:2" x14ac:dyDescent="0.25">
      <c r="A432" s="398" t="b">
        <f t="shared" si="12"/>
        <v>0</v>
      </c>
      <c r="B432" s="398" t="b">
        <f t="shared" si="13"/>
        <v>0</v>
      </c>
    </row>
    <row r="433" spans="1:2" x14ac:dyDescent="0.25">
      <c r="A433" s="398" t="b">
        <f t="shared" si="12"/>
        <v>0</v>
      </c>
      <c r="B433" s="398" t="b">
        <f t="shared" si="13"/>
        <v>0</v>
      </c>
    </row>
    <row r="434" spans="1:2" x14ac:dyDescent="0.25">
      <c r="A434" s="398" t="b">
        <f t="shared" si="12"/>
        <v>0</v>
      </c>
      <c r="B434" s="398" t="b">
        <f t="shared" si="13"/>
        <v>0</v>
      </c>
    </row>
    <row r="435" spans="1:2" x14ac:dyDescent="0.25">
      <c r="A435" s="398" t="b">
        <f t="shared" si="12"/>
        <v>0</v>
      </c>
      <c r="B435" s="398" t="b">
        <f t="shared" si="13"/>
        <v>0</v>
      </c>
    </row>
    <row r="436" spans="1:2" x14ac:dyDescent="0.25">
      <c r="A436" s="398" t="b">
        <f t="shared" si="12"/>
        <v>0</v>
      </c>
      <c r="B436" s="398" t="b">
        <f t="shared" si="13"/>
        <v>0</v>
      </c>
    </row>
    <row r="437" spans="1:2" x14ac:dyDescent="0.25">
      <c r="A437" s="398" t="b">
        <f t="shared" si="12"/>
        <v>0</v>
      </c>
      <c r="B437" s="398" t="b">
        <f t="shared" si="13"/>
        <v>0</v>
      </c>
    </row>
    <row r="438" spans="1:2" x14ac:dyDescent="0.25">
      <c r="A438" s="398" t="b">
        <f t="shared" si="12"/>
        <v>0</v>
      </c>
      <c r="B438" s="398" t="b">
        <f t="shared" si="13"/>
        <v>0</v>
      </c>
    </row>
    <row r="439" spans="1:2" x14ac:dyDescent="0.25">
      <c r="A439" s="398" t="b">
        <f t="shared" si="12"/>
        <v>0</v>
      </c>
      <c r="B439" s="398" t="b">
        <f t="shared" si="13"/>
        <v>0</v>
      </c>
    </row>
    <row r="440" spans="1:2" x14ac:dyDescent="0.25">
      <c r="A440" s="398" t="b">
        <f t="shared" si="12"/>
        <v>0</v>
      </c>
      <c r="B440" s="398" t="b">
        <f t="shared" si="13"/>
        <v>0</v>
      </c>
    </row>
    <row r="441" spans="1:2" x14ac:dyDescent="0.25">
      <c r="A441" s="398" t="b">
        <f t="shared" si="12"/>
        <v>0</v>
      </c>
      <c r="B441" s="398" t="b">
        <f t="shared" si="13"/>
        <v>0</v>
      </c>
    </row>
    <row r="442" spans="1:2" x14ac:dyDescent="0.25">
      <c r="A442" s="398" t="b">
        <f t="shared" si="12"/>
        <v>0</v>
      </c>
      <c r="B442" s="398" t="b">
        <f t="shared" si="13"/>
        <v>0</v>
      </c>
    </row>
    <row r="443" spans="1:2" x14ac:dyDescent="0.25">
      <c r="A443" s="398" t="b">
        <f t="shared" si="12"/>
        <v>0</v>
      </c>
      <c r="B443" s="398" t="b">
        <f t="shared" si="13"/>
        <v>0</v>
      </c>
    </row>
    <row r="444" spans="1:2" x14ac:dyDescent="0.25">
      <c r="A444" s="398" t="b">
        <f t="shared" si="12"/>
        <v>0</v>
      </c>
      <c r="B444" s="398" t="b">
        <f t="shared" si="13"/>
        <v>0</v>
      </c>
    </row>
    <row r="445" spans="1:2" x14ac:dyDescent="0.25">
      <c r="A445" s="398" t="b">
        <f t="shared" si="12"/>
        <v>0</v>
      </c>
      <c r="B445" s="398" t="b">
        <f t="shared" si="13"/>
        <v>0</v>
      </c>
    </row>
    <row r="446" spans="1:2" x14ac:dyDescent="0.25">
      <c r="A446" s="398" t="b">
        <f t="shared" si="12"/>
        <v>0</v>
      </c>
      <c r="B446" s="398" t="b">
        <f t="shared" si="13"/>
        <v>0</v>
      </c>
    </row>
    <row r="447" spans="1:2" x14ac:dyDescent="0.25">
      <c r="A447" s="398" t="b">
        <f t="shared" si="12"/>
        <v>0</v>
      </c>
      <c r="B447" s="398" t="b">
        <f t="shared" si="13"/>
        <v>0</v>
      </c>
    </row>
    <row r="448" spans="1:2" x14ac:dyDescent="0.25">
      <c r="A448" s="398" t="b">
        <f t="shared" si="12"/>
        <v>0</v>
      </c>
      <c r="B448" s="398" t="b">
        <f t="shared" si="13"/>
        <v>0</v>
      </c>
    </row>
    <row r="449" spans="1:2" x14ac:dyDescent="0.25">
      <c r="A449" s="398" t="b">
        <f t="shared" si="12"/>
        <v>0</v>
      </c>
      <c r="B449" s="398" t="b">
        <f t="shared" si="13"/>
        <v>0</v>
      </c>
    </row>
    <row r="450" spans="1:2" x14ac:dyDescent="0.25">
      <c r="A450" s="398" t="b">
        <f t="shared" si="12"/>
        <v>0</v>
      </c>
      <c r="B450" s="398" t="b">
        <f t="shared" si="13"/>
        <v>0</v>
      </c>
    </row>
    <row r="451" spans="1:2" x14ac:dyDescent="0.25">
      <c r="A451" s="398" t="b">
        <f t="shared" si="12"/>
        <v>0</v>
      </c>
      <c r="B451" s="398" t="b">
        <f t="shared" si="13"/>
        <v>0</v>
      </c>
    </row>
    <row r="452" spans="1:2" x14ac:dyDescent="0.25">
      <c r="A452" s="398" t="b">
        <f t="shared" si="12"/>
        <v>0</v>
      </c>
      <c r="B452" s="398" t="b">
        <f t="shared" si="13"/>
        <v>0</v>
      </c>
    </row>
    <row r="453" spans="1:2" x14ac:dyDescent="0.25">
      <c r="A453" s="398" t="b">
        <f t="shared" si="12"/>
        <v>0</v>
      </c>
      <c r="B453" s="398" t="b">
        <f t="shared" si="13"/>
        <v>0</v>
      </c>
    </row>
    <row r="454" spans="1:2" x14ac:dyDescent="0.25">
      <c r="A454" s="398" t="b">
        <f t="shared" si="12"/>
        <v>0</v>
      </c>
      <c r="B454" s="398" t="b">
        <f t="shared" si="13"/>
        <v>0</v>
      </c>
    </row>
    <row r="455" spans="1:2" x14ac:dyDescent="0.25">
      <c r="A455" s="398" t="b">
        <f t="shared" ref="A455:A518" si="14">IF(C454="Bouwtechnische informatie",A454,IF(C454="Civieltechnische informatie",A454,IF(C454="Constructietechnische informatie",A454,IF(C454="Electrotechnische informatie",A454,IF(C454="Terreintechnische informatie",A454,IF(C454="Werktuigbouwtechnische informatie",A454))))))</f>
        <v>0</v>
      </c>
      <c r="B455" s="398" t="b">
        <f t="shared" ref="B455:B518" si="15">IF(C454="Bouwtechnische informatie",B454,IF(C454="Civieltechnische informatie",B454,IF(C454="Constructietechnische informatie",B454,IF(C454="Electrotechnische informatie",B454,IF(C454="Terreintechnische informatie",B454,IF(C454="Werktuigbouwtechnische informatie",B454))))))</f>
        <v>0</v>
      </c>
    </row>
    <row r="456" spans="1:2" x14ac:dyDescent="0.25">
      <c r="A456" s="398" t="b">
        <f t="shared" si="14"/>
        <v>0</v>
      </c>
      <c r="B456" s="398" t="b">
        <f t="shared" si="15"/>
        <v>0</v>
      </c>
    </row>
    <row r="457" spans="1:2" x14ac:dyDescent="0.25">
      <c r="A457" s="398" t="b">
        <f t="shared" si="14"/>
        <v>0</v>
      </c>
      <c r="B457" s="398" t="b">
        <f t="shared" si="15"/>
        <v>0</v>
      </c>
    </row>
    <row r="458" spans="1:2" x14ac:dyDescent="0.25">
      <c r="A458" s="398" t="b">
        <f t="shared" si="14"/>
        <v>0</v>
      </c>
      <c r="B458" s="398" t="b">
        <f t="shared" si="15"/>
        <v>0</v>
      </c>
    </row>
    <row r="459" spans="1:2" x14ac:dyDescent="0.25">
      <c r="A459" s="398" t="b">
        <f t="shared" si="14"/>
        <v>0</v>
      </c>
      <c r="B459" s="398" t="b">
        <f t="shared" si="15"/>
        <v>0</v>
      </c>
    </row>
    <row r="460" spans="1:2" x14ac:dyDescent="0.25">
      <c r="A460" s="398" t="b">
        <f t="shared" si="14"/>
        <v>0</v>
      </c>
      <c r="B460" s="398" t="b">
        <f t="shared" si="15"/>
        <v>0</v>
      </c>
    </row>
    <row r="461" spans="1:2" x14ac:dyDescent="0.25">
      <c r="A461" s="398" t="b">
        <f t="shared" si="14"/>
        <v>0</v>
      </c>
      <c r="B461" s="398" t="b">
        <f t="shared" si="15"/>
        <v>0</v>
      </c>
    </row>
    <row r="462" spans="1:2" x14ac:dyDescent="0.25">
      <c r="A462" s="398" t="b">
        <f t="shared" si="14"/>
        <v>0</v>
      </c>
      <c r="B462" s="398" t="b">
        <f t="shared" si="15"/>
        <v>0</v>
      </c>
    </row>
    <row r="463" spans="1:2" x14ac:dyDescent="0.25">
      <c r="A463" s="398" t="b">
        <f t="shared" si="14"/>
        <v>0</v>
      </c>
      <c r="B463" s="398" t="b">
        <f t="shared" si="15"/>
        <v>0</v>
      </c>
    </row>
    <row r="464" spans="1:2" x14ac:dyDescent="0.25">
      <c r="A464" s="398" t="b">
        <f t="shared" si="14"/>
        <v>0</v>
      </c>
      <c r="B464" s="398" t="b">
        <f t="shared" si="15"/>
        <v>0</v>
      </c>
    </row>
    <row r="465" spans="1:2" x14ac:dyDescent="0.25">
      <c r="A465" s="398" t="b">
        <f t="shared" si="14"/>
        <v>0</v>
      </c>
      <c r="B465" s="398" t="b">
        <f t="shared" si="15"/>
        <v>0</v>
      </c>
    </row>
    <row r="466" spans="1:2" x14ac:dyDescent="0.25">
      <c r="A466" s="398" t="b">
        <f t="shared" si="14"/>
        <v>0</v>
      </c>
      <c r="B466" s="398" t="b">
        <f t="shared" si="15"/>
        <v>0</v>
      </c>
    </row>
    <row r="467" spans="1:2" x14ac:dyDescent="0.25">
      <c r="A467" s="398" t="b">
        <f t="shared" si="14"/>
        <v>0</v>
      </c>
      <c r="B467" s="398" t="b">
        <f t="shared" si="15"/>
        <v>0</v>
      </c>
    </row>
    <row r="468" spans="1:2" x14ac:dyDescent="0.25">
      <c r="A468" s="398" t="b">
        <f t="shared" si="14"/>
        <v>0</v>
      </c>
      <c r="B468" s="398" t="b">
        <f t="shared" si="15"/>
        <v>0</v>
      </c>
    </row>
    <row r="469" spans="1:2" x14ac:dyDescent="0.25">
      <c r="A469" s="398" t="b">
        <f t="shared" si="14"/>
        <v>0</v>
      </c>
      <c r="B469" s="398" t="b">
        <f t="shared" si="15"/>
        <v>0</v>
      </c>
    </row>
    <row r="470" spans="1:2" x14ac:dyDescent="0.25">
      <c r="A470" s="398" t="b">
        <f t="shared" si="14"/>
        <v>0</v>
      </c>
      <c r="B470" s="398" t="b">
        <f t="shared" si="15"/>
        <v>0</v>
      </c>
    </row>
    <row r="471" spans="1:2" x14ac:dyDescent="0.25">
      <c r="A471" s="398" t="b">
        <f t="shared" si="14"/>
        <v>0</v>
      </c>
      <c r="B471" s="398" t="b">
        <f t="shared" si="15"/>
        <v>0</v>
      </c>
    </row>
    <row r="472" spans="1:2" x14ac:dyDescent="0.25">
      <c r="A472" s="398" t="b">
        <f t="shared" si="14"/>
        <v>0</v>
      </c>
      <c r="B472" s="398" t="b">
        <f t="shared" si="15"/>
        <v>0</v>
      </c>
    </row>
    <row r="473" spans="1:2" x14ac:dyDescent="0.25">
      <c r="A473" s="398" t="b">
        <f t="shared" si="14"/>
        <v>0</v>
      </c>
      <c r="B473" s="398" t="b">
        <f t="shared" si="15"/>
        <v>0</v>
      </c>
    </row>
    <row r="474" spans="1:2" x14ac:dyDescent="0.25">
      <c r="A474" s="398" t="b">
        <f t="shared" si="14"/>
        <v>0</v>
      </c>
      <c r="B474" s="398" t="b">
        <f t="shared" si="15"/>
        <v>0</v>
      </c>
    </row>
    <row r="475" spans="1:2" x14ac:dyDescent="0.25">
      <c r="A475" s="398" t="b">
        <f t="shared" si="14"/>
        <v>0</v>
      </c>
      <c r="B475" s="398" t="b">
        <f t="shared" si="15"/>
        <v>0</v>
      </c>
    </row>
    <row r="476" spans="1:2" x14ac:dyDescent="0.25">
      <c r="A476" s="398" t="b">
        <f t="shared" si="14"/>
        <v>0</v>
      </c>
      <c r="B476" s="398" t="b">
        <f t="shared" si="15"/>
        <v>0</v>
      </c>
    </row>
    <row r="477" spans="1:2" x14ac:dyDescent="0.25">
      <c r="A477" s="398" t="b">
        <f t="shared" si="14"/>
        <v>0</v>
      </c>
      <c r="B477" s="398" t="b">
        <f t="shared" si="15"/>
        <v>0</v>
      </c>
    </row>
    <row r="478" spans="1:2" x14ac:dyDescent="0.25">
      <c r="A478" s="398" t="b">
        <f t="shared" si="14"/>
        <v>0</v>
      </c>
      <c r="B478" s="398" t="b">
        <f t="shared" si="15"/>
        <v>0</v>
      </c>
    </row>
    <row r="479" spans="1:2" x14ac:dyDescent="0.25">
      <c r="A479" s="398" t="b">
        <f t="shared" si="14"/>
        <v>0</v>
      </c>
      <c r="B479" s="398" t="b">
        <f t="shared" si="15"/>
        <v>0</v>
      </c>
    </row>
    <row r="480" spans="1:2" x14ac:dyDescent="0.25">
      <c r="A480" s="398" t="b">
        <f t="shared" si="14"/>
        <v>0</v>
      </c>
      <c r="B480" s="398" t="b">
        <f t="shared" si="15"/>
        <v>0</v>
      </c>
    </row>
    <row r="481" spans="1:2" x14ac:dyDescent="0.25">
      <c r="A481" s="398" t="b">
        <f t="shared" si="14"/>
        <v>0</v>
      </c>
      <c r="B481" s="398" t="b">
        <f t="shared" si="15"/>
        <v>0</v>
      </c>
    </row>
    <row r="482" spans="1:2" x14ac:dyDescent="0.25">
      <c r="A482" s="398" t="b">
        <f t="shared" si="14"/>
        <v>0</v>
      </c>
      <c r="B482" s="398" t="b">
        <f t="shared" si="15"/>
        <v>0</v>
      </c>
    </row>
    <row r="483" spans="1:2" x14ac:dyDescent="0.25">
      <c r="A483" s="398" t="b">
        <f t="shared" si="14"/>
        <v>0</v>
      </c>
      <c r="B483" s="398" t="b">
        <f t="shared" si="15"/>
        <v>0</v>
      </c>
    </row>
    <row r="484" spans="1:2" x14ac:dyDescent="0.25">
      <c r="A484" s="398" t="b">
        <f t="shared" si="14"/>
        <v>0</v>
      </c>
      <c r="B484" s="398" t="b">
        <f t="shared" si="15"/>
        <v>0</v>
      </c>
    </row>
    <row r="485" spans="1:2" x14ac:dyDescent="0.25">
      <c r="A485" s="398" t="b">
        <f t="shared" si="14"/>
        <v>0</v>
      </c>
      <c r="B485" s="398" t="b">
        <f t="shared" si="15"/>
        <v>0</v>
      </c>
    </row>
    <row r="486" spans="1:2" x14ac:dyDescent="0.25">
      <c r="A486" s="398" t="b">
        <f t="shared" si="14"/>
        <v>0</v>
      </c>
      <c r="B486" s="398" t="b">
        <f t="shared" si="15"/>
        <v>0</v>
      </c>
    </row>
    <row r="487" spans="1:2" x14ac:dyDescent="0.25">
      <c r="A487" s="398" t="b">
        <f t="shared" si="14"/>
        <v>0</v>
      </c>
      <c r="B487" s="398" t="b">
        <f t="shared" si="15"/>
        <v>0</v>
      </c>
    </row>
    <row r="488" spans="1:2" x14ac:dyDescent="0.25">
      <c r="A488" s="398" t="b">
        <f t="shared" si="14"/>
        <v>0</v>
      </c>
      <c r="B488" s="398" t="b">
        <f t="shared" si="15"/>
        <v>0</v>
      </c>
    </row>
    <row r="489" spans="1:2" x14ac:dyDescent="0.25">
      <c r="A489" s="398" t="b">
        <f t="shared" si="14"/>
        <v>0</v>
      </c>
      <c r="B489" s="398" t="b">
        <f t="shared" si="15"/>
        <v>0</v>
      </c>
    </row>
    <row r="490" spans="1:2" x14ac:dyDescent="0.25">
      <c r="A490" s="398" t="b">
        <f t="shared" si="14"/>
        <v>0</v>
      </c>
      <c r="B490" s="398" t="b">
        <f t="shared" si="15"/>
        <v>0</v>
      </c>
    </row>
    <row r="491" spans="1:2" x14ac:dyDescent="0.25">
      <c r="A491" s="398" t="b">
        <f t="shared" si="14"/>
        <v>0</v>
      </c>
      <c r="B491" s="398" t="b">
        <f t="shared" si="15"/>
        <v>0</v>
      </c>
    </row>
    <row r="492" spans="1:2" x14ac:dyDescent="0.25">
      <c r="A492" s="398" t="b">
        <f t="shared" si="14"/>
        <v>0</v>
      </c>
      <c r="B492" s="398" t="b">
        <f t="shared" si="15"/>
        <v>0</v>
      </c>
    </row>
    <row r="493" spans="1:2" x14ac:dyDescent="0.25">
      <c r="A493" s="398" t="b">
        <f t="shared" si="14"/>
        <v>0</v>
      </c>
      <c r="B493" s="398" t="b">
        <f t="shared" si="15"/>
        <v>0</v>
      </c>
    </row>
    <row r="494" spans="1:2" x14ac:dyDescent="0.25">
      <c r="A494" s="398" t="b">
        <f t="shared" si="14"/>
        <v>0</v>
      </c>
      <c r="B494" s="398" t="b">
        <f t="shared" si="15"/>
        <v>0</v>
      </c>
    </row>
    <row r="495" spans="1:2" x14ac:dyDescent="0.25">
      <c r="A495" s="398" t="b">
        <f t="shared" si="14"/>
        <v>0</v>
      </c>
      <c r="B495" s="398" t="b">
        <f t="shared" si="15"/>
        <v>0</v>
      </c>
    </row>
    <row r="496" spans="1:2" x14ac:dyDescent="0.25">
      <c r="A496" s="398" t="b">
        <f t="shared" si="14"/>
        <v>0</v>
      </c>
      <c r="B496" s="398" t="b">
        <f t="shared" si="15"/>
        <v>0</v>
      </c>
    </row>
    <row r="497" spans="1:2" x14ac:dyDescent="0.25">
      <c r="A497" s="398" t="b">
        <f t="shared" si="14"/>
        <v>0</v>
      </c>
      <c r="B497" s="398" t="b">
        <f t="shared" si="15"/>
        <v>0</v>
      </c>
    </row>
    <row r="498" spans="1:2" x14ac:dyDescent="0.25">
      <c r="A498" s="398" t="b">
        <f t="shared" si="14"/>
        <v>0</v>
      </c>
      <c r="B498" s="398" t="b">
        <f t="shared" si="15"/>
        <v>0</v>
      </c>
    </row>
    <row r="499" spans="1:2" x14ac:dyDescent="0.25">
      <c r="A499" s="398" t="b">
        <f t="shared" si="14"/>
        <v>0</v>
      </c>
      <c r="B499" s="398" t="b">
        <f t="shared" si="15"/>
        <v>0</v>
      </c>
    </row>
    <row r="500" spans="1:2" x14ac:dyDescent="0.25">
      <c r="A500" s="398" t="b">
        <f t="shared" si="14"/>
        <v>0</v>
      </c>
      <c r="B500" s="398" t="b">
        <f t="shared" si="15"/>
        <v>0</v>
      </c>
    </row>
    <row r="501" spans="1:2" x14ac:dyDescent="0.25">
      <c r="A501" s="398" t="b">
        <f t="shared" si="14"/>
        <v>0</v>
      </c>
      <c r="B501" s="398" t="b">
        <f t="shared" si="15"/>
        <v>0</v>
      </c>
    </row>
    <row r="502" spans="1:2" x14ac:dyDescent="0.25">
      <c r="A502" s="398" t="b">
        <f t="shared" si="14"/>
        <v>0</v>
      </c>
      <c r="B502" s="398" t="b">
        <f t="shared" si="15"/>
        <v>0</v>
      </c>
    </row>
    <row r="503" spans="1:2" x14ac:dyDescent="0.25">
      <c r="A503" s="398" t="b">
        <f t="shared" si="14"/>
        <v>0</v>
      </c>
      <c r="B503" s="398" t="b">
        <f t="shared" si="15"/>
        <v>0</v>
      </c>
    </row>
    <row r="504" spans="1:2" x14ac:dyDescent="0.25">
      <c r="A504" s="398" t="b">
        <f t="shared" si="14"/>
        <v>0</v>
      </c>
      <c r="B504" s="398" t="b">
        <f t="shared" si="15"/>
        <v>0</v>
      </c>
    </row>
    <row r="505" spans="1:2" x14ac:dyDescent="0.25">
      <c r="A505" s="398" t="b">
        <f t="shared" si="14"/>
        <v>0</v>
      </c>
      <c r="B505" s="398" t="b">
        <f t="shared" si="15"/>
        <v>0</v>
      </c>
    </row>
    <row r="506" spans="1:2" x14ac:dyDescent="0.25">
      <c r="A506" s="398" t="b">
        <f t="shared" si="14"/>
        <v>0</v>
      </c>
      <c r="B506" s="398" t="b">
        <f t="shared" si="15"/>
        <v>0</v>
      </c>
    </row>
    <row r="507" spans="1:2" x14ac:dyDescent="0.25">
      <c r="A507" s="398" t="b">
        <f t="shared" si="14"/>
        <v>0</v>
      </c>
      <c r="B507" s="398" t="b">
        <f t="shared" si="15"/>
        <v>0</v>
      </c>
    </row>
    <row r="508" spans="1:2" x14ac:dyDescent="0.25">
      <c r="A508" s="398" t="b">
        <f t="shared" si="14"/>
        <v>0</v>
      </c>
      <c r="B508" s="398" t="b">
        <f t="shared" si="15"/>
        <v>0</v>
      </c>
    </row>
    <row r="509" spans="1:2" x14ac:dyDescent="0.25">
      <c r="A509" s="398" t="b">
        <f t="shared" si="14"/>
        <v>0</v>
      </c>
      <c r="B509" s="398" t="b">
        <f t="shared" si="15"/>
        <v>0</v>
      </c>
    </row>
    <row r="510" spans="1:2" x14ac:dyDescent="0.25">
      <c r="A510" s="398" t="b">
        <f t="shared" si="14"/>
        <v>0</v>
      </c>
      <c r="B510" s="398" t="b">
        <f t="shared" si="15"/>
        <v>0</v>
      </c>
    </row>
    <row r="511" spans="1:2" x14ac:dyDescent="0.25">
      <c r="A511" s="398" t="b">
        <f t="shared" si="14"/>
        <v>0</v>
      </c>
      <c r="B511" s="398" t="b">
        <f t="shared" si="15"/>
        <v>0</v>
      </c>
    </row>
    <row r="512" spans="1:2" x14ac:dyDescent="0.25">
      <c r="A512" s="398" t="b">
        <f t="shared" si="14"/>
        <v>0</v>
      </c>
      <c r="B512" s="398" t="b">
        <f t="shared" si="15"/>
        <v>0</v>
      </c>
    </row>
    <row r="513" spans="1:2" x14ac:dyDescent="0.25">
      <c r="A513" s="398" t="b">
        <f t="shared" si="14"/>
        <v>0</v>
      </c>
      <c r="B513" s="398" t="b">
        <f t="shared" si="15"/>
        <v>0</v>
      </c>
    </row>
    <row r="514" spans="1:2" x14ac:dyDescent="0.25">
      <c r="A514" s="398" t="b">
        <f t="shared" si="14"/>
        <v>0</v>
      </c>
      <c r="B514" s="398" t="b">
        <f t="shared" si="15"/>
        <v>0</v>
      </c>
    </row>
    <row r="515" spans="1:2" x14ac:dyDescent="0.25">
      <c r="A515" s="398" t="b">
        <f t="shared" si="14"/>
        <v>0</v>
      </c>
      <c r="B515" s="398" t="b">
        <f t="shared" si="15"/>
        <v>0</v>
      </c>
    </row>
    <row r="516" spans="1:2" x14ac:dyDescent="0.25">
      <c r="A516" s="398" t="b">
        <f t="shared" si="14"/>
        <v>0</v>
      </c>
      <c r="B516" s="398" t="b">
        <f t="shared" si="15"/>
        <v>0</v>
      </c>
    </row>
    <row r="517" spans="1:2" x14ac:dyDescent="0.25">
      <c r="A517" s="398" t="b">
        <f t="shared" si="14"/>
        <v>0</v>
      </c>
      <c r="B517" s="398" t="b">
        <f t="shared" si="15"/>
        <v>0</v>
      </c>
    </row>
    <row r="518" spans="1:2" x14ac:dyDescent="0.25">
      <c r="A518" s="398" t="b">
        <f t="shared" si="14"/>
        <v>0</v>
      </c>
      <c r="B518" s="398" t="b">
        <f t="shared" si="15"/>
        <v>0</v>
      </c>
    </row>
    <row r="519" spans="1:2" x14ac:dyDescent="0.25">
      <c r="A519" s="398" t="b">
        <f t="shared" ref="A519:A582" si="16">IF(C518="Bouwtechnische informatie",A518,IF(C518="Civieltechnische informatie",A518,IF(C518="Constructietechnische informatie",A518,IF(C518="Electrotechnische informatie",A518,IF(C518="Terreintechnische informatie",A518,IF(C518="Werktuigbouwtechnische informatie",A518))))))</f>
        <v>0</v>
      </c>
      <c r="B519" s="398" t="b">
        <f t="shared" ref="B519:B582" si="17">IF(C518="Bouwtechnische informatie",B518,IF(C518="Civieltechnische informatie",B518,IF(C518="Constructietechnische informatie",B518,IF(C518="Electrotechnische informatie",B518,IF(C518="Terreintechnische informatie",B518,IF(C518="Werktuigbouwtechnische informatie",B518))))))</f>
        <v>0</v>
      </c>
    </row>
    <row r="520" spans="1:2" x14ac:dyDescent="0.25">
      <c r="A520" s="398" t="b">
        <f t="shared" si="16"/>
        <v>0</v>
      </c>
      <c r="B520" s="398" t="b">
        <f t="shared" si="17"/>
        <v>0</v>
      </c>
    </row>
    <row r="521" spans="1:2" x14ac:dyDescent="0.25">
      <c r="A521" s="398" t="b">
        <f t="shared" si="16"/>
        <v>0</v>
      </c>
      <c r="B521" s="398" t="b">
        <f t="shared" si="17"/>
        <v>0</v>
      </c>
    </row>
    <row r="522" spans="1:2" x14ac:dyDescent="0.25">
      <c r="A522" s="398" t="b">
        <f t="shared" si="16"/>
        <v>0</v>
      </c>
      <c r="B522" s="398" t="b">
        <f t="shared" si="17"/>
        <v>0</v>
      </c>
    </row>
    <row r="523" spans="1:2" x14ac:dyDescent="0.25">
      <c r="A523" s="398" t="b">
        <f t="shared" si="16"/>
        <v>0</v>
      </c>
      <c r="B523" s="398" t="b">
        <f t="shared" si="17"/>
        <v>0</v>
      </c>
    </row>
    <row r="524" spans="1:2" x14ac:dyDescent="0.25">
      <c r="A524" s="398" t="b">
        <f t="shared" si="16"/>
        <v>0</v>
      </c>
      <c r="B524" s="398" t="b">
        <f t="shared" si="17"/>
        <v>0</v>
      </c>
    </row>
    <row r="525" spans="1:2" x14ac:dyDescent="0.25">
      <c r="A525" s="398" t="b">
        <f t="shared" si="16"/>
        <v>0</v>
      </c>
      <c r="B525" s="398" t="b">
        <f t="shared" si="17"/>
        <v>0</v>
      </c>
    </row>
    <row r="526" spans="1:2" x14ac:dyDescent="0.25">
      <c r="A526" s="398" t="b">
        <f t="shared" si="16"/>
        <v>0</v>
      </c>
      <c r="B526" s="398" t="b">
        <f t="shared" si="17"/>
        <v>0</v>
      </c>
    </row>
    <row r="527" spans="1:2" x14ac:dyDescent="0.25">
      <c r="A527" s="398" t="b">
        <f t="shared" si="16"/>
        <v>0</v>
      </c>
      <c r="B527" s="398" t="b">
        <f t="shared" si="17"/>
        <v>0</v>
      </c>
    </row>
    <row r="528" spans="1:2" x14ac:dyDescent="0.25">
      <c r="A528" s="398" t="b">
        <f t="shared" si="16"/>
        <v>0</v>
      </c>
      <c r="B528" s="398" t="b">
        <f t="shared" si="17"/>
        <v>0</v>
      </c>
    </row>
    <row r="529" spans="1:2" x14ac:dyDescent="0.25">
      <c r="A529" s="398" t="b">
        <f t="shared" si="16"/>
        <v>0</v>
      </c>
      <c r="B529" s="398" t="b">
        <f t="shared" si="17"/>
        <v>0</v>
      </c>
    </row>
    <row r="530" spans="1:2" x14ac:dyDescent="0.25">
      <c r="A530" s="398" t="b">
        <f t="shared" si="16"/>
        <v>0</v>
      </c>
      <c r="B530" s="398" t="b">
        <f t="shared" si="17"/>
        <v>0</v>
      </c>
    </row>
    <row r="531" spans="1:2" x14ac:dyDescent="0.25">
      <c r="A531" s="398" t="b">
        <f t="shared" si="16"/>
        <v>0</v>
      </c>
      <c r="B531" s="398" t="b">
        <f t="shared" si="17"/>
        <v>0</v>
      </c>
    </row>
    <row r="532" spans="1:2" x14ac:dyDescent="0.25">
      <c r="A532" s="398" t="b">
        <f t="shared" si="16"/>
        <v>0</v>
      </c>
      <c r="B532" s="398" t="b">
        <f t="shared" si="17"/>
        <v>0</v>
      </c>
    </row>
    <row r="533" spans="1:2" x14ac:dyDescent="0.25">
      <c r="A533" s="398" t="b">
        <f t="shared" si="16"/>
        <v>0</v>
      </c>
      <c r="B533" s="398" t="b">
        <f t="shared" si="17"/>
        <v>0</v>
      </c>
    </row>
    <row r="534" spans="1:2" x14ac:dyDescent="0.25">
      <c r="A534" s="398" t="b">
        <f t="shared" si="16"/>
        <v>0</v>
      </c>
      <c r="B534" s="398" t="b">
        <f t="shared" si="17"/>
        <v>0</v>
      </c>
    </row>
    <row r="535" spans="1:2" x14ac:dyDescent="0.25">
      <c r="A535" s="398" t="b">
        <f t="shared" si="16"/>
        <v>0</v>
      </c>
      <c r="B535" s="398" t="b">
        <f t="shared" si="17"/>
        <v>0</v>
      </c>
    </row>
    <row r="536" spans="1:2" x14ac:dyDescent="0.25">
      <c r="A536" s="398" t="b">
        <f t="shared" si="16"/>
        <v>0</v>
      </c>
      <c r="B536" s="398" t="b">
        <f t="shared" si="17"/>
        <v>0</v>
      </c>
    </row>
    <row r="537" spans="1:2" x14ac:dyDescent="0.25">
      <c r="A537" s="398" t="b">
        <f t="shared" si="16"/>
        <v>0</v>
      </c>
      <c r="B537" s="398" t="b">
        <f t="shared" si="17"/>
        <v>0</v>
      </c>
    </row>
    <row r="538" spans="1:2" x14ac:dyDescent="0.25">
      <c r="A538" s="398" t="b">
        <f t="shared" si="16"/>
        <v>0</v>
      </c>
      <c r="B538" s="398" t="b">
        <f t="shared" si="17"/>
        <v>0</v>
      </c>
    </row>
    <row r="539" spans="1:2" x14ac:dyDescent="0.25">
      <c r="A539" s="398" t="b">
        <f t="shared" si="16"/>
        <v>0</v>
      </c>
      <c r="B539" s="398" t="b">
        <f t="shared" si="17"/>
        <v>0</v>
      </c>
    </row>
    <row r="540" spans="1:2" x14ac:dyDescent="0.25">
      <c r="A540" s="398" t="b">
        <f t="shared" si="16"/>
        <v>0</v>
      </c>
      <c r="B540" s="398" t="b">
        <f t="shared" si="17"/>
        <v>0</v>
      </c>
    </row>
    <row r="541" spans="1:2" x14ac:dyDescent="0.25">
      <c r="A541" s="398" t="b">
        <f t="shared" si="16"/>
        <v>0</v>
      </c>
      <c r="B541" s="398" t="b">
        <f t="shared" si="17"/>
        <v>0</v>
      </c>
    </row>
    <row r="542" spans="1:2" x14ac:dyDescent="0.25">
      <c r="A542" s="398" t="b">
        <f t="shared" si="16"/>
        <v>0</v>
      </c>
      <c r="B542" s="398" t="b">
        <f t="shared" si="17"/>
        <v>0</v>
      </c>
    </row>
    <row r="543" spans="1:2" x14ac:dyDescent="0.25">
      <c r="A543" s="398" t="b">
        <f t="shared" si="16"/>
        <v>0</v>
      </c>
      <c r="B543" s="398" t="b">
        <f t="shared" si="17"/>
        <v>0</v>
      </c>
    </row>
    <row r="544" spans="1:2" x14ac:dyDescent="0.25">
      <c r="A544" s="398" t="b">
        <f t="shared" si="16"/>
        <v>0</v>
      </c>
      <c r="B544" s="398" t="b">
        <f t="shared" si="17"/>
        <v>0</v>
      </c>
    </row>
    <row r="545" spans="1:2" x14ac:dyDescent="0.25">
      <c r="A545" s="398" t="b">
        <f t="shared" si="16"/>
        <v>0</v>
      </c>
      <c r="B545" s="398" t="b">
        <f t="shared" si="17"/>
        <v>0</v>
      </c>
    </row>
    <row r="546" spans="1:2" x14ac:dyDescent="0.25">
      <c r="A546" s="398" t="b">
        <f t="shared" si="16"/>
        <v>0</v>
      </c>
      <c r="B546" s="398" t="b">
        <f t="shared" si="17"/>
        <v>0</v>
      </c>
    </row>
    <row r="547" spans="1:2" x14ac:dyDescent="0.25">
      <c r="A547" s="398" t="b">
        <f t="shared" si="16"/>
        <v>0</v>
      </c>
      <c r="B547" s="398" t="b">
        <f t="shared" si="17"/>
        <v>0</v>
      </c>
    </row>
    <row r="548" spans="1:2" x14ac:dyDescent="0.25">
      <c r="A548" s="398" t="b">
        <f t="shared" si="16"/>
        <v>0</v>
      </c>
      <c r="B548" s="398" t="b">
        <f t="shared" si="17"/>
        <v>0</v>
      </c>
    </row>
    <row r="549" spans="1:2" x14ac:dyDescent="0.25">
      <c r="A549" s="398" t="b">
        <f t="shared" si="16"/>
        <v>0</v>
      </c>
      <c r="B549" s="398" t="b">
        <f t="shared" si="17"/>
        <v>0</v>
      </c>
    </row>
    <row r="550" spans="1:2" x14ac:dyDescent="0.25">
      <c r="A550" s="398" t="b">
        <f t="shared" si="16"/>
        <v>0</v>
      </c>
      <c r="B550" s="398" t="b">
        <f t="shared" si="17"/>
        <v>0</v>
      </c>
    </row>
    <row r="551" spans="1:2" x14ac:dyDescent="0.25">
      <c r="A551" s="398" t="b">
        <f t="shared" si="16"/>
        <v>0</v>
      </c>
      <c r="B551" s="398" t="b">
        <f t="shared" si="17"/>
        <v>0</v>
      </c>
    </row>
    <row r="552" spans="1:2" x14ac:dyDescent="0.25">
      <c r="A552" s="398" t="b">
        <f t="shared" si="16"/>
        <v>0</v>
      </c>
      <c r="B552" s="398" t="b">
        <f t="shared" si="17"/>
        <v>0</v>
      </c>
    </row>
    <row r="553" spans="1:2" x14ac:dyDescent="0.25">
      <c r="A553" s="398" t="b">
        <f t="shared" si="16"/>
        <v>0</v>
      </c>
      <c r="B553" s="398" t="b">
        <f t="shared" si="17"/>
        <v>0</v>
      </c>
    </row>
    <row r="554" spans="1:2" x14ac:dyDescent="0.25">
      <c r="A554" s="398" t="b">
        <f t="shared" si="16"/>
        <v>0</v>
      </c>
      <c r="B554" s="398" t="b">
        <f t="shared" si="17"/>
        <v>0</v>
      </c>
    </row>
    <row r="555" spans="1:2" x14ac:dyDescent="0.25">
      <c r="A555" s="398" t="b">
        <f t="shared" si="16"/>
        <v>0</v>
      </c>
      <c r="B555" s="398" t="b">
        <f t="shared" si="17"/>
        <v>0</v>
      </c>
    </row>
    <row r="556" spans="1:2" x14ac:dyDescent="0.25">
      <c r="A556" s="398" t="b">
        <f t="shared" si="16"/>
        <v>0</v>
      </c>
      <c r="B556" s="398" t="b">
        <f t="shared" si="17"/>
        <v>0</v>
      </c>
    </row>
    <row r="557" spans="1:2" x14ac:dyDescent="0.25">
      <c r="A557" s="398" t="b">
        <f t="shared" si="16"/>
        <v>0</v>
      </c>
      <c r="B557" s="398" t="b">
        <f t="shared" si="17"/>
        <v>0</v>
      </c>
    </row>
    <row r="558" spans="1:2" x14ac:dyDescent="0.25">
      <c r="A558" s="398" t="b">
        <f t="shared" si="16"/>
        <v>0</v>
      </c>
      <c r="B558" s="398" t="b">
        <f t="shared" si="17"/>
        <v>0</v>
      </c>
    </row>
    <row r="559" spans="1:2" x14ac:dyDescent="0.25">
      <c r="A559" s="398" t="b">
        <f t="shared" si="16"/>
        <v>0</v>
      </c>
      <c r="B559" s="398" t="b">
        <f t="shared" si="17"/>
        <v>0</v>
      </c>
    </row>
    <row r="560" spans="1:2" x14ac:dyDescent="0.25">
      <c r="A560" s="398" t="b">
        <f t="shared" si="16"/>
        <v>0</v>
      </c>
      <c r="B560" s="398" t="b">
        <f t="shared" si="17"/>
        <v>0</v>
      </c>
    </row>
    <row r="561" spans="1:2" x14ac:dyDescent="0.25">
      <c r="A561" s="398" t="b">
        <f t="shared" si="16"/>
        <v>0</v>
      </c>
      <c r="B561" s="398" t="b">
        <f t="shared" si="17"/>
        <v>0</v>
      </c>
    </row>
    <row r="562" spans="1:2" x14ac:dyDescent="0.25">
      <c r="A562" s="398" t="b">
        <f t="shared" si="16"/>
        <v>0</v>
      </c>
      <c r="B562" s="398" t="b">
        <f t="shared" si="17"/>
        <v>0</v>
      </c>
    </row>
    <row r="563" spans="1:2" x14ac:dyDescent="0.25">
      <c r="A563" s="398" t="b">
        <f t="shared" si="16"/>
        <v>0</v>
      </c>
      <c r="B563" s="398" t="b">
        <f t="shared" si="17"/>
        <v>0</v>
      </c>
    </row>
    <row r="564" spans="1:2" x14ac:dyDescent="0.25">
      <c r="A564" s="398" t="b">
        <f t="shared" si="16"/>
        <v>0</v>
      </c>
      <c r="B564" s="398" t="b">
        <f t="shared" si="17"/>
        <v>0</v>
      </c>
    </row>
    <row r="565" spans="1:2" x14ac:dyDescent="0.25">
      <c r="A565" s="398" t="b">
        <f t="shared" si="16"/>
        <v>0</v>
      </c>
      <c r="B565" s="398" t="b">
        <f t="shared" si="17"/>
        <v>0</v>
      </c>
    </row>
    <row r="566" spans="1:2" x14ac:dyDescent="0.25">
      <c r="A566" s="398" t="b">
        <f t="shared" si="16"/>
        <v>0</v>
      </c>
      <c r="B566" s="398" t="b">
        <f t="shared" si="17"/>
        <v>0</v>
      </c>
    </row>
    <row r="567" spans="1:2" x14ac:dyDescent="0.25">
      <c r="A567" s="398" t="b">
        <f t="shared" si="16"/>
        <v>0</v>
      </c>
      <c r="B567" s="398" t="b">
        <f t="shared" si="17"/>
        <v>0</v>
      </c>
    </row>
    <row r="568" spans="1:2" x14ac:dyDescent="0.25">
      <c r="A568" s="398" t="b">
        <f t="shared" si="16"/>
        <v>0</v>
      </c>
      <c r="B568" s="398" t="b">
        <f t="shared" si="17"/>
        <v>0</v>
      </c>
    </row>
    <row r="569" spans="1:2" x14ac:dyDescent="0.25">
      <c r="A569" s="398" t="b">
        <f t="shared" si="16"/>
        <v>0</v>
      </c>
      <c r="B569" s="398" t="b">
        <f t="shared" si="17"/>
        <v>0</v>
      </c>
    </row>
    <row r="570" spans="1:2" x14ac:dyDescent="0.25">
      <c r="A570" s="398" t="b">
        <f t="shared" si="16"/>
        <v>0</v>
      </c>
      <c r="B570" s="398" t="b">
        <f t="shared" si="17"/>
        <v>0</v>
      </c>
    </row>
    <row r="571" spans="1:2" x14ac:dyDescent="0.25">
      <c r="A571" s="398" t="b">
        <f t="shared" si="16"/>
        <v>0</v>
      </c>
      <c r="B571" s="398" t="b">
        <f t="shared" si="17"/>
        <v>0</v>
      </c>
    </row>
    <row r="572" spans="1:2" x14ac:dyDescent="0.25">
      <c r="A572" s="398" t="b">
        <f t="shared" si="16"/>
        <v>0</v>
      </c>
      <c r="B572" s="398" t="b">
        <f t="shared" si="17"/>
        <v>0</v>
      </c>
    </row>
    <row r="573" spans="1:2" x14ac:dyDescent="0.25">
      <c r="A573" s="398" t="b">
        <f t="shared" si="16"/>
        <v>0</v>
      </c>
      <c r="B573" s="398" t="b">
        <f t="shared" si="17"/>
        <v>0</v>
      </c>
    </row>
    <row r="574" spans="1:2" x14ac:dyDescent="0.25">
      <c r="A574" s="398" t="b">
        <f t="shared" si="16"/>
        <v>0</v>
      </c>
      <c r="B574" s="398" t="b">
        <f t="shared" si="17"/>
        <v>0</v>
      </c>
    </row>
    <row r="575" spans="1:2" x14ac:dyDescent="0.25">
      <c r="A575" s="398" t="b">
        <f t="shared" si="16"/>
        <v>0</v>
      </c>
      <c r="B575" s="398" t="b">
        <f t="shared" si="17"/>
        <v>0</v>
      </c>
    </row>
    <row r="576" spans="1:2" x14ac:dyDescent="0.25">
      <c r="A576" s="398" t="b">
        <f t="shared" si="16"/>
        <v>0</v>
      </c>
      <c r="B576" s="398" t="b">
        <f t="shared" si="17"/>
        <v>0</v>
      </c>
    </row>
    <row r="577" spans="1:2" x14ac:dyDescent="0.25">
      <c r="A577" s="398" t="b">
        <f t="shared" si="16"/>
        <v>0</v>
      </c>
      <c r="B577" s="398" t="b">
        <f t="shared" si="17"/>
        <v>0</v>
      </c>
    </row>
    <row r="578" spans="1:2" x14ac:dyDescent="0.25">
      <c r="A578" s="398" t="b">
        <f t="shared" si="16"/>
        <v>0</v>
      </c>
      <c r="B578" s="398" t="b">
        <f t="shared" si="17"/>
        <v>0</v>
      </c>
    </row>
    <row r="579" spans="1:2" x14ac:dyDescent="0.25">
      <c r="A579" s="398" t="b">
        <f t="shared" si="16"/>
        <v>0</v>
      </c>
      <c r="B579" s="398" t="b">
        <f t="shared" si="17"/>
        <v>0</v>
      </c>
    </row>
    <row r="580" spans="1:2" x14ac:dyDescent="0.25">
      <c r="A580" s="398" t="b">
        <f t="shared" si="16"/>
        <v>0</v>
      </c>
      <c r="B580" s="398" t="b">
        <f t="shared" si="17"/>
        <v>0</v>
      </c>
    </row>
    <row r="581" spans="1:2" x14ac:dyDescent="0.25">
      <c r="A581" s="398" t="b">
        <f t="shared" si="16"/>
        <v>0</v>
      </c>
      <c r="B581" s="398" t="b">
        <f t="shared" si="17"/>
        <v>0</v>
      </c>
    </row>
    <row r="582" spans="1:2" x14ac:dyDescent="0.25">
      <c r="A582" s="398" t="b">
        <f t="shared" si="16"/>
        <v>0</v>
      </c>
      <c r="B582" s="398" t="b">
        <f t="shared" si="17"/>
        <v>0</v>
      </c>
    </row>
    <row r="583" spans="1:2" x14ac:dyDescent="0.25">
      <c r="A583" s="398" t="b">
        <f t="shared" ref="A583:A646" si="18">IF(C582="Bouwtechnische informatie",A582,IF(C582="Civieltechnische informatie",A582,IF(C582="Constructietechnische informatie",A582,IF(C582="Electrotechnische informatie",A582,IF(C582="Terreintechnische informatie",A582,IF(C582="Werktuigbouwtechnische informatie",A582))))))</f>
        <v>0</v>
      </c>
      <c r="B583" s="398" t="b">
        <f t="shared" ref="B583:B646" si="19">IF(C582="Bouwtechnische informatie",B582,IF(C582="Civieltechnische informatie",B582,IF(C582="Constructietechnische informatie",B582,IF(C582="Electrotechnische informatie",B582,IF(C582="Terreintechnische informatie",B582,IF(C582="Werktuigbouwtechnische informatie",B582))))))</f>
        <v>0</v>
      </c>
    </row>
    <row r="584" spans="1:2" x14ac:dyDescent="0.25">
      <c r="A584" s="398" t="b">
        <f t="shared" si="18"/>
        <v>0</v>
      </c>
      <c r="B584" s="398" t="b">
        <f t="shared" si="19"/>
        <v>0</v>
      </c>
    </row>
    <row r="585" spans="1:2" x14ac:dyDescent="0.25">
      <c r="A585" s="398" t="b">
        <f t="shared" si="18"/>
        <v>0</v>
      </c>
      <c r="B585" s="398" t="b">
        <f t="shared" si="19"/>
        <v>0</v>
      </c>
    </row>
    <row r="586" spans="1:2" x14ac:dyDescent="0.25">
      <c r="A586" s="398" t="b">
        <f t="shared" si="18"/>
        <v>0</v>
      </c>
      <c r="B586" s="398" t="b">
        <f t="shared" si="19"/>
        <v>0</v>
      </c>
    </row>
    <row r="587" spans="1:2" x14ac:dyDescent="0.25">
      <c r="A587" s="398" t="b">
        <f t="shared" si="18"/>
        <v>0</v>
      </c>
      <c r="B587" s="398" t="b">
        <f t="shared" si="19"/>
        <v>0</v>
      </c>
    </row>
    <row r="588" spans="1:2" x14ac:dyDescent="0.25">
      <c r="A588" s="398" t="b">
        <f t="shared" si="18"/>
        <v>0</v>
      </c>
      <c r="B588" s="398" t="b">
        <f t="shared" si="19"/>
        <v>0</v>
      </c>
    </row>
    <row r="589" spans="1:2" x14ac:dyDescent="0.25">
      <c r="A589" s="398" t="b">
        <f t="shared" si="18"/>
        <v>0</v>
      </c>
      <c r="B589" s="398" t="b">
        <f t="shared" si="19"/>
        <v>0</v>
      </c>
    </row>
    <row r="590" spans="1:2" x14ac:dyDescent="0.25">
      <c r="A590" s="398" t="b">
        <f t="shared" si="18"/>
        <v>0</v>
      </c>
      <c r="B590" s="398" t="b">
        <f t="shared" si="19"/>
        <v>0</v>
      </c>
    </row>
    <row r="591" spans="1:2" x14ac:dyDescent="0.25">
      <c r="A591" s="398" t="b">
        <f t="shared" si="18"/>
        <v>0</v>
      </c>
      <c r="B591" s="398" t="b">
        <f t="shared" si="19"/>
        <v>0</v>
      </c>
    </row>
    <row r="592" spans="1:2" x14ac:dyDescent="0.25">
      <c r="A592" s="398" t="b">
        <f t="shared" si="18"/>
        <v>0</v>
      </c>
      <c r="B592" s="398" t="b">
        <f t="shared" si="19"/>
        <v>0</v>
      </c>
    </row>
    <row r="593" spans="1:2" x14ac:dyDescent="0.25">
      <c r="A593" s="398" t="b">
        <f t="shared" si="18"/>
        <v>0</v>
      </c>
      <c r="B593" s="398" t="b">
        <f t="shared" si="19"/>
        <v>0</v>
      </c>
    </row>
    <row r="594" spans="1:2" x14ac:dyDescent="0.25">
      <c r="A594" s="398" t="b">
        <f t="shared" si="18"/>
        <v>0</v>
      </c>
      <c r="B594" s="398" t="b">
        <f t="shared" si="19"/>
        <v>0</v>
      </c>
    </row>
    <row r="595" spans="1:2" x14ac:dyDescent="0.25">
      <c r="A595" s="398" t="b">
        <f t="shared" si="18"/>
        <v>0</v>
      </c>
      <c r="B595" s="398" t="b">
        <f t="shared" si="19"/>
        <v>0</v>
      </c>
    </row>
    <row r="596" spans="1:2" x14ac:dyDescent="0.25">
      <c r="A596" s="398" t="b">
        <f t="shared" si="18"/>
        <v>0</v>
      </c>
      <c r="B596" s="398" t="b">
        <f t="shared" si="19"/>
        <v>0</v>
      </c>
    </row>
    <row r="597" spans="1:2" x14ac:dyDescent="0.25">
      <c r="A597" s="398" t="b">
        <f t="shared" si="18"/>
        <v>0</v>
      </c>
      <c r="B597" s="398" t="b">
        <f t="shared" si="19"/>
        <v>0</v>
      </c>
    </row>
    <row r="598" spans="1:2" x14ac:dyDescent="0.25">
      <c r="A598" s="398" t="b">
        <f t="shared" si="18"/>
        <v>0</v>
      </c>
      <c r="B598" s="398" t="b">
        <f t="shared" si="19"/>
        <v>0</v>
      </c>
    </row>
    <row r="599" spans="1:2" x14ac:dyDescent="0.25">
      <c r="A599" s="398" t="b">
        <f t="shared" si="18"/>
        <v>0</v>
      </c>
      <c r="B599" s="398" t="b">
        <f t="shared" si="19"/>
        <v>0</v>
      </c>
    </row>
    <row r="600" spans="1:2" x14ac:dyDescent="0.25">
      <c r="A600" s="398" t="b">
        <f t="shared" si="18"/>
        <v>0</v>
      </c>
      <c r="B600" s="398" t="b">
        <f t="shared" si="19"/>
        <v>0</v>
      </c>
    </row>
    <row r="601" spans="1:2" x14ac:dyDescent="0.25">
      <c r="A601" s="398" t="b">
        <f t="shared" si="18"/>
        <v>0</v>
      </c>
      <c r="B601" s="398" t="b">
        <f t="shared" si="19"/>
        <v>0</v>
      </c>
    </row>
    <row r="602" spans="1:2" x14ac:dyDescent="0.25">
      <c r="A602" s="398" t="b">
        <f t="shared" si="18"/>
        <v>0</v>
      </c>
      <c r="B602" s="398" t="b">
        <f t="shared" si="19"/>
        <v>0</v>
      </c>
    </row>
    <row r="603" spans="1:2" x14ac:dyDescent="0.25">
      <c r="A603" s="398" t="b">
        <f t="shared" si="18"/>
        <v>0</v>
      </c>
      <c r="B603" s="398" t="b">
        <f t="shared" si="19"/>
        <v>0</v>
      </c>
    </row>
    <row r="604" spans="1:2" x14ac:dyDescent="0.25">
      <c r="A604" s="398" t="b">
        <f t="shared" si="18"/>
        <v>0</v>
      </c>
      <c r="B604" s="398" t="b">
        <f t="shared" si="19"/>
        <v>0</v>
      </c>
    </row>
    <row r="605" spans="1:2" x14ac:dyDescent="0.25">
      <c r="A605" s="398" t="b">
        <f t="shared" si="18"/>
        <v>0</v>
      </c>
      <c r="B605" s="398" t="b">
        <f t="shared" si="19"/>
        <v>0</v>
      </c>
    </row>
    <row r="606" spans="1:2" x14ac:dyDescent="0.25">
      <c r="A606" s="398" t="b">
        <f t="shared" si="18"/>
        <v>0</v>
      </c>
      <c r="B606" s="398" t="b">
        <f t="shared" si="19"/>
        <v>0</v>
      </c>
    </row>
    <row r="607" spans="1:2" x14ac:dyDescent="0.25">
      <c r="A607" s="398" t="b">
        <f t="shared" si="18"/>
        <v>0</v>
      </c>
      <c r="B607" s="398" t="b">
        <f t="shared" si="19"/>
        <v>0</v>
      </c>
    </row>
    <row r="608" spans="1:2" x14ac:dyDescent="0.25">
      <c r="A608" s="398" t="b">
        <f t="shared" si="18"/>
        <v>0</v>
      </c>
      <c r="B608" s="398" t="b">
        <f t="shared" si="19"/>
        <v>0</v>
      </c>
    </row>
    <row r="609" spans="1:2" x14ac:dyDescent="0.25">
      <c r="A609" s="398" t="b">
        <f t="shared" si="18"/>
        <v>0</v>
      </c>
      <c r="B609" s="398" t="b">
        <f t="shared" si="19"/>
        <v>0</v>
      </c>
    </row>
    <row r="610" spans="1:2" x14ac:dyDescent="0.25">
      <c r="A610" s="398" t="b">
        <f t="shared" si="18"/>
        <v>0</v>
      </c>
      <c r="B610" s="398" t="b">
        <f t="shared" si="19"/>
        <v>0</v>
      </c>
    </row>
    <row r="611" spans="1:2" x14ac:dyDescent="0.25">
      <c r="A611" s="398" t="b">
        <f t="shared" si="18"/>
        <v>0</v>
      </c>
      <c r="B611" s="398" t="b">
        <f t="shared" si="19"/>
        <v>0</v>
      </c>
    </row>
    <row r="612" spans="1:2" x14ac:dyDescent="0.25">
      <c r="A612" s="398" t="b">
        <f t="shared" si="18"/>
        <v>0</v>
      </c>
      <c r="B612" s="398" t="b">
        <f t="shared" si="19"/>
        <v>0</v>
      </c>
    </row>
    <row r="613" spans="1:2" x14ac:dyDescent="0.25">
      <c r="A613" s="398" t="b">
        <f t="shared" si="18"/>
        <v>0</v>
      </c>
      <c r="B613" s="398" t="b">
        <f t="shared" si="19"/>
        <v>0</v>
      </c>
    </row>
    <row r="614" spans="1:2" x14ac:dyDescent="0.25">
      <c r="A614" s="398" t="b">
        <f t="shared" si="18"/>
        <v>0</v>
      </c>
      <c r="B614" s="398" t="b">
        <f t="shared" si="19"/>
        <v>0</v>
      </c>
    </row>
    <row r="615" spans="1:2" x14ac:dyDescent="0.25">
      <c r="A615" s="398" t="b">
        <f t="shared" si="18"/>
        <v>0</v>
      </c>
      <c r="B615" s="398" t="b">
        <f t="shared" si="19"/>
        <v>0</v>
      </c>
    </row>
    <row r="616" spans="1:2" x14ac:dyDescent="0.25">
      <c r="A616" s="398" t="b">
        <f t="shared" si="18"/>
        <v>0</v>
      </c>
      <c r="B616" s="398" t="b">
        <f t="shared" si="19"/>
        <v>0</v>
      </c>
    </row>
    <row r="617" spans="1:2" x14ac:dyDescent="0.25">
      <c r="A617" s="398" t="b">
        <f t="shared" si="18"/>
        <v>0</v>
      </c>
      <c r="B617" s="398" t="b">
        <f t="shared" si="19"/>
        <v>0</v>
      </c>
    </row>
    <row r="618" spans="1:2" x14ac:dyDescent="0.25">
      <c r="A618" s="398" t="b">
        <f t="shared" si="18"/>
        <v>0</v>
      </c>
      <c r="B618" s="398" t="b">
        <f t="shared" si="19"/>
        <v>0</v>
      </c>
    </row>
    <row r="619" spans="1:2" x14ac:dyDescent="0.25">
      <c r="A619" s="398" t="b">
        <f t="shared" si="18"/>
        <v>0</v>
      </c>
      <c r="B619" s="398" t="b">
        <f t="shared" si="19"/>
        <v>0</v>
      </c>
    </row>
    <row r="620" spans="1:2" x14ac:dyDescent="0.25">
      <c r="A620" s="398" t="b">
        <f t="shared" si="18"/>
        <v>0</v>
      </c>
      <c r="B620" s="398" t="b">
        <f t="shared" si="19"/>
        <v>0</v>
      </c>
    </row>
    <row r="621" spans="1:2" x14ac:dyDescent="0.25">
      <c r="A621" s="398" t="b">
        <f t="shared" si="18"/>
        <v>0</v>
      </c>
      <c r="B621" s="398" t="b">
        <f t="shared" si="19"/>
        <v>0</v>
      </c>
    </row>
    <row r="622" spans="1:2" x14ac:dyDescent="0.25">
      <c r="A622" s="398" t="b">
        <f t="shared" si="18"/>
        <v>0</v>
      </c>
      <c r="B622" s="398" t="b">
        <f t="shared" si="19"/>
        <v>0</v>
      </c>
    </row>
    <row r="623" spans="1:2" x14ac:dyDescent="0.25">
      <c r="A623" s="398" t="b">
        <f t="shared" si="18"/>
        <v>0</v>
      </c>
      <c r="B623" s="398" t="b">
        <f t="shared" si="19"/>
        <v>0</v>
      </c>
    </row>
    <row r="624" spans="1:2" x14ac:dyDescent="0.25">
      <c r="A624" s="398" t="b">
        <f t="shared" si="18"/>
        <v>0</v>
      </c>
      <c r="B624" s="398" t="b">
        <f t="shared" si="19"/>
        <v>0</v>
      </c>
    </row>
    <row r="625" spans="1:2" x14ac:dyDescent="0.25">
      <c r="A625" s="398" t="b">
        <f t="shared" si="18"/>
        <v>0</v>
      </c>
      <c r="B625" s="398" t="b">
        <f t="shared" si="19"/>
        <v>0</v>
      </c>
    </row>
    <row r="626" spans="1:2" x14ac:dyDescent="0.25">
      <c r="A626" s="398" t="b">
        <f t="shared" si="18"/>
        <v>0</v>
      </c>
      <c r="B626" s="398" t="b">
        <f t="shared" si="19"/>
        <v>0</v>
      </c>
    </row>
    <row r="627" spans="1:2" x14ac:dyDescent="0.25">
      <c r="A627" s="398" t="b">
        <f t="shared" si="18"/>
        <v>0</v>
      </c>
      <c r="B627" s="398" t="b">
        <f t="shared" si="19"/>
        <v>0</v>
      </c>
    </row>
    <row r="628" spans="1:2" x14ac:dyDescent="0.25">
      <c r="A628" s="398" t="b">
        <f t="shared" si="18"/>
        <v>0</v>
      </c>
      <c r="B628" s="398" t="b">
        <f t="shared" si="19"/>
        <v>0</v>
      </c>
    </row>
    <row r="629" spans="1:2" x14ac:dyDescent="0.25">
      <c r="A629" s="398" t="b">
        <f t="shared" si="18"/>
        <v>0</v>
      </c>
      <c r="B629" s="398" t="b">
        <f t="shared" si="19"/>
        <v>0</v>
      </c>
    </row>
    <row r="630" spans="1:2" x14ac:dyDescent="0.25">
      <c r="A630" s="398" t="b">
        <f t="shared" si="18"/>
        <v>0</v>
      </c>
      <c r="B630" s="398" t="b">
        <f t="shared" si="19"/>
        <v>0</v>
      </c>
    </row>
    <row r="631" spans="1:2" x14ac:dyDescent="0.25">
      <c r="A631" s="398" t="b">
        <f t="shared" si="18"/>
        <v>0</v>
      </c>
      <c r="B631" s="398" t="b">
        <f t="shared" si="19"/>
        <v>0</v>
      </c>
    </row>
    <row r="632" spans="1:2" x14ac:dyDescent="0.25">
      <c r="A632" s="398" t="b">
        <f t="shared" si="18"/>
        <v>0</v>
      </c>
      <c r="B632" s="398" t="b">
        <f t="shared" si="19"/>
        <v>0</v>
      </c>
    </row>
    <row r="633" spans="1:2" x14ac:dyDescent="0.25">
      <c r="A633" s="398" t="b">
        <f t="shared" si="18"/>
        <v>0</v>
      </c>
      <c r="B633" s="398" t="b">
        <f t="shared" si="19"/>
        <v>0</v>
      </c>
    </row>
    <row r="634" spans="1:2" x14ac:dyDescent="0.25">
      <c r="A634" s="398" t="b">
        <f t="shared" si="18"/>
        <v>0</v>
      </c>
      <c r="B634" s="398" t="b">
        <f t="shared" si="19"/>
        <v>0</v>
      </c>
    </row>
    <row r="635" spans="1:2" x14ac:dyDescent="0.25">
      <c r="A635" s="398" t="b">
        <f t="shared" si="18"/>
        <v>0</v>
      </c>
      <c r="B635" s="398" t="b">
        <f t="shared" si="19"/>
        <v>0</v>
      </c>
    </row>
    <row r="636" spans="1:2" x14ac:dyDescent="0.25">
      <c r="A636" s="398" t="b">
        <f t="shared" si="18"/>
        <v>0</v>
      </c>
      <c r="B636" s="398" t="b">
        <f t="shared" si="19"/>
        <v>0</v>
      </c>
    </row>
    <row r="637" spans="1:2" x14ac:dyDescent="0.25">
      <c r="A637" s="398" t="b">
        <f t="shared" si="18"/>
        <v>0</v>
      </c>
      <c r="B637" s="398" t="b">
        <f t="shared" si="19"/>
        <v>0</v>
      </c>
    </row>
    <row r="638" spans="1:2" x14ac:dyDescent="0.25">
      <c r="A638" s="398" t="b">
        <f t="shared" si="18"/>
        <v>0</v>
      </c>
      <c r="B638" s="398" t="b">
        <f t="shared" si="19"/>
        <v>0</v>
      </c>
    </row>
    <row r="639" spans="1:2" x14ac:dyDescent="0.25">
      <c r="A639" s="398" t="b">
        <f t="shared" si="18"/>
        <v>0</v>
      </c>
      <c r="B639" s="398" t="b">
        <f t="shared" si="19"/>
        <v>0</v>
      </c>
    </row>
    <row r="640" spans="1:2" x14ac:dyDescent="0.25">
      <c r="A640" s="398" t="b">
        <f t="shared" si="18"/>
        <v>0</v>
      </c>
      <c r="B640" s="398" t="b">
        <f t="shared" si="19"/>
        <v>0</v>
      </c>
    </row>
    <row r="641" spans="1:2" x14ac:dyDescent="0.25">
      <c r="A641" s="398" t="b">
        <f t="shared" si="18"/>
        <v>0</v>
      </c>
      <c r="B641" s="398" t="b">
        <f t="shared" si="19"/>
        <v>0</v>
      </c>
    </row>
    <row r="642" spans="1:2" x14ac:dyDescent="0.25">
      <c r="A642" s="398" t="b">
        <f t="shared" si="18"/>
        <v>0</v>
      </c>
      <c r="B642" s="398" t="b">
        <f t="shared" si="19"/>
        <v>0</v>
      </c>
    </row>
    <row r="643" spans="1:2" x14ac:dyDescent="0.25">
      <c r="A643" s="398" t="b">
        <f t="shared" si="18"/>
        <v>0</v>
      </c>
      <c r="B643" s="398" t="b">
        <f t="shared" si="19"/>
        <v>0</v>
      </c>
    </row>
    <row r="644" spans="1:2" x14ac:dyDescent="0.25">
      <c r="A644" s="398" t="b">
        <f t="shared" si="18"/>
        <v>0</v>
      </c>
      <c r="B644" s="398" t="b">
        <f t="shared" si="19"/>
        <v>0</v>
      </c>
    </row>
    <row r="645" spans="1:2" x14ac:dyDescent="0.25">
      <c r="A645" s="398" t="b">
        <f t="shared" si="18"/>
        <v>0</v>
      </c>
      <c r="B645" s="398" t="b">
        <f t="shared" si="19"/>
        <v>0</v>
      </c>
    </row>
    <row r="646" spans="1:2" x14ac:dyDescent="0.25">
      <c r="A646" s="398" t="b">
        <f t="shared" si="18"/>
        <v>0</v>
      </c>
      <c r="B646" s="398" t="b">
        <f t="shared" si="19"/>
        <v>0</v>
      </c>
    </row>
    <row r="647" spans="1:2" x14ac:dyDescent="0.25">
      <c r="A647" s="398" t="b">
        <f t="shared" ref="A647:A710" si="20">IF(C646="Bouwtechnische informatie",A646,IF(C646="Civieltechnische informatie",A646,IF(C646="Constructietechnische informatie",A646,IF(C646="Electrotechnische informatie",A646,IF(C646="Terreintechnische informatie",A646,IF(C646="Werktuigbouwtechnische informatie",A646))))))</f>
        <v>0</v>
      </c>
      <c r="B647" s="398" t="b">
        <f t="shared" ref="B647:B710" si="21">IF(C646="Bouwtechnische informatie",B646,IF(C646="Civieltechnische informatie",B646,IF(C646="Constructietechnische informatie",B646,IF(C646="Electrotechnische informatie",B646,IF(C646="Terreintechnische informatie",B646,IF(C646="Werktuigbouwtechnische informatie",B646))))))</f>
        <v>0</v>
      </c>
    </row>
    <row r="648" spans="1:2" x14ac:dyDescent="0.25">
      <c r="A648" s="398" t="b">
        <f t="shared" si="20"/>
        <v>0</v>
      </c>
      <c r="B648" s="398" t="b">
        <f t="shared" si="21"/>
        <v>0</v>
      </c>
    </row>
    <row r="649" spans="1:2" x14ac:dyDescent="0.25">
      <c r="A649" s="398" t="b">
        <f t="shared" si="20"/>
        <v>0</v>
      </c>
      <c r="B649" s="398" t="b">
        <f t="shared" si="21"/>
        <v>0</v>
      </c>
    </row>
    <row r="650" spans="1:2" x14ac:dyDescent="0.25">
      <c r="A650" s="398" t="b">
        <f t="shared" si="20"/>
        <v>0</v>
      </c>
      <c r="B650" s="398" t="b">
        <f t="shared" si="21"/>
        <v>0</v>
      </c>
    </row>
    <row r="651" spans="1:2" x14ac:dyDescent="0.25">
      <c r="A651" s="398" t="b">
        <f t="shared" si="20"/>
        <v>0</v>
      </c>
      <c r="B651" s="398" t="b">
        <f t="shared" si="21"/>
        <v>0</v>
      </c>
    </row>
    <row r="652" spans="1:2" x14ac:dyDescent="0.25">
      <c r="A652" s="398" t="b">
        <f t="shared" si="20"/>
        <v>0</v>
      </c>
      <c r="B652" s="398" t="b">
        <f t="shared" si="21"/>
        <v>0</v>
      </c>
    </row>
    <row r="653" spans="1:2" x14ac:dyDescent="0.25">
      <c r="A653" s="398" t="b">
        <f t="shared" si="20"/>
        <v>0</v>
      </c>
      <c r="B653" s="398" t="b">
        <f t="shared" si="21"/>
        <v>0</v>
      </c>
    </row>
    <row r="654" spans="1:2" x14ac:dyDescent="0.25">
      <c r="A654" s="398" t="b">
        <f t="shared" si="20"/>
        <v>0</v>
      </c>
      <c r="B654" s="398" t="b">
        <f t="shared" si="21"/>
        <v>0</v>
      </c>
    </row>
    <row r="655" spans="1:2" x14ac:dyDescent="0.25">
      <c r="A655" s="398" t="b">
        <f t="shared" si="20"/>
        <v>0</v>
      </c>
      <c r="B655" s="398" t="b">
        <f t="shared" si="21"/>
        <v>0</v>
      </c>
    </row>
    <row r="656" spans="1:2" x14ac:dyDescent="0.25">
      <c r="A656" s="398" t="b">
        <f t="shared" si="20"/>
        <v>0</v>
      </c>
      <c r="B656" s="398" t="b">
        <f t="shared" si="21"/>
        <v>0</v>
      </c>
    </row>
    <row r="657" spans="1:2" x14ac:dyDescent="0.25">
      <c r="A657" s="398" t="b">
        <f t="shared" si="20"/>
        <v>0</v>
      </c>
      <c r="B657" s="398" t="b">
        <f t="shared" si="21"/>
        <v>0</v>
      </c>
    </row>
    <row r="658" spans="1:2" x14ac:dyDescent="0.25">
      <c r="A658" s="398" t="b">
        <f t="shared" si="20"/>
        <v>0</v>
      </c>
      <c r="B658" s="398" t="b">
        <f t="shared" si="21"/>
        <v>0</v>
      </c>
    </row>
    <row r="659" spans="1:2" x14ac:dyDescent="0.25">
      <c r="A659" s="398" t="b">
        <f t="shared" si="20"/>
        <v>0</v>
      </c>
      <c r="B659" s="398" t="b">
        <f t="shared" si="21"/>
        <v>0</v>
      </c>
    </row>
    <row r="660" spans="1:2" x14ac:dyDescent="0.25">
      <c r="A660" s="398" t="b">
        <f t="shared" si="20"/>
        <v>0</v>
      </c>
      <c r="B660" s="398" t="b">
        <f t="shared" si="21"/>
        <v>0</v>
      </c>
    </row>
    <row r="661" spans="1:2" x14ac:dyDescent="0.25">
      <c r="A661" s="398" t="b">
        <f t="shared" si="20"/>
        <v>0</v>
      </c>
      <c r="B661" s="398" t="b">
        <f t="shared" si="21"/>
        <v>0</v>
      </c>
    </row>
    <row r="662" spans="1:2" x14ac:dyDescent="0.25">
      <c r="A662" s="398" t="b">
        <f t="shared" si="20"/>
        <v>0</v>
      </c>
      <c r="B662" s="398" t="b">
        <f t="shared" si="21"/>
        <v>0</v>
      </c>
    </row>
    <row r="663" spans="1:2" x14ac:dyDescent="0.25">
      <c r="A663" s="398" t="b">
        <f t="shared" si="20"/>
        <v>0</v>
      </c>
      <c r="B663" s="398" t="b">
        <f t="shared" si="21"/>
        <v>0</v>
      </c>
    </row>
    <row r="664" spans="1:2" x14ac:dyDescent="0.25">
      <c r="A664" s="398" t="b">
        <f t="shared" si="20"/>
        <v>0</v>
      </c>
      <c r="B664" s="398" t="b">
        <f t="shared" si="21"/>
        <v>0</v>
      </c>
    </row>
    <row r="665" spans="1:2" x14ac:dyDescent="0.25">
      <c r="A665" s="398" t="b">
        <f t="shared" si="20"/>
        <v>0</v>
      </c>
      <c r="B665" s="398" t="b">
        <f t="shared" si="21"/>
        <v>0</v>
      </c>
    </row>
    <row r="666" spans="1:2" x14ac:dyDescent="0.25">
      <c r="A666" s="398" t="b">
        <f t="shared" si="20"/>
        <v>0</v>
      </c>
      <c r="B666" s="398" t="b">
        <f t="shared" si="21"/>
        <v>0</v>
      </c>
    </row>
    <row r="667" spans="1:2" x14ac:dyDescent="0.25">
      <c r="A667" s="398" t="b">
        <f t="shared" si="20"/>
        <v>0</v>
      </c>
      <c r="B667" s="398" t="b">
        <f t="shared" si="21"/>
        <v>0</v>
      </c>
    </row>
    <row r="668" spans="1:2" x14ac:dyDescent="0.25">
      <c r="A668" s="398" t="b">
        <f t="shared" si="20"/>
        <v>0</v>
      </c>
      <c r="B668" s="398" t="b">
        <f t="shared" si="21"/>
        <v>0</v>
      </c>
    </row>
    <row r="669" spans="1:2" x14ac:dyDescent="0.25">
      <c r="A669" s="398" t="b">
        <f t="shared" si="20"/>
        <v>0</v>
      </c>
      <c r="B669" s="398" t="b">
        <f t="shared" si="21"/>
        <v>0</v>
      </c>
    </row>
    <row r="670" spans="1:2" x14ac:dyDescent="0.25">
      <c r="A670" s="398" t="b">
        <f t="shared" si="20"/>
        <v>0</v>
      </c>
      <c r="B670" s="398" t="b">
        <f t="shared" si="21"/>
        <v>0</v>
      </c>
    </row>
    <row r="671" spans="1:2" x14ac:dyDescent="0.25">
      <c r="A671" s="398" t="b">
        <f t="shared" si="20"/>
        <v>0</v>
      </c>
      <c r="B671" s="398" t="b">
        <f t="shared" si="21"/>
        <v>0</v>
      </c>
    </row>
    <row r="672" spans="1:2" x14ac:dyDescent="0.25">
      <c r="A672" s="398" t="b">
        <f t="shared" si="20"/>
        <v>0</v>
      </c>
      <c r="B672" s="398" t="b">
        <f t="shared" si="21"/>
        <v>0</v>
      </c>
    </row>
    <row r="673" spans="1:2" x14ac:dyDescent="0.25">
      <c r="A673" s="398" t="b">
        <f t="shared" si="20"/>
        <v>0</v>
      </c>
      <c r="B673" s="398" t="b">
        <f t="shared" si="21"/>
        <v>0</v>
      </c>
    </row>
    <row r="674" spans="1:2" x14ac:dyDescent="0.25">
      <c r="A674" s="398" t="b">
        <f t="shared" si="20"/>
        <v>0</v>
      </c>
      <c r="B674" s="398" t="b">
        <f t="shared" si="21"/>
        <v>0</v>
      </c>
    </row>
    <row r="675" spans="1:2" x14ac:dyDescent="0.25">
      <c r="A675" s="398" t="b">
        <f t="shared" si="20"/>
        <v>0</v>
      </c>
      <c r="B675" s="398" t="b">
        <f t="shared" si="21"/>
        <v>0</v>
      </c>
    </row>
    <row r="676" spans="1:2" x14ac:dyDescent="0.25">
      <c r="A676" s="398" t="b">
        <f t="shared" si="20"/>
        <v>0</v>
      </c>
      <c r="B676" s="398" t="b">
        <f t="shared" si="21"/>
        <v>0</v>
      </c>
    </row>
    <row r="677" spans="1:2" x14ac:dyDescent="0.25">
      <c r="A677" s="398" t="b">
        <f t="shared" si="20"/>
        <v>0</v>
      </c>
      <c r="B677" s="398" t="b">
        <f t="shared" si="21"/>
        <v>0</v>
      </c>
    </row>
    <row r="678" spans="1:2" x14ac:dyDescent="0.25">
      <c r="A678" s="398" t="b">
        <f t="shared" si="20"/>
        <v>0</v>
      </c>
      <c r="B678" s="398" t="b">
        <f t="shared" si="21"/>
        <v>0</v>
      </c>
    </row>
    <row r="679" spans="1:2" x14ac:dyDescent="0.25">
      <c r="A679" s="398" t="b">
        <f t="shared" si="20"/>
        <v>0</v>
      </c>
      <c r="B679" s="398" t="b">
        <f t="shared" si="21"/>
        <v>0</v>
      </c>
    </row>
    <row r="680" spans="1:2" x14ac:dyDescent="0.25">
      <c r="A680" s="398" t="b">
        <f t="shared" si="20"/>
        <v>0</v>
      </c>
      <c r="B680" s="398" t="b">
        <f t="shared" si="21"/>
        <v>0</v>
      </c>
    </row>
    <row r="681" spans="1:2" x14ac:dyDescent="0.25">
      <c r="A681" s="398" t="b">
        <f t="shared" si="20"/>
        <v>0</v>
      </c>
      <c r="B681" s="398" t="b">
        <f t="shared" si="21"/>
        <v>0</v>
      </c>
    </row>
    <row r="682" spans="1:2" x14ac:dyDescent="0.25">
      <c r="A682" s="398" t="b">
        <f t="shared" si="20"/>
        <v>0</v>
      </c>
      <c r="B682" s="398" t="b">
        <f t="shared" si="21"/>
        <v>0</v>
      </c>
    </row>
    <row r="683" spans="1:2" x14ac:dyDescent="0.25">
      <c r="A683" s="398" t="b">
        <f t="shared" si="20"/>
        <v>0</v>
      </c>
      <c r="B683" s="398" t="b">
        <f t="shared" si="21"/>
        <v>0</v>
      </c>
    </row>
    <row r="684" spans="1:2" x14ac:dyDescent="0.25">
      <c r="A684" s="398" t="b">
        <f t="shared" si="20"/>
        <v>0</v>
      </c>
      <c r="B684" s="398" t="b">
        <f t="shared" si="21"/>
        <v>0</v>
      </c>
    </row>
    <row r="685" spans="1:2" x14ac:dyDescent="0.25">
      <c r="A685" s="398" t="b">
        <f t="shared" si="20"/>
        <v>0</v>
      </c>
      <c r="B685" s="398" t="b">
        <f t="shared" si="21"/>
        <v>0</v>
      </c>
    </row>
    <row r="686" spans="1:2" x14ac:dyDescent="0.25">
      <c r="A686" s="398" t="b">
        <f t="shared" si="20"/>
        <v>0</v>
      </c>
      <c r="B686" s="398" t="b">
        <f t="shared" si="21"/>
        <v>0</v>
      </c>
    </row>
    <row r="687" spans="1:2" x14ac:dyDescent="0.25">
      <c r="A687" s="398" t="b">
        <f t="shared" si="20"/>
        <v>0</v>
      </c>
      <c r="B687" s="398" t="b">
        <f t="shared" si="21"/>
        <v>0</v>
      </c>
    </row>
    <row r="688" spans="1:2" x14ac:dyDescent="0.25">
      <c r="A688" s="398" t="b">
        <f t="shared" si="20"/>
        <v>0</v>
      </c>
      <c r="B688" s="398" t="b">
        <f t="shared" si="21"/>
        <v>0</v>
      </c>
    </row>
    <row r="689" spans="1:2" x14ac:dyDescent="0.25">
      <c r="A689" s="398" t="b">
        <f t="shared" si="20"/>
        <v>0</v>
      </c>
      <c r="B689" s="398" t="b">
        <f t="shared" si="21"/>
        <v>0</v>
      </c>
    </row>
    <row r="690" spans="1:2" x14ac:dyDescent="0.25">
      <c r="A690" s="398" t="b">
        <f t="shared" si="20"/>
        <v>0</v>
      </c>
      <c r="B690" s="398" t="b">
        <f t="shared" si="21"/>
        <v>0</v>
      </c>
    </row>
    <row r="691" spans="1:2" x14ac:dyDescent="0.25">
      <c r="A691" s="398" t="b">
        <f t="shared" si="20"/>
        <v>0</v>
      </c>
      <c r="B691" s="398" t="b">
        <f t="shared" si="21"/>
        <v>0</v>
      </c>
    </row>
    <row r="692" spans="1:2" x14ac:dyDescent="0.25">
      <c r="A692" s="398" t="b">
        <f t="shared" si="20"/>
        <v>0</v>
      </c>
      <c r="B692" s="398" t="b">
        <f t="shared" si="21"/>
        <v>0</v>
      </c>
    </row>
    <row r="693" spans="1:2" x14ac:dyDescent="0.25">
      <c r="A693" s="398" t="b">
        <f t="shared" si="20"/>
        <v>0</v>
      </c>
      <c r="B693" s="398" t="b">
        <f t="shared" si="21"/>
        <v>0</v>
      </c>
    </row>
    <row r="694" spans="1:2" x14ac:dyDescent="0.25">
      <c r="A694" s="398" t="b">
        <f t="shared" si="20"/>
        <v>0</v>
      </c>
      <c r="B694" s="398" t="b">
        <f t="shared" si="21"/>
        <v>0</v>
      </c>
    </row>
    <row r="695" spans="1:2" x14ac:dyDescent="0.25">
      <c r="A695" s="398" t="b">
        <f t="shared" si="20"/>
        <v>0</v>
      </c>
      <c r="B695" s="398" t="b">
        <f t="shared" si="21"/>
        <v>0</v>
      </c>
    </row>
    <row r="696" spans="1:2" x14ac:dyDescent="0.25">
      <c r="A696" s="398" t="b">
        <f t="shared" si="20"/>
        <v>0</v>
      </c>
      <c r="B696" s="398" t="b">
        <f t="shared" si="21"/>
        <v>0</v>
      </c>
    </row>
    <row r="697" spans="1:2" x14ac:dyDescent="0.25">
      <c r="A697" s="398" t="b">
        <f t="shared" si="20"/>
        <v>0</v>
      </c>
      <c r="B697" s="398" t="b">
        <f t="shared" si="21"/>
        <v>0</v>
      </c>
    </row>
    <row r="698" spans="1:2" x14ac:dyDescent="0.25">
      <c r="A698" s="398" t="b">
        <f t="shared" si="20"/>
        <v>0</v>
      </c>
      <c r="B698" s="398" t="b">
        <f t="shared" si="21"/>
        <v>0</v>
      </c>
    </row>
    <row r="699" spans="1:2" x14ac:dyDescent="0.25">
      <c r="A699" s="398" t="b">
        <f t="shared" si="20"/>
        <v>0</v>
      </c>
      <c r="B699" s="398" t="b">
        <f t="shared" si="21"/>
        <v>0</v>
      </c>
    </row>
    <row r="700" spans="1:2" x14ac:dyDescent="0.25">
      <c r="A700" s="398" t="b">
        <f t="shared" si="20"/>
        <v>0</v>
      </c>
      <c r="B700" s="398" t="b">
        <f t="shared" si="21"/>
        <v>0</v>
      </c>
    </row>
    <row r="701" spans="1:2" x14ac:dyDescent="0.25">
      <c r="A701" s="398" t="b">
        <f t="shared" si="20"/>
        <v>0</v>
      </c>
      <c r="B701" s="398" t="b">
        <f t="shared" si="21"/>
        <v>0</v>
      </c>
    </row>
    <row r="702" spans="1:2" x14ac:dyDescent="0.25">
      <c r="A702" s="398" t="b">
        <f t="shared" si="20"/>
        <v>0</v>
      </c>
      <c r="B702" s="398" t="b">
        <f t="shared" si="21"/>
        <v>0</v>
      </c>
    </row>
    <row r="703" spans="1:2" x14ac:dyDescent="0.25">
      <c r="A703" s="398" t="b">
        <f t="shared" si="20"/>
        <v>0</v>
      </c>
      <c r="B703" s="398" t="b">
        <f t="shared" si="21"/>
        <v>0</v>
      </c>
    </row>
    <row r="704" spans="1:2" x14ac:dyDescent="0.25">
      <c r="A704" s="398" t="b">
        <f t="shared" si="20"/>
        <v>0</v>
      </c>
      <c r="B704" s="398" t="b">
        <f t="shared" si="21"/>
        <v>0</v>
      </c>
    </row>
    <row r="705" spans="1:2" x14ac:dyDescent="0.25">
      <c r="A705" s="398" t="b">
        <f t="shared" si="20"/>
        <v>0</v>
      </c>
      <c r="B705" s="398" t="b">
        <f t="shared" si="21"/>
        <v>0</v>
      </c>
    </row>
    <row r="706" spans="1:2" x14ac:dyDescent="0.25">
      <c r="A706" s="398" t="b">
        <f t="shared" si="20"/>
        <v>0</v>
      </c>
      <c r="B706" s="398" t="b">
        <f t="shared" si="21"/>
        <v>0</v>
      </c>
    </row>
    <row r="707" spans="1:2" x14ac:dyDescent="0.25">
      <c r="A707" s="398" t="b">
        <f t="shared" si="20"/>
        <v>0</v>
      </c>
      <c r="B707" s="398" t="b">
        <f t="shared" si="21"/>
        <v>0</v>
      </c>
    </row>
    <row r="708" spans="1:2" x14ac:dyDescent="0.25">
      <c r="A708" s="398" t="b">
        <f t="shared" si="20"/>
        <v>0</v>
      </c>
      <c r="B708" s="398" t="b">
        <f t="shared" si="21"/>
        <v>0</v>
      </c>
    </row>
    <row r="709" spans="1:2" x14ac:dyDescent="0.25">
      <c r="A709" s="398" t="b">
        <f t="shared" si="20"/>
        <v>0</v>
      </c>
      <c r="B709" s="398" t="b">
        <f t="shared" si="21"/>
        <v>0</v>
      </c>
    </row>
    <row r="710" spans="1:2" x14ac:dyDescent="0.25">
      <c r="A710" s="398" t="b">
        <f t="shared" si="20"/>
        <v>0</v>
      </c>
      <c r="B710" s="398" t="b">
        <f t="shared" si="21"/>
        <v>0</v>
      </c>
    </row>
    <row r="711" spans="1:2" x14ac:dyDescent="0.25">
      <c r="A711" s="398" t="b">
        <f t="shared" ref="A711:A774" si="22">IF(C710="Bouwtechnische informatie",A710,IF(C710="Civieltechnische informatie",A710,IF(C710="Constructietechnische informatie",A710,IF(C710="Electrotechnische informatie",A710,IF(C710="Terreintechnische informatie",A710,IF(C710="Werktuigbouwtechnische informatie",A710))))))</f>
        <v>0</v>
      </c>
      <c r="B711" s="398" t="b">
        <f t="shared" ref="B711:B774" si="23">IF(C710="Bouwtechnische informatie",B710,IF(C710="Civieltechnische informatie",B710,IF(C710="Constructietechnische informatie",B710,IF(C710="Electrotechnische informatie",B710,IF(C710="Terreintechnische informatie",B710,IF(C710="Werktuigbouwtechnische informatie",B710))))))</f>
        <v>0</v>
      </c>
    </row>
    <row r="712" spans="1:2" x14ac:dyDescent="0.25">
      <c r="A712" s="398" t="b">
        <f t="shared" si="22"/>
        <v>0</v>
      </c>
      <c r="B712" s="398" t="b">
        <f t="shared" si="23"/>
        <v>0</v>
      </c>
    </row>
    <row r="713" spans="1:2" x14ac:dyDescent="0.25">
      <c r="A713" s="398" t="b">
        <f t="shared" si="22"/>
        <v>0</v>
      </c>
      <c r="B713" s="398" t="b">
        <f t="shared" si="23"/>
        <v>0</v>
      </c>
    </row>
    <row r="714" spans="1:2" x14ac:dyDescent="0.25">
      <c r="A714" s="398" t="b">
        <f t="shared" si="22"/>
        <v>0</v>
      </c>
      <c r="B714" s="398" t="b">
        <f t="shared" si="23"/>
        <v>0</v>
      </c>
    </row>
    <row r="715" spans="1:2" x14ac:dyDescent="0.25">
      <c r="A715" s="398" t="b">
        <f t="shared" si="22"/>
        <v>0</v>
      </c>
      <c r="B715" s="398" t="b">
        <f t="shared" si="23"/>
        <v>0</v>
      </c>
    </row>
    <row r="716" spans="1:2" x14ac:dyDescent="0.25">
      <c r="A716" s="398" t="b">
        <f t="shared" si="22"/>
        <v>0</v>
      </c>
      <c r="B716" s="398" t="b">
        <f t="shared" si="23"/>
        <v>0</v>
      </c>
    </row>
    <row r="717" spans="1:2" x14ac:dyDescent="0.25">
      <c r="A717" s="398" t="b">
        <f t="shared" si="22"/>
        <v>0</v>
      </c>
      <c r="B717" s="398" t="b">
        <f t="shared" si="23"/>
        <v>0</v>
      </c>
    </row>
    <row r="718" spans="1:2" x14ac:dyDescent="0.25">
      <c r="A718" s="398" t="b">
        <f t="shared" si="22"/>
        <v>0</v>
      </c>
      <c r="B718" s="398" t="b">
        <f t="shared" si="23"/>
        <v>0</v>
      </c>
    </row>
    <row r="719" spans="1:2" x14ac:dyDescent="0.25">
      <c r="A719" s="398" t="b">
        <f t="shared" si="22"/>
        <v>0</v>
      </c>
      <c r="B719" s="398" t="b">
        <f t="shared" si="23"/>
        <v>0</v>
      </c>
    </row>
    <row r="720" spans="1:2" x14ac:dyDescent="0.25">
      <c r="A720" s="398" t="b">
        <f t="shared" si="22"/>
        <v>0</v>
      </c>
      <c r="B720" s="398" t="b">
        <f t="shared" si="23"/>
        <v>0</v>
      </c>
    </row>
    <row r="721" spans="1:2" x14ac:dyDescent="0.25">
      <c r="A721" s="398" t="b">
        <f t="shared" si="22"/>
        <v>0</v>
      </c>
      <c r="B721" s="398" t="b">
        <f t="shared" si="23"/>
        <v>0</v>
      </c>
    </row>
    <row r="722" spans="1:2" x14ac:dyDescent="0.25">
      <c r="A722" s="398" t="b">
        <f t="shared" si="22"/>
        <v>0</v>
      </c>
      <c r="B722" s="398" t="b">
        <f t="shared" si="23"/>
        <v>0</v>
      </c>
    </row>
    <row r="723" spans="1:2" x14ac:dyDescent="0.25">
      <c r="A723" s="398" t="b">
        <f t="shared" si="22"/>
        <v>0</v>
      </c>
      <c r="B723" s="398" t="b">
        <f t="shared" si="23"/>
        <v>0</v>
      </c>
    </row>
    <row r="724" spans="1:2" x14ac:dyDescent="0.25">
      <c r="A724" s="398" t="b">
        <f t="shared" si="22"/>
        <v>0</v>
      </c>
      <c r="B724" s="398" t="b">
        <f t="shared" si="23"/>
        <v>0</v>
      </c>
    </row>
    <row r="725" spans="1:2" x14ac:dyDescent="0.25">
      <c r="A725" s="398" t="b">
        <f t="shared" si="22"/>
        <v>0</v>
      </c>
      <c r="B725" s="398" t="b">
        <f t="shared" si="23"/>
        <v>0</v>
      </c>
    </row>
    <row r="726" spans="1:2" x14ac:dyDescent="0.25">
      <c r="A726" s="398" t="b">
        <f t="shared" si="22"/>
        <v>0</v>
      </c>
      <c r="B726" s="398" t="b">
        <f t="shared" si="23"/>
        <v>0</v>
      </c>
    </row>
    <row r="727" spans="1:2" x14ac:dyDescent="0.25">
      <c r="A727" s="398" t="b">
        <f t="shared" si="22"/>
        <v>0</v>
      </c>
      <c r="B727" s="398" t="b">
        <f t="shared" si="23"/>
        <v>0</v>
      </c>
    </row>
    <row r="728" spans="1:2" x14ac:dyDescent="0.25">
      <c r="A728" s="398" t="b">
        <f t="shared" si="22"/>
        <v>0</v>
      </c>
      <c r="B728" s="398" t="b">
        <f t="shared" si="23"/>
        <v>0</v>
      </c>
    </row>
    <row r="729" spans="1:2" x14ac:dyDescent="0.25">
      <c r="A729" s="398" t="b">
        <f t="shared" si="22"/>
        <v>0</v>
      </c>
      <c r="B729" s="398" t="b">
        <f t="shared" si="23"/>
        <v>0</v>
      </c>
    </row>
    <row r="730" spans="1:2" x14ac:dyDescent="0.25">
      <c r="A730" s="398" t="b">
        <f t="shared" si="22"/>
        <v>0</v>
      </c>
      <c r="B730" s="398" t="b">
        <f t="shared" si="23"/>
        <v>0</v>
      </c>
    </row>
    <row r="731" spans="1:2" x14ac:dyDescent="0.25">
      <c r="A731" s="398" t="b">
        <f t="shared" si="22"/>
        <v>0</v>
      </c>
      <c r="B731" s="398" t="b">
        <f t="shared" si="23"/>
        <v>0</v>
      </c>
    </row>
    <row r="732" spans="1:2" x14ac:dyDescent="0.25">
      <c r="A732" s="398" t="b">
        <f t="shared" si="22"/>
        <v>0</v>
      </c>
      <c r="B732" s="398" t="b">
        <f t="shared" si="23"/>
        <v>0</v>
      </c>
    </row>
    <row r="733" spans="1:2" x14ac:dyDescent="0.25">
      <c r="A733" s="398" t="b">
        <f t="shared" si="22"/>
        <v>0</v>
      </c>
      <c r="B733" s="398" t="b">
        <f t="shared" si="23"/>
        <v>0</v>
      </c>
    </row>
    <row r="734" spans="1:2" x14ac:dyDescent="0.25">
      <c r="A734" s="398" t="b">
        <f t="shared" si="22"/>
        <v>0</v>
      </c>
      <c r="B734" s="398" t="b">
        <f t="shared" si="23"/>
        <v>0</v>
      </c>
    </row>
    <row r="735" spans="1:2" x14ac:dyDescent="0.25">
      <c r="A735" s="398" t="b">
        <f t="shared" si="22"/>
        <v>0</v>
      </c>
      <c r="B735" s="398" t="b">
        <f t="shared" si="23"/>
        <v>0</v>
      </c>
    </row>
    <row r="736" spans="1:2" x14ac:dyDescent="0.25">
      <c r="A736" s="398" t="b">
        <f t="shared" si="22"/>
        <v>0</v>
      </c>
      <c r="B736" s="398" t="b">
        <f t="shared" si="23"/>
        <v>0</v>
      </c>
    </row>
    <row r="737" spans="1:2" x14ac:dyDescent="0.25">
      <c r="A737" s="398" t="b">
        <f t="shared" si="22"/>
        <v>0</v>
      </c>
      <c r="B737" s="398" t="b">
        <f t="shared" si="23"/>
        <v>0</v>
      </c>
    </row>
    <row r="738" spans="1:2" x14ac:dyDescent="0.25">
      <c r="A738" s="398" t="b">
        <f t="shared" si="22"/>
        <v>0</v>
      </c>
      <c r="B738" s="398" t="b">
        <f t="shared" si="23"/>
        <v>0</v>
      </c>
    </row>
    <row r="739" spans="1:2" x14ac:dyDescent="0.25">
      <c r="A739" s="398" t="b">
        <f t="shared" si="22"/>
        <v>0</v>
      </c>
      <c r="B739" s="398" t="b">
        <f t="shared" si="23"/>
        <v>0</v>
      </c>
    </row>
    <row r="740" spans="1:2" x14ac:dyDescent="0.25">
      <c r="A740" s="398" t="b">
        <f t="shared" si="22"/>
        <v>0</v>
      </c>
      <c r="B740" s="398" t="b">
        <f t="shared" si="23"/>
        <v>0</v>
      </c>
    </row>
    <row r="741" spans="1:2" x14ac:dyDescent="0.25">
      <c r="A741" s="398" t="b">
        <f t="shared" si="22"/>
        <v>0</v>
      </c>
      <c r="B741" s="398" t="b">
        <f t="shared" si="23"/>
        <v>0</v>
      </c>
    </row>
    <row r="742" spans="1:2" x14ac:dyDescent="0.25">
      <c r="A742" s="398" t="b">
        <f t="shared" si="22"/>
        <v>0</v>
      </c>
      <c r="B742" s="398" t="b">
        <f t="shared" si="23"/>
        <v>0</v>
      </c>
    </row>
    <row r="743" spans="1:2" x14ac:dyDescent="0.25">
      <c r="A743" s="398" t="b">
        <f t="shared" si="22"/>
        <v>0</v>
      </c>
      <c r="B743" s="398" t="b">
        <f t="shared" si="23"/>
        <v>0</v>
      </c>
    </row>
    <row r="744" spans="1:2" x14ac:dyDescent="0.25">
      <c r="A744" s="398" t="b">
        <f t="shared" si="22"/>
        <v>0</v>
      </c>
      <c r="B744" s="398" t="b">
        <f t="shared" si="23"/>
        <v>0</v>
      </c>
    </row>
    <row r="745" spans="1:2" x14ac:dyDescent="0.25">
      <c r="A745" s="398" t="b">
        <f t="shared" si="22"/>
        <v>0</v>
      </c>
      <c r="B745" s="398" t="b">
        <f t="shared" si="23"/>
        <v>0</v>
      </c>
    </row>
    <row r="746" spans="1:2" x14ac:dyDescent="0.25">
      <c r="A746" s="398" t="b">
        <f t="shared" si="22"/>
        <v>0</v>
      </c>
      <c r="B746" s="398" t="b">
        <f t="shared" si="23"/>
        <v>0</v>
      </c>
    </row>
    <row r="747" spans="1:2" x14ac:dyDescent="0.25">
      <c r="A747" s="398" t="b">
        <f t="shared" si="22"/>
        <v>0</v>
      </c>
      <c r="B747" s="398" t="b">
        <f t="shared" si="23"/>
        <v>0</v>
      </c>
    </row>
    <row r="748" spans="1:2" x14ac:dyDescent="0.25">
      <c r="A748" s="398" t="b">
        <f t="shared" si="22"/>
        <v>0</v>
      </c>
      <c r="B748" s="398" t="b">
        <f t="shared" si="23"/>
        <v>0</v>
      </c>
    </row>
    <row r="749" spans="1:2" x14ac:dyDescent="0.25">
      <c r="A749" s="398" t="b">
        <f t="shared" si="22"/>
        <v>0</v>
      </c>
      <c r="B749" s="398" t="b">
        <f t="shared" si="23"/>
        <v>0</v>
      </c>
    </row>
    <row r="750" spans="1:2" x14ac:dyDescent="0.25">
      <c r="A750" s="398" t="b">
        <f t="shared" si="22"/>
        <v>0</v>
      </c>
      <c r="B750" s="398" t="b">
        <f t="shared" si="23"/>
        <v>0</v>
      </c>
    </row>
    <row r="751" spans="1:2" x14ac:dyDescent="0.25">
      <c r="A751" s="398" t="b">
        <f t="shared" si="22"/>
        <v>0</v>
      </c>
      <c r="B751" s="398" t="b">
        <f t="shared" si="23"/>
        <v>0</v>
      </c>
    </row>
    <row r="752" spans="1:2" x14ac:dyDescent="0.25">
      <c r="A752" s="398" t="b">
        <f t="shared" si="22"/>
        <v>0</v>
      </c>
      <c r="B752" s="398" t="b">
        <f t="shared" si="23"/>
        <v>0</v>
      </c>
    </row>
    <row r="753" spans="1:2" x14ac:dyDescent="0.25">
      <c r="A753" s="398" t="b">
        <f t="shared" si="22"/>
        <v>0</v>
      </c>
      <c r="B753" s="398" t="b">
        <f t="shared" si="23"/>
        <v>0</v>
      </c>
    </row>
    <row r="754" spans="1:2" x14ac:dyDescent="0.25">
      <c r="A754" s="398" t="b">
        <f t="shared" si="22"/>
        <v>0</v>
      </c>
      <c r="B754" s="398" t="b">
        <f t="shared" si="23"/>
        <v>0</v>
      </c>
    </row>
    <row r="755" spans="1:2" x14ac:dyDescent="0.25">
      <c r="A755" s="398" t="b">
        <f t="shared" si="22"/>
        <v>0</v>
      </c>
      <c r="B755" s="398" t="b">
        <f t="shared" si="23"/>
        <v>0</v>
      </c>
    </row>
    <row r="756" spans="1:2" x14ac:dyDescent="0.25">
      <c r="A756" s="398" t="b">
        <f t="shared" si="22"/>
        <v>0</v>
      </c>
      <c r="B756" s="398" t="b">
        <f t="shared" si="23"/>
        <v>0</v>
      </c>
    </row>
    <row r="757" spans="1:2" x14ac:dyDescent="0.25">
      <c r="A757" s="398" t="b">
        <f t="shared" si="22"/>
        <v>0</v>
      </c>
      <c r="B757" s="398" t="b">
        <f t="shared" si="23"/>
        <v>0</v>
      </c>
    </row>
    <row r="758" spans="1:2" x14ac:dyDescent="0.25">
      <c r="A758" s="398" t="b">
        <f t="shared" si="22"/>
        <v>0</v>
      </c>
      <c r="B758" s="398" t="b">
        <f t="shared" si="23"/>
        <v>0</v>
      </c>
    </row>
    <row r="759" spans="1:2" x14ac:dyDescent="0.25">
      <c r="A759" s="398" t="b">
        <f t="shared" si="22"/>
        <v>0</v>
      </c>
      <c r="B759" s="398" t="b">
        <f t="shared" si="23"/>
        <v>0</v>
      </c>
    </row>
    <row r="760" spans="1:2" x14ac:dyDescent="0.25">
      <c r="A760" s="398" t="b">
        <f t="shared" si="22"/>
        <v>0</v>
      </c>
      <c r="B760" s="398" t="b">
        <f t="shared" si="23"/>
        <v>0</v>
      </c>
    </row>
    <row r="761" spans="1:2" x14ac:dyDescent="0.25">
      <c r="A761" s="398" t="b">
        <f t="shared" si="22"/>
        <v>0</v>
      </c>
      <c r="B761" s="398" t="b">
        <f t="shared" si="23"/>
        <v>0</v>
      </c>
    </row>
    <row r="762" spans="1:2" x14ac:dyDescent="0.25">
      <c r="A762" s="398" t="b">
        <f t="shared" si="22"/>
        <v>0</v>
      </c>
      <c r="B762" s="398" t="b">
        <f t="shared" si="23"/>
        <v>0</v>
      </c>
    </row>
    <row r="763" spans="1:2" x14ac:dyDescent="0.25">
      <c r="A763" s="398" t="b">
        <f t="shared" si="22"/>
        <v>0</v>
      </c>
      <c r="B763" s="398" t="b">
        <f t="shared" si="23"/>
        <v>0</v>
      </c>
    </row>
    <row r="764" spans="1:2" x14ac:dyDescent="0.25">
      <c r="A764" s="398" t="b">
        <f t="shared" si="22"/>
        <v>0</v>
      </c>
      <c r="B764" s="398" t="b">
        <f t="shared" si="23"/>
        <v>0</v>
      </c>
    </row>
    <row r="765" spans="1:2" x14ac:dyDescent="0.25">
      <c r="A765" s="398" t="b">
        <f t="shared" si="22"/>
        <v>0</v>
      </c>
      <c r="B765" s="398" t="b">
        <f t="shared" si="23"/>
        <v>0</v>
      </c>
    </row>
    <row r="766" spans="1:2" x14ac:dyDescent="0.25">
      <c r="A766" s="398" t="b">
        <f t="shared" si="22"/>
        <v>0</v>
      </c>
      <c r="B766" s="398" t="b">
        <f t="shared" si="23"/>
        <v>0</v>
      </c>
    </row>
    <row r="767" spans="1:2" x14ac:dyDescent="0.25">
      <c r="A767" s="398" t="b">
        <f t="shared" si="22"/>
        <v>0</v>
      </c>
      <c r="B767" s="398" t="b">
        <f t="shared" si="23"/>
        <v>0</v>
      </c>
    </row>
    <row r="768" spans="1:2" x14ac:dyDescent="0.25">
      <c r="A768" s="398" t="b">
        <f t="shared" si="22"/>
        <v>0</v>
      </c>
      <c r="B768" s="398" t="b">
        <f t="shared" si="23"/>
        <v>0</v>
      </c>
    </row>
    <row r="769" spans="1:2" x14ac:dyDescent="0.25">
      <c r="A769" s="398" t="b">
        <f t="shared" si="22"/>
        <v>0</v>
      </c>
      <c r="B769" s="398" t="b">
        <f t="shared" si="23"/>
        <v>0</v>
      </c>
    </row>
    <row r="770" spans="1:2" x14ac:dyDescent="0.25">
      <c r="A770" s="398" t="b">
        <f t="shared" si="22"/>
        <v>0</v>
      </c>
      <c r="B770" s="398" t="b">
        <f t="shared" si="23"/>
        <v>0</v>
      </c>
    </row>
    <row r="771" spans="1:2" x14ac:dyDescent="0.25">
      <c r="A771" s="398" t="b">
        <f t="shared" si="22"/>
        <v>0</v>
      </c>
      <c r="B771" s="398" t="b">
        <f t="shared" si="23"/>
        <v>0</v>
      </c>
    </row>
    <row r="772" spans="1:2" x14ac:dyDescent="0.25">
      <c r="A772" s="398" t="b">
        <f t="shared" si="22"/>
        <v>0</v>
      </c>
      <c r="B772" s="398" t="b">
        <f t="shared" si="23"/>
        <v>0</v>
      </c>
    </row>
    <row r="773" spans="1:2" x14ac:dyDescent="0.25">
      <c r="A773" s="398" t="b">
        <f t="shared" si="22"/>
        <v>0</v>
      </c>
      <c r="B773" s="398" t="b">
        <f t="shared" si="23"/>
        <v>0</v>
      </c>
    </row>
    <row r="774" spans="1:2" x14ac:dyDescent="0.25">
      <c r="A774" s="398" t="b">
        <f t="shared" si="22"/>
        <v>0</v>
      </c>
      <c r="B774" s="398" t="b">
        <f t="shared" si="23"/>
        <v>0</v>
      </c>
    </row>
    <row r="775" spans="1:2" x14ac:dyDescent="0.25">
      <c r="A775" s="398" t="b">
        <f t="shared" ref="A775:A838" si="24">IF(C774="Bouwtechnische informatie",A774,IF(C774="Civieltechnische informatie",A774,IF(C774="Constructietechnische informatie",A774,IF(C774="Electrotechnische informatie",A774,IF(C774="Terreintechnische informatie",A774,IF(C774="Werktuigbouwtechnische informatie",A774))))))</f>
        <v>0</v>
      </c>
      <c r="B775" s="398" t="b">
        <f t="shared" ref="B775:B838" si="25">IF(C774="Bouwtechnische informatie",B774,IF(C774="Civieltechnische informatie",B774,IF(C774="Constructietechnische informatie",B774,IF(C774="Electrotechnische informatie",B774,IF(C774="Terreintechnische informatie",B774,IF(C774="Werktuigbouwtechnische informatie",B774))))))</f>
        <v>0</v>
      </c>
    </row>
    <row r="776" spans="1:2" x14ac:dyDescent="0.25">
      <c r="A776" s="398" t="b">
        <f t="shared" si="24"/>
        <v>0</v>
      </c>
      <c r="B776" s="398" t="b">
        <f t="shared" si="25"/>
        <v>0</v>
      </c>
    </row>
    <row r="777" spans="1:2" x14ac:dyDescent="0.25">
      <c r="A777" s="398" t="b">
        <f t="shared" si="24"/>
        <v>0</v>
      </c>
      <c r="B777" s="398" t="b">
        <f t="shared" si="25"/>
        <v>0</v>
      </c>
    </row>
    <row r="778" spans="1:2" x14ac:dyDescent="0.25">
      <c r="A778" s="398" t="b">
        <f t="shared" si="24"/>
        <v>0</v>
      </c>
      <c r="B778" s="398" t="b">
        <f t="shared" si="25"/>
        <v>0</v>
      </c>
    </row>
    <row r="779" spans="1:2" x14ac:dyDescent="0.25">
      <c r="A779" s="398" t="b">
        <f t="shared" si="24"/>
        <v>0</v>
      </c>
      <c r="B779" s="398" t="b">
        <f t="shared" si="25"/>
        <v>0</v>
      </c>
    </row>
    <row r="780" spans="1:2" x14ac:dyDescent="0.25">
      <c r="A780" s="398" t="b">
        <f t="shared" si="24"/>
        <v>0</v>
      </c>
      <c r="B780" s="398" t="b">
        <f t="shared" si="25"/>
        <v>0</v>
      </c>
    </row>
    <row r="781" spans="1:2" x14ac:dyDescent="0.25">
      <c r="A781" s="398" t="b">
        <f t="shared" si="24"/>
        <v>0</v>
      </c>
      <c r="B781" s="398" t="b">
        <f t="shared" si="25"/>
        <v>0</v>
      </c>
    </row>
    <row r="782" spans="1:2" x14ac:dyDescent="0.25">
      <c r="A782" s="398" t="b">
        <f t="shared" si="24"/>
        <v>0</v>
      </c>
      <c r="B782" s="398" t="b">
        <f t="shared" si="25"/>
        <v>0</v>
      </c>
    </row>
    <row r="783" spans="1:2" x14ac:dyDescent="0.25">
      <c r="A783" s="398" t="b">
        <f t="shared" si="24"/>
        <v>0</v>
      </c>
      <c r="B783" s="398" t="b">
        <f t="shared" si="25"/>
        <v>0</v>
      </c>
    </row>
    <row r="784" spans="1:2" x14ac:dyDescent="0.25">
      <c r="A784" s="398" t="b">
        <f t="shared" si="24"/>
        <v>0</v>
      </c>
      <c r="B784" s="398" t="b">
        <f t="shared" si="25"/>
        <v>0</v>
      </c>
    </row>
    <row r="785" spans="1:2" x14ac:dyDescent="0.25">
      <c r="A785" s="398" t="b">
        <f t="shared" si="24"/>
        <v>0</v>
      </c>
      <c r="B785" s="398" t="b">
        <f t="shared" si="25"/>
        <v>0</v>
      </c>
    </row>
    <row r="786" spans="1:2" x14ac:dyDescent="0.25">
      <c r="A786" s="398" t="b">
        <f t="shared" si="24"/>
        <v>0</v>
      </c>
      <c r="B786" s="398" t="b">
        <f t="shared" si="25"/>
        <v>0</v>
      </c>
    </row>
    <row r="787" spans="1:2" x14ac:dyDescent="0.25">
      <c r="A787" s="398" t="b">
        <f t="shared" si="24"/>
        <v>0</v>
      </c>
      <c r="B787" s="398" t="b">
        <f t="shared" si="25"/>
        <v>0</v>
      </c>
    </row>
    <row r="788" spans="1:2" x14ac:dyDescent="0.25">
      <c r="A788" s="398" t="b">
        <f t="shared" si="24"/>
        <v>0</v>
      </c>
      <c r="B788" s="398" t="b">
        <f t="shared" si="25"/>
        <v>0</v>
      </c>
    </row>
    <row r="789" spans="1:2" x14ac:dyDescent="0.25">
      <c r="A789" s="398" t="b">
        <f t="shared" si="24"/>
        <v>0</v>
      </c>
      <c r="B789" s="398" t="b">
        <f t="shared" si="25"/>
        <v>0</v>
      </c>
    </row>
    <row r="790" spans="1:2" x14ac:dyDescent="0.25">
      <c r="A790" s="398" t="b">
        <f t="shared" si="24"/>
        <v>0</v>
      </c>
      <c r="B790" s="398" t="b">
        <f t="shared" si="25"/>
        <v>0</v>
      </c>
    </row>
    <row r="791" spans="1:2" x14ac:dyDescent="0.25">
      <c r="A791" s="398" t="b">
        <f t="shared" si="24"/>
        <v>0</v>
      </c>
      <c r="B791" s="398" t="b">
        <f t="shared" si="25"/>
        <v>0</v>
      </c>
    </row>
    <row r="792" spans="1:2" x14ac:dyDescent="0.25">
      <c r="A792" s="398" t="b">
        <f t="shared" si="24"/>
        <v>0</v>
      </c>
      <c r="B792" s="398" t="b">
        <f t="shared" si="25"/>
        <v>0</v>
      </c>
    </row>
    <row r="793" spans="1:2" x14ac:dyDescent="0.25">
      <c r="A793" s="398" t="b">
        <f t="shared" si="24"/>
        <v>0</v>
      </c>
      <c r="B793" s="398" t="b">
        <f t="shared" si="25"/>
        <v>0</v>
      </c>
    </row>
    <row r="794" spans="1:2" x14ac:dyDescent="0.25">
      <c r="A794" s="398" t="b">
        <f t="shared" si="24"/>
        <v>0</v>
      </c>
      <c r="B794" s="398" t="b">
        <f t="shared" si="25"/>
        <v>0</v>
      </c>
    </row>
    <row r="795" spans="1:2" x14ac:dyDescent="0.25">
      <c r="A795" s="398" t="b">
        <f t="shared" si="24"/>
        <v>0</v>
      </c>
      <c r="B795" s="398" t="b">
        <f t="shared" si="25"/>
        <v>0</v>
      </c>
    </row>
    <row r="796" spans="1:2" x14ac:dyDescent="0.25">
      <c r="A796" s="398" t="b">
        <f t="shared" si="24"/>
        <v>0</v>
      </c>
      <c r="B796" s="398" t="b">
        <f t="shared" si="25"/>
        <v>0</v>
      </c>
    </row>
    <row r="797" spans="1:2" x14ac:dyDescent="0.25">
      <c r="A797" s="398" t="b">
        <f t="shared" si="24"/>
        <v>0</v>
      </c>
      <c r="B797" s="398" t="b">
        <f t="shared" si="25"/>
        <v>0</v>
      </c>
    </row>
    <row r="798" spans="1:2" x14ac:dyDescent="0.25">
      <c r="A798" s="398" t="b">
        <f t="shared" si="24"/>
        <v>0</v>
      </c>
      <c r="B798" s="398" t="b">
        <f t="shared" si="25"/>
        <v>0</v>
      </c>
    </row>
    <row r="799" spans="1:2" x14ac:dyDescent="0.25">
      <c r="A799" s="398" t="b">
        <f t="shared" si="24"/>
        <v>0</v>
      </c>
      <c r="B799" s="398" t="b">
        <f t="shared" si="25"/>
        <v>0</v>
      </c>
    </row>
    <row r="800" spans="1:2" x14ac:dyDescent="0.25">
      <c r="A800" s="398" t="b">
        <f t="shared" si="24"/>
        <v>0</v>
      </c>
      <c r="B800" s="398" t="b">
        <f t="shared" si="25"/>
        <v>0</v>
      </c>
    </row>
    <row r="801" spans="1:2" x14ac:dyDescent="0.25">
      <c r="A801" s="398" t="b">
        <f t="shared" si="24"/>
        <v>0</v>
      </c>
      <c r="B801" s="398" t="b">
        <f t="shared" si="25"/>
        <v>0</v>
      </c>
    </row>
    <row r="802" spans="1:2" x14ac:dyDescent="0.25">
      <c r="A802" s="398" t="b">
        <f t="shared" si="24"/>
        <v>0</v>
      </c>
      <c r="B802" s="398" t="b">
        <f t="shared" si="25"/>
        <v>0</v>
      </c>
    </row>
    <row r="803" spans="1:2" x14ac:dyDescent="0.25">
      <c r="A803" s="398" t="b">
        <f t="shared" si="24"/>
        <v>0</v>
      </c>
      <c r="B803" s="398" t="b">
        <f t="shared" si="25"/>
        <v>0</v>
      </c>
    </row>
    <row r="804" spans="1:2" x14ac:dyDescent="0.25">
      <c r="A804" s="398" t="b">
        <f t="shared" si="24"/>
        <v>0</v>
      </c>
      <c r="B804" s="398" t="b">
        <f t="shared" si="25"/>
        <v>0</v>
      </c>
    </row>
    <row r="805" spans="1:2" x14ac:dyDescent="0.25">
      <c r="A805" s="398" t="b">
        <f t="shared" si="24"/>
        <v>0</v>
      </c>
      <c r="B805" s="398" t="b">
        <f t="shared" si="25"/>
        <v>0</v>
      </c>
    </row>
    <row r="806" spans="1:2" x14ac:dyDescent="0.25">
      <c r="A806" s="398" t="b">
        <f t="shared" si="24"/>
        <v>0</v>
      </c>
      <c r="B806" s="398" t="b">
        <f t="shared" si="25"/>
        <v>0</v>
      </c>
    </row>
    <row r="807" spans="1:2" x14ac:dyDescent="0.25">
      <c r="A807" s="398" t="b">
        <f t="shared" si="24"/>
        <v>0</v>
      </c>
      <c r="B807" s="398" t="b">
        <f t="shared" si="25"/>
        <v>0</v>
      </c>
    </row>
    <row r="808" spans="1:2" x14ac:dyDescent="0.25">
      <c r="A808" s="398" t="b">
        <f t="shared" si="24"/>
        <v>0</v>
      </c>
      <c r="B808" s="398" t="b">
        <f t="shared" si="25"/>
        <v>0</v>
      </c>
    </row>
    <row r="809" spans="1:2" x14ac:dyDescent="0.25">
      <c r="A809" s="398" t="b">
        <f t="shared" si="24"/>
        <v>0</v>
      </c>
      <c r="B809" s="398" t="b">
        <f t="shared" si="25"/>
        <v>0</v>
      </c>
    </row>
    <row r="810" spans="1:2" x14ac:dyDescent="0.25">
      <c r="A810" s="398" t="b">
        <f t="shared" si="24"/>
        <v>0</v>
      </c>
      <c r="B810" s="398" t="b">
        <f t="shared" si="25"/>
        <v>0</v>
      </c>
    </row>
    <row r="811" spans="1:2" x14ac:dyDescent="0.25">
      <c r="A811" s="398" t="b">
        <f t="shared" si="24"/>
        <v>0</v>
      </c>
      <c r="B811" s="398" t="b">
        <f t="shared" si="25"/>
        <v>0</v>
      </c>
    </row>
    <row r="812" spans="1:2" x14ac:dyDescent="0.25">
      <c r="A812" s="398" t="b">
        <f t="shared" si="24"/>
        <v>0</v>
      </c>
      <c r="B812" s="398" t="b">
        <f t="shared" si="25"/>
        <v>0</v>
      </c>
    </row>
    <row r="813" spans="1:2" x14ac:dyDescent="0.25">
      <c r="A813" s="398" t="b">
        <f t="shared" si="24"/>
        <v>0</v>
      </c>
      <c r="B813" s="398" t="b">
        <f t="shared" si="25"/>
        <v>0</v>
      </c>
    </row>
    <row r="814" spans="1:2" x14ac:dyDescent="0.25">
      <c r="A814" s="398" t="b">
        <f t="shared" si="24"/>
        <v>0</v>
      </c>
      <c r="B814" s="398" t="b">
        <f t="shared" si="25"/>
        <v>0</v>
      </c>
    </row>
    <row r="815" spans="1:2" x14ac:dyDescent="0.25">
      <c r="A815" s="398" t="b">
        <f t="shared" si="24"/>
        <v>0</v>
      </c>
      <c r="B815" s="398" t="b">
        <f t="shared" si="25"/>
        <v>0</v>
      </c>
    </row>
    <row r="816" spans="1:2" x14ac:dyDescent="0.25">
      <c r="A816" s="398" t="b">
        <f t="shared" si="24"/>
        <v>0</v>
      </c>
      <c r="B816" s="398" t="b">
        <f t="shared" si="25"/>
        <v>0</v>
      </c>
    </row>
    <row r="817" spans="1:2" x14ac:dyDescent="0.25">
      <c r="A817" s="398" t="b">
        <f t="shared" si="24"/>
        <v>0</v>
      </c>
      <c r="B817" s="398" t="b">
        <f t="shared" si="25"/>
        <v>0</v>
      </c>
    </row>
    <row r="818" spans="1:2" x14ac:dyDescent="0.25">
      <c r="A818" s="398" t="b">
        <f t="shared" si="24"/>
        <v>0</v>
      </c>
      <c r="B818" s="398" t="b">
        <f t="shared" si="25"/>
        <v>0</v>
      </c>
    </row>
    <row r="819" spans="1:2" x14ac:dyDescent="0.25">
      <c r="A819" s="398" t="b">
        <f t="shared" si="24"/>
        <v>0</v>
      </c>
      <c r="B819" s="398" t="b">
        <f t="shared" si="25"/>
        <v>0</v>
      </c>
    </row>
    <row r="820" spans="1:2" x14ac:dyDescent="0.25">
      <c r="A820" s="398" t="b">
        <f t="shared" si="24"/>
        <v>0</v>
      </c>
      <c r="B820" s="398" t="b">
        <f t="shared" si="25"/>
        <v>0</v>
      </c>
    </row>
    <row r="821" spans="1:2" x14ac:dyDescent="0.25">
      <c r="A821" s="398" t="b">
        <f t="shared" si="24"/>
        <v>0</v>
      </c>
      <c r="B821" s="398" t="b">
        <f t="shared" si="25"/>
        <v>0</v>
      </c>
    </row>
    <row r="822" spans="1:2" x14ac:dyDescent="0.25">
      <c r="A822" s="398" t="b">
        <f t="shared" si="24"/>
        <v>0</v>
      </c>
      <c r="B822" s="398" t="b">
        <f t="shared" si="25"/>
        <v>0</v>
      </c>
    </row>
    <row r="823" spans="1:2" x14ac:dyDescent="0.25">
      <c r="A823" s="398" t="b">
        <f t="shared" si="24"/>
        <v>0</v>
      </c>
      <c r="B823" s="398" t="b">
        <f t="shared" si="25"/>
        <v>0</v>
      </c>
    </row>
    <row r="824" spans="1:2" x14ac:dyDescent="0.25">
      <c r="A824" s="398" t="b">
        <f t="shared" si="24"/>
        <v>0</v>
      </c>
      <c r="B824" s="398" t="b">
        <f t="shared" si="25"/>
        <v>0</v>
      </c>
    </row>
    <row r="825" spans="1:2" x14ac:dyDescent="0.25">
      <c r="A825" s="398" t="b">
        <f t="shared" si="24"/>
        <v>0</v>
      </c>
      <c r="B825" s="398" t="b">
        <f t="shared" si="25"/>
        <v>0</v>
      </c>
    </row>
    <row r="826" spans="1:2" x14ac:dyDescent="0.25">
      <c r="A826" s="398" t="b">
        <f t="shared" si="24"/>
        <v>0</v>
      </c>
      <c r="B826" s="398" t="b">
        <f t="shared" si="25"/>
        <v>0</v>
      </c>
    </row>
    <row r="827" spans="1:2" x14ac:dyDescent="0.25">
      <c r="A827" s="398" t="b">
        <f t="shared" si="24"/>
        <v>0</v>
      </c>
      <c r="B827" s="398" t="b">
        <f t="shared" si="25"/>
        <v>0</v>
      </c>
    </row>
    <row r="828" spans="1:2" x14ac:dyDescent="0.25">
      <c r="A828" s="398" t="b">
        <f t="shared" si="24"/>
        <v>0</v>
      </c>
      <c r="B828" s="398" t="b">
        <f t="shared" si="25"/>
        <v>0</v>
      </c>
    </row>
    <row r="829" spans="1:2" x14ac:dyDescent="0.25">
      <c r="A829" s="398" t="b">
        <f t="shared" si="24"/>
        <v>0</v>
      </c>
      <c r="B829" s="398" t="b">
        <f t="shared" si="25"/>
        <v>0</v>
      </c>
    </row>
    <row r="830" spans="1:2" x14ac:dyDescent="0.25">
      <c r="A830" s="398" t="b">
        <f t="shared" si="24"/>
        <v>0</v>
      </c>
      <c r="B830" s="398" t="b">
        <f t="shared" si="25"/>
        <v>0</v>
      </c>
    </row>
    <row r="831" spans="1:2" x14ac:dyDescent="0.25">
      <c r="A831" s="398" t="b">
        <f t="shared" si="24"/>
        <v>0</v>
      </c>
      <c r="B831" s="398" t="b">
        <f t="shared" si="25"/>
        <v>0</v>
      </c>
    </row>
    <row r="832" spans="1:2" x14ac:dyDescent="0.25">
      <c r="A832" s="398" t="b">
        <f t="shared" si="24"/>
        <v>0</v>
      </c>
      <c r="B832" s="398" t="b">
        <f t="shared" si="25"/>
        <v>0</v>
      </c>
    </row>
    <row r="833" spans="1:2" x14ac:dyDescent="0.25">
      <c r="A833" s="398" t="b">
        <f t="shared" si="24"/>
        <v>0</v>
      </c>
      <c r="B833" s="398" t="b">
        <f t="shared" si="25"/>
        <v>0</v>
      </c>
    </row>
    <row r="834" spans="1:2" x14ac:dyDescent="0.25">
      <c r="A834" s="398" t="b">
        <f t="shared" si="24"/>
        <v>0</v>
      </c>
      <c r="B834" s="398" t="b">
        <f t="shared" si="25"/>
        <v>0</v>
      </c>
    </row>
    <row r="835" spans="1:2" x14ac:dyDescent="0.25">
      <c r="A835" s="398" t="b">
        <f t="shared" si="24"/>
        <v>0</v>
      </c>
      <c r="B835" s="398" t="b">
        <f t="shared" si="25"/>
        <v>0</v>
      </c>
    </row>
    <row r="836" spans="1:2" x14ac:dyDescent="0.25">
      <c r="A836" s="398" t="b">
        <f t="shared" si="24"/>
        <v>0</v>
      </c>
      <c r="B836" s="398" t="b">
        <f t="shared" si="25"/>
        <v>0</v>
      </c>
    </row>
    <row r="837" spans="1:2" x14ac:dyDescent="0.25">
      <c r="A837" s="398" t="b">
        <f t="shared" si="24"/>
        <v>0</v>
      </c>
      <c r="B837" s="398" t="b">
        <f t="shared" si="25"/>
        <v>0</v>
      </c>
    </row>
    <row r="838" spans="1:2" x14ac:dyDescent="0.25">
      <c r="A838" s="398" t="b">
        <f t="shared" si="24"/>
        <v>0</v>
      </c>
      <c r="B838" s="398" t="b">
        <f t="shared" si="25"/>
        <v>0</v>
      </c>
    </row>
    <row r="839" spans="1:2" x14ac:dyDescent="0.25">
      <c r="A839" s="398" t="b">
        <f t="shared" ref="A839:A902" si="26">IF(C838="Bouwtechnische informatie",A838,IF(C838="Civieltechnische informatie",A838,IF(C838="Constructietechnische informatie",A838,IF(C838="Electrotechnische informatie",A838,IF(C838="Terreintechnische informatie",A838,IF(C838="Werktuigbouwtechnische informatie",A838))))))</f>
        <v>0</v>
      </c>
      <c r="B839" s="398" t="b">
        <f t="shared" ref="B839:B902" si="27">IF(C838="Bouwtechnische informatie",B838,IF(C838="Civieltechnische informatie",B838,IF(C838="Constructietechnische informatie",B838,IF(C838="Electrotechnische informatie",B838,IF(C838="Terreintechnische informatie",B838,IF(C838="Werktuigbouwtechnische informatie",B838))))))</f>
        <v>0</v>
      </c>
    </row>
    <row r="840" spans="1:2" x14ac:dyDescent="0.25">
      <c r="A840" s="398" t="b">
        <f t="shared" si="26"/>
        <v>0</v>
      </c>
      <c r="B840" s="398" t="b">
        <f t="shared" si="27"/>
        <v>0</v>
      </c>
    </row>
    <row r="841" spans="1:2" x14ac:dyDescent="0.25">
      <c r="A841" s="398" t="b">
        <f t="shared" si="26"/>
        <v>0</v>
      </c>
      <c r="B841" s="398" t="b">
        <f t="shared" si="27"/>
        <v>0</v>
      </c>
    </row>
    <row r="842" spans="1:2" x14ac:dyDescent="0.25">
      <c r="A842" s="398" t="b">
        <f t="shared" si="26"/>
        <v>0</v>
      </c>
      <c r="B842" s="398" t="b">
        <f t="shared" si="27"/>
        <v>0</v>
      </c>
    </row>
    <row r="843" spans="1:2" x14ac:dyDescent="0.25">
      <c r="A843" s="398" t="b">
        <f t="shared" si="26"/>
        <v>0</v>
      </c>
      <c r="B843" s="398" t="b">
        <f t="shared" si="27"/>
        <v>0</v>
      </c>
    </row>
    <row r="844" spans="1:2" x14ac:dyDescent="0.25">
      <c r="A844" s="398" t="b">
        <f t="shared" si="26"/>
        <v>0</v>
      </c>
      <c r="B844" s="398" t="b">
        <f t="shared" si="27"/>
        <v>0</v>
      </c>
    </row>
    <row r="845" spans="1:2" x14ac:dyDescent="0.25">
      <c r="A845" s="398" t="b">
        <f t="shared" si="26"/>
        <v>0</v>
      </c>
      <c r="B845" s="398" t="b">
        <f t="shared" si="27"/>
        <v>0</v>
      </c>
    </row>
    <row r="846" spans="1:2" x14ac:dyDescent="0.25">
      <c r="A846" s="398" t="b">
        <f t="shared" si="26"/>
        <v>0</v>
      </c>
      <c r="B846" s="398" t="b">
        <f t="shared" si="27"/>
        <v>0</v>
      </c>
    </row>
    <row r="847" spans="1:2" x14ac:dyDescent="0.25">
      <c r="A847" s="398" t="b">
        <f t="shared" si="26"/>
        <v>0</v>
      </c>
      <c r="B847" s="398" t="b">
        <f t="shared" si="27"/>
        <v>0</v>
      </c>
    </row>
    <row r="848" spans="1:2" x14ac:dyDescent="0.25">
      <c r="A848" s="398" t="b">
        <f t="shared" si="26"/>
        <v>0</v>
      </c>
      <c r="B848" s="398" t="b">
        <f t="shared" si="27"/>
        <v>0</v>
      </c>
    </row>
    <row r="849" spans="1:2" x14ac:dyDescent="0.25">
      <c r="A849" s="398" t="b">
        <f t="shared" si="26"/>
        <v>0</v>
      </c>
      <c r="B849" s="398" t="b">
        <f t="shared" si="27"/>
        <v>0</v>
      </c>
    </row>
    <row r="850" spans="1:2" x14ac:dyDescent="0.25">
      <c r="A850" s="398" t="b">
        <f t="shared" si="26"/>
        <v>0</v>
      </c>
      <c r="B850" s="398" t="b">
        <f t="shared" si="27"/>
        <v>0</v>
      </c>
    </row>
    <row r="851" spans="1:2" x14ac:dyDescent="0.25">
      <c r="A851" s="398" t="b">
        <f t="shared" si="26"/>
        <v>0</v>
      </c>
      <c r="B851" s="398" t="b">
        <f t="shared" si="27"/>
        <v>0</v>
      </c>
    </row>
    <row r="852" spans="1:2" x14ac:dyDescent="0.25">
      <c r="A852" s="398" t="b">
        <f t="shared" si="26"/>
        <v>0</v>
      </c>
      <c r="B852" s="398" t="b">
        <f t="shared" si="27"/>
        <v>0</v>
      </c>
    </row>
    <row r="853" spans="1:2" x14ac:dyDescent="0.25">
      <c r="A853" s="398" t="b">
        <f t="shared" si="26"/>
        <v>0</v>
      </c>
      <c r="B853" s="398" t="b">
        <f t="shared" si="27"/>
        <v>0</v>
      </c>
    </row>
    <row r="854" spans="1:2" x14ac:dyDescent="0.25">
      <c r="A854" s="398" t="b">
        <f t="shared" si="26"/>
        <v>0</v>
      </c>
      <c r="B854" s="398" t="b">
        <f t="shared" si="27"/>
        <v>0</v>
      </c>
    </row>
    <row r="855" spans="1:2" x14ac:dyDescent="0.25">
      <c r="A855" s="398" t="b">
        <f t="shared" si="26"/>
        <v>0</v>
      </c>
      <c r="B855" s="398" t="b">
        <f t="shared" si="27"/>
        <v>0</v>
      </c>
    </row>
    <row r="856" spans="1:2" x14ac:dyDescent="0.25">
      <c r="A856" s="398" t="b">
        <f t="shared" si="26"/>
        <v>0</v>
      </c>
      <c r="B856" s="398" t="b">
        <f t="shared" si="27"/>
        <v>0</v>
      </c>
    </row>
    <row r="857" spans="1:2" x14ac:dyDescent="0.25">
      <c r="A857" s="398" t="b">
        <f t="shared" si="26"/>
        <v>0</v>
      </c>
      <c r="B857" s="398" t="b">
        <f t="shared" si="27"/>
        <v>0</v>
      </c>
    </row>
    <row r="858" spans="1:2" x14ac:dyDescent="0.25">
      <c r="A858" s="398" t="b">
        <f t="shared" si="26"/>
        <v>0</v>
      </c>
      <c r="B858" s="398" t="b">
        <f t="shared" si="27"/>
        <v>0</v>
      </c>
    </row>
    <row r="859" spans="1:2" x14ac:dyDescent="0.25">
      <c r="A859" s="398" t="b">
        <f t="shared" si="26"/>
        <v>0</v>
      </c>
      <c r="B859" s="398" t="b">
        <f t="shared" si="27"/>
        <v>0</v>
      </c>
    </row>
    <row r="860" spans="1:2" x14ac:dyDescent="0.25">
      <c r="A860" s="398" t="b">
        <f t="shared" si="26"/>
        <v>0</v>
      </c>
      <c r="B860" s="398" t="b">
        <f t="shared" si="27"/>
        <v>0</v>
      </c>
    </row>
    <row r="861" spans="1:2" x14ac:dyDescent="0.25">
      <c r="A861" s="398" t="b">
        <f t="shared" si="26"/>
        <v>0</v>
      </c>
      <c r="B861" s="398" t="b">
        <f t="shared" si="27"/>
        <v>0</v>
      </c>
    </row>
    <row r="862" spans="1:2" x14ac:dyDescent="0.25">
      <c r="A862" s="398" t="b">
        <f t="shared" si="26"/>
        <v>0</v>
      </c>
      <c r="B862" s="398" t="b">
        <f t="shared" si="27"/>
        <v>0</v>
      </c>
    </row>
    <row r="863" spans="1:2" x14ac:dyDescent="0.25">
      <c r="A863" s="398" t="b">
        <f t="shared" si="26"/>
        <v>0</v>
      </c>
      <c r="B863" s="398" t="b">
        <f t="shared" si="27"/>
        <v>0</v>
      </c>
    </row>
    <row r="864" spans="1:2" x14ac:dyDescent="0.25">
      <c r="A864" s="398" t="b">
        <f t="shared" si="26"/>
        <v>0</v>
      </c>
      <c r="B864" s="398" t="b">
        <f t="shared" si="27"/>
        <v>0</v>
      </c>
    </row>
    <row r="865" spans="1:2" x14ac:dyDescent="0.25">
      <c r="A865" s="398" t="b">
        <f t="shared" si="26"/>
        <v>0</v>
      </c>
      <c r="B865" s="398" t="b">
        <f t="shared" si="27"/>
        <v>0</v>
      </c>
    </row>
    <row r="866" spans="1:2" x14ac:dyDescent="0.25">
      <c r="A866" s="398" t="b">
        <f t="shared" si="26"/>
        <v>0</v>
      </c>
      <c r="B866" s="398" t="b">
        <f t="shared" si="27"/>
        <v>0</v>
      </c>
    </row>
    <row r="867" spans="1:2" x14ac:dyDescent="0.25">
      <c r="A867" s="398" t="b">
        <f t="shared" si="26"/>
        <v>0</v>
      </c>
      <c r="B867" s="398" t="b">
        <f t="shared" si="27"/>
        <v>0</v>
      </c>
    </row>
    <row r="868" spans="1:2" x14ac:dyDescent="0.25">
      <c r="A868" s="398" t="b">
        <f t="shared" si="26"/>
        <v>0</v>
      </c>
      <c r="B868" s="398" t="b">
        <f t="shared" si="27"/>
        <v>0</v>
      </c>
    </row>
    <row r="869" spans="1:2" x14ac:dyDescent="0.25">
      <c r="A869" s="398" t="b">
        <f t="shared" si="26"/>
        <v>0</v>
      </c>
      <c r="B869" s="398" t="b">
        <f t="shared" si="27"/>
        <v>0</v>
      </c>
    </row>
    <row r="870" spans="1:2" x14ac:dyDescent="0.25">
      <c r="A870" s="398" t="b">
        <f t="shared" si="26"/>
        <v>0</v>
      </c>
      <c r="B870" s="398" t="b">
        <f t="shared" si="27"/>
        <v>0</v>
      </c>
    </row>
    <row r="871" spans="1:2" x14ac:dyDescent="0.25">
      <c r="A871" s="398" t="b">
        <f t="shared" si="26"/>
        <v>0</v>
      </c>
      <c r="B871" s="398" t="b">
        <f t="shared" si="27"/>
        <v>0</v>
      </c>
    </row>
    <row r="872" spans="1:2" x14ac:dyDescent="0.25">
      <c r="A872" s="398" t="b">
        <f t="shared" si="26"/>
        <v>0</v>
      </c>
      <c r="B872" s="398" t="b">
        <f t="shared" si="27"/>
        <v>0</v>
      </c>
    </row>
    <row r="873" spans="1:2" x14ac:dyDescent="0.25">
      <c r="A873" s="398" t="b">
        <f t="shared" si="26"/>
        <v>0</v>
      </c>
      <c r="B873" s="398" t="b">
        <f t="shared" si="27"/>
        <v>0</v>
      </c>
    </row>
    <row r="874" spans="1:2" x14ac:dyDescent="0.25">
      <c r="A874" s="398" t="b">
        <f t="shared" si="26"/>
        <v>0</v>
      </c>
      <c r="B874" s="398" t="b">
        <f t="shared" si="27"/>
        <v>0</v>
      </c>
    </row>
    <row r="875" spans="1:2" x14ac:dyDescent="0.25">
      <c r="A875" s="398" t="b">
        <f t="shared" si="26"/>
        <v>0</v>
      </c>
      <c r="B875" s="398" t="b">
        <f t="shared" si="27"/>
        <v>0</v>
      </c>
    </row>
    <row r="876" spans="1:2" x14ac:dyDescent="0.25">
      <c r="A876" s="398" t="b">
        <f t="shared" si="26"/>
        <v>0</v>
      </c>
      <c r="B876" s="398" t="b">
        <f t="shared" si="27"/>
        <v>0</v>
      </c>
    </row>
    <row r="877" spans="1:2" x14ac:dyDescent="0.25">
      <c r="A877" s="398" t="b">
        <f t="shared" si="26"/>
        <v>0</v>
      </c>
      <c r="B877" s="398" t="b">
        <f t="shared" si="27"/>
        <v>0</v>
      </c>
    </row>
    <row r="878" spans="1:2" x14ac:dyDescent="0.25">
      <c r="A878" s="398" t="b">
        <f t="shared" si="26"/>
        <v>0</v>
      </c>
      <c r="B878" s="398" t="b">
        <f t="shared" si="27"/>
        <v>0</v>
      </c>
    </row>
    <row r="879" spans="1:2" x14ac:dyDescent="0.25">
      <c r="A879" s="398" t="b">
        <f t="shared" si="26"/>
        <v>0</v>
      </c>
      <c r="B879" s="398" t="b">
        <f t="shared" si="27"/>
        <v>0</v>
      </c>
    </row>
    <row r="880" spans="1:2" x14ac:dyDescent="0.25">
      <c r="A880" s="398" t="b">
        <f t="shared" si="26"/>
        <v>0</v>
      </c>
      <c r="B880" s="398" t="b">
        <f t="shared" si="27"/>
        <v>0</v>
      </c>
    </row>
    <row r="881" spans="1:2" x14ac:dyDescent="0.25">
      <c r="A881" s="398" t="b">
        <f t="shared" si="26"/>
        <v>0</v>
      </c>
      <c r="B881" s="398" t="b">
        <f t="shared" si="27"/>
        <v>0</v>
      </c>
    </row>
    <row r="882" spans="1:2" x14ac:dyDescent="0.25">
      <c r="A882" s="398" t="b">
        <f t="shared" si="26"/>
        <v>0</v>
      </c>
      <c r="B882" s="398" t="b">
        <f t="shared" si="27"/>
        <v>0</v>
      </c>
    </row>
    <row r="883" spans="1:2" x14ac:dyDescent="0.25">
      <c r="A883" s="398" t="b">
        <f t="shared" si="26"/>
        <v>0</v>
      </c>
      <c r="B883" s="398" t="b">
        <f t="shared" si="27"/>
        <v>0</v>
      </c>
    </row>
    <row r="884" spans="1:2" x14ac:dyDescent="0.25">
      <c r="A884" s="398" t="b">
        <f t="shared" si="26"/>
        <v>0</v>
      </c>
      <c r="B884" s="398" t="b">
        <f t="shared" si="27"/>
        <v>0</v>
      </c>
    </row>
    <row r="885" spans="1:2" x14ac:dyDescent="0.25">
      <c r="A885" s="398" t="b">
        <f t="shared" si="26"/>
        <v>0</v>
      </c>
      <c r="B885" s="398" t="b">
        <f t="shared" si="27"/>
        <v>0</v>
      </c>
    </row>
    <row r="886" spans="1:2" x14ac:dyDescent="0.25">
      <c r="A886" s="398" t="b">
        <f t="shared" si="26"/>
        <v>0</v>
      </c>
      <c r="B886" s="398" t="b">
        <f t="shared" si="27"/>
        <v>0</v>
      </c>
    </row>
    <row r="887" spans="1:2" x14ac:dyDescent="0.25">
      <c r="A887" s="398" t="b">
        <f t="shared" si="26"/>
        <v>0</v>
      </c>
      <c r="B887" s="398" t="b">
        <f t="shared" si="27"/>
        <v>0</v>
      </c>
    </row>
    <row r="888" spans="1:2" x14ac:dyDescent="0.25">
      <c r="A888" s="398" t="b">
        <f t="shared" si="26"/>
        <v>0</v>
      </c>
      <c r="B888" s="398" t="b">
        <f t="shared" si="27"/>
        <v>0</v>
      </c>
    </row>
    <row r="889" spans="1:2" x14ac:dyDescent="0.25">
      <c r="A889" s="398" t="b">
        <f t="shared" si="26"/>
        <v>0</v>
      </c>
      <c r="B889" s="398" t="b">
        <f t="shared" si="27"/>
        <v>0</v>
      </c>
    </row>
    <row r="890" spans="1:2" x14ac:dyDescent="0.25">
      <c r="A890" s="398" t="b">
        <f t="shared" si="26"/>
        <v>0</v>
      </c>
      <c r="B890" s="398" t="b">
        <f t="shared" si="27"/>
        <v>0</v>
      </c>
    </row>
    <row r="891" spans="1:2" x14ac:dyDescent="0.25">
      <c r="A891" s="398" t="b">
        <f t="shared" si="26"/>
        <v>0</v>
      </c>
      <c r="B891" s="398" t="b">
        <f t="shared" si="27"/>
        <v>0</v>
      </c>
    </row>
    <row r="892" spans="1:2" x14ac:dyDescent="0.25">
      <c r="A892" s="398" t="b">
        <f t="shared" si="26"/>
        <v>0</v>
      </c>
      <c r="B892" s="398" t="b">
        <f t="shared" si="27"/>
        <v>0</v>
      </c>
    </row>
    <row r="893" spans="1:2" x14ac:dyDescent="0.25">
      <c r="A893" s="398" t="b">
        <f t="shared" si="26"/>
        <v>0</v>
      </c>
      <c r="B893" s="398" t="b">
        <f t="shared" si="27"/>
        <v>0</v>
      </c>
    </row>
    <row r="894" spans="1:2" x14ac:dyDescent="0.25">
      <c r="A894" s="398" t="b">
        <f t="shared" si="26"/>
        <v>0</v>
      </c>
      <c r="B894" s="398" t="b">
        <f t="shared" si="27"/>
        <v>0</v>
      </c>
    </row>
    <row r="895" spans="1:2" x14ac:dyDescent="0.25">
      <c r="A895" s="398" t="b">
        <f t="shared" si="26"/>
        <v>0</v>
      </c>
      <c r="B895" s="398" t="b">
        <f t="shared" si="27"/>
        <v>0</v>
      </c>
    </row>
    <row r="896" spans="1:2" x14ac:dyDescent="0.25">
      <c r="A896" s="398" t="b">
        <f t="shared" si="26"/>
        <v>0</v>
      </c>
      <c r="B896" s="398" t="b">
        <f t="shared" si="27"/>
        <v>0</v>
      </c>
    </row>
    <row r="897" spans="1:2" x14ac:dyDescent="0.25">
      <c r="A897" s="398" t="b">
        <f t="shared" si="26"/>
        <v>0</v>
      </c>
      <c r="B897" s="398" t="b">
        <f t="shared" si="27"/>
        <v>0</v>
      </c>
    </row>
    <row r="898" spans="1:2" x14ac:dyDescent="0.25">
      <c r="A898" s="398" t="b">
        <f t="shared" si="26"/>
        <v>0</v>
      </c>
      <c r="B898" s="398" t="b">
        <f t="shared" si="27"/>
        <v>0</v>
      </c>
    </row>
    <row r="899" spans="1:2" x14ac:dyDescent="0.25">
      <c r="A899" s="398" t="b">
        <f t="shared" si="26"/>
        <v>0</v>
      </c>
      <c r="B899" s="398" t="b">
        <f t="shared" si="27"/>
        <v>0</v>
      </c>
    </row>
    <row r="900" spans="1:2" x14ac:dyDescent="0.25">
      <c r="A900" s="398" t="b">
        <f t="shared" si="26"/>
        <v>0</v>
      </c>
      <c r="B900" s="398" t="b">
        <f t="shared" si="27"/>
        <v>0</v>
      </c>
    </row>
    <row r="901" spans="1:2" x14ac:dyDescent="0.25">
      <c r="A901" s="398" t="b">
        <f t="shared" si="26"/>
        <v>0</v>
      </c>
      <c r="B901" s="398" t="b">
        <f t="shared" si="27"/>
        <v>0</v>
      </c>
    </row>
    <row r="902" spans="1:2" x14ac:dyDescent="0.25">
      <c r="A902" s="398" t="b">
        <f t="shared" si="26"/>
        <v>0</v>
      </c>
      <c r="B902" s="398" t="b">
        <f t="shared" si="27"/>
        <v>0</v>
      </c>
    </row>
    <row r="903" spans="1:2" x14ac:dyDescent="0.25">
      <c r="A903" s="398" t="b">
        <f t="shared" ref="A903:A966" si="28">IF(C902="Bouwtechnische informatie",A902,IF(C902="Civieltechnische informatie",A902,IF(C902="Constructietechnische informatie",A902,IF(C902="Electrotechnische informatie",A902,IF(C902="Terreintechnische informatie",A902,IF(C902="Werktuigbouwtechnische informatie",A902))))))</f>
        <v>0</v>
      </c>
      <c r="B903" s="398" t="b">
        <f t="shared" ref="B903:B966" si="29">IF(C902="Bouwtechnische informatie",B902,IF(C902="Civieltechnische informatie",B902,IF(C902="Constructietechnische informatie",B902,IF(C902="Electrotechnische informatie",B902,IF(C902="Terreintechnische informatie",B902,IF(C902="Werktuigbouwtechnische informatie",B902))))))</f>
        <v>0</v>
      </c>
    </row>
    <row r="904" spans="1:2" x14ac:dyDescent="0.25">
      <c r="A904" s="398" t="b">
        <f t="shared" si="28"/>
        <v>0</v>
      </c>
      <c r="B904" s="398" t="b">
        <f t="shared" si="29"/>
        <v>0</v>
      </c>
    </row>
    <row r="905" spans="1:2" x14ac:dyDescent="0.25">
      <c r="A905" s="398" t="b">
        <f t="shared" si="28"/>
        <v>0</v>
      </c>
      <c r="B905" s="398" t="b">
        <f t="shared" si="29"/>
        <v>0</v>
      </c>
    </row>
    <row r="906" spans="1:2" x14ac:dyDescent="0.25">
      <c r="A906" s="398" t="b">
        <f t="shared" si="28"/>
        <v>0</v>
      </c>
      <c r="B906" s="398" t="b">
        <f t="shared" si="29"/>
        <v>0</v>
      </c>
    </row>
    <row r="907" spans="1:2" x14ac:dyDescent="0.25">
      <c r="A907" s="398" t="b">
        <f t="shared" si="28"/>
        <v>0</v>
      </c>
      <c r="B907" s="398" t="b">
        <f t="shared" si="29"/>
        <v>0</v>
      </c>
    </row>
    <row r="908" spans="1:2" x14ac:dyDescent="0.25">
      <c r="A908" s="398" t="b">
        <f t="shared" si="28"/>
        <v>0</v>
      </c>
      <c r="B908" s="398" t="b">
        <f t="shared" si="29"/>
        <v>0</v>
      </c>
    </row>
    <row r="909" spans="1:2" x14ac:dyDescent="0.25">
      <c r="A909" s="398" t="b">
        <f t="shared" si="28"/>
        <v>0</v>
      </c>
      <c r="B909" s="398" t="b">
        <f t="shared" si="29"/>
        <v>0</v>
      </c>
    </row>
    <row r="910" spans="1:2" x14ac:dyDescent="0.25">
      <c r="A910" s="398" t="b">
        <f t="shared" si="28"/>
        <v>0</v>
      </c>
      <c r="B910" s="398" t="b">
        <f t="shared" si="29"/>
        <v>0</v>
      </c>
    </row>
    <row r="911" spans="1:2" x14ac:dyDescent="0.25">
      <c r="A911" s="398" t="b">
        <f t="shared" si="28"/>
        <v>0</v>
      </c>
      <c r="B911" s="398" t="b">
        <f t="shared" si="29"/>
        <v>0</v>
      </c>
    </row>
    <row r="912" spans="1:2" x14ac:dyDescent="0.25">
      <c r="A912" s="398" t="b">
        <f t="shared" si="28"/>
        <v>0</v>
      </c>
      <c r="B912" s="398" t="b">
        <f t="shared" si="29"/>
        <v>0</v>
      </c>
    </row>
    <row r="913" spans="1:2" x14ac:dyDescent="0.25">
      <c r="A913" s="398" t="b">
        <f t="shared" si="28"/>
        <v>0</v>
      </c>
      <c r="B913" s="398" t="b">
        <f t="shared" si="29"/>
        <v>0</v>
      </c>
    </row>
    <row r="914" spans="1:2" x14ac:dyDescent="0.25">
      <c r="A914" s="398" t="b">
        <f t="shared" si="28"/>
        <v>0</v>
      </c>
      <c r="B914" s="398" t="b">
        <f t="shared" si="29"/>
        <v>0</v>
      </c>
    </row>
    <row r="915" spans="1:2" x14ac:dyDescent="0.25">
      <c r="A915" s="398" t="b">
        <f t="shared" si="28"/>
        <v>0</v>
      </c>
      <c r="B915" s="398" t="b">
        <f t="shared" si="29"/>
        <v>0</v>
      </c>
    </row>
    <row r="916" spans="1:2" x14ac:dyDescent="0.25">
      <c r="A916" s="398" t="b">
        <f t="shared" si="28"/>
        <v>0</v>
      </c>
      <c r="B916" s="398" t="b">
        <f t="shared" si="29"/>
        <v>0</v>
      </c>
    </row>
    <row r="917" spans="1:2" x14ac:dyDescent="0.25">
      <c r="A917" s="398" t="b">
        <f t="shared" si="28"/>
        <v>0</v>
      </c>
      <c r="B917" s="398" t="b">
        <f t="shared" si="29"/>
        <v>0</v>
      </c>
    </row>
    <row r="918" spans="1:2" x14ac:dyDescent="0.25">
      <c r="A918" s="398" t="b">
        <f t="shared" si="28"/>
        <v>0</v>
      </c>
      <c r="B918" s="398" t="b">
        <f t="shared" si="29"/>
        <v>0</v>
      </c>
    </row>
    <row r="919" spans="1:2" x14ac:dyDescent="0.25">
      <c r="A919" s="398" t="b">
        <f t="shared" si="28"/>
        <v>0</v>
      </c>
      <c r="B919" s="398" t="b">
        <f t="shared" si="29"/>
        <v>0</v>
      </c>
    </row>
    <row r="920" spans="1:2" x14ac:dyDescent="0.25">
      <c r="A920" s="398" t="b">
        <f t="shared" si="28"/>
        <v>0</v>
      </c>
      <c r="B920" s="398" t="b">
        <f t="shared" si="29"/>
        <v>0</v>
      </c>
    </row>
    <row r="921" spans="1:2" x14ac:dyDescent="0.25">
      <c r="A921" s="398" t="b">
        <f t="shared" si="28"/>
        <v>0</v>
      </c>
      <c r="B921" s="398" t="b">
        <f t="shared" si="29"/>
        <v>0</v>
      </c>
    </row>
    <row r="922" spans="1:2" x14ac:dyDescent="0.25">
      <c r="A922" s="398" t="b">
        <f t="shared" si="28"/>
        <v>0</v>
      </c>
      <c r="B922" s="398" t="b">
        <f t="shared" si="29"/>
        <v>0</v>
      </c>
    </row>
    <row r="923" spans="1:2" x14ac:dyDescent="0.25">
      <c r="A923" s="398" t="b">
        <f t="shared" si="28"/>
        <v>0</v>
      </c>
      <c r="B923" s="398" t="b">
        <f t="shared" si="29"/>
        <v>0</v>
      </c>
    </row>
    <row r="924" spans="1:2" x14ac:dyDescent="0.25">
      <c r="A924" s="398" t="b">
        <f t="shared" si="28"/>
        <v>0</v>
      </c>
      <c r="B924" s="398" t="b">
        <f t="shared" si="29"/>
        <v>0</v>
      </c>
    </row>
    <row r="925" spans="1:2" x14ac:dyDescent="0.25">
      <c r="A925" s="398" t="b">
        <f t="shared" si="28"/>
        <v>0</v>
      </c>
      <c r="B925" s="398" t="b">
        <f t="shared" si="29"/>
        <v>0</v>
      </c>
    </row>
    <row r="926" spans="1:2" x14ac:dyDescent="0.25">
      <c r="A926" s="398" t="b">
        <f t="shared" si="28"/>
        <v>0</v>
      </c>
      <c r="B926" s="398" t="b">
        <f t="shared" si="29"/>
        <v>0</v>
      </c>
    </row>
    <row r="927" spans="1:2" x14ac:dyDescent="0.25">
      <c r="A927" s="398" t="b">
        <f t="shared" si="28"/>
        <v>0</v>
      </c>
      <c r="B927" s="398" t="b">
        <f t="shared" si="29"/>
        <v>0</v>
      </c>
    </row>
    <row r="928" spans="1:2" x14ac:dyDescent="0.25">
      <c r="A928" s="398" t="b">
        <f t="shared" si="28"/>
        <v>0</v>
      </c>
      <c r="B928" s="398" t="b">
        <f t="shared" si="29"/>
        <v>0</v>
      </c>
    </row>
    <row r="929" spans="1:2" x14ac:dyDescent="0.25">
      <c r="A929" s="398" t="b">
        <f t="shared" si="28"/>
        <v>0</v>
      </c>
      <c r="B929" s="398" t="b">
        <f t="shared" si="29"/>
        <v>0</v>
      </c>
    </row>
    <row r="930" spans="1:2" x14ac:dyDescent="0.25">
      <c r="A930" s="398" t="b">
        <f t="shared" si="28"/>
        <v>0</v>
      </c>
      <c r="B930" s="398" t="b">
        <f t="shared" si="29"/>
        <v>0</v>
      </c>
    </row>
    <row r="931" spans="1:2" x14ac:dyDescent="0.25">
      <c r="A931" s="398" t="b">
        <f t="shared" si="28"/>
        <v>0</v>
      </c>
      <c r="B931" s="398" t="b">
        <f t="shared" si="29"/>
        <v>0</v>
      </c>
    </row>
    <row r="932" spans="1:2" x14ac:dyDescent="0.25">
      <c r="A932" s="398" t="b">
        <f t="shared" si="28"/>
        <v>0</v>
      </c>
      <c r="B932" s="398" t="b">
        <f t="shared" si="29"/>
        <v>0</v>
      </c>
    </row>
    <row r="933" spans="1:2" x14ac:dyDescent="0.25">
      <c r="A933" s="398" t="b">
        <f t="shared" si="28"/>
        <v>0</v>
      </c>
      <c r="B933" s="398" t="b">
        <f t="shared" si="29"/>
        <v>0</v>
      </c>
    </row>
    <row r="934" spans="1:2" x14ac:dyDescent="0.25">
      <c r="A934" s="398" t="b">
        <f t="shared" si="28"/>
        <v>0</v>
      </c>
      <c r="B934" s="398" t="b">
        <f t="shared" si="29"/>
        <v>0</v>
      </c>
    </row>
    <row r="935" spans="1:2" x14ac:dyDescent="0.25">
      <c r="A935" s="398" t="b">
        <f t="shared" si="28"/>
        <v>0</v>
      </c>
      <c r="B935" s="398" t="b">
        <f t="shared" si="29"/>
        <v>0</v>
      </c>
    </row>
    <row r="936" spans="1:2" x14ac:dyDescent="0.25">
      <c r="A936" s="398" t="b">
        <f t="shared" si="28"/>
        <v>0</v>
      </c>
      <c r="B936" s="398" t="b">
        <f t="shared" si="29"/>
        <v>0</v>
      </c>
    </row>
    <row r="937" spans="1:2" x14ac:dyDescent="0.25">
      <c r="A937" s="398" t="b">
        <f t="shared" si="28"/>
        <v>0</v>
      </c>
      <c r="B937" s="398" t="b">
        <f t="shared" si="29"/>
        <v>0</v>
      </c>
    </row>
    <row r="938" spans="1:2" x14ac:dyDescent="0.25">
      <c r="A938" s="398" t="b">
        <f t="shared" si="28"/>
        <v>0</v>
      </c>
      <c r="B938" s="398" t="b">
        <f t="shared" si="29"/>
        <v>0</v>
      </c>
    </row>
    <row r="939" spans="1:2" x14ac:dyDescent="0.25">
      <c r="A939" s="398" t="b">
        <f t="shared" si="28"/>
        <v>0</v>
      </c>
      <c r="B939" s="398" t="b">
        <f t="shared" si="29"/>
        <v>0</v>
      </c>
    </row>
    <row r="940" spans="1:2" x14ac:dyDescent="0.25">
      <c r="A940" s="398" t="b">
        <f t="shared" si="28"/>
        <v>0</v>
      </c>
      <c r="B940" s="398" t="b">
        <f t="shared" si="29"/>
        <v>0</v>
      </c>
    </row>
    <row r="941" spans="1:2" x14ac:dyDescent="0.25">
      <c r="A941" s="398" t="b">
        <f t="shared" si="28"/>
        <v>0</v>
      </c>
      <c r="B941" s="398" t="b">
        <f t="shared" si="29"/>
        <v>0</v>
      </c>
    </row>
    <row r="942" spans="1:2" x14ac:dyDescent="0.25">
      <c r="A942" s="398" t="b">
        <f t="shared" si="28"/>
        <v>0</v>
      </c>
      <c r="B942" s="398" t="b">
        <f t="shared" si="29"/>
        <v>0</v>
      </c>
    </row>
    <row r="943" spans="1:2" x14ac:dyDescent="0.25">
      <c r="A943" s="398" t="b">
        <f t="shared" si="28"/>
        <v>0</v>
      </c>
      <c r="B943" s="398" t="b">
        <f t="shared" si="29"/>
        <v>0</v>
      </c>
    </row>
    <row r="944" spans="1:2" x14ac:dyDescent="0.25">
      <c r="A944" s="398" t="b">
        <f t="shared" si="28"/>
        <v>0</v>
      </c>
      <c r="B944" s="398" t="b">
        <f t="shared" si="29"/>
        <v>0</v>
      </c>
    </row>
    <row r="945" spans="1:2" x14ac:dyDescent="0.25">
      <c r="A945" s="398" t="b">
        <f t="shared" si="28"/>
        <v>0</v>
      </c>
      <c r="B945" s="398" t="b">
        <f t="shared" si="29"/>
        <v>0</v>
      </c>
    </row>
    <row r="946" spans="1:2" x14ac:dyDescent="0.25">
      <c r="A946" s="398" t="b">
        <f t="shared" si="28"/>
        <v>0</v>
      </c>
      <c r="B946" s="398" t="b">
        <f t="shared" si="29"/>
        <v>0</v>
      </c>
    </row>
    <row r="947" spans="1:2" x14ac:dyDescent="0.25">
      <c r="A947" s="398" t="b">
        <f t="shared" si="28"/>
        <v>0</v>
      </c>
      <c r="B947" s="398" t="b">
        <f t="shared" si="29"/>
        <v>0</v>
      </c>
    </row>
    <row r="948" spans="1:2" x14ac:dyDescent="0.25">
      <c r="A948" s="398" t="b">
        <f t="shared" si="28"/>
        <v>0</v>
      </c>
      <c r="B948" s="398" t="b">
        <f t="shared" si="29"/>
        <v>0</v>
      </c>
    </row>
    <row r="949" spans="1:2" x14ac:dyDescent="0.25">
      <c r="A949" s="398" t="b">
        <f t="shared" si="28"/>
        <v>0</v>
      </c>
      <c r="B949" s="398" t="b">
        <f t="shared" si="29"/>
        <v>0</v>
      </c>
    </row>
    <row r="950" spans="1:2" x14ac:dyDescent="0.25">
      <c r="A950" s="398" t="b">
        <f t="shared" si="28"/>
        <v>0</v>
      </c>
      <c r="B950" s="398" t="b">
        <f t="shared" si="29"/>
        <v>0</v>
      </c>
    </row>
    <row r="951" spans="1:2" x14ac:dyDescent="0.25">
      <c r="A951" s="398" t="b">
        <f t="shared" si="28"/>
        <v>0</v>
      </c>
      <c r="B951" s="398" t="b">
        <f t="shared" si="29"/>
        <v>0</v>
      </c>
    </row>
    <row r="952" spans="1:2" x14ac:dyDescent="0.25">
      <c r="A952" s="398" t="b">
        <f t="shared" si="28"/>
        <v>0</v>
      </c>
      <c r="B952" s="398" t="b">
        <f t="shared" si="29"/>
        <v>0</v>
      </c>
    </row>
    <row r="953" spans="1:2" x14ac:dyDescent="0.25">
      <c r="A953" s="398" t="b">
        <f t="shared" si="28"/>
        <v>0</v>
      </c>
      <c r="B953" s="398" t="b">
        <f t="shared" si="29"/>
        <v>0</v>
      </c>
    </row>
    <row r="954" spans="1:2" x14ac:dyDescent="0.25">
      <c r="A954" s="398" t="b">
        <f t="shared" si="28"/>
        <v>0</v>
      </c>
      <c r="B954" s="398" t="b">
        <f t="shared" si="29"/>
        <v>0</v>
      </c>
    </row>
    <row r="955" spans="1:2" x14ac:dyDescent="0.25">
      <c r="A955" s="398" t="b">
        <f t="shared" si="28"/>
        <v>0</v>
      </c>
      <c r="B955" s="398" t="b">
        <f t="shared" si="29"/>
        <v>0</v>
      </c>
    </row>
    <row r="956" spans="1:2" x14ac:dyDescent="0.25">
      <c r="A956" s="398" t="b">
        <f t="shared" si="28"/>
        <v>0</v>
      </c>
      <c r="B956" s="398" t="b">
        <f t="shared" si="29"/>
        <v>0</v>
      </c>
    </row>
    <row r="957" spans="1:2" x14ac:dyDescent="0.25">
      <c r="A957" s="398" t="b">
        <f t="shared" si="28"/>
        <v>0</v>
      </c>
      <c r="B957" s="398" t="b">
        <f t="shared" si="29"/>
        <v>0</v>
      </c>
    </row>
    <row r="958" spans="1:2" x14ac:dyDescent="0.25">
      <c r="A958" s="398" t="b">
        <f t="shared" si="28"/>
        <v>0</v>
      </c>
      <c r="B958" s="398" t="b">
        <f t="shared" si="29"/>
        <v>0</v>
      </c>
    </row>
    <row r="959" spans="1:2" x14ac:dyDescent="0.25">
      <c r="A959" s="398" t="b">
        <f t="shared" si="28"/>
        <v>0</v>
      </c>
      <c r="B959" s="398" t="b">
        <f t="shared" si="29"/>
        <v>0</v>
      </c>
    </row>
    <row r="960" spans="1:2" x14ac:dyDescent="0.25">
      <c r="A960" s="398" t="b">
        <f t="shared" si="28"/>
        <v>0</v>
      </c>
      <c r="B960" s="398" t="b">
        <f t="shared" si="29"/>
        <v>0</v>
      </c>
    </row>
    <row r="961" spans="1:2" x14ac:dyDescent="0.25">
      <c r="A961" s="398" t="b">
        <f t="shared" si="28"/>
        <v>0</v>
      </c>
      <c r="B961" s="398" t="b">
        <f t="shared" si="29"/>
        <v>0</v>
      </c>
    </row>
    <row r="962" spans="1:2" x14ac:dyDescent="0.25">
      <c r="A962" s="398" t="b">
        <f t="shared" si="28"/>
        <v>0</v>
      </c>
      <c r="B962" s="398" t="b">
        <f t="shared" si="29"/>
        <v>0</v>
      </c>
    </row>
    <row r="963" spans="1:2" x14ac:dyDescent="0.25">
      <c r="A963" s="398" t="b">
        <f t="shared" si="28"/>
        <v>0</v>
      </c>
      <c r="B963" s="398" t="b">
        <f t="shared" si="29"/>
        <v>0</v>
      </c>
    </row>
    <row r="964" spans="1:2" x14ac:dyDescent="0.25">
      <c r="A964" s="398" t="b">
        <f t="shared" si="28"/>
        <v>0</v>
      </c>
      <c r="B964" s="398" t="b">
        <f t="shared" si="29"/>
        <v>0</v>
      </c>
    </row>
    <row r="965" spans="1:2" x14ac:dyDescent="0.25">
      <c r="A965" s="398" t="b">
        <f t="shared" si="28"/>
        <v>0</v>
      </c>
      <c r="B965" s="398" t="b">
        <f t="shared" si="29"/>
        <v>0</v>
      </c>
    </row>
    <row r="966" spans="1:2" x14ac:dyDescent="0.25">
      <c r="A966" s="398" t="b">
        <f t="shared" si="28"/>
        <v>0</v>
      </c>
      <c r="B966" s="398" t="b">
        <f t="shared" si="29"/>
        <v>0</v>
      </c>
    </row>
    <row r="967" spans="1:2" x14ac:dyDescent="0.25">
      <c r="A967" s="398" t="b">
        <f t="shared" ref="A967:A1000" si="30">IF(C966="Bouwtechnische informatie",A966,IF(C966="Civieltechnische informatie",A966,IF(C966="Constructietechnische informatie",A966,IF(C966="Electrotechnische informatie",A966,IF(C966="Terreintechnische informatie",A966,IF(C966="Werktuigbouwtechnische informatie",A966))))))</f>
        <v>0</v>
      </c>
      <c r="B967" s="398" t="b">
        <f t="shared" ref="B967:B1000" si="31">IF(C966="Bouwtechnische informatie",B966,IF(C966="Civieltechnische informatie",B966,IF(C966="Constructietechnische informatie",B966,IF(C966="Electrotechnische informatie",B966,IF(C966="Terreintechnische informatie",B966,IF(C966="Werktuigbouwtechnische informatie",B966))))))</f>
        <v>0</v>
      </c>
    </row>
    <row r="968" spans="1:2" x14ac:dyDescent="0.25">
      <c r="A968" s="398" t="b">
        <f t="shared" si="30"/>
        <v>0</v>
      </c>
      <c r="B968" s="398" t="b">
        <f t="shared" si="31"/>
        <v>0</v>
      </c>
    </row>
    <row r="969" spans="1:2" x14ac:dyDescent="0.25">
      <c r="A969" s="398" t="b">
        <f t="shared" si="30"/>
        <v>0</v>
      </c>
      <c r="B969" s="398" t="b">
        <f t="shared" si="31"/>
        <v>0</v>
      </c>
    </row>
    <row r="970" spans="1:2" x14ac:dyDescent="0.25">
      <c r="A970" s="398" t="b">
        <f t="shared" si="30"/>
        <v>0</v>
      </c>
      <c r="B970" s="398" t="b">
        <f t="shared" si="31"/>
        <v>0</v>
      </c>
    </row>
    <row r="971" spans="1:2" x14ac:dyDescent="0.25">
      <c r="A971" s="398" t="b">
        <f t="shared" si="30"/>
        <v>0</v>
      </c>
      <c r="B971" s="398" t="b">
        <f t="shared" si="31"/>
        <v>0</v>
      </c>
    </row>
    <row r="972" spans="1:2" x14ac:dyDescent="0.25">
      <c r="A972" s="398" t="b">
        <f t="shared" si="30"/>
        <v>0</v>
      </c>
      <c r="B972" s="398" t="b">
        <f t="shared" si="31"/>
        <v>0</v>
      </c>
    </row>
    <row r="973" spans="1:2" x14ac:dyDescent="0.25">
      <c r="A973" s="398" t="b">
        <f t="shared" si="30"/>
        <v>0</v>
      </c>
      <c r="B973" s="398" t="b">
        <f t="shared" si="31"/>
        <v>0</v>
      </c>
    </row>
    <row r="974" spans="1:2" x14ac:dyDescent="0.25">
      <c r="A974" s="398" t="b">
        <f t="shared" si="30"/>
        <v>0</v>
      </c>
      <c r="B974" s="398" t="b">
        <f t="shared" si="31"/>
        <v>0</v>
      </c>
    </row>
    <row r="975" spans="1:2" x14ac:dyDescent="0.25">
      <c r="A975" s="398" t="b">
        <f t="shared" si="30"/>
        <v>0</v>
      </c>
      <c r="B975" s="398" t="b">
        <f t="shared" si="31"/>
        <v>0</v>
      </c>
    </row>
    <row r="976" spans="1:2" x14ac:dyDescent="0.25">
      <c r="A976" s="398" t="b">
        <f t="shared" si="30"/>
        <v>0</v>
      </c>
      <c r="B976" s="398" t="b">
        <f t="shared" si="31"/>
        <v>0</v>
      </c>
    </row>
    <row r="977" spans="1:2" x14ac:dyDescent="0.25">
      <c r="A977" s="398" t="b">
        <f t="shared" si="30"/>
        <v>0</v>
      </c>
      <c r="B977" s="398" t="b">
        <f t="shared" si="31"/>
        <v>0</v>
      </c>
    </row>
    <row r="978" spans="1:2" x14ac:dyDescent="0.25">
      <c r="A978" s="398" t="b">
        <f t="shared" si="30"/>
        <v>0</v>
      </c>
      <c r="B978" s="398" t="b">
        <f t="shared" si="31"/>
        <v>0</v>
      </c>
    </row>
    <row r="979" spans="1:2" x14ac:dyDescent="0.25">
      <c r="A979" s="398" t="b">
        <f t="shared" si="30"/>
        <v>0</v>
      </c>
      <c r="B979" s="398" t="b">
        <f t="shared" si="31"/>
        <v>0</v>
      </c>
    </row>
    <row r="980" spans="1:2" x14ac:dyDescent="0.25">
      <c r="A980" s="398" t="b">
        <f t="shared" si="30"/>
        <v>0</v>
      </c>
      <c r="B980" s="398" t="b">
        <f t="shared" si="31"/>
        <v>0</v>
      </c>
    </row>
    <row r="981" spans="1:2" x14ac:dyDescent="0.25">
      <c r="A981" s="398" t="b">
        <f t="shared" si="30"/>
        <v>0</v>
      </c>
      <c r="B981" s="398" t="b">
        <f t="shared" si="31"/>
        <v>0</v>
      </c>
    </row>
    <row r="982" spans="1:2" x14ac:dyDescent="0.25">
      <c r="A982" s="398" t="b">
        <f t="shared" si="30"/>
        <v>0</v>
      </c>
      <c r="B982" s="398" t="b">
        <f t="shared" si="31"/>
        <v>0</v>
      </c>
    </row>
    <row r="983" spans="1:2" x14ac:dyDescent="0.25">
      <c r="A983" s="398" t="b">
        <f t="shared" si="30"/>
        <v>0</v>
      </c>
      <c r="B983" s="398" t="b">
        <f t="shared" si="31"/>
        <v>0</v>
      </c>
    </row>
    <row r="984" spans="1:2" x14ac:dyDescent="0.25">
      <c r="A984" s="398" t="b">
        <f t="shared" si="30"/>
        <v>0</v>
      </c>
      <c r="B984" s="398" t="b">
        <f t="shared" si="31"/>
        <v>0</v>
      </c>
    </row>
    <row r="985" spans="1:2" x14ac:dyDescent="0.25">
      <c r="A985" s="398" t="b">
        <f t="shared" si="30"/>
        <v>0</v>
      </c>
      <c r="B985" s="398" t="b">
        <f t="shared" si="31"/>
        <v>0</v>
      </c>
    </row>
    <row r="986" spans="1:2" x14ac:dyDescent="0.25">
      <c r="A986" s="398" t="b">
        <f t="shared" si="30"/>
        <v>0</v>
      </c>
      <c r="B986" s="398" t="b">
        <f t="shared" si="31"/>
        <v>0</v>
      </c>
    </row>
    <row r="987" spans="1:2" x14ac:dyDescent="0.25">
      <c r="A987" s="398" t="b">
        <f t="shared" si="30"/>
        <v>0</v>
      </c>
      <c r="B987" s="398" t="b">
        <f t="shared" si="31"/>
        <v>0</v>
      </c>
    </row>
    <row r="988" spans="1:2" x14ac:dyDescent="0.25">
      <c r="A988" s="398" t="b">
        <f t="shared" si="30"/>
        <v>0</v>
      </c>
      <c r="B988" s="398" t="b">
        <f t="shared" si="31"/>
        <v>0</v>
      </c>
    </row>
    <row r="989" spans="1:2" x14ac:dyDescent="0.25">
      <c r="A989" s="398" t="b">
        <f t="shared" si="30"/>
        <v>0</v>
      </c>
      <c r="B989" s="398" t="b">
        <f t="shared" si="31"/>
        <v>0</v>
      </c>
    </row>
    <row r="990" spans="1:2" x14ac:dyDescent="0.25">
      <c r="A990" s="398" t="b">
        <f t="shared" si="30"/>
        <v>0</v>
      </c>
      <c r="B990" s="398" t="b">
        <f t="shared" si="31"/>
        <v>0</v>
      </c>
    </row>
    <row r="991" spans="1:2" x14ac:dyDescent="0.25">
      <c r="A991" s="398" t="b">
        <f t="shared" si="30"/>
        <v>0</v>
      </c>
      <c r="B991" s="398" t="b">
        <f t="shared" si="31"/>
        <v>0</v>
      </c>
    </row>
    <row r="992" spans="1:2" x14ac:dyDescent="0.25">
      <c r="A992" s="398" t="b">
        <f t="shared" si="30"/>
        <v>0</v>
      </c>
      <c r="B992" s="398" t="b">
        <f t="shared" si="31"/>
        <v>0</v>
      </c>
    </row>
    <row r="993" spans="1:2" x14ac:dyDescent="0.25">
      <c r="A993" s="398" t="b">
        <f t="shared" si="30"/>
        <v>0</v>
      </c>
      <c r="B993" s="398" t="b">
        <f t="shared" si="31"/>
        <v>0</v>
      </c>
    </row>
    <row r="994" spans="1:2" x14ac:dyDescent="0.25">
      <c r="A994" s="398" t="b">
        <f t="shared" si="30"/>
        <v>0</v>
      </c>
      <c r="B994" s="398" t="b">
        <f t="shared" si="31"/>
        <v>0</v>
      </c>
    </row>
    <row r="995" spans="1:2" x14ac:dyDescent="0.25">
      <c r="A995" s="398" t="b">
        <f t="shared" si="30"/>
        <v>0</v>
      </c>
      <c r="B995" s="398" t="b">
        <f t="shared" si="31"/>
        <v>0</v>
      </c>
    </row>
    <row r="996" spans="1:2" x14ac:dyDescent="0.25">
      <c r="A996" s="398" t="b">
        <f t="shared" si="30"/>
        <v>0</v>
      </c>
      <c r="B996" s="398" t="b">
        <f t="shared" si="31"/>
        <v>0</v>
      </c>
    </row>
    <row r="997" spans="1:2" x14ac:dyDescent="0.25">
      <c r="A997" s="398" t="b">
        <f t="shared" si="30"/>
        <v>0</v>
      </c>
      <c r="B997" s="398" t="b">
        <f t="shared" si="31"/>
        <v>0</v>
      </c>
    </row>
    <row r="998" spans="1:2" x14ac:dyDescent="0.25">
      <c r="A998" s="398" t="b">
        <f t="shared" si="30"/>
        <v>0</v>
      </c>
      <c r="B998" s="398" t="b">
        <f t="shared" si="31"/>
        <v>0</v>
      </c>
    </row>
    <row r="999" spans="1:2" x14ac:dyDescent="0.25">
      <c r="A999" s="398" t="b">
        <f t="shared" si="30"/>
        <v>0</v>
      </c>
      <c r="B999" s="398" t="b">
        <f t="shared" si="31"/>
        <v>0</v>
      </c>
    </row>
    <row r="1000" spans="1:2" x14ac:dyDescent="0.25">
      <c r="A1000" s="398" t="b">
        <f t="shared" si="30"/>
        <v>0</v>
      </c>
      <c r="B1000" s="398" t="b">
        <f t="shared" si="31"/>
        <v>0</v>
      </c>
    </row>
  </sheetData>
  <sheetProtection password="CE9D" sheet="1" objects="1" scenarios="1"/>
  <conditionalFormatting sqref="A6">
    <cfRule type="cellIs" dxfId="21" priority="3" operator="equal">
      <formula>0</formula>
    </cfRule>
  </conditionalFormatting>
  <conditionalFormatting sqref="B6">
    <cfRule type="cellIs" dxfId="20" priority="2" operator="equal">
      <formula>FALSE</formula>
    </cfRule>
  </conditionalFormatting>
  <conditionalFormatting sqref="A1:B1048576">
    <cfRule type="cellIs" dxfId="19" priority="1" operator="equal">
      <formula>FALSE</formula>
    </cfRule>
  </conditionalFormatting>
  <dataValidations count="17">
    <dataValidation allowBlank="1" showInputMessage="1" showErrorMessage="1" promptTitle="Opmerkingen (locatie)" prompt="Dit is een optioneel veld._x000a_De locatie alleen aangeven indien het 'onderdeel' vaker in het gebouw voorkomt. (bijvoorbeeld brandwerende deur)" sqref="N15" xr:uid="{00000000-0002-0000-0A00-000000000000}"/>
    <dataValidation allowBlank="1" showInputMessage="1" showErrorMessage="1" promptTitle="Onderaannemer" prompt="Is een optioneel veld" sqref="K15" xr:uid="{00000000-0002-0000-0A00-000001000000}"/>
    <dataValidation allowBlank="1" showErrorMessage="1" prompt="Maak een keuze uit de lijst." sqref="P11 K11:K12 L12" xr:uid="{00000000-0002-0000-0A00-000002000000}"/>
    <dataValidation allowBlank="1" showInputMessage="1" showErrorMessage="1" promptTitle="Aantal jaren garantie" prompt="Is een verplicht veld" sqref="M15" xr:uid="{00000000-0002-0000-0A00-000003000000}"/>
    <dataValidation allowBlank="1" showInputMessage="1" showErrorMessage="1" promptTitle="Opleverdatum" prompt="Is een verplicht veld" sqref="L15" xr:uid="{00000000-0002-0000-0A00-000004000000}"/>
    <dataValidation allowBlank="1" showInputMessage="1" showErrorMessage="1" promptTitle="De (hoofd)Aannemer" prompt="Is een verplicht veld" sqref="J15" xr:uid="{00000000-0002-0000-0A00-000005000000}"/>
    <dataValidation allowBlank="1" showInputMessage="1" showErrorMessage="1" promptTitle="Leverancier" prompt="Verplicht._x000a_In kolom ‘Leverancier bedrijfsnaam’ invullen de leverancier van het document. Indien eigen enginering hier RVB benoemen." sqref="I4" xr:uid="{00000000-0002-0000-0A00-000006000000}"/>
    <dataValidation allowBlank="1" showInputMessage="1" showErrorMessage="1" promptTitle="Versie" prompt="Indien van toepassing._x000a_In kolom ‘Versie’ invullen de versie van het document. Bijvoorbeeld: A of 1.1." sqref="F4" xr:uid="{00000000-0002-0000-0A00-000007000000}"/>
    <dataValidation allowBlank="1" showInputMessage="1" showErrorMessage="1" promptTitle="Sub discipline" prompt="Verplicht indien van toepassing._x000a_Voorbeelden zijn: Keuring, Certificaat, Garantie." sqref="D4" xr:uid="{00000000-0002-0000-0A00-000008000000}"/>
    <dataValidation showInputMessage="1" showErrorMessage="1" sqref="F5:F1031" xr:uid="{00000000-0002-0000-0A00-000009000000}"/>
    <dataValidation allowBlank="1" showInputMessage="1" showErrorMessage="1" promptTitle="Bestandsnaam" prompt="Verplicht_x000a_In kolom 'Bestandsnaam' invullen de bestandsnaam inclusief extensie van het opgeleverde document._x000a_Indien afspraken zijn gemaakt over de bestandsnaam behorend bij het document moet deze worden overgenomen. Anders &quot;G-HOPT toepassen&quot;." sqref="E4" xr:uid="{00000000-0002-0000-0A00-00000A000000}"/>
    <dataValidation allowBlank="1" showInputMessage="1" showErrorMessage="1" promptTitle="Peildatum" prompt="Verplicht._x000a_In kolom ‘Datum (dd-mm-jjjj)’ invullen de meest recente datum van het document." sqref="H4" xr:uid="{00000000-0002-0000-0A00-00000B000000}"/>
    <dataValidation allowBlank="1" showInputMessage="1" showErrorMessage="1" promptTitle="Onderwerp-regel1" prompt="Verplicht._x000a_In kolom ‘Beschrijving / Onderwerp’ wordt een tekst ingevuld die het document goed inhoudelijk beschrijft. De beschrijving bevat meestal het hoofdonderwerp en of sub-onderwerp. " sqref="G4" xr:uid="{00000000-0002-0000-0A00-00000C000000}"/>
    <dataValidation type="list" allowBlank="1" showInputMessage="1" showErrorMessage="1" promptTitle="Discipline / Thema" prompt="Verplicht. _x000a_In kolom ‘Discipline / Thema’ invullen uit welk thema of discipline het document bestaat. _x000a_" sqref="C5:C1048576" xr:uid="{00000000-0002-0000-0A00-00000D000000}">
      <formula1>"Bouwtechnische informatie,Civieltechnische informatie,Constructietechnische informatie,Electrotechnische informatie,Terreintechnische informatie,Werktuigbouwtechnische informatie"</formula1>
    </dataValidation>
    <dataValidation allowBlank="1" showInputMessage="1" showErrorMessage="1" promptTitle="Discipline / Thema" prompt="Verplicht. _x000a_In kolom ‘Discipline / Thema’ invullen uit welk thema of discipline het document bestaat. " sqref="C4" xr:uid="{00000000-0002-0000-0A00-00000E000000}"/>
    <dataValidation allowBlank="1" showInputMessage="1" showErrorMessage="1" promptTitle="Bouwwerkcode" prompt="Code waaronder het Bouwwerk in de RVB-systemen geregistreerd is._x000a_Levering door RVB-opdrachtgever." sqref="A4" xr:uid="{00000000-0002-0000-0A00-00000F000000}"/>
    <dataValidation allowBlank="1" showInputMessage="1" showErrorMessage="1" promptTitle="Objectcode" prompt="Code waaronder het object in de RVB-systemen geregistreerd is._x000a_Levering door RVB-opdrachtgever." sqref="B4" xr:uid="{00000000-0002-0000-0A00-000010000000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35</vt:i4>
      </vt:variant>
      <vt:variant>
        <vt:lpstr>Benoemde bereiken</vt:lpstr>
      </vt:variant>
      <vt:variant>
        <vt:i4>1</vt:i4>
      </vt:variant>
    </vt:vector>
  </HeadingPairs>
  <TitlesOfParts>
    <vt:vector size="36" baseType="lpstr">
      <vt:lpstr>Inhoud</vt:lpstr>
      <vt:lpstr>Wijzigingen versies</vt:lpstr>
      <vt:lpstr>Defensie inhoud</vt:lpstr>
      <vt:lpstr>documenten</vt:lpstr>
      <vt:lpstr>documenten2</vt:lpstr>
      <vt:lpstr>Revisietekeningenlijst Defensie</vt:lpstr>
      <vt:lpstr>Installatie.documenten</vt:lpstr>
      <vt:lpstr>Installatiedocumenten</vt:lpstr>
      <vt:lpstr>Documentenlijst Defensie</vt:lpstr>
      <vt:lpstr>Rijk inhoud</vt:lpstr>
      <vt:lpstr>Documentenlijst Rijk</vt:lpstr>
      <vt:lpstr>Tekeningenlijst A Rijk</vt:lpstr>
      <vt:lpstr>Tekeningenlijst A Defensie</vt:lpstr>
      <vt:lpstr>PROJ</vt:lpstr>
      <vt:lpstr>ARCH</vt:lpstr>
      <vt:lpstr>BWK</vt:lpstr>
      <vt:lpstr>CONS</vt:lpstr>
      <vt:lpstr>BVH</vt:lpstr>
      <vt:lpstr>ELEK</vt:lpstr>
      <vt:lpstr>KLMT</vt:lpstr>
      <vt:lpstr>TRNSP</vt:lpstr>
      <vt:lpstr>BFYS</vt:lpstr>
      <vt:lpstr>BEV</vt:lpstr>
      <vt:lpstr>DATA</vt:lpstr>
      <vt:lpstr>Tekeningenlijst Rijk</vt:lpstr>
      <vt:lpstr>VLGHD</vt:lpstr>
      <vt:lpstr>Tekeningenlijst Rijk VWOH</vt:lpstr>
      <vt:lpstr>GEZHD</vt:lpstr>
      <vt:lpstr>Tekeningenlijst Rijk Legionella</vt:lpstr>
      <vt:lpstr>BRKB</vt:lpstr>
      <vt:lpstr>DUURZ</vt:lpstr>
      <vt:lpstr>MILIEU</vt:lpstr>
      <vt:lpstr>MONU</vt:lpstr>
      <vt:lpstr>CULT</vt:lpstr>
      <vt:lpstr>SPEC</vt:lpstr>
      <vt:lpstr>…bouwwerkcode...bijv.100955G01__Rijk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Valk, Sander van der</dc:creator>
  <cp:lastModifiedBy>Jurjens, Berthil</cp:lastModifiedBy>
  <dcterms:created xsi:type="dcterms:W3CDTF">2020-08-13T09:09:33Z</dcterms:created>
  <dcterms:modified xsi:type="dcterms:W3CDTF">2023-09-11T09:26:19Z</dcterms:modified>
</cp:coreProperties>
</file>