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OWR/Standaardsoftware en hardware/Raamovereenkomst IT-hardware broker 2023/NvI/"/>
    </mc:Choice>
  </mc:AlternateContent>
  <xr:revisionPtr revIDLastSave="0" documentId="8_{7F7A6E57-49BE-48D3-A8E5-15DDA0F8D7A5}" xr6:coauthVersionLast="47" xr6:coauthVersionMax="47" xr10:uidLastSave="{00000000-0000-0000-0000-000000000000}"/>
  <bookViews>
    <workbookView xWindow="-120" yWindow="-120" windowWidth="29040" windowHeight="15720" xr2:uid="{00000000-000D-0000-FFFF-FFFF00000000}"/>
  </bookViews>
  <sheets>
    <sheet name="Nota van Inlichtingen, versi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 l="1"/>
  <c r="A16" i="1" s="1"/>
  <c r="A17" i="1" s="1"/>
  <c r="A18" i="1" s="1"/>
  <c r="A19" i="1" s="1"/>
  <c r="A20" i="1" s="1"/>
  <c r="A21" i="1" s="1"/>
  <c r="A22" i="1" s="1"/>
  <c r="A23" i="1" s="1"/>
  <c r="A24" i="1" s="1"/>
  <c r="A25" i="1" s="1"/>
  <c r="A26" i="1" s="1"/>
  <c r="A27" i="1" s="1"/>
  <c r="A28" i="1" s="1"/>
  <c r="A29"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alcChain>
</file>

<file path=xl/sharedStrings.xml><?xml version="1.0" encoding="utf-8"?>
<sst xmlns="http://schemas.openxmlformats.org/spreadsheetml/2006/main" count="108" uniqueCount="102">
  <si>
    <t>Nota van Inlichtingen, versie 1</t>
  </si>
  <si>
    <t>Behorende bij Europese aanbesteding 'Raaovereenkomst Logistieke diensten met betrekking tot ICT-hardware'  t.b.v. de DOWR-I</t>
  </si>
  <si>
    <t>Mededelingen</t>
  </si>
  <si>
    <t>Met een aangepaste versie van het conceot Raamovereenkomst</t>
  </si>
  <si>
    <t>Beantwoording vragen</t>
  </si>
  <si>
    <t>Nr.</t>
  </si>
  <si>
    <t>Vraag (vermeld naam van het document, paragraaf/paginanummer/artikel)</t>
  </si>
  <si>
    <t>Antwoord</t>
  </si>
  <si>
    <t xml:space="preserve">Beschrijvend document, par. 2.4.1. aanleiding: Er zijn 3 verschillende ingangsdatums van het nieuwe contract genoemd, 19 april en 1 augustus in het beschrijvend document. Daarnaast staat in de conceptovereenkomst 1 april opgenomen. Kunt u verduidelijken wat de gewenste ingangsdatum van het nieuwe contract is? </t>
  </si>
  <si>
    <t>Zoals in tabel 1 is aangegeven is de ingangsdatum 19 april 2024. In paragraaf 2.4.1 is aangegeven dat het plaatsen van bestelling per 1 augustus 2024 aanvangt. In de periode tussen 19 april en 1 augustus zal uitsluitend de migratie/inregeling naar het gebuik van de nieuwe raamovereenkomst plaatsvinden. Artikel 4.1 van het concept Raamovereenkomst is aangepast naar 19 april 2024.</t>
  </si>
  <si>
    <t>Beschrijvend document, par. 3.7.2. Social Return: Inschrijver dient 5% van de opdracht waarde te besteden aan Social Return. Inschrijver wilt u erop wijzen dat dit niet gebruikelijk is in de markt en conform advies 166 van de Commissie van Aanbestedingsexperts. Het is wel gebruikelijk om de Social Return besteding te baseren op dienstenniveau. Dit is in de praktijk realiseerbaar en ook aantoonbaar. Wij verzoeken u om de Social Return verplichting van 5% te berekenen over de loonsom. Gaat u hiermee akkoord? Indien u niet akkoord gaat, verzoeken wij u dit te motiveren.</t>
  </si>
  <si>
    <t xml:space="preserve">Beschrijvend document, par. 4.3.1. finaciele en economische draagkracht: In par. 4.3.1. beperkt u de aansprakelijheid tot €500.000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maximaal €2.500.000 per jaar. Gaat u hiermee akkoord? Indien niet akkoord, graag uw toelichting. </t>
  </si>
  <si>
    <t>De zin in paragraaf 4.3.1: 'De Inschrijver dient per gebeurtenis voor minimaal 500.000 Euro verzekerd te zijn, waarbij het aantal gebeurtenissen per jaar niet is beperkt, in de zin dat aanspraken van andere opdrachtgevers de polis in enig jaar niet mogen ‘uitputten" wordt als volgt aangepast:
'De Inschrijver dient per gebeurtenis voor minimaal 500.000 Euro verzekerd te zijn, waarbij het aantal gebeurtenissen per jaar niet is beperkt, tot een maximm van 2.500.000 Euro per jaar.'</t>
  </si>
  <si>
    <t xml:space="preserve">Beschrijvend document, par. 5.1.1. kwaliteit: Uit hoeveel leden bestaat het beoordelingsteam en welke functies bekleden zij? </t>
  </si>
  <si>
    <t xml:space="preserve">UEA: Het valt inschrijver op dat er een UEA is gedeeld in de documenten, maar dat er op TenderNed ook een UEA moet worden ingevuld. Is onze aanname correct dat het invullen van de gedeelde UEA voldoende is? Zo niet, graag uw toelichting. </t>
  </si>
  <si>
    <t>Dit is hetzelfde document aangezien gemeenten Deventer het UEA in TenderNed heeft aangemaakt waardoor deze automatisch in de documenten wordt opgenomen.</t>
  </si>
  <si>
    <t xml:space="preserve">Beschrijvend document, par 6.2 algemeen: Eis E2 gaat over de concept raamovereenkomst. Inschrijver vermoed dat de verkeerde scope hierin is opgenomen omdat u spreekt over gebruikersrechten en hosting. Kunt u de juiste raamovereenkomst delen met inschrijver?  </t>
  </si>
  <si>
    <t>De juiste Raamovereenkomst is gepubliceerd op TenderNed, echter bevat enkele irrelevante bepalingen omtrent 'hosting'. Deze bepalingen zijn in de aangepaste versie verwijderd. Gebruiksrechten zijn wel relevant in verband met systeemsoftware.</t>
  </si>
  <si>
    <t xml:space="preserve">Beschrijvend document, par 6.3. dienstverlening: De laatste 2 bullets in eis E19 zijn van toepassing op software, wat niet is opgenomen in deze scope. Inschrijver verzoekt u om deze 2 bullets te laten vervallen in deze eis. Zo niet, graag uw toelichting. </t>
  </si>
  <si>
    <t>De levering van firmware en software die als onlosmakelijke besturingssoftware kwalificeert behoren tot de scope van de dienstverlening.</t>
  </si>
  <si>
    <t>Beschrijvend document, par. 7.5.2. Gibit 2020, art 4.2 sub i en ii: 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</si>
  <si>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Artikel 4.2 GIBIT2020 betreft implementatieopdrachten en de levering van Updates en/of Upgrades en terzake van deze aspecten houdt gemeente Deventer vast aan het bepaalde. Artikel 4.2 gaat niet over overeengekomen levertermijnen van IT-hardware-componenten. Hiervoor is artikel 4.1 van toepassing hetgeen inhoudt dat in een nadere overeenkomst wordt vastgelegd indien sprake is van een fatale termijn.</t>
  </si>
  <si>
    <t>Beschrijvend document, par. 7.5.2. Gibit 2020, art 7.6: Kunt u aan deze bepaling toevoegen dat het enkel gaat om aan de buitenkant waarneembare gebreken? Zo niet, kunt u uw antwoord nader motiveren?</t>
  </si>
  <si>
    <t>Beschrijvend document, par. 7.5.2. Gibit 2020, art 13.3.: Inschrijver verzoekt de aanbestedende dienst om indirecte -en gevolgschade uit te sluiten. Gaat u hiermee akkoord? Zo niet, kunt u uw antwoord motiveren?</t>
  </si>
  <si>
    <t>Dat is niet akkoord omdat indirecte en gevolgschade onbepaald zijn. Daarnaast is niet duidelijk welk onderscheid vragensteller bedoelt met indirecte versus gevolgschade. Gemeente Deventer sluit aan bij het gemene recht.</t>
  </si>
  <si>
    <t>Beschrijvend document, par. 7.5.2. Gibit 2020, art 13.3 en 13.4:In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Bedrijfsaansprakelijkheid: €1.250.000,- per gebeurtenis met 	een maximum van 		€2.500.000,- per jaar;
Beroepsaansprakelijkheid: €1.000.000,- per gebeurtenis met een maximum van 		€1.000.000,- per jaar. Gaat u hiermee akkoord?</t>
  </si>
  <si>
    <t>Gemeente Deventer is bereid op het aspect van aansprakelijkheid aan te sluiten bij de inmiddels vastgestelde versie van GIBIT2023. Dit betekent dat de toepasselijkheid van artikel 13 van GIBIT2020 wordt uitgesloten in de aangepaste versie van de Raamovereenkomst en artikel 16 van GIBIT2023 van toepasisng wordt verklaard. Van artikel 16 van GIBIT2023 wordt niet afgeweken zodat het voorstel van vragensteller niet akkoord is.</t>
  </si>
  <si>
    <t>Beschrijvend document, par. 7.5.2. Gibit 2020, art 14.2: Inschrijver verzoekt u om de verzekeringseis aan te passen naar hetgeen binnen de IT-branche gebruikelijk en redelijk is. Gaat u akkoord met het limiteren van de bedrijfsaansprakelijkheid tot €1.250.000,- per gebeurtenis met een maximum van €2.500.000,- per jaar en bij beroepsaansprakelijkheid tot €1.000.000,- per gebeurtenis met een maximum van €1.000.000,- per jaar? Zo niet, graag een onderbouwing.</t>
  </si>
  <si>
    <t>Beschrijvend document, par. 7.5.2. Gibit 2020, art 24.1: Kunt u hier specifieker zijn door aan te geven dat het hier gaat om ‘’in de hoedanigheid van verwerker in de zin van de AVG verwerkt,’’ Gaat u hiermee akkoord? Zo niet, kunt u uw antwoord motiveren?</t>
  </si>
  <si>
    <t>Dat is akkoord. De toevoeging is in artikel 9.1 van het (aangepaste) concept Raamovereenkomst aangebracht.</t>
  </si>
  <si>
    <t>Beschrijvend document, par. 7.5.2. Gibit 2020, art 8.1: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</si>
  <si>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Dit is afhankelijk van de afspraak die in de betreffende nadere overeenkomst wordt gemaakt, mede gelet op het bepaalde van artikel 5.1 van het concept Raamovereenkomst en het bepaalde van de punten 10 en 11 van paragraaf 2.4.3 van het Beschrijvend Document. Indien Onderhoud als een 'wholesale' dienst met een productcode van een fabrikant wordt ingekocht, zal dit Onderhoud direct na 'levering' worden geactiveerd. Indien Onderhoud als eigen dienst van en door de Leverancier wordt verzorgd én ook de implementatie als adviesdienst wordt ingekocht, kan de nadere overeenkomst als een projectovereenkomst kwalificeren en zal het bepaalde van artikel 8.1 van GIBIT2020 van toepssing zijn. Dit impliceert dat het bepaalde van de tweede zin van artikel 8.1 facultatief wordt toegepast. Dit is beschreven in artikel 9.1 van het (aangepaste) concept Raamovereenkomst. </t>
  </si>
  <si>
    <t>Beschrijvend document, par. 7.5.2. Gibit 2020, art 8.12: Mogen wij ervan uitgaan dat het achterlopen in versies niet toerekenbaar is aan inschrijver wanneer deze achterstand is ontstaan door keuze van opdrachtgever. Kunt u bevestigen dat dit aan opdrachtnemer niet toerekenbaar is?</t>
  </si>
  <si>
    <t xml:space="preserve">Gemeente Deventer wenst in beginsel vast te houden aan het bepaalde van artikel 8.12, waarbij echter ter zake van punt ii) geldt dat de periode korter kan zijn dan 18 maanden indien Leverancier aantoont dat de betreffende fabrikant/rechthebbende een kortere termijn voorschrijft. Dit is beschreven in artikel 9.1 van het (aangepaste) concept Raamovereenkomst. </t>
  </si>
  <si>
    <t>Beschrijvend document, par. 7.5.2. Gibit 2020, art 9.9: 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tevoren inschatten en ook niet voorzien. Inschrijver stelt dan ook voor om dergelijke prijswijzigingen de eerstvolgende maand door te voeren. Kunt u hiermee akkoord gaan?</t>
  </si>
  <si>
    <t>Gemeente Deventer is bereid ter zake van dit aspect aan te sluiten bij GIBIT2023. Artikel 9.9 van GIBIT2020 wordt om die reden buiten toepassing verklaard en de artikelen 11.9 en 11.10 van GIBIT2023 worden van toepassing verklaard. Dit is beschreven in artikel 9.1 van het (aangepaste) concept Raamovereenkomst.</t>
  </si>
  <si>
    <t xml:space="preserve">Beschrijvend document, par. 7.5.2. Gibit 2020, art 11.4: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 </t>
  </si>
  <si>
    <t>Deze bepaling komt niet te vervallen. Leverancier dient in het genoemde geval een beroep op artikel 16 van GIBIT2020 te doen.</t>
  </si>
  <si>
    <t>Beschrijvend document, par. 7.5.2. Gibit 2020, art 15.5: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</si>
  <si>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Dat is niet akkoord. Gemeente Deventer is echter bereid ter zake van dit asepect aan te sluiten bij GIBIT2023. Artikel 15.5 van GIBIT2020 wordt om die reden buiten toepassing verklaard en artikel 18.6 van GIBIT2023 wordt van toepassing verklaard. Dit is beschreven in artikel 9.1 van het (aangepaste) concept Raamovereenkomst.</t>
  </si>
  <si>
    <t xml:space="preserve">Beschrijvend document, par. 7.5.2. Gibit 2020, art 20.1: 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</si>
  <si>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Dat is niet akkoord.</t>
  </si>
  <si>
    <t xml:space="preserve">Beschrijvend document, par. 7.5.2. Gibit 2020, art 21.4: 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  </t>
  </si>
  <si>
    <t>Dat is niet akkoord omdat de eerste zin van artikel 21.4 reeds ziet op de te verwachten medewerking 'redelijkerwijs', hetgeen voor het gehele artikel 21.4 van toepassing is.</t>
  </si>
  <si>
    <t>Beschrijvend document, par. 7.5.2. Gibit 2020, art 25.4: 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</si>
  <si>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Gemeente Deventer is  bereid ter zake van dit asepect aan te sluiten bij GIBIT2023. Artikel 25.4 van GIBIT2020 wordt om die reden buiten toepassing verklaard en artikel 29.6 van GIBIT2023 wordt van toepassing verklaard. Dit is beschreven in artikel 9.1 van het (aangepaste) concept Raamovereenkomst.</t>
  </si>
  <si>
    <t xml:space="preserve">Beschrijvend document, par 6.4 wensen in het kader van kwaliteit: In wens W3 wenst u minimaal 1 ½ jaar vooraf een melding van EOL te ontvangen. Dit is niet gebruikelijk in de ICT markt, inschrijver verzoekt u akkoord te gaan met een EOL melding 3 maanden voor de EOL datum (wat gebruikelijk is in de markt)? Zo niet, graag uw motivatie. </t>
  </si>
  <si>
    <t>n</t>
  </si>
  <si>
    <t>Inschrijver is gecertificeerd voor de in de aanbesteding gevraagde ISO-normen. Op dit moment doorlopen wij de hercertificering binnen het concern om de ISO-normen van entiteiten samen te brengen onder gezamenlijke ISO-certificaten.
Doordat de hercertificering op dit moment plaatsvindt kan het even duren voordat de daadwerkelijke ISO-certificaten zijn opgesteld en uitgegeven door de certificerende instantie (en deze op het moment van opvragen mogelijk nog niet beschikbaar zijn). Hierdoor verzoeken wij u akkoord te gaan met het overleggen van een “letter of intent” (intentieverklaring), welke is uitgegeven door de betreffende auditor. Indien u hier niet mee akkoord gaat verzoeken wij u dit toe te lichten.</t>
  </si>
  <si>
    <t>In paragraaf 3.6.1. van het Beschrijvend document geeft u aan dat de inschrijving in de Nederlandse taal dient te zijn opgesteld en informatie in de Nederlandse taal dient te zijn opgesteld.
Graag verzoeken wij u om akkoord te gaan met het overleggen van bewijsstukken in de Engelse taal, daar waar het gaat om documenten welke niet in de Nederlandse taal beschikbaar zijn voor inschrijvers. Denkt u hierbij bijvoorbeeld aan de gevraagde bewijsmiddelen. Indien u niet akkoord gaat verzoeken wij u dit toe te lichten.</t>
  </si>
  <si>
    <t>Dat is akkoord.</t>
  </si>
  <si>
    <t>In paragraaf 4.4 van het Beschrijvend Document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</si>
  <si>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Dat is niet akkoord. In het UEA dient in geval van intra-concernrelaties te worden aangegeven van welke vennootschappen de Leverancier (als hoofdaannemer) gebruik zal maken als het gaat om inzet van middelen c.q. het voldeon aan de gschitkheidseisen.</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</si>
  <si>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</si>
  <si>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In paragraaf 4.3.2.5 van het Beschrijvend Document benoemt u een aantal verschillende kerncompetenties waaraan de referenties dienen te voldoen. Is onze aanname correct dat meerdere kerncompetenties met dezelfde referent aangetoond mogen worden? Graag uw akkoord.</t>
  </si>
  <si>
    <t>Dat is correct en akkoord.</t>
  </si>
  <si>
    <t>Inschrijver dient een kortingspercentage op te geven. Op TenderNed dient Inschrijver bedragen (inclusief en exclusief) BTW in te vullen. Is het toegestaan op TenderNed bij deze invulvelden 0 in te vullen aangezien u prijs toch beoordeeld op hetgeen in Inschrijvingsblad is ingevuld? Graag uw akkoord.</t>
  </si>
  <si>
    <t>Binnen Inschrijvers organisatie is er sprake van gebroken boekjaren waardoor deze niet parallel loopt met kalenderjaren en er dus bijvoorbeeld sprake is van een jaarrekening van 2021/2022 en 2022/2023. Inschrijver verzoekt u akkoord te gaan met het overleggen van de jaarrekeningen met gebroken boekjaren.</t>
  </si>
  <si>
    <t>Dat is akkoord. Jaarrekeningen behoeven echter niet te worden overgelegd.</t>
  </si>
  <si>
    <t>In artikel 7 van de Raamovereenkomst verwijst u naar een Service Level Agreement. Deze is niet bij de bijlagen van de aanbesteding gepubliceerd. Kunt u bevestigen dat de Service Level Agreement na gunning in samenspraak wordt opgesteld? Graag uw bevestiging. Indien u dit niet kunt bevestigen, verzoekt inschrijver dit te motiveren.</t>
  </si>
  <si>
    <t>In artikel 8.3 van de Raamovereenkomst is opgenomen dat na ingebruikname 70% van de vergoeding opeisbaar wordt. Wanneer de overige 30% opeisbaar wordt, is onduidelijk. Inschrijver acht dit een zeer ongebruikelijke bepaling. Inschrijver vezoekt u dan ook deze bepaling aan te passen naar hetgeen gebruikelijk is in de branche. Inschrijver verzoekt u te bevestigen dat de volledige vergoeding na levering opeisbaar wordt. Graag uw akkoord. Indien u niet akkoord bent, verzoekt inschrijver dit te motiveren.</t>
  </si>
  <si>
    <t>In artikel 10.1 van de Raamovereenkomst is bepaald dat Leverancier verklaart een exemplaar van de GIBIT 2020 te hebben ontvangen. De GIBIT 2020 is niet gepubliceerd bij de overige aanbestedingsdocumenten. Inschrijver verzoekt u voor de volledigheid de GIBIT 2020 te publiceren. Graag uw akkoord. Indien u niet akkoord bent, verzoekt inschrijver dit te motiveren.</t>
  </si>
  <si>
    <t>In artikel 10.3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</si>
  <si>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Dat is niet akkoord. De in de Nota van Inlichtingen aangegeven aanpassingen in het concept Raamovereenkomst zijn direct doorgevoerd in een aangepaste versie van de Raamovereenkomst die als bijlage bij de Nota van Inlichtingen wordt/is verspreid.</t>
  </si>
  <si>
    <t xml:space="preserve">In de GIBIT 2020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 </t>
  </si>
  <si>
    <t>Gemeente Deventer is bereid artikel 5 van GIBIT2023 in zijn geheel van toepassing te verklaren op de Raamovereenkomst. Dit is beschreven in artikel 9.1 van het (aangepaste) concept Raamovereenkomst.</t>
  </si>
  <si>
    <t>In artikel 4.2 van de GIBIT 2020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</si>
  <si>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Zie de beantwoording van vraag 8.</t>
  </si>
  <si>
    <t>In artikel 13.3 van de GIBIT 2020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</si>
  <si>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Zie de beantwoording van de vragen 11 en 12.</t>
  </si>
  <si>
    <t>In artikel 13.4 van de GIBIT 2020 wordt de aansprakelijkheid beperkt tot tien maal de Vergoeding per gebeurtenis met een maximum van 20 maal de Jaarvergoeding. Dit is een ongebruikelijk hoge eis binnen de branche. Een gebruikelijke eis voor aanbestedingen van deze omvang is om de aansprakelijkheid te beperken tot de directe schade met een maximum van vier maal de Vergoeding per gebeurtenis met een maximum van 2M EUR (per gebeurtenis) en 5M EUR per jaar. Inschrijver verzoekt u akkoord te gaan met deze gebruikelijke eis. Indien u niet akkoord bent, verzoekt inschrijver dit te motiveren.</t>
  </si>
  <si>
    <t>De gestelde te verzekeren bedragen ad 200% in artikel 14.2 van de GIBIT 2020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t>
  </si>
  <si>
    <t>In artikel 16 van de GIBIT 2020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</si>
  <si>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Gemeente Deventer heeft kennis genomen van deze uitspraak, met name de punten van onderdeel 5.25 en vervolgens. Gemeente Deventer is bereid artikel 16.2 te matigen door toevoeging van de gevallen asl verwoord in de eerte alinea van vragensteller. Dit is beschreven in artikel 9.1 van het (aangepaste) concept Raamovereenkomst.</t>
  </si>
  <si>
    <t xml:space="preserve">In hoofdstuk 4.2 van het beschrijvend document spreekt u over bijlage 7.6 (UEA). Inschrijver verzoekt u te bevestigen dat het beschikbaar gestelde uea_441859_202401110161611 bijlage 7.6 betreft. </t>
  </si>
  <si>
    <t>Dat bevestigen wij, zie ook de beantwoording van vraag 5.</t>
  </si>
  <si>
    <t>Aanbestedende dienst eist een social return investering door opdrachtnemer van 5% van de opdrachtwaarde (hoofdstuk 3.7.2 - beschrijvend document). 
Inschrijver wil, in lijn met wat de Gids Proportionaliteit bij leveringen voorschrijft, het SROI-deel betrekking laten hebben op de loonsom die voortkomt uit de opdracht en niet de gehele opdrachtwaarde. 
In onderhavige aanbesteding zit enkel een arbeidscomponent in de uitgevraagde dienstverlening. Kunt u daarom bevestigen dat het op te geven percentage van 5% aan SROI enkel betrekking dient te hebben op het aandeel van de omzet wat betrekking heeft op de gevraagde dienstverlening? Graag uw bevestiging. Indien u dit niet kunt bevestigen, verzoekt inschrijver dit te motiveren.</t>
  </si>
  <si>
    <t>U spreekt in eis E2 (hoofdstuk 6.2 - beschrijvend document) over bijlage 7.4. Inschrijver vermoedt dat u hier bijlage 7.5.1 bedoelt. Graag uw bevestiging en aanpassing.</t>
  </si>
  <si>
    <t>Dat is correct. In criterium E2 dient te worden verwezen naar Bijlage 7.5.1.</t>
  </si>
  <si>
    <t>Inschrijver merkt op dat u bijlage 7.5.2 niet beschikbaar heeft gesteld. Inschrijver verzoekt u derhalve bijlage 7.5.2 (Gibit2020) beschikbaar te stellen.</t>
  </si>
  <si>
    <t>Zie de beantwoording van vraag 32.</t>
  </si>
  <si>
    <t xml:space="preserve">Inschrijver leest in hoofdstuk 2.4.3 van het beschrijvend document onder punt 15 dat u technische ondersteuning bij problemen die zich voordoen tijdens het plaatsen, installeren en de verdere gebruiksduur van de componenten wil ontvangen. Het is inschrijver niet duidelijk wat u hiermee bedoelt. Inschrijver verzoekt u nader toe te lichten voor wie deze technische ondersteuning beschikbaar dient te zijn. </t>
  </si>
  <si>
    <t xml:space="preserve">Inschrijver leest in w17 (hoofdstuk 6.6.1 - beschrijvend document) dat u een kortingspercentage per merk en categorie vraagt. In het inschrijvingsblad is het voor inschrijvers mogelijk een kortingspercentage op te geven per categorie. Inschrijver verzoekt u te bevestigen dat het op te geven kortingspercentage per categorie is (en dus niet merk). </t>
  </si>
  <si>
    <t>In criterium W17 komt in de eerste zin de zinsnede '..per merk..' te vervallen (erratum). Het op te geven kortingspercentage geldt per categorie en 'over alle merken heen'.</t>
  </si>
  <si>
    <t>Inschrijver ziet in het inschrijvingsblad dat zij een kortingspercentage per categorie dient op te geven. Inschrijver verzoekt u nader toe te lichten over welke prijzen dit kortingspercentage geldt. Graag uw toelichting.</t>
  </si>
  <si>
    <t>Dit is ons inziens helder verwoord in criterium W17 van het Beschrijvend Document.</t>
  </si>
  <si>
    <t>Inschrijver leest in w21 (hoofdstuk 6.6.3 - beschrijvend document) dat zij een uurtarief dient op te geven voor installatie, gecombineerd met leveren van IT-hardwarecomponenten zonder verpakking. Inschrijver vraagt zich af wat u verstaat onder installatie. Graag uw toelichting.</t>
  </si>
  <si>
    <t>Inschrijver leest in E37 (hoofdstuk 6.3 - beschrijvend document) dat zij alle lopende onderhoudscontracten van de huidige raamcontractant dient over te nemen. Inschrijver verzoekt u aan te geven wat de inhoud/scope is van deze onderhoudscontracten. Graag uw uitgebreide toelichting.</t>
  </si>
  <si>
    <t>zie bijlage</t>
  </si>
  <si>
    <t>Inschrijver leest in hoofdstuk 2.4.3 van het beschrijvend document onder punt 3 dat u inzage in de CMDB eist inclusief EoL data van de componenten. Inschrijver benoemt in dit kader graag dat CMDB gegevens niet bestaan uit EoL data, en verzoekt u daarom ook om deze zinsnede als niet van toepassing te verklaren. Als alternatief stelt inschrijver voor dat opdrachtnemer voor u relevante EoL data onderdeel maakt van de kwartaaloverleggen, zodat u altijd geïnformeerd bent. Graag uw akkoord en aanpassing.</t>
  </si>
  <si>
    <t>Akkoord met toevoeging dat de EOL termijnen direct worden gedeeld. I.p.v. als onderdeel van het kwartaaloverleg.</t>
  </si>
  <si>
    <t>Het beoordelingsteam bestaat uit vier personen met de onderstaaande rollen: Groepsmanager ICT-beheer, Contract &amp; Leveranciersmanager, Proces Manager en Technisch beheerder.</t>
  </si>
  <si>
    <t>Dat is niet akkoord. Artikel 14.2 is van toepassing, onverkort het bepaalde van artikel 16 GIBIT2023 en het antwoord op vraag 3 en vraag 11 hiervoor.</t>
  </si>
  <si>
    <t>Voor datacenter hardware dient u bij voorkeur 1,5 jaar aan te houden (mag eventueel minimaal 1 jaar); voor kantoor hardware (zoals beeldschermen, laptops, smartphones, printers .....) mag  dat terug gebracht worden tot minimaal zes maanden, voor randapparatuur mag dat drie maanden zijn.</t>
  </si>
  <si>
    <t>Dat is akkoord, mits wordt aangegeven dat het certificaat uiterlijk in december 2024 beschikbaar is.</t>
  </si>
  <si>
    <t>Vragensteller wordt verwezen naar criterium W16 in het Beschrijvend Document waarin 'opdracht' wordt gegeven een concept SLA te schrijven. Een eventule DAP kan na gunning met de alsdan winnende Leverancier worden vastgesteld.</t>
  </si>
  <si>
    <t>Dit artikel betreft specifiek de Gebruiksrechten. Gebruiksrechten betreffen systeemsoftware/operating systems en kwalificeren om die reden als Derdenprogrammatuur, waarvoor het bepaalde van artikel 9.2, voorlaatste zin, van toepassing is. Voor het overige is het bepaalde van 9.2 integraal van toepassing en komt artikel 8.3 om die reden te vervallen.</t>
  </si>
  <si>
    <t xml:space="preserve">Hier wordt ondersteuning aan technische beheerders (incl servicedesk) van DOWR-I bedoeld. </t>
  </si>
  <si>
    <t>Hier wordt bedoeld het uurtarief van een engineer/ medewerker, die in voorkomend op locatie van DOWR werkzaamheden uitvoert</t>
  </si>
  <si>
    <t>Met bijlage ter beantwoording van vraag 48.</t>
  </si>
  <si>
    <r>
      <t xml:space="preserve">Er kan geen misverstand bestaan omtrent de tekst van de bepalingen van GIBIT2020 omdat binnen een bestaande versie van GIBIT nimmer aanpassingen worden doorgevoerd zonder aanpassing van het versienummer. Zo is medio december 2023 GIBIT aangepast in een versie met de benaming GIBIT2023. Zoals in het Beschrijvend Document (Bijlage 7.5.2) is aangegeven is GIBIT2020 onder meer beschikbaar via </t>
    </r>
    <r>
      <rPr>
        <sz val="11"/>
        <color theme="4"/>
        <rFont val="Calibri"/>
        <family val="2"/>
        <scheme val="minor"/>
      </rPr>
      <t>https://vng.nl/sites/default/files/2022-03/GIBIT%202020%20artikelen%20toegankelijk.pdf</t>
    </r>
    <r>
      <rPr>
        <sz val="11"/>
        <color theme="1"/>
        <rFont val="Calibri"/>
        <family val="2"/>
        <scheme val="minor"/>
      </rPr>
      <t xml:space="preserve"> </t>
    </r>
  </si>
  <si>
    <t>Aanbestedende dienst houdt vast aan een percentage dat is gerelateerd aan de opdrachtwaarde, maar is bereid het percentage aan te passen naar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</si>
</sst>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3" x14ac:knownFonts="1">
    <font>
      <sz val="11"/>
      <color theme="1"/>
      <name val="Calibri"/>
      <family val="2"/>
      <scheme val="minor"/>
    </font>
    <font>
      <b/>
      <sz val="11"/>
      <color theme="1"/>
      <name val="Calibri"/>
      <family val="2"/>
      <scheme val="minor"/>
    </font>
    <font>
      <sz val="11"/>
      <color theme="4"/>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vertical="top" wrapText="1"/>
    </xf>
    <xf numFmtId="0" fontId="1" fillId="0" borderId="0" xfId="0" applyFont="1" applyAlignment="1">
      <alignment horizontal="center" vertical="top"/>
    </xf>
    <xf numFmtId="0" fontId="0" fillId="0" borderId="0" xfId="0" applyAlignment="1">
      <alignment vertical="top" wrapText="1"/>
    </xf>
    <xf numFmtId="0" fontId="0" fillId="0" borderId="0" xfId="0" applyAlignment="1">
      <alignment vertical="top"/>
    </xf>
    <xf numFmtId="164" fontId="0" fillId="0" borderId="0" xfId="0" applyNumberFormat="1" applyAlignment="1">
      <alignment vertical="top" wrapText="1"/>
    </xf>
    <xf numFmtId="0" fontId="0" fillId="0" borderId="0" xfId="0" applyAlignment="1">
      <alignment horizontal="center" vertical="top"/>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2114550</xdr:colOff>
      <xdr:row>1</xdr:row>
      <xdr:rowOff>114300</xdr:rowOff>
    </xdr:from>
    <xdr:to>
      <xdr:col>2</xdr:col>
      <xdr:colOff>4149725</xdr:colOff>
      <xdr:row>7</xdr:row>
      <xdr:rowOff>10160</xdr:rowOff>
    </xdr:to>
    <xdr:pic>
      <xdr:nvPicPr>
        <xdr:cNvPr id="2" name="Picture 33" descr="A picture containing diagram&#10;&#10;Description automatically generated">
          <a:extLst>
            <a:ext uri="{FF2B5EF4-FFF2-40B4-BE49-F238E27FC236}">
              <a16:creationId xmlns:a16="http://schemas.microsoft.com/office/drawing/2014/main" id="{C9737C2F-131B-93A5-29B1-96BC7B63116A}"/>
            </a:ext>
          </a:extLst>
        </xdr:cNvPr>
        <xdr:cNvPicPr>
          <a:picLocks noChangeAspect="1"/>
        </xdr:cNvPicPr>
      </xdr:nvPicPr>
      <xdr:blipFill>
        <a:blip xmlns:r="http://schemas.openxmlformats.org/officeDocument/2006/relationships" r:embed="rId1"/>
        <a:stretch>
          <a:fillRect/>
        </a:stretch>
      </xdr:blipFill>
      <xdr:spPr>
        <a:xfrm>
          <a:off x="8024813" y="295275"/>
          <a:ext cx="2035175" cy="11626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2"/>
  <sheetViews>
    <sheetView tabSelected="1" zoomScale="110" zoomScaleNormal="110" workbookViewId="0">
      <selection activeCell="B14" sqref="B14"/>
    </sheetView>
  </sheetViews>
  <sheetFormatPr defaultRowHeight="15" x14ac:dyDescent="0.25"/>
  <cols>
    <col min="1" max="1" width="6.42578125" style="6" customWidth="1"/>
    <col min="2" max="2" width="70.7109375" style="4" customWidth="1"/>
    <col min="3" max="3" width="72.28515625" style="3" customWidth="1"/>
    <col min="4" max="16384" width="9.140625" style="4"/>
  </cols>
  <sheetData>
    <row r="1" spans="1:3" x14ac:dyDescent="0.25">
      <c r="A1" s="2"/>
      <c r="B1" s="4" t="s">
        <v>0</v>
      </c>
      <c r="C1" s="5">
        <v>45324</v>
      </c>
    </row>
    <row r="6" spans="1:3" ht="30" x14ac:dyDescent="0.25">
      <c r="B6" s="1" t="s">
        <v>1</v>
      </c>
    </row>
    <row r="7" spans="1:3" x14ac:dyDescent="0.25">
      <c r="B7" s="1"/>
    </row>
    <row r="8" spans="1:3" x14ac:dyDescent="0.25">
      <c r="A8" s="7" t="s">
        <v>2</v>
      </c>
      <c r="B8" s="1"/>
    </row>
    <row r="9" spans="1:3" x14ac:dyDescent="0.25">
      <c r="A9" s="8">
        <v>1</v>
      </c>
      <c r="B9" s="14" t="s">
        <v>3</v>
      </c>
      <c r="C9" s="14"/>
    </row>
    <row r="10" spans="1:3" x14ac:dyDescent="0.25">
      <c r="A10" s="6">
        <v>2</v>
      </c>
      <c r="B10" s="14" t="s">
        <v>99</v>
      </c>
      <c r="C10" s="14"/>
    </row>
    <row r="11" spans="1:3" x14ac:dyDescent="0.25">
      <c r="B11" s="3"/>
    </row>
    <row r="12" spans="1:3" x14ac:dyDescent="0.25">
      <c r="A12" s="7" t="s">
        <v>4</v>
      </c>
    </row>
    <row r="13" spans="1:3" x14ac:dyDescent="0.25">
      <c r="A13" s="9" t="s">
        <v>5</v>
      </c>
      <c r="B13" s="10" t="s">
        <v>6</v>
      </c>
      <c r="C13" s="11" t="s">
        <v>7</v>
      </c>
    </row>
    <row r="14" spans="1:3" ht="90" x14ac:dyDescent="0.25">
      <c r="A14" s="8">
        <v>1</v>
      </c>
      <c r="B14" s="11" t="s">
        <v>8</v>
      </c>
      <c r="C14" s="11" t="s">
        <v>9</v>
      </c>
    </row>
    <row r="15" spans="1:3" ht="120" x14ac:dyDescent="0.25">
      <c r="A15" s="8">
        <f>A14+1</f>
        <v>2</v>
      </c>
      <c r="B15" s="11" t="s">
        <v>10</v>
      </c>
      <c r="C15" s="11" t="s">
        <v>101</v>
      </c>
    </row>
    <row r="16" spans="1:3" ht="172.5" customHeight="1" x14ac:dyDescent="0.25">
      <c r="A16" s="8">
        <f t="shared" ref="A16:A61" si="0">A15+1</f>
        <v>3</v>
      </c>
      <c r="B16" s="11" t="s">
        <v>11</v>
      </c>
      <c r="C16" s="11" t="s">
        <v>12</v>
      </c>
    </row>
    <row r="17" spans="1:3" ht="45" x14ac:dyDescent="0.25">
      <c r="A17" s="8">
        <f t="shared" si="0"/>
        <v>4</v>
      </c>
      <c r="B17" s="11" t="s">
        <v>13</v>
      </c>
      <c r="C17" s="11" t="s">
        <v>91</v>
      </c>
    </row>
    <row r="18" spans="1:3" ht="60" x14ac:dyDescent="0.25">
      <c r="A18" s="8">
        <f t="shared" si="0"/>
        <v>5</v>
      </c>
      <c r="B18" s="11" t="s">
        <v>14</v>
      </c>
      <c r="C18" s="11" t="s">
        <v>15</v>
      </c>
    </row>
    <row r="19" spans="1:3" ht="60" x14ac:dyDescent="0.25">
      <c r="A19" s="8">
        <f t="shared" si="0"/>
        <v>6</v>
      </c>
      <c r="B19" s="11" t="s">
        <v>16</v>
      </c>
      <c r="C19" s="11" t="s">
        <v>17</v>
      </c>
    </row>
    <row r="20" spans="1:3" ht="60" x14ac:dyDescent="0.25">
      <c r="A20" s="8">
        <f t="shared" si="0"/>
        <v>7</v>
      </c>
      <c r="B20" s="11" t="s">
        <v>18</v>
      </c>
      <c r="C20" s="11" t="s">
        <v>19</v>
      </c>
    </row>
    <row r="21" spans="1:3" ht="90" x14ac:dyDescent="0.25">
      <c r="A21" s="8">
        <f t="shared" si="0"/>
        <v>8</v>
      </c>
      <c r="B21" s="11" t="s">
        <v>20</v>
      </c>
      <c r="C21" s="11" t="s">
        <v>21</v>
      </c>
    </row>
    <row r="22" spans="1:3" ht="45" x14ac:dyDescent="0.25">
      <c r="A22" s="8">
        <f t="shared" si="0"/>
        <v>9</v>
      </c>
      <c r="B22" s="11" t="s">
        <v>22</v>
      </c>
      <c r="C22" s="11" t="s">
        <v>41</v>
      </c>
    </row>
    <row r="23" spans="1:3" ht="60" x14ac:dyDescent="0.25">
      <c r="A23" s="8">
        <f t="shared" si="0"/>
        <v>10</v>
      </c>
      <c r="B23" s="11" t="s">
        <v>23</v>
      </c>
      <c r="C23" s="11" t="s">
        <v>24</v>
      </c>
    </row>
    <row r="24" spans="1:3" ht="219" customHeight="1" x14ac:dyDescent="0.25">
      <c r="A24" s="8">
        <f t="shared" si="0"/>
        <v>11</v>
      </c>
      <c r="B24" s="11" t="s">
        <v>25</v>
      </c>
      <c r="C24" s="11" t="s">
        <v>26</v>
      </c>
    </row>
    <row r="25" spans="1:3" ht="105" x14ac:dyDescent="0.25">
      <c r="A25" s="8">
        <f t="shared" si="0"/>
        <v>12</v>
      </c>
      <c r="B25" s="11" t="s">
        <v>27</v>
      </c>
      <c r="C25" s="11" t="s">
        <v>92</v>
      </c>
    </row>
    <row r="26" spans="1:3" ht="60" x14ac:dyDescent="0.25">
      <c r="A26" s="8">
        <f t="shared" si="0"/>
        <v>13</v>
      </c>
      <c r="B26" s="11" t="s">
        <v>28</v>
      </c>
      <c r="C26" s="11" t="s">
        <v>29</v>
      </c>
    </row>
    <row r="27" spans="1:3" ht="180" x14ac:dyDescent="0.25">
      <c r="A27" s="8">
        <f t="shared" si="0"/>
        <v>14</v>
      </c>
      <c r="B27" s="11" t="s">
        <v>30</v>
      </c>
      <c r="C27" s="11" t="s">
        <v>31</v>
      </c>
    </row>
    <row r="28" spans="1:3" ht="75" x14ac:dyDescent="0.25">
      <c r="A28" s="8">
        <f t="shared" si="0"/>
        <v>15</v>
      </c>
      <c r="B28" s="11" t="s">
        <v>32</v>
      </c>
      <c r="C28" s="11" t="s">
        <v>33</v>
      </c>
    </row>
    <row r="29" spans="1:3" ht="180" x14ac:dyDescent="0.25">
      <c r="A29" s="8">
        <f t="shared" si="0"/>
        <v>16</v>
      </c>
      <c r="B29" s="11" t="s">
        <v>34</v>
      </c>
      <c r="C29" s="11" t="s">
        <v>35</v>
      </c>
    </row>
    <row r="30" spans="1:3" ht="120" x14ac:dyDescent="0.25">
      <c r="A30" s="8">
        <v>17</v>
      </c>
      <c r="B30" s="11" t="s">
        <v>36</v>
      </c>
      <c r="C30" s="11" t="s">
        <v>37</v>
      </c>
    </row>
    <row r="31" spans="1:3" ht="84.75" customHeight="1" x14ac:dyDescent="0.25">
      <c r="A31" s="8">
        <f t="shared" si="0"/>
        <v>18</v>
      </c>
      <c r="B31" s="11" t="s">
        <v>38</v>
      </c>
      <c r="C31" s="11" t="s">
        <v>39</v>
      </c>
    </row>
    <row r="32" spans="1:3" ht="105" x14ac:dyDescent="0.25">
      <c r="A32" s="8">
        <f t="shared" si="0"/>
        <v>19</v>
      </c>
      <c r="B32" s="11" t="s">
        <v>40</v>
      </c>
      <c r="C32" s="11" t="s">
        <v>41</v>
      </c>
    </row>
    <row r="33" spans="1:4" ht="120" x14ac:dyDescent="0.25">
      <c r="A33" s="8">
        <f t="shared" si="0"/>
        <v>20</v>
      </c>
      <c r="B33" s="11" t="s">
        <v>42</v>
      </c>
      <c r="C33" s="11" t="s">
        <v>43</v>
      </c>
    </row>
    <row r="34" spans="1:4" ht="66.75" customHeight="1" x14ac:dyDescent="0.25">
      <c r="A34" s="8">
        <f t="shared" si="0"/>
        <v>21</v>
      </c>
      <c r="B34" s="11" t="s">
        <v>44</v>
      </c>
      <c r="C34" s="11" t="s">
        <v>45</v>
      </c>
    </row>
    <row r="35" spans="1:4" ht="75" x14ac:dyDescent="0.25">
      <c r="A35" s="8">
        <f t="shared" si="0"/>
        <v>22</v>
      </c>
      <c r="B35" s="11" t="s">
        <v>46</v>
      </c>
      <c r="C35" s="11" t="s">
        <v>93</v>
      </c>
      <c r="D35" s="4" t="s">
        <v>47</v>
      </c>
    </row>
    <row r="36" spans="1:4" ht="165" x14ac:dyDescent="0.25">
      <c r="A36" s="8">
        <f t="shared" si="0"/>
        <v>23</v>
      </c>
      <c r="B36" s="11" t="s">
        <v>48</v>
      </c>
      <c r="C36" s="11" t="s">
        <v>94</v>
      </c>
    </row>
    <row r="37" spans="1:4" ht="135" x14ac:dyDescent="0.25">
      <c r="A37" s="8">
        <f t="shared" si="0"/>
        <v>24</v>
      </c>
      <c r="B37" s="11" t="s">
        <v>49</v>
      </c>
      <c r="C37" s="11" t="s">
        <v>50</v>
      </c>
    </row>
    <row r="38" spans="1:4" ht="165" x14ac:dyDescent="0.25">
      <c r="A38" s="8">
        <f t="shared" si="0"/>
        <v>25</v>
      </c>
      <c r="B38" s="11" t="s">
        <v>51</v>
      </c>
      <c r="C38" s="11" t="s">
        <v>52</v>
      </c>
    </row>
    <row r="39" spans="1:4" ht="210" x14ac:dyDescent="0.25">
      <c r="A39" s="8">
        <f t="shared" si="0"/>
        <v>26</v>
      </c>
      <c r="B39" s="11" t="s">
        <v>53</v>
      </c>
      <c r="C39" s="11" t="s">
        <v>50</v>
      </c>
    </row>
    <row r="40" spans="1:4" ht="60" x14ac:dyDescent="0.25">
      <c r="A40" s="8">
        <f t="shared" si="0"/>
        <v>27</v>
      </c>
      <c r="B40" s="11" t="s">
        <v>54</v>
      </c>
      <c r="C40" s="11" t="s">
        <v>55</v>
      </c>
    </row>
    <row r="41" spans="1:4" ht="75" x14ac:dyDescent="0.25">
      <c r="A41" s="8">
        <f t="shared" si="0"/>
        <v>28</v>
      </c>
      <c r="B41" s="11" t="s">
        <v>56</v>
      </c>
      <c r="C41" s="11" t="s">
        <v>50</v>
      </c>
    </row>
    <row r="42" spans="1:4" ht="75" x14ac:dyDescent="0.25">
      <c r="A42" s="8">
        <f t="shared" si="0"/>
        <v>29</v>
      </c>
      <c r="B42" s="11" t="s">
        <v>57</v>
      </c>
      <c r="C42" s="11" t="s">
        <v>58</v>
      </c>
    </row>
    <row r="43" spans="1:4" ht="75" x14ac:dyDescent="0.25">
      <c r="A43" s="8">
        <f t="shared" si="0"/>
        <v>30</v>
      </c>
      <c r="B43" s="12" t="s">
        <v>59</v>
      </c>
      <c r="C43" s="11" t="s">
        <v>95</v>
      </c>
    </row>
    <row r="44" spans="1:4" ht="120" x14ac:dyDescent="0.25">
      <c r="A44" s="8">
        <f t="shared" si="0"/>
        <v>31</v>
      </c>
      <c r="B44" s="11" t="s">
        <v>60</v>
      </c>
      <c r="C44" s="11" t="s">
        <v>96</v>
      </c>
    </row>
    <row r="45" spans="1:4" ht="105" x14ac:dyDescent="0.25">
      <c r="A45" s="8">
        <f t="shared" si="0"/>
        <v>32</v>
      </c>
      <c r="B45" s="11" t="s">
        <v>61</v>
      </c>
      <c r="C45" s="11" t="s">
        <v>100</v>
      </c>
    </row>
    <row r="46" spans="1:4" ht="150" x14ac:dyDescent="0.25">
      <c r="A46" s="8">
        <f t="shared" si="0"/>
        <v>33</v>
      </c>
      <c r="B46" s="13" t="s">
        <v>62</v>
      </c>
      <c r="C46" s="11" t="s">
        <v>63</v>
      </c>
    </row>
    <row r="47" spans="1:4" ht="105" x14ac:dyDescent="0.25">
      <c r="A47" s="8">
        <f t="shared" si="0"/>
        <v>34</v>
      </c>
      <c r="B47" s="11" t="s">
        <v>64</v>
      </c>
      <c r="C47" s="11" t="s">
        <v>65</v>
      </c>
    </row>
    <row r="48" spans="1:4" ht="90" x14ac:dyDescent="0.25">
      <c r="A48" s="8">
        <f t="shared" si="0"/>
        <v>35</v>
      </c>
      <c r="B48" s="11" t="s">
        <v>66</v>
      </c>
      <c r="C48" s="11" t="s">
        <v>67</v>
      </c>
    </row>
    <row r="49" spans="1:3" ht="105" x14ac:dyDescent="0.25">
      <c r="A49" s="8">
        <f t="shared" si="0"/>
        <v>36</v>
      </c>
      <c r="B49" s="11" t="s">
        <v>68</v>
      </c>
      <c r="C49" s="11" t="s">
        <v>69</v>
      </c>
    </row>
    <row r="50" spans="1:3" ht="135" x14ac:dyDescent="0.25">
      <c r="A50" s="8">
        <f t="shared" si="0"/>
        <v>37</v>
      </c>
      <c r="B50" s="11" t="s">
        <v>70</v>
      </c>
      <c r="C50" s="11" t="s">
        <v>69</v>
      </c>
    </row>
    <row r="51" spans="1:3" ht="180" x14ac:dyDescent="0.25">
      <c r="A51" s="8">
        <f t="shared" si="0"/>
        <v>38</v>
      </c>
      <c r="B51" s="11" t="s">
        <v>71</v>
      </c>
      <c r="C51" s="11" t="s">
        <v>69</v>
      </c>
    </row>
    <row r="52" spans="1:3" ht="345" x14ac:dyDescent="0.25">
      <c r="A52" s="8">
        <f t="shared" si="0"/>
        <v>39</v>
      </c>
      <c r="B52" s="11" t="s">
        <v>72</v>
      </c>
      <c r="C52" s="11" t="s">
        <v>73</v>
      </c>
    </row>
    <row r="53" spans="1:3" ht="45" x14ac:dyDescent="0.25">
      <c r="A53" s="8">
        <f t="shared" si="0"/>
        <v>40</v>
      </c>
      <c r="B53" s="11" t="s">
        <v>74</v>
      </c>
      <c r="C53" s="11" t="s">
        <v>75</v>
      </c>
    </row>
    <row r="54" spans="1:3" ht="210" x14ac:dyDescent="0.25">
      <c r="A54" s="8">
        <f t="shared" si="0"/>
        <v>41</v>
      </c>
      <c r="B54" s="11" t="s">
        <v>76</v>
      </c>
      <c r="C54" s="11" t="s">
        <v>101</v>
      </c>
    </row>
    <row r="55" spans="1:3" ht="45" x14ac:dyDescent="0.25">
      <c r="A55" s="8">
        <f t="shared" si="0"/>
        <v>42</v>
      </c>
      <c r="B55" s="11" t="s">
        <v>77</v>
      </c>
      <c r="C55" s="11" t="s">
        <v>78</v>
      </c>
    </row>
    <row r="56" spans="1:3" ht="45" x14ac:dyDescent="0.25">
      <c r="A56" s="8">
        <f t="shared" si="0"/>
        <v>43</v>
      </c>
      <c r="B56" s="11" t="s">
        <v>79</v>
      </c>
      <c r="C56" s="11" t="s">
        <v>80</v>
      </c>
    </row>
    <row r="57" spans="1:3" ht="90" x14ac:dyDescent="0.25">
      <c r="A57" s="8">
        <f t="shared" si="0"/>
        <v>44</v>
      </c>
      <c r="B57" s="11" t="s">
        <v>81</v>
      </c>
      <c r="C57" s="11" t="s">
        <v>97</v>
      </c>
    </row>
    <row r="58" spans="1:3" ht="75" x14ac:dyDescent="0.25">
      <c r="A58" s="8">
        <f t="shared" si="0"/>
        <v>45</v>
      </c>
      <c r="B58" s="11" t="s">
        <v>82</v>
      </c>
      <c r="C58" s="11" t="s">
        <v>83</v>
      </c>
    </row>
    <row r="59" spans="1:3" ht="45" x14ac:dyDescent="0.25">
      <c r="A59" s="8">
        <f t="shared" si="0"/>
        <v>46</v>
      </c>
      <c r="B59" s="11" t="s">
        <v>84</v>
      </c>
      <c r="C59" s="11" t="s">
        <v>85</v>
      </c>
    </row>
    <row r="60" spans="1:3" ht="60" x14ac:dyDescent="0.25">
      <c r="A60" s="8">
        <f t="shared" si="0"/>
        <v>47</v>
      </c>
      <c r="B60" s="11" t="s">
        <v>86</v>
      </c>
      <c r="C60" s="11" t="s">
        <v>98</v>
      </c>
    </row>
    <row r="61" spans="1:3" ht="60" x14ac:dyDescent="0.25">
      <c r="A61" s="8">
        <f t="shared" si="0"/>
        <v>48</v>
      </c>
      <c r="B61" s="11" t="s">
        <v>87</v>
      </c>
      <c r="C61" s="11" t="s">
        <v>88</v>
      </c>
    </row>
    <row r="62" spans="1:3" ht="120" x14ac:dyDescent="0.25">
      <c r="A62" s="8">
        <v>49</v>
      </c>
      <c r="B62" s="11" t="s">
        <v>89</v>
      </c>
      <c r="C62" s="11" t="s">
        <v>90</v>
      </c>
    </row>
  </sheetData>
  <mergeCells count="2">
    <mergeCell ref="B9:C9"/>
    <mergeCell ref="B10:C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105000e-4d2c-43eb-a933-3a6a2196b5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4351855D86204C8D2B9969E462FEA5" ma:contentTypeVersion="18" ma:contentTypeDescription="Een nieuw document maken." ma:contentTypeScope="" ma:versionID="3ade2136db08a4b5f5bb6feb1c23e918">
  <xsd:schema xmlns:xsd="http://www.w3.org/2001/XMLSchema" xmlns:xs="http://www.w3.org/2001/XMLSchema" xmlns:p="http://schemas.microsoft.com/office/2006/metadata/properties" xmlns:ns3="69b44842-a851-4780-8f07-a369c8c6d582" xmlns:ns4="e105000e-4d2c-43eb-a933-3a6a2196b593" targetNamespace="http://schemas.microsoft.com/office/2006/metadata/properties" ma:root="true" ma:fieldsID="ad7cd2fbbfbd0eaece31a2086a9f5e52" ns3:_="" ns4:_="">
    <xsd:import namespace="69b44842-a851-4780-8f07-a369c8c6d582"/>
    <xsd:import namespace="e105000e-4d2c-43eb-a933-3a6a2196b5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44842-a851-4780-8f07-a369c8c6d58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5000e-4d2c-43eb-a933-3a6a2196b5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schemas.microsoft.com/office/infopath/2007/PartnerControls"/>
    <ds:schemaRef ds:uri="http://purl.org/dc/terms/"/>
    <ds:schemaRef ds:uri="http://www.w3.org/XML/1998/namespace"/>
    <ds:schemaRef ds:uri="http://schemas.openxmlformats.org/package/2006/metadata/core-properties"/>
    <ds:schemaRef ds:uri="http://purl.org/dc/elements/1.1/"/>
    <ds:schemaRef ds:uri="69b44842-a851-4780-8f07-a369c8c6d582"/>
    <ds:schemaRef ds:uri="http://purl.org/dc/dcmitype/"/>
    <ds:schemaRef ds:uri="http://schemas.microsoft.com/office/2006/documentManagement/types"/>
    <ds:schemaRef ds:uri="http://schemas.microsoft.com/office/2006/metadata/properties"/>
    <ds:schemaRef ds:uri="e105000e-4d2c-43eb-a933-3a6a2196b593"/>
  </ds:schemaRefs>
</ds:datastoreItem>
</file>

<file path=customXml/itemProps3.xml><?xml version="1.0" encoding="utf-8"?>
<ds:datastoreItem xmlns:ds="http://schemas.openxmlformats.org/officeDocument/2006/customXml" ds:itemID="{7ECD745F-5AF9-4DE1-8DBE-A1548D625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44842-a851-4780-8f07-a369c8c6d582"/>
    <ds:schemaRef ds:uri="e105000e-4d2c-43eb-a933-3a6a2196b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2024-02-02T12:18:28Z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0x0101007F4351855D86204C8D2B9969E462FEA5</vt:lpwstr>
  </property>
</Properties>
</file>