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ifvportal.sharepoint.com/sites/InkopenIenA/Gedeelde documenten/Exact Beheer/04 Nota van Inlichtingen/3e NvI Exact/"/>
    </mc:Choice>
  </mc:AlternateContent>
  <xr:revisionPtr revIDLastSave="301" documentId="10_ncr:20000_{9E3A2F4B-4632-4CE1-9928-9DC6C1E02819}" xr6:coauthVersionLast="47" xr6:coauthVersionMax="47" xr10:uidLastSave="{AED9E67F-DE60-4C03-ABDA-411BD266B56F}"/>
  <bookViews>
    <workbookView xWindow="-98" yWindow="-98" windowWidth="21795" windowHeight="13996" xr2:uid="{00000000-000D-0000-FFFF-FFFF00000000}"/>
  </bookViews>
  <sheets>
    <sheet name="Bijlage 12 Prijzenblad" sheetId="1" r:id="rId1"/>
    <sheet name="Specificatie Staffel" sheetId="4" r:id="rId2"/>
  </sheets>
  <externalReferences>
    <externalReference r:id="rId3"/>
    <externalReference r:id="rId4"/>
  </externalReferences>
  <definedNames>
    <definedName name="AanpassingScriptFAQ" localSheetId="1">#REF!</definedName>
    <definedName name="AanpassingScriptFAQ">#REF!</definedName>
    <definedName name="AanpassingScriptHIP" localSheetId="1">#REF!</definedName>
    <definedName name="AanpassingScriptHIP">#REF!</definedName>
    <definedName name="_xlnm.Print_Area" localSheetId="0">'Bijlage 12 Prijzenblad'!$A$28:$I$96</definedName>
    <definedName name="AfschrijvingenN" localSheetId="1">[1]Kengetallen!#REF!</definedName>
    <definedName name="AfschrijvingenN">[1]Kengetallen!#REF!</definedName>
    <definedName name="AfschrijvingenNmin1" localSheetId="1">[1]Kengetallen!#REF!</definedName>
    <definedName name="AfschrijvingenNmin1">[1]Kengetallen!#REF!</definedName>
    <definedName name="AfschrijvingenNmin2" localSheetId="1">[1]Kengetallen!#REF!</definedName>
    <definedName name="AfschrijvingenNmin2">[1]Kengetallen!#REF!</definedName>
    <definedName name="ApplicatiebeheerBedrijven2007" localSheetId="1">#REF!</definedName>
    <definedName name="ApplicatiebeheerBedrijven2007">#REF!</definedName>
    <definedName name="ApplicatiebeheerBedrijven2008" localSheetId="1">#REF!</definedName>
    <definedName name="ApplicatiebeheerBedrijven2008">#REF!</definedName>
    <definedName name="ApplicatiebeheerBedrijven2009" localSheetId="1">#REF!</definedName>
    <definedName name="ApplicatiebeheerBedrijven2009">#REF!</definedName>
    <definedName name="ApplicatiebeheerBedrijven2010" localSheetId="1">#REF!</definedName>
    <definedName name="ApplicatiebeheerBedrijven2010">#REF!</definedName>
    <definedName name="ApplicatiebeheerBurger2007" localSheetId="1">#REF!</definedName>
    <definedName name="ApplicatiebeheerBurger2007">#REF!</definedName>
    <definedName name="ApplicatiebeheerBurger2008" localSheetId="1">#REF!</definedName>
    <definedName name="ApplicatiebeheerBurger2008">#REF!</definedName>
    <definedName name="ApplicatiebeheerBurger2009" localSheetId="1">#REF!</definedName>
    <definedName name="ApplicatiebeheerBurger2009">#REF!</definedName>
    <definedName name="ApplicatiebeheerBurger2010" localSheetId="1">#REF!</definedName>
    <definedName name="ApplicatiebeheerBurger2010">#REF!</definedName>
    <definedName name="ApplicatiebeheerOndersteuning2007" localSheetId="1">#REF!</definedName>
    <definedName name="ApplicatiebeheerOndersteuning2007">#REF!</definedName>
    <definedName name="ApplicatiebeheerOndersteuning2008" localSheetId="1">#REF!</definedName>
    <definedName name="ApplicatiebeheerOndersteuning2008">#REF!</definedName>
    <definedName name="ApplicatiebeheerOndersteuning2009" localSheetId="1">#REF!</definedName>
    <definedName name="ApplicatiebeheerOndersteuning2009">#REF!</definedName>
    <definedName name="ApplicatiebeheerOndersteuning2010" localSheetId="1">#REF!</definedName>
    <definedName name="ApplicatiebeheerOndersteuning2010">#REF!</definedName>
    <definedName name="ApplicatiebeheerWebsite2007" localSheetId="1">#REF!</definedName>
    <definedName name="ApplicatiebeheerWebsite2007">#REF!</definedName>
    <definedName name="ApplicatiebeheerWebsite2008" localSheetId="1">#REF!</definedName>
    <definedName name="ApplicatiebeheerWebsite2008">#REF!</definedName>
    <definedName name="ApplicatiebeheerWebsite2009" localSheetId="1">#REF!</definedName>
    <definedName name="ApplicatiebeheerWebsite2009">#REF!</definedName>
    <definedName name="ApplicatiebeheerWebsite2010" localSheetId="1">#REF!</definedName>
    <definedName name="ApplicatiebeheerWebsite2010">#REF!</definedName>
    <definedName name="beperkt_mogelijk" localSheetId="1">#REF!</definedName>
    <definedName name="beperkt_mogelijk">#REF!</definedName>
    <definedName name="BijsluitenLeaflet250" localSheetId="1">#REF!</definedName>
    <definedName name="BijsluitenLeaflet250">#REF!</definedName>
    <definedName name="BijsluitenLeaflet250500" localSheetId="1">#REF!</definedName>
    <definedName name="BijsluitenLeaflet250500">#REF!</definedName>
    <definedName name="BijsluitenLeaflet500" localSheetId="1">#REF!</definedName>
    <definedName name="BijsluitenLeaflet500">#REF!</definedName>
    <definedName name="BoekjaarN">[2]Parameters!$C$42</definedName>
    <definedName name="BoekjaarNmin1" localSheetId="1">[1]Parameters!#REF!</definedName>
    <definedName name="BoekjaarNmin1">[1]Parameters!#REF!</definedName>
    <definedName name="BoekjaarNmin2" localSheetId="1">[1]Parameters!#REF!</definedName>
    <definedName name="BoekjaarNmin2">[1]Parameters!#REF!</definedName>
    <definedName name="BriefpapierA3" localSheetId="1">#REF!</definedName>
    <definedName name="BriefpapierA3">#REF!</definedName>
    <definedName name="BriefpapierA4" localSheetId="1">#REF!</definedName>
    <definedName name="BriefpapierA4">#REF!</definedName>
    <definedName name="BriefpapierA5" localSheetId="1">#REF!</definedName>
    <definedName name="BriefpapierA5">#REF!</definedName>
    <definedName name="BriefpapierA6" localSheetId="1">#REF!</definedName>
    <definedName name="BriefpapierA6">#REF!</definedName>
    <definedName name="BurstSeat" localSheetId="1">#REF!</definedName>
    <definedName name="BurstSeat">#REF!</definedName>
    <definedName name="CashflowEVGemiddeld" localSheetId="1">[1]Kengetallen!#REF!</definedName>
    <definedName name="CashflowEVGemiddeld">[1]Kengetallen!#REF!</definedName>
    <definedName name="CashflowEVN" localSheetId="1">[1]Kengetallen!#REF!</definedName>
    <definedName name="CashflowEVN">[1]Kengetallen!#REF!</definedName>
    <definedName name="CashflowEVNmin1" localSheetId="1">[1]Kengetallen!#REF!</definedName>
    <definedName name="CashflowEVNmin1">[1]Kengetallen!#REF!</definedName>
    <definedName name="CashflowEVNmin2" localSheetId="1">[1]Kengetallen!#REF!</definedName>
    <definedName name="CashflowEVNmin2">[1]Kengetallen!#REF!</definedName>
    <definedName name="CashflowGemiddeld" localSheetId="1">[1]Kengetallen!#REF!</definedName>
    <definedName name="CashflowGemiddeld">[1]Kengetallen!#REF!</definedName>
    <definedName name="CashflowN" localSheetId="1">[1]Kengetallen!#REF!</definedName>
    <definedName name="CashflowN">[1]Kengetallen!#REF!</definedName>
    <definedName name="CashflowNmin1" localSheetId="1">[1]Kengetallen!#REF!</definedName>
    <definedName name="CashflowNmin1">[1]Kengetallen!#REF!</definedName>
    <definedName name="CashflowNmin2" localSheetId="1">[1]Kengetallen!#REF!</definedName>
    <definedName name="CashflowNmin2">[1]Kengetallen!#REF!</definedName>
    <definedName name="CodeOfferte" localSheetId="1">#REF!</definedName>
    <definedName name="CodeOfferte">#REF!</definedName>
    <definedName name="CompensatieRentabiliteitDoorSolvabiliteit" localSheetId="1">[1]Parameters!#REF!</definedName>
    <definedName name="CompensatieRentabiliteitDoorSolvabiliteit">[1]Parameters!#REF!</definedName>
    <definedName name="ConsultancyApplicatiebeheerRol1" localSheetId="1">#REF!</definedName>
    <definedName name="ConsultancyApplicatiebeheerRol1">#REF!</definedName>
    <definedName name="ConsultancyApplicatiebeheerRol2" localSheetId="1">#REF!</definedName>
    <definedName name="ConsultancyApplicatiebeheerRol2">#REF!</definedName>
    <definedName name="ConsultancyApplicatiebeheerRol3" localSheetId="1">#REF!</definedName>
    <definedName name="ConsultancyApplicatiebeheerRol3">#REF!</definedName>
    <definedName name="ConsultancyApplicatiebeheerRol4" localSheetId="1">#REF!</definedName>
    <definedName name="ConsultancyApplicatiebeheerRol4">#REF!</definedName>
    <definedName name="ConsultancyApplicatiebeheerRol5" localSheetId="1">#REF!</definedName>
    <definedName name="ConsultancyApplicatiebeheerRol5">#REF!</definedName>
    <definedName name="ConsultancyCallcenterRol1" localSheetId="1">#REF!</definedName>
    <definedName name="ConsultancyCallcenterRol1">#REF!</definedName>
    <definedName name="ConsultancyCallcenterRol2" localSheetId="1">#REF!</definedName>
    <definedName name="ConsultancyCallcenterRol2">#REF!</definedName>
    <definedName name="ConsultancyCallcenterRol3" localSheetId="1">#REF!</definedName>
    <definedName name="ConsultancyCallcenterRol3">#REF!</definedName>
    <definedName name="ConsultancyCallcenterRol4" localSheetId="1">#REF!</definedName>
    <definedName name="ConsultancyCallcenterRol4">#REF!</definedName>
    <definedName name="ConsultancyCallcenterRol5" localSheetId="1">#REF!</definedName>
    <definedName name="ConsultancyCallcenterRol5">#REF!</definedName>
    <definedName name="ConsultancyCallcenterRol6" localSheetId="1">#REF!</definedName>
    <definedName name="ConsultancyCallcenterRol6">#REF!</definedName>
    <definedName name="ConsultancyHostingRol1" localSheetId="1">#REF!</definedName>
    <definedName name="ConsultancyHostingRol1">#REF!</definedName>
    <definedName name="ConsultancyHostingRol2" localSheetId="1">#REF!</definedName>
    <definedName name="ConsultancyHostingRol2">#REF!</definedName>
    <definedName name="ConsultancyHostingRol3" localSheetId="1">#REF!</definedName>
    <definedName name="ConsultancyHostingRol3">#REF!</definedName>
    <definedName name="ConsultancyHostingRol4" localSheetId="1">#REF!</definedName>
    <definedName name="ConsultancyHostingRol4">#REF!</definedName>
    <definedName name="ConsultancyHostingRol5" localSheetId="1">#REF!</definedName>
    <definedName name="ConsultancyHostingRol5">#REF!</definedName>
    <definedName name="ConsultancyPrintEnMailRol1" localSheetId="1">#REF!</definedName>
    <definedName name="ConsultancyPrintEnMailRol1">#REF!</definedName>
    <definedName name="ConsultancyPrintEnMailRol2" localSheetId="1">#REF!</definedName>
    <definedName name="ConsultancyPrintEnMailRol2">#REF!</definedName>
    <definedName name="ConsultancyPrintEnMailRol3" localSheetId="1">#REF!</definedName>
    <definedName name="ConsultancyPrintEnMailRol3">#REF!</definedName>
    <definedName name="ConsultancyPrintEnMailRol4" localSheetId="1">#REF!</definedName>
    <definedName name="ConsultancyPrintEnMailRol4">#REF!</definedName>
    <definedName name="ConsultancyPrintEnMailRol5" localSheetId="1">#REF!</definedName>
    <definedName name="ConsultancyPrintEnMailRol5">#REF!</definedName>
    <definedName name="ConsultancyUren" localSheetId="1">#REF!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1">#REF!</definedName>
    <definedName name="DefualtStapBandbreedte">#REF!</definedName>
    <definedName name="DoorverbondenGesprekPerSeconde" localSheetId="1">#REF!</definedName>
    <definedName name="DoorverbondenGesprekPerSeconde">#REF!</definedName>
    <definedName name="DynamischeHefboomfactorGemiddeld" localSheetId="1">[1]Kengetallen!#REF!</definedName>
    <definedName name="DynamischeHefboomfactorGemiddeld">[1]Kengetallen!#REF!</definedName>
    <definedName name="DynamischeHefboomfactorN" localSheetId="1">[1]Kengetallen!#REF!</definedName>
    <definedName name="DynamischeHefboomfactorN">[1]Kengetallen!#REF!</definedName>
    <definedName name="DynamischeHefboomfactorNmin1" localSheetId="1">[1]Kengetallen!#REF!</definedName>
    <definedName name="DynamischeHefboomfactorNmin1">[1]Kengetallen!#REF!</definedName>
    <definedName name="DynamischeHefboomfactorNmin2" localSheetId="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1">#REF!</definedName>
    <definedName name="EnvelopA4">#REF!</definedName>
    <definedName name="EnvelopA5" localSheetId="1">#REF!</definedName>
    <definedName name="EnvelopA5">#REF!</definedName>
    <definedName name="ExtraWerkstroom" localSheetId="1">#REF!</definedName>
    <definedName name="ExtraWerkstroom">#REF!</definedName>
    <definedName name="GewichtN" localSheetId="1">[1]Parameters!#REF!</definedName>
    <definedName name="GewichtN">[1]Parameters!#REF!</definedName>
    <definedName name="GewichtNmin1" localSheetId="1">[1]Parameters!#REF!</definedName>
    <definedName name="GewichtNmin1">[1]Parameters!#REF!</definedName>
    <definedName name="GewichtNmin2" localSheetId="1">[1]Parameters!#REF!</definedName>
    <definedName name="GewichtNmin2">[1]Parameters!#REF!</definedName>
    <definedName name="GewichtTotaal" localSheetId="1">[1]Parameters!#REF!</definedName>
    <definedName name="GewichtTotaal">[1]Parameters!#REF!</definedName>
    <definedName name="HostingBedrijven2007" localSheetId="1">#REF!</definedName>
    <definedName name="HostingBedrijven2007">#REF!</definedName>
    <definedName name="HostingBedrijven2008" localSheetId="1">#REF!</definedName>
    <definedName name="HostingBedrijven2008">#REF!</definedName>
    <definedName name="HostingBedrijven2009" localSheetId="1">#REF!</definedName>
    <definedName name="HostingBedrijven2009">#REF!</definedName>
    <definedName name="HostingBedrijven2010" localSheetId="1">#REF!</definedName>
    <definedName name="HostingBedrijven2010">#REF!</definedName>
    <definedName name="HostingBurger2007" localSheetId="1">#REF!</definedName>
    <definedName name="HostingBurger2007">#REF!</definedName>
    <definedName name="HostingBurger2008" localSheetId="1">#REF!</definedName>
    <definedName name="HostingBurger2008">#REF!</definedName>
    <definedName name="HostingBurger2009" localSheetId="1">#REF!</definedName>
    <definedName name="HostingBurger2009">#REF!</definedName>
    <definedName name="HostingBurger2010" localSheetId="1">#REF!</definedName>
    <definedName name="HostingBurger2010">#REF!</definedName>
    <definedName name="HostingOndersteunendeDiensten2007" localSheetId="1">#REF!</definedName>
    <definedName name="HostingOndersteunendeDiensten2007">#REF!</definedName>
    <definedName name="HostingOndersteunendeDiensten2008" localSheetId="1">#REF!</definedName>
    <definedName name="HostingOndersteunendeDiensten2008">#REF!</definedName>
    <definedName name="HostingOndersteunendeDiensten2009" localSheetId="1">#REF!</definedName>
    <definedName name="HostingOndersteunendeDiensten2009">#REF!</definedName>
    <definedName name="HostingOndersteunendeDiensten2010" localSheetId="1">#REF!</definedName>
    <definedName name="HostingOndersteunendeDiensten2010">#REF!</definedName>
    <definedName name="HostingWebsite2007" localSheetId="1">#REF!</definedName>
    <definedName name="HostingWebsite2007">#REF!</definedName>
    <definedName name="HostingWebsite2008" localSheetId="1">#REF!</definedName>
    <definedName name="HostingWebsite2008">#REF!</definedName>
    <definedName name="HostingWebsite2009" localSheetId="1">#REF!</definedName>
    <definedName name="HostingWebsite2009">#REF!</definedName>
    <definedName name="HostingWebsite2010" localSheetId="1">#REF!</definedName>
    <definedName name="HostingWebsite2010">#REF!</definedName>
    <definedName name="InitiëleKostenInrichting" localSheetId="1">#REF!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1">#REF!</definedName>
    <definedName name="KostenPerCall0tot100">#REF!</definedName>
    <definedName name="KostenPerCall1001tot1500" localSheetId="1">#REF!</definedName>
    <definedName name="KostenPerCall1001tot1500">#REF!</definedName>
    <definedName name="KostenPerCall101tot250" localSheetId="1">#REF!</definedName>
    <definedName name="KostenPerCall101tot250">#REF!</definedName>
    <definedName name="KostenPerCall1501tot2000" localSheetId="1">#REF!</definedName>
    <definedName name="KostenPerCall1501tot2000">#REF!</definedName>
    <definedName name="KostenPerCall2001tot2500" localSheetId="1">#REF!</definedName>
    <definedName name="KostenPerCall2001tot2500">#REF!</definedName>
    <definedName name="KostenPerCall2500plus" localSheetId="1">#REF!</definedName>
    <definedName name="KostenPerCall2500plus">#REF!</definedName>
    <definedName name="KostenPerCall251tot500" localSheetId="1">#REF!</definedName>
    <definedName name="KostenPerCall251tot500">#REF!</definedName>
    <definedName name="KostenPerCall501tot750" localSheetId="1">#REF!</definedName>
    <definedName name="KostenPerCall501tot750">#REF!</definedName>
    <definedName name="KostenPerCall751tot1000" localSheetId="1">#REF!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 localSheetId="1">[1]Kengetallen!#REF!</definedName>
    <definedName name="LiquiditeitGemiddeld">[1]Kengetallen!#REF!</definedName>
    <definedName name="LiquiditeitN" localSheetId="1">[1]Kengetallen!#REF!</definedName>
    <definedName name="LiquiditeitN">[1]Kengetallen!#REF!</definedName>
    <definedName name="LiquiditeitNmin1" localSheetId="1">[1]Kengetallen!#REF!</definedName>
    <definedName name="LiquiditeitNmin1">[1]Kengetallen!#REF!</definedName>
    <definedName name="LiquiditeitNmin2" localSheetId="1">[1]Kengetallen!#REF!</definedName>
    <definedName name="LiquiditeitNmin2">[1]Kengetallen!#REF!</definedName>
    <definedName name="LiquidRatioN" localSheetId="1">[1]Kengetallen!#REF!</definedName>
    <definedName name="LiquidRatioN">[1]Kengetallen!#REF!</definedName>
    <definedName name="LiquidRatioNmin1" localSheetId="1">[1]Kengetallen!#REF!</definedName>
    <definedName name="LiquidRatioNmin1">[1]Kengetallen!#REF!</definedName>
    <definedName name="LiquidRatioNmin2" localSheetId="1">[1]Kengetallen!#REF!</definedName>
    <definedName name="LiquidRatioNmin2">[1]Kengetallen!#REF!</definedName>
    <definedName name="MaandelijkseFeeCallcenters" localSheetId="1">#REF!</definedName>
    <definedName name="MaandelijkseFeeCallcenters">#REF!</definedName>
    <definedName name="MatrixLiquiditeit" localSheetId="1">[1]Kengetallen!#REF!</definedName>
    <definedName name="MatrixLiquiditeit">[1]Kengetallen!#REF!</definedName>
    <definedName name="MatrixRentabiliteit" localSheetId="1">[1]Kengetallen!#REF!</definedName>
    <definedName name="MatrixRentabiliteit">[1]Kengetallen!#REF!</definedName>
    <definedName name="MatrixSolvabiliteit" localSheetId="1">[1]Kengetallen!#REF!</definedName>
    <definedName name="MatrixSolvabiliteit">[1]Kengetallen!#REF!</definedName>
    <definedName name="MinimaleScore" localSheetId="1">[1]Parameters!#REF!</definedName>
    <definedName name="MinimaleScore">[1]Parameters!#REF!</definedName>
    <definedName name="MinimumLiquiditeit" localSheetId="1">[1]Parameters!#REF!</definedName>
    <definedName name="MinimumLiquiditeit">[1]Parameters!#REF!</definedName>
    <definedName name="MinimumPuntenPerJaar" localSheetId="1">[1]Parameters!#REF!</definedName>
    <definedName name="MinimumPuntenPerJaar">[1]Parameters!#REF!</definedName>
    <definedName name="MinimumRentabiliteit" localSheetId="1">[1]Parameters!#REF!</definedName>
    <definedName name="MinimumRentabiliteit">[1]Parameters!#REF!</definedName>
    <definedName name="MinimumScoreLiquiditeit" localSheetId="1">[1]Parameters!#REF!</definedName>
    <definedName name="MinimumScoreLiquiditeit">[1]Parameters!#REF!</definedName>
    <definedName name="MinimumScoreRentabiliteit" localSheetId="1">[1]Parameters!#REF!</definedName>
    <definedName name="MinimumScoreRentabiliteit">[1]Parameters!#REF!</definedName>
    <definedName name="MinimumScoreSolvabiliteit" localSheetId="1">[1]Parameters!#REF!</definedName>
    <definedName name="MinimumScoreSolvabiliteit">[1]Parameters!#REF!</definedName>
    <definedName name="MinimumSolvabiliteit" localSheetId="1">[1]Parameters!#REF!</definedName>
    <definedName name="MinimumSolvabiliteit">[1]Parameters!#REF!</definedName>
    <definedName name="MinorityInterestInSubsidiariesN" localSheetId="1">#REF!</definedName>
    <definedName name="MinorityInterestInSubsidiariesN">#REF!</definedName>
    <definedName name="MinorityInterestInSubsidiariesNmin1" localSheetId="1">#REF!</definedName>
    <definedName name="MinorityInterestInSubsidiariesNmin1">#REF!</definedName>
    <definedName name="MinorityInterestInSubsidiariesNmin2" localSheetId="1">#REF!</definedName>
    <definedName name="MinorityInterestInSubsidiariesNmin2">#REF!</definedName>
    <definedName name="MutatiesVoorzieningenN" localSheetId="1">[1]Kengetallen!#REF!</definedName>
    <definedName name="MutatiesVoorzieningenN">[1]Kengetallen!#REF!</definedName>
    <definedName name="MutatiesVoorzieningenNmin1" localSheetId="1">[1]Kengetallen!#REF!</definedName>
    <definedName name="MutatiesVoorzieningenNmin1">[1]Kengetallen!#REF!</definedName>
    <definedName name="MutatiesVoorzieningenNmin2" localSheetId="1">[1]Kengetallen!#REF!</definedName>
    <definedName name="MutatiesVoorzieningenNmin2">[1]Kengetallen!#REF!</definedName>
    <definedName name="NaamLeverancier" localSheetId="1">#REF!</definedName>
    <definedName name="NaamLeverancier">#REF!</definedName>
    <definedName name="nee" localSheetId="1">#REF!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 localSheetId="1">[1]Parameters!#REF!</definedName>
    <definedName name="NormCurrentRatio1">[1]Parameters!#REF!</definedName>
    <definedName name="NormCurrentRatio2" localSheetId="1">[1]Parameters!#REF!</definedName>
    <definedName name="NormCurrentRatio2">[1]Parameters!#REF!</definedName>
    <definedName name="NormCurrentRatio3" localSheetId="1">[1]Parameters!#REF!</definedName>
    <definedName name="NormCurrentRatio3">[1]Parameters!#REF!</definedName>
    <definedName name="NormOmzet" localSheetId="1">[1]Parameters!#REF!</definedName>
    <definedName name="NormOmzet">[1]Parameters!#REF!</definedName>
    <definedName name="NormRentabiliteit1" localSheetId="1">[1]Parameters!#REF!</definedName>
    <definedName name="NormRentabiliteit1">[1]Parameters!#REF!</definedName>
    <definedName name="NormRentabiliteit2" localSheetId="1">[1]Parameters!#REF!</definedName>
    <definedName name="NormRentabiliteit2">[1]Parameters!#REF!</definedName>
    <definedName name="NormSolvabiliteit1" localSheetId="1">[1]Parameters!#REF!</definedName>
    <definedName name="NormSolvabiliteit1">[1]Parameters!#REF!</definedName>
    <definedName name="NormSolvabiliteit2" localSheetId="1">[1]Parameters!#REF!</definedName>
    <definedName name="NormSolvabiliteit2">[1]Parameters!#REF!</definedName>
    <definedName name="NormSolvabiliteit3" localSheetId="1">[1]Parameters!#REF!</definedName>
    <definedName name="NormSolvabiliteit3">[1]Parameters!#REF!</definedName>
    <definedName name="NormSolvabiliteit4" localSheetId="1">[1]Parameters!#REF!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1">#REF!</definedName>
    <definedName name="OpslagLeaflets">#REF!</definedName>
    <definedName name="PerceelSom">[2]Parameters!$F$26:$F$29</definedName>
    <definedName name="Porto250500grams20" localSheetId="1">#REF!</definedName>
    <definedName name="Porto250500grams20">#REF!</definedName>
    <definedName name="Porto250500grams30" localSheetId="1">#REF!</definedName>
    <definedName name="Porto250500grams30">#REF!</definedName>
    <definedName name="Porto250500grams40" localSheetId="1">#REF!</definedName>
    <definedName name="Porto250500grams40">#REF!</definedName>
    <definedName name="Porto250500grams50" localSheetId="1">#REF!</definedName>
    <definedName name="Porto250500grams50">#REF!</definedName>
    <definedName name="Porto500grams20" localSheetId="1">#REF!</definedName>
    <definedName name="Porto500grams20">#REF!</definedName>
    <definedName name="Porto500grams30" localSheetId="1">#REF!</definedName>
    <definedName name="Porto500grams30">#REF!</definedName>
    <definedName name="Porto500grams40" localSheetId="1">#REF!</definedName>
    <definedName name="Porto500grams40">#REF!</definedName>
    <definedName name="Porto500grams50" localSheetId="1">#REF!</definedName>
    <definedName name="Porto500grams50">#REF!</definedName>
    <definedName name="PrijsPerMinuut120tot180" localSheetId="1">#REF!</definedName>
    <definedName name="PrijsPerMinuut120tot180">#REF!</definedName>
    <definedName name="PrijsPerMinuut15tot60" localSheetId="1">#REF!</definedName>
    <definedName name="PrijsPerMinuut15tot60">#REF!</definedName>
    <definedName name="PrijsPerMinuut180tot240" localSheetId="1">#REF!</definedName>
    <definedName name="PrijsPerMinuut180tot240">#REF!</definedName>
    <definedName name="PrijsPerMinuut240tot300" localSheetId="1">#REF!</definedName>
    <definedName name="PrijsPerMinuut240tot300">#REF!</definedName>
    <definedName name="PrijsPerMinuut300tot360" localSheetId="1">#REF!</definedName>
    <definedName name="PrijsPerMinuut300tot360">#REF!</definedName>
    <definedName name="PrijsPerMinuut360tot420" localSheetId="1">#REF!</definedName>
    <definedName name="PrijsPerMinuut360tot420">#REF!</definedName>
    <definedName name="PrijsPerMinuut60tot120" localSheetId="1">#REF!</definedName>
    <definedName name="PrijsPerMinuut60tot120">#REF!</definedName>
    <definedName name="PrijsPerSeconde120tot180" localSheetId="1">#REF!</definedName>
    <definedName name="PrijsPerSeconde120tot180">#REF!</definedName>
    <definedName name="PrijsPerSeconde15tot60" localSheetId="1">#REF!</definedName>
    <definedName name="PrijsPerSeconde15tot60">#REF!</definedName>
    <definedName name="PrijsPerSeconde180tot240" localSheetId="1">#REF!</definedName>
    <definedName name="PrijsPerSeconde180tot240">#REF!</definedName>
    <definedName name="PrijsPerSeconde240tot300" localSheetId="1">#REF!</definedName>
    <definedName name="PrijsPerSeconde240tot300">#REF!</definedName>
    <definedName name="PrijsPerSeconde300tot360" localSheetId="1">#REF!</definedName>
    <definedName name="PrijsPerSeconde300tot360">#REF!</definedName>
    <definedName name="PrijsPerSeconde360tot420" localSheetId="1">#REF!</definedName>
    <definedName name="PrijsPerSeconde360tot420">#REF!</definedName>
    <definedName name="PrijsPerSeconde60tot120" localSheetId="1">#REF!</definedName>
    <definedName name="PrijsPerSeconde60tot120">#REF!</definedName>
    <definedName name="PrintenEnkelzijdig250" localSheetId="1">#REF!</definedName>
    <definedName name="PrintenEnkelzijdig250">#REF!</definedName>
    <definedName name="PrintenEnkelzijdig250500" localSheetId="1">#REF!</definedName>
    <definedName name="PrintenEnkelzijdig250500">#REF!</definedName>
    <definedName name="PrintenEnkelzijdig500" localSheetId="1">#REF!</definedName>
    <definedName name="PrintenEnkelzijdig500">#REF!</definedName>
    <definedName name="PrintEnMailBrief001" localSheetId="1">#REF!</definedName>
    <definedName name="PrintEnMailBrief001">#REF!</definedName>
    <definedName name="PrintEnMailBrief002" localSheetId="1">#REF!</definedName>
    <definedName name="PrintEnMailBrief002">#REF!</definedName>
    <definedName name="PrintEnMailBrief003" localSheetId="1">#REF!</definedName>
    <definedName name="PrintEnMailBrief003">#REF!</definedName>
    <definedName name="PrintEnMailBrief004" localSheetId="1">#REF!</definedName>
    <definedName name="PrintEnMailBrief004">#REF!</definedName>
    <definedName name="PrintEnMailBrief005" localSheetId="1">#REF!</definedName>
    <definedName name="PrintEnMailBrief005">#REF!</definedName>
    <definedName name="Prognose0tot10" localSheetId="1">#REF!</definedName>
    <definedName name="Prognose0tot10">#REF!</definedName>
    <definedName name="Prognose10tot20" localSheetId="1">#REF!</definedName>
    <definedName name="Prognose10tot20">#REF!</definedName>
    <definedName name="Prognose110tot120" localSheetId="1">#REF!</definedName>
    <definedName name="Prognose110tot120">#REF!</definedName>
    <definedName name="Prognose120tot130" localSheetId="1">#REF!</definedName>
    <definedName name="Prognose120tot130">#REF!</definedName>
    <definedName name="Prognose130tot140" localSheetId="1">#REF!</definedName>
    <definedName name="Prognose130tot140">#REF!</definedName>
    <definedName name="Prognose140tot150" localSheetId="1">#REF!</definedName>
    <definedName name="Prognose140tot150">#REF!</definedName>
    <definedName name="Prognose150tot160" localSheetId="1">#REF!</definedName>
    <definedName name="Prognose150tot160">#REF!</definedName>
    <definedName name="Prognose160tot170" localSheetId="1">#REF!</definedName>
    <definedName name="Prognose160tot170">#REF!</definedName>
    <definedName name="Prognose170tot180" localSheetId="1">#REF!</definedName>
    <definedName name="Prognose170tot180">#REF!</definedName>
    <definedName name="Prognose180tot190" localSheetId="1">#REF!</definedName>
    <definedName name="Prognose180tot190">#REF!</definedName>
    <definedName name="Prognose190tot200" localSheetId="1">#REF!</definedName>
    <definedName name="Prognose190tot200">#REF!</definedName>
    <definedName name="Prognose20tot30" localSheetId="1">#REF!</definedName>
    <definedName name="Prognose20tot30">#REF!</definedName>
    <definedName name="Prognose30tot40" localSheetId="1">#REF!</definedName>
    <definedName name="Prognose30tot40">#REF!</definedName>
    <definedName name="Prognose40tot50" localSheetId="1">#REF!</definedName>
    <definedName name="Prognose40tot50">#REF!</definedName>
    <definedName name="Prognose50tot60" localSheetId="1">#REF!</definedName>
    <definedName name="Prognose50tot60">#REF!</definedName>
    <definedName name="Prognose60tot70" localSheetId="1">#REF!</definedName>
    <definedName name="Prognose60tot70">#REF!</definedName>
    <definedName name="Prognose70tot80" localSheetId="1">#REF!</definedName>
    <definedName name="Prognose70tot80">#REF!</definedName>
    <definedName name="Prognose80tot90" localSheetId="1">#REF!</definedName>
    <definedName name="Prognose80tot90">#REF!</definedName>
    <definedName name="PuntenCurrentRatio1" localSheetId="1">[1]Parameters!#REF!</definedName>
    <definedName name="PuntenCurrentRatio1">[1]Parameters!#REF!</definedName>
    <definedName name="PuntenCurrentRatio2" localSheetId="1">[1]Parameters!#REF!</definedName>
    <definedName name="PuntenCurrentRatio2">[1]Parameters!#REF!</definedName>
    <definedName name="PuntenCurrentRatio3" localSheetId="1">[1]Parameters!#REF!</definedName>
    <definedName name="PuntenCurrentRatio3">[1]Parameters!#REF!</definedName>
    <definedName name="PuntenCurrentRatio4" localSheetId="1">[1]Parameters!#REF!</definedName>
    <definedName name="PuntenCurrentRatio4">[1]Parameters!#REF!</definedName>
    <definedName name="PuntenCurrentRatioGemiddeld" localSheetId="1">[1]Kengetallen!#REF!</definedName>
    <definedName name="PuntenCurrentRatioGemiddeld">[1]Kengetallen!#REF!</definedName>
    <definedName name="PuntenCurrentRatioN" localSheetId="1">[1]Kengetallen!#REF!</definedName>
    <definedName name="PuntenCurrentRatioN">[1]Kengetallen!#REF!</definedName>
    <definedName name="PuntenCurrentRatioNmin1" localSheetId="1">[1]Kengetallen!#REF!</definedName>
    <definedName name="PuntenCurrentRatioNmin1">[1]Kengetallen!#REF!</definedName>
    <definedName name="PuntenCurrentRatioNmin2" localSheetId="1">[1]Kengetallen!#REF!</definedName>
    <definedName name="PuntenCurrentRatioNmin2">[1]Kengetallen!#REF!</definedName>
    <definedName name="PuntenOmzetGemiddeld" localSheetId="1">[1]Kengetallen!#REF!</definedName>
    <definedName name="PuntenOmzetGemiddeld">[1]Kengetallen!#REF!</definedName>
    <definedName name="PuntenOmzetN" localSheetId="1">[1]Kengetallen!#REF!</definedName>
    <definedName name="PuntenOmzetN">[1]Kengetallen!#REF!</definedName>
    <definedName name="PuntenOmzetNmin1" localSheetId="1">[1]Kengetallen!#REF!</definedName>
    <definedName name="PuntenOmzetNmin1">[1]Kengetallen!#REF!</definedName>
    <definedName name="PuntenOmzetNmin2" localSheetId="1">[1]Kengetallen!#REF!</definedName>
    <definedName name="PuntenOmzetNmin2">[1]Kengetallen!#REF!</definedName>
    <definedName name="PuntenRentabiliteit1" localSheetId="1">[1]Parameters!#REF!</definedName>
    <definedName name="PuntenRentabiliteit1">[1]Parameters!#REF!</definedName>
    <definedName name="PuntenRentabiliteit2" localSheetId="1">[1]Parameters!#REF!</definedName>
    <definedName name="PuntenRentabiliteit2">[1]Parameters!#REF!</definedName>
    <definedName name="PuntenRentabiliteit3" localSheetId="1">[1]Parameters!#REF!</definedName>
    <definedName name="PuntenRentabiliteit3">[1]Parameters!#REF!</definedName>
    <definedName name="PuntenRentabiliteit4" localSheetId="1">[1]Parameters!#REF!</definedName>
    <definedName name="PuntenRentabiliteit4">[1]Parameters!#REF!</definedName>
    <definedName name="PuntenRentabiliteitGemiddeld" localSheetId="1">[1]Kengetallen!#REF!</definedName>
    <definedName name="PuntenRentabiliteitGemiddeld">[1]Kengetallen!#REF!</definedName>
    <definedName name="PuntenRentabiliteitN" localSheetId="1">[1]Kengetallen!#REF!</definedName>
    <definedName name="PuntenRentabiliteitN">[1]Kengetallen!#REF!</definedName>
    <definedName name="PuntenRentabiliteitNmin1" localSheetId="1">[1]Kengetallen!#REF!</definedName>
    <definedName name="PuntenRentabiliteitNmin1">[1]Kengetallen!#REF!</definedName>
    <definedName name="PuntenRentabiliteitNmin2" localSheetId="1">[1]Kengetallen!#REF!</definedName>
    <definedName name="PuntenRentabiliteitNmin2">[1]Kengetallen!#REF!</definedName>
    <definedName name="PuntenSolvabiliteit1" localSheetId="1">[1]Parameters!#REF!</definedName>
    <definedName name="PuntenSolvabiliteit1">[1]Parameters!#REF!</definedName>
    <definedName name="PuntenSolvabiliteit2" localSheetId="1">[1]Parameters!#REF!</definedName>
    <definedName name="PuntenSolvabiliteit2">[1]Parameters!#REF!</definedName>
    <definedName name="PuntenSolvabiliteit3" localSheetId="1">[1]Parameters!#REF!</definedName>
    <definedName name="PuntenSolvabiliteit3">[1]Parameters!#REF!</definedName>
    <definedName name="PuntenSolvabiliteit4" localSheetId="1">[1]Parameters!#REF!</definedName>
    <definedName name="PuntenSolvabiliteit4">[1]Parameters!#REF!</definedName>
    <definedName name="PuntenSolvabiliteitGemiddeld" localSheetId="1">[1]Kengetallen!#REF!</definedName>
    <definedName name="PuntenSolvabiliteitGemiddeld">[1]Kengetallen!#REF!</definedName>
    <definedName name="PuntenSolvabiliteitN" localSheetId="1">[1]Kengetallen!#REF!</definedName>
    <definedName name="PuntenSolvabiliteitN">[1]Kengetallen!#REF!</definedName>
    <definedName name="PuntenSolvabiliteitNmin1" localSheetId="1">[1]Kengetallen!#REF!</definedName>
    <definedName name="PuntenSolvabiliteitNmin1">[1]Kengetallen!#REF!</definedName>
    <definedName name="PuntenSolvabiliteitNmin2" localSheetId="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1">#REF!</definedName>
    <definedName name="StarttariefPerCall">#REF!</definedName>
    <definedName name="StarttariefPerDoorverbondenCall" localSheetId="1">#REF!</definedName>
    <definedName name="StarttariefPerDoorverbondenCall">#REF!</definedName>
    <definedName name="TotaalN" localSheetId="1">[1]Kengetallen!#REF!</definedName>
    <definedName name="TotaalN">[1]Kengetallen!#REF!</definedName>
    <definedName name="TotaalNmin1" localSheetId="1">[1]Kengetallen!#REF!</definedName>
    <definedName name="TotaalNmin1">[1]Kengetallen!#REF!</definedName>
    <definedName name="TotaalNmin2" localSheetId="1">[1]Kengetallen!#REF!</definedName>
    <definedName name="TotaalNmin2">[1]Kengetallen!#REF!</definedName>
    <definedName name="TotaalScore" localSheetId="1">[1]Kengetallen!#REF!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 localSheetId="1">[1]Kengetallen!#REF!</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1">#REF!</definedName>
    <definedName name="Volumekorting10Ktot20k">#REF!</definedName>
    <definedName name="Volumekorting1tot10k" localSheetId="1">#REF!</definedName>
    <definedName name="Volumekorting1tot10k">#REF!</definedName>
    <definedName name="Volumekorting20Ktot30k" localSheetId="1">#REF!</definedName>
    <definedName name="Volumekorting20Ktot30k">#REF!</definedName>
    <definedName name="Volumekorting30Ktot40k" localSheetId="1">#REF!</definedName>
    <definedName name="Volumekorting30Ktot40k">#REF!</definedName>
    <definedName name="Volumekorting40Ktot50k" localSheetId="1">#REF!</definedName>
    <definedName name="Volumekorting40Ktot50k">#REF!</definedName>
    <definedName name="Volumekorting50Ktot60k" localSheetId="1">#REF!</definedName>
    <definedName name="Volumekorting50Ktot60k">#REF!</definedName>
    <definedName name="Volumekorting60Ktot70k" localSheetId="1">#REF!</definedName>
    <definedName name="Volumekorting60Ktot70k">#REF!</definedName>
    <definedName name="Volumekorting70Ktot80k" localSheetId="1">#REF!</definedName>
    <definedName name="Volumekorting70Ktot80k">#REF!</definedName>
    <definedName name="Volumekorting80Ktot90k" localSheetId="1">#REF!</definedName>
    <definedName name="Volumekorting80Ktot90k">#REF!</definedName>
    <definedName name="Volumekorting90Ktot100k" localSheetId="1">#REF!</definedName>
    <definedName name="Volumekorting90Ktot100k">#REF!</definedName>
    <definedName name="Volumekortingvanaf100K" localSheetId="1">#REF!</definedName>
    <definedName name="Volumekortingvanaf100K">#REF!</definedName>
    <definedName name="VoorzieningenN" localSheetId="1">[1]Kengetallen!#REF!</definedName>
    <definedName name="VoorzieningenN">[1]Kengetallen!#REF!</definedName>
    <definedName name="VoorzieningenNmin1" localSheetId="1">[1]Kengetallen!#REF!</definedName>
    <definedName name="VoorzieningenNmin1">[1]Kengetallen!#REF!</definedName>
    <definedName name="VoorzieningenNmin2" localSheetId="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 localSheetId="1">[1]Kengetallen!#REF!</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1">#REF!</definedName>
    <definedName name="wegingjunior">#REF!</definedName>
    <definedName name="wegingmedior" localSheetId="1">#REF!</definedName>
    <definedName name="wegingmedior">#REF!</definedName>
    <definedName name="wegingsenior" localSheetId="1">#REF!</definedName>
    <definedName name="wegingsenior">#REF!</definedName>
    <definedName name="wegingtotaal" localSheetId="1">#REF!</definedName>
    <definedName name="wegingtotaal">#REF!</definedName>
    <definedName name="x">[1]Kengetallen!#REF!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5" i="1" l="1"/>
  <c r="H39" i="1"/>
  <c r="H40" i="1"/>
  <c r="H41" i="1"/>
  <c r="F83" i="1"/>
  <c r="H83" i="1" s="1"/>
  <c r="F82" i="1"/>
  <c r="H82" i="1" s="1"/>
  <c r="F81" i="1"/>
  <c r="H81" i="1" s="1"/>
  <c r="H78" i="1"/>
  <c r="H77" i="1"/>
  <c r="H76" i="1"/>
  <c r="H75" i="1"/>
  <c r="H74" i="1"/>
  <c r="H73" i="1"/>
  <c r="H72" i="1"/>
  <c r="H71" i="1"/>
  <c r="H70" i="1"/>
  <c r="H69" i="1"/>
  <c r="H68" i="1"/>
  <c r="H67" i="1"/>
  <c r="H66" i="1"/>
  <c r="H65" i="1"/>
  <c r="H64" i="1"/>
  <c r="H31" i="1"/>
  <c r="H32" i="1"/>
  <c r="H33" i="1"/>
  <c r="H34" i="1"/>
  <c r="H35" i="1"/>
  <c r="H36" i="1"/>
  <c r="H37" i="1"/>
  <c r="H38" i="1"/>
  <c r="H42" i="1"/>
  <c r="H43" i="1"/>
  <c r="H44" i="1"/>
  <c r="H30" i="1"/>
  <c r="H48" i="1"/>
  <c r="H49" i="1"/>
  <c r="H50" i="1"/>
  <c r="H51" i="1"/>
  <c r="H52" i="1"/>
  <c r="H53" i="1"/>
  <c r="H54" i="1"/>
  <c r="H55" i="1"/>
  <c r="H56" i="1"/>
  <c r="H57" i="1"/>
  <c r="H58" i="1"/>
  <c r="H59" i="1"/>
  <c r="H60" i="1"/>
  <c r="H61" i="1"/>
  <c r="H47" i="1"/>
</calcChain>
</file>

<file path=xl/sharedStrings.xml><?xml version="1.0" encoding="utf-8"?>
<sst xmlns="http://schemas.openxmlformats.org/spreadsheetml/2006/main" count="108" uniqueCount="81">
  <si>
    <t>Prijzenblad Europese Openbare Aanbesteding Hosting, onderhoud, beheer, doorontwikkeling en support 
van Exact applicaties met kenmerk NIPV2022-EA-02954</t>
  </si>
  <si>
    <t>Gegevens inschrijver</t>
  </si>
  <si>
    <t>Naam onderneming</t>
  </si>
  <si>
    <t xml:space="preserve">Adres </t>
  </si>
  <si>
    <t xml:space="preserve">Postcode en plaats </t>
  </si>
  <si>
    <t xml:space="preserve">KvK-nummer </t>
  </si>
  <si>
    <t xml:space="preserve">Invulveld =    </t>
  </si>
  <si>
    <t>Voorwaarden prijsstelling:</t>
  </si>
  <si>
    <t xml:space="preserve">* Inschrijvingen met een hogere prijs dan de bovengrensprijs worden uitgesloten van de procedure. </t>
  </si>
  <si>
    <t xml:space="preserve">A. Eenmalige kosten transitie en migratie van on-premises omgeving naar een cloud-omgeving </t>
  </si>
  <si>
    <t>Maandtarief in euro excl. btw</t>
  </si>
  <si>
    <t>Tarief in euro excl. btw per dagdeel</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</si>
  <si>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</si>
  <si>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</si>
  <si>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</si>
  <si>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</si>
  <si>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</si>
  <si>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</si>
  <si>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 xml:space="preserve">     </t>
  </si>
  <si>
    <t xml:space="preserve">van </t>
  </si>
  <si>
    <t>tot en met</t>
  </si>
  <si>
    <t xml:space="preserve"> Jaarlijkse kosten hosting </t>
  </si>
  <si>
    <t>STAFFEL 1</t>
  </si>
  <si>
    <t>STAFFEL 2</t>
  </si>
  <si>
    <t>STAFFEL 3</t>
  </si>
  <si>
    <t>STAFFEL 4</t>
  </si>
  <si>
    <t>STAFFEL 5</t>
  </si>
  <si>
    <t>STAFFEL 6</t>
  </si>
  <si>
    <t>STAFFEL 7</t>
  </si>
  <si>
    <t>STAFFEL 8</t>
  </si>
  <si>
    <t>STAFFEL 9</t>
  </si>
  <si>
    <t>STAFFEL 10</t>
  </si>
  <si>
    <t>&gt; 100</t>
  </si>
  <si>
    <t>Ter verdere invulling Inschrijver (optioneel)</t>
  </si>
  <si>
    <t xml:space="preserve">Eenmalige kosten </t>
  </si>
  <si>
    <t xml:space="preserve">Subtotaal in euro excl. </t>
  </si>
  <si>
    <t>Identificeren van alle gegevens die moeten worden gemigreerd inclusief databases, koppelingen en applicatiegegevens.</t>
  </si>
  <si>
    <t>Ontwikkelen van een uitgebreid testplan om ervoor te zorgen dat alle applicaties correct werken in de cloud.</t>
  </si>
  <si>
    <t>Uitvoeren van de migratie volgens het plan, waarbij de integriteit en beveiliging van de gegevens behouden blijven.</t>
  </si>
  <si>
    <t>Testen van alle gemigreerde applicaties en gegevens om ervoor te zorgen dat ze correct functioneren.</t>
  </si>
  <si>
    <t xml:space="preserve">Plan opleveren voor 'as is' overzetten van on prem naar de Cloud. </t>
  </si>
  <si>
    <t xml:space="preserve">Het transitie en migratieplan uitwerken met Opdrachtgever. </t>
  </si>
  <si>
    <t xml:space="preserve">B1. Vaste jaarlijkse kosten hosting 1e contractjaar </t>
  </si>
  <si>
    <t xml:space="preserve">B2. Vaste jaarlijkse kosten beheer en onderhoud 1e contractjaar </t>
  </si>
  <si>
    <t xml:space="preserve">B3. Vaste jaarlijkse kosten support 1e contractjaar </t>
  </si>
  <si>
    <t xml:space="preserve">Aantal maanden </t>
  </si>
  <si>
    <t xml:space="preserve">Inschatting inspanning in uren </t>
  </si>
  <si>
    <t>C1. Vaste jaarlijkse kosten hosting</t>
  </si>
  <si>
    <t xml:space="preserve">C2. Vaste jaarlijkse kosten beheer en onderhoud </t>
  </si>
  <si>
    <t xml:space="preserve">C3. Vaste jaarlijkse kosten support </t>
  </si>
  <si>
    <t xml:space="preserve">D. Consultancy kosten </t>
  </si>
  <si>
    <t xml:space="preserve">D1. Senior Projectleider </t>
  </si>
  <si>
    <t>D2. Senior Exact Consultant (regulier maandelijks beheer)</t>
  </si>
  <si>
    <t>D3. Senior Exact Consultant (doorontwikkeling op projectbasis)</t>
  </si>
  <si>
    <t>Fictieve Inschrijfsom exclusief btw</t>
  </si>
  <si>
    <t xml:space="preserve">Dagdelen per 48 maanden               (1 dagdeel = 4 uur) </t>
  </si>
  <si>
    <t xml:space="preserve">Verzorgen van instructies Functioneel beheerders en gebruikers.  </t>
  </si>
  <si>
    <t xml:space="preserve">Beschikbaar stellen van instructie materiaal voor Functioneel beheerders. </t>
  </si>
  <si>
    <t xml:space="preserve">* De opgegeven consultancy kosten in uw Inschrijving zijn maximumtarieven. </t>
  </si>
  <si>
    <t>Evalueren van de gestelde doelen van de migratie.</t>
  </si>
  <si>
    <t>Acceptatie inclusief wijzigingverzoeken vanuit Opdrachtgever.</t>
  </si>
  <si>
    <t xml:space="preserve">* Kosten onder onderdeel B1 t/m B3 zijn vaste jaarlijkse kosten voor hosting, technisch beheer een support voor het eerste contractjaar. Het startpunt voor onderdeel B is Bijlage 13. Exact landschap inrichting en Bijlage 17. Exact licenties zijn gebaseerd op het aantal gebruikers van Exact Synergy en Exact Globe. De kosten bij onderdeel B mogen pas na akkoord van Opdrachtgever in rekening worden gebracht na Acceptatie van de bij onderdeel A genoemde transitie- en migratie. </t>
  </si>
  <si>
    <t xml:space="preserve">* Kosten onder onderdeel A zijn eenmalige kosten voor transitie en migratie. Dit betreft de migratie van de on-premises omgeving naar een cloud-omgeving. De werkzaamheden genoemd in de witte regels dient u minimaal uit te voeren. De kosten die u hierin opneemt zijn de enige kosten die u tijdens de transitie- en migratieperiode in rekening mag brengen. Van deze eenmalige vergoeding wordt 30% achtergehouden tot na Acceptatie van Opdrachtgever. 30% wordt bij start werkzaamheden vergoed en 40% gedurende migratie- en transiteperiode. Dit moment wordt nog met Opdrachtgever en Opdrachtnemer afgestemd. </t>
  </si>
  <si>
    <t xml:space="preserve">* Kosten onder onderdeel D zijn de verwachte geschattte kosten voor Consultancy. Functioneel beheer ligt bij NIPV. NIPV zal zelf ook doorontwikkelingen en rapportages doen. Schatting op dit moment is dat van dit prijsonderdeel gemiddeld 20 dagen per jaar van gebruik zal worden gemaakt. De werkzaamheden die hieronder vallen zijn bijvoorbeeld: ontwikkelkosten, extra rapportages of overige werkzaamheden die niet in het Programma van Eisen staan vermeld. U wordt gevraagd een prijs per dagdeel op te geven. Deze kosten mogen alleen in rekening worden gebracht op basis van nacalculatie na akkoord van Opdrachtgever en op basis van daadwerkelijk uitgevoerde werkzaamheden. Het maximum uurtarief voor een senior projectleider is € 170,-, exlusief btw en het maximum uurtarief voor een Exact consultant is € 150,-, exclusief btw. </t>
  </si>
  <si>
    <t xml:space="preserve">* In dit Prijzenblad dient u alle oranje invulvelden in te vullen conform het gestelde in de Aanbestedingsstukken, waaronder het Programma van Eisen. Alle grijze cellen worden automatisch doorgerekend. Tabblad: "Specifcatie Staffel" dient ook ingevuld te worden. </t>
  </si>
  <si>
    <t xml:space="preserve">* De opgegeven kosten dienen te gebaseerd zijn op realistische aannames. Tevens dienen de opgegeven kosten consistent te zijn met overige delen van uw Inschrijving. Inschrijver verplicht zich in geval van verdere besprekingen aanvullende informatie te verstrekken en zonodig bereid te zijn volledige inzage te geven in de gehanteerde calculatiewijze op basis waarvan de prijzen in het Prijzenblad tot stand zijn gekomen. </t>
  </si>
  <si>
    <r>
      <t xml:space="preserve">Hieronder heeft u ruimte om eventueel andere </t>
    </r>
    <r>
      <rPr>
        <b/>
        <u/>
        <sz val="10"/>
        <rFont val="Verdana"/>
        <family val="2"/>
      </rPr>
      <t xml:space="preserve">vaste </t>
    </r>
    <r>
      <rPr>
        <sz val="10"/>
        <rFont val="Verdana"/>
        <family val="2"/>
      </rPr>
      <t xml:space="preserve">en </t>
    </r>
    <r>
      <rPr>
        <b/>
        <u/>
        <sz val="10"/>
        <rFont val="Verdana"/>
        <family val="2"/>
      </rPr>
      <t>variabele</t>
    </r>
    <r>
      <rPr>
        <sz val="10"/>
        <rFont val="Verdana"/>
        <family val="2"/>
      </rPr>
      <t xml:space="preserve"> kostencomponenten toe te lichten die invloed hebben op groei of afname van aantallen gebruikers en/of dataverbruik. </t>
    </r>
  </si>
  <si>
    <t>Prijzenblad Europese Openbare Aanbesteding Hosting, onderhoud, beheer, doorontwikkeling en support van Exact applicaties met kenmerk NIPV2022-EA-02954</t>
  </si>
  <si>
    <t>Specificatie Staffel</t>
  </si>
  <si>
    <t>Bijlage 12 Prijzenblad</t>
  </si>
  <si>
    <t>B. Vaste jaarlijkse kosten 1e contractjaar op basis van de uitgangssituatie als bescheven in Bijlage 13 en 17</t>
  </si>
  <si>
    <t xml:space="preserve">* Alle prijzen moeten worden opgegeven in euro’s en zijn exclusief btw, afgerond op maximaal 2 decimalen achter de komma. </t>
  </si>
  <si>
    <t xml:space="preserve">* Alle prijzen zijn inclusief alle noodzakelijke kosten, zoals (maar niet uitsluitend) reis- en verblijfkosten (all-in). In dit Prijzenblad heeft Inschrijver alle kosten verrekend die de beschreven levering en dienstverlening aan Opdrachtgever mogelijk maakt. Als Inschrijver in zijn expertise rol opmerkt dat Opdrachtgever onderdelen niet heeft benoemd binnen de aanbesteding die wel noodzakelijk zijn voor een goede uitvoering van de Overeenkomst, dient Inschrijver deze in de beschikbaar gestelde velden in de prijssheet op te nemen. Dit betekent dat Opdrachtgever, behalve de door de Inschrijver geoffreerde tarieven, niets aan de Inschrijver verschuldigd is. </t>
  </si>
  <si>
    <t xml:space="preserve">* De genoemde aantallen betreffen slechts fictieve aantallen ten behoeve van de prijsvergelijking. Hieraan kunnen geen rechten worden ontleend. </t>
  </si>
  <si>
    <t xml:space="preserve">* Indien het aantal gebruikers of het gebruik gedurende het contract lager of hoger uitvalt dan het startpunt zoals genoemd in Bijlage 13 en 17 dan is het mogelijk om de jaarlijkse kosten voor onderdelen B1 t/m B3 op- of af te schalen conform het gegeven staffelmodel in tabblad Specificatie Staffel van het Prijzenblad (bijlage 12). Verrekening vindt plaats op basis van het daadwerkelijk gebruik en gebruikers conform de gegeven staffel in tabblad Specificatie Staffel. Opdrachtgever en Opdrachtnemer maken hier nog nadere afspraken over. Vanaf 1 januari 2026 mogen de jaarlijkse kosten bij gelijk dataverbruik en aantal gebruikers per jaar voor het eerst geindexeerd worden conform de voorwaarden (artikel 4) van de Overeeenkomst. </t>
  </si>
  <si>
    <r>
      <t>Op dit tabblad heeft u de ruimte om de gehanteerde staffels t.a.v. de jaarlijkse hosting, beheer en onderhoud en</t>
    </r>
    <r>
      <rPr>
        <sz val="11"/>
        <color rgb="FFFF0000"/>
        <rFont val="Calibri"/>
        <family val="2"/>
        <scheme val="minor"/>
      </rPr>
      <t xml:space="preserve"> support</t>
    </r>
    <r>
      <rPr>
        <sz val="11"/>
        <color theme="1"/>
        <rFont val="Calibri"/>
        <family val="2"/>
        <scheme val="minor"/>
      </rPr>
      <t xml:space="preserve">kosten voor Opdrachtgever inzichtelijk te maken bij toe- of afname van het dataverbruik of aantallen gebruikers. Het startpunt voor onderdeel B is Bijlage 13. Exact landschap inrichting en Bijlage 17. Exact licenties en zijn gebaseerd op het aantal gebruikers van Exact Synergy en Exact Globe. Indien het aantal gebruikers en/of het dataverbruik gedurende het contract lager of hoger uitvalt dan het startpunt zoals genoemd in Bijlage 13 en 17 dan is het mogelijk, indien van toepassing om de jaarlijkse kosten voor hosting, beheer en onderhoud en service op- of af te schalen conform onderstaande staffelmodel of gegeven kostenmodel.  </t>
    </r>
  </si>
  <si>
    <r>
      <t xml:space="preserve">Staffel - Wij vragen u een staffelvolume in te vullen voor </t>
    </r>
    <r>
      <rPr>
        <b/>
        <strike/>
        <sz val="11"/>
        <rFont val="Calibri"/>
        <family val="2"/>
        <scheme val="minor"/>
      </rPr>
      <t xml:space="preserve">het </t>
    </r>
    <r>
      <rPr>
        <b/>
        <sz val="11"/>
        <color rgb="FFFF0000"/>
        <rFont val="Calibri"/>
        <family val="2"/>
        <scheme val="minor"/>
      </rPr>
      <t>dataopslag</t>
    </r>
    <r>
      <rPr>
        <b/>
        <sz val="11"/>
        <rFont val="Calibri"/>
        <family val="2"/>
        <scheme val="minor"/>
      </rPr>
      <t xml:space="preserve"> </t>
    </r>
    <r>
      <rPr>
        <b/>
        <strike/>
        <sz val="11"/>
        <rFont val="Calibri"/>
        <family val="2"/>
        <scheme val="minor"/>
      </rPr>
      <t xml:space="preserve">dataverbruik </t>
    </r>
    <r>
      <rPr>
        <b/>
        <sz val="11"/>
        <rFont val="Calibri"/>
        <family val="2"/>
        <scheme val="minor"/>
      </rPr>
      <t>tot en met ten minste 100 GB</t>
    </r>
  </si>
  <si>
    <r>
      <t xml:space="preserve">Aantal </t>
    </r>
    <r>
      <rPr>
        <b/>
        <strike/>
        <sz val="11"/>
        <color theme="1"/>
        <rFont val="Calibri"/>
        <family val="2"/>
        <scheme val="minor"/>
      </rPr>
      <t>Gebruikers</t>
    </r>
    <r>
      <rPr>
        <b/>
        <sz val="11"/>
        <color theme="1"/>
        <rFont val="Calibri"/>
        <family val="2"/>
        <scheme val="minor"/>
      </rPr>
      <t xml:space="preserve"> </t>
    </r>
    <r>
      <rPr>
        <b/>
        <sz val="11"/>
        <color rgb="FFFF0000"/>
        <rFont val="Calibri"/>
        <family val="2"/>
        <scheme val="minor"/>
      </rPr>
      <t xml:space="preserve">GB </t>
    </r>
    <r>
      <rPr>
        <b/>
        <sz val="11"/>
        <color theme="1"/>
        <rFont val="Calibri"/>
        <family val="2"/>
        <scheme val="minor"/>
      </rPr>
      <t>cumulatief</t>
    </r>
  </si>
  <si>
    <r>
      <t>* De volgende prijsformule wordt gebruikt voor het bereken van het aantal punten op het onderdeel Prijs. 
Aantal punten prijs = 40 - ((AP - 700.000) / (</t>
    </r>
    <r>
      <rPr>
        <sz val="11"/>
        <color rgb="FFFF0000"/>
        <rFont val="Calibri"/>
        <family val="2"/>
        <scheme val="minor"/>
      </rPr>
      <t>5</t>
    </r>
    <r>
      <rPr>
        <sz val="11"/>
        <rFont val="Calibri"/>
        <family val="2"/>
        <scheme val="minor"/>
      </rPr>
      <t>00.000))* 40
AP = aangeboden fictieve totaalprijs Inschrijver 
OP = ondergrensprijs = € 700.000,--
BP = bovengrensprijs = € 1.</t>
    </r>
    <r>
      <rPr>
        <sz val="11"/>
        <color rgb="FFFF0000"/>
        <rFont val="Calibri"/>
        <family val="2"/>
        <scheme val="minor"/>
      </rPr>
      <t>2</t>
    </r>
    <r>
      <rPr>
        <sz val="11"/>
        <rFont val="Calibri"/>
        <family val="2"/>
        <scheme val="minor"/>
      </rPr>
      <t>00.000,--
Bandbreedte = Verschil tussen bovengrensprijs en ondergrensprijs = €</t>
    </r>
    <r>
      <rPr>
        <sz val="11"/>
        <color rgb="FFFF0000"/>
        <rFont val="Calibri"/>
        <family val="2"/>
        <scheme val="minor"/>
      </rPr>
      <t xml:space="preserve"> 5</t>
    </r>
    <r>
      <rPr>
        <sz val="11"/>
        <rFont val="Calibri"/>
        <family val="2"/>
        <scheme val="minor"/>
      </rPr>
      <t>00.000,--</t>
    </r>
  </si>
  <si>
    <r>
      <t>C. Vaste jaarlijkse kosten 2e, 3e en 4e contractjaar bij een gemiddelde groei van 20 GB</t>
    </r>
    <r>
      <rPr>
        <b/>
        <sz val="11"/>
        <color rgb="FFFF0000"/>
        <rFont val="Calibri"/>
        <family val="2"/>
        <scheme val="minor"/>
      </rPr>
      <t xml:space="preserve"> per database en omgeving per jaar (gemiddelde groei per jaar ongeveer 80 GB)</t>
    </r>
    <r>
      <rPr>
        <b/>
        <sz val="11"/>
        <color theme="1"/>
        <rFont val="Calibri"/>
        <family val="2"/>
        <scheme val="minor"/>
      </rPr>
      <t xml:space="preserve"> </t>
    </r>
  </si>
  <si>
    <r>
      <t>* De verwachting is dat er voor de eerste drie contractjaren</t>
    </r>
    <r>
      <rPr>
        <sz val="11"/>
        <color rgb="FFFF0000"/>
        <rFont val="Calibri"/>
        <family val="2"/>
        <scheme val="minor"/>
      </rPr>
      <t xml:space="preserve"> een gemiddelde groei van 20 GB per database en omgeving per jaar (gemiddelde groei per jaar ongeveer 80 GB) </t>
    </r>
    <r>
      <rPr>
        <sz val="11"/>
        <rFont val="Calibri"/>
        <family val="2"/>
        <scheme val="minor"/>
      </rPr>
      <t xml:space="preserve">zal zijn. Inschrijver dient voor dit groeiscenario onder onderdeel C1 t/m C3 de vaste jaarlijkse kosten voor hosting, technisch beheer een support voor 2e, 3e en 4e contractjaar per jaar op te geven. Verrekening vindt te allen tijde plaats op basis van het daadwerkelijk gebruik en gebruikers conform de gegeven staffel in tabblad Specificatie Staffel.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</si>
</sst>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413]\ * #,##0_ ;_ [$€-413]\ * \-#,##0_ ;_ [$€-413]\ * &quot;-&quot;??_ ;_ @_ "/>
    <numFmt numFmtId="165" formatCode="&quot;€&quot;\ #,##0.00"/>
    <numFmt numFmtId="166" formatCode="0.0%"/>
    <numFmt numFmtId="167" formatCode="_(&quot;€&quot;* #,##0.00_);_(&quot;€&quot;* \(#,##0.00\);_(&quot;€&quot;* &quot;-&quot;??_);_(@_)"/>
    <numFmt numFmtId="168" formatCode="&quot;€&quot;\ #,##0.00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11"/>
      <color indexed="10"/>
      <name val="Calibri"/>
      <family val="2"/>
      <scheme val="minor"/>
    </font>
    <font>
      <sz val="11"/>
      <name val="Calibri"/>
      <family val="2"/>
      <scheme val="minor"/>
    </font>
    <font>
      <b/>
      <sz val="12"/>
      <color theme="0"/>
      <name val="Calibri"/>
      <family val="2"/>
      <scheme val="minor"/>
    </font>
    <font>
      <b/>
      <sz val="11"/>
      <color theme="0"/>
      <name val="Calibri"/>
      <family val="2"/>
      <scheme val="minor"/>
    </font>
    <font>
      <b/>
      <sz val="11"/>
      <name val="Calibri"/>
      <family val="2"/>
      <scheme val="minor"/>
    </font>
    <font>
      <sz val="11"/>
      <color theme="0"/>
      <name val="Calibri"/>
      <family val="2"/>
      <scheme val="minor"/>
    </font>
    <font>
      <sz val="11"/>
      <color rgb="FFFF0000"/>
      <name val="Calibri"/>
      <family val="2"/>
      <scheme val="minor"/>
    </font>
    <font>
      <i/>
      <sz val="11"/>
      <name val="Calibri"/>
      <family val="2"/>
      <scheme val="minor"/>
    </font>
    <font>
      <sz val="11"/>
      <color rgb="FF000000"/>
      <name val="Calibri"/>
      <family val="2"/>
      <scheme val="minor"/>
    </font>
    <font>
      <sz val="11"/>
      <color theme="5"/>
      <name val="Calibri"/>
      <family val="2"/>
      <scheme val="minor"/>
    </font>
    <font>
      <b/>
      <sz val="8"/>
      <color indexed="10"/>
      <name val="Verdana"/>
      <family val="2"/>
    </font>
    <font>
      <sz val="12"/>
      <color theme="0"/>
      <name val="Verdana"/>
      <family val="2"/>
    </font>
    <font>
      <b/>
      <sz val="12"/>
      <color indexed="10"/>
      <name val="Verdana"/>
      <family val="2"/>
    </font>
    <font>
      <sz val="10"/>
      <color theme="1"/>
      <name val="Verdana"/>
      <family val="2"/>
    </font>
    <font>
      <sz val="10"/>
      <name val="Verdana"/>
      <family val="2"/>
    </font>
    <font>
      <b/>
      <u/>
      <sz val="10"/>
      <name val="Verdana"/>
      <family val="2"/>
    </font>
    <font>
      <sz val="30"/>
      <color rgb="FF00314E"/>
      <name val="Arial"/>
      <family val="2"/>
    </font>
    <font>
      <b/>
      <strike/>
      <sz val="11"/>
      <name val="Calibri"/>
      <family val="2"/>
      <scheme val="minor"/>
    </font>
    <font>
      <b/>
      <sz val="11"/>
      <color rgb="FFFF0000"/>
      <name val="Calibri"/>
      <family val="2"/>
      <scheme val="minor"/>
    </font>
    <font>
      <b/>
      <strike/>
      <sz val="11"/>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CBE3F2"/>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167" fontId="1" fillId="0" borderId="0" applyFont="0" applyFill="0" applyBorder="0" applyAlignment="0" applyProtection="0"/>
  </cellStyleXfs>
  <cellXfs count="113">
    <xf numFmtId="0" fontId="0" fillId="0" borderId="0" xfId="0"/>
    <xf numFmtId="0" fontId="0" fillId="0" borderId="0" xfId="0" applyAlignment="1">
      <alignment wrapText="1"/>
    </xf>
    <xf numFmtId="164" fontId="0" fillId="0" borderId="0" xfId="1" applyNumberFormat="1" applyFont="1" applyBorder="1" applyAlignment="1">
      <alignment horizontal="right" wrapText="1"/>
    </xf>
    <xf numFmtId="0" fontId="0" fillId="0" borderId="0" xfId="0" applyProtection="1">
      <protection hidden="1"/>
    </xf>
    <xf numFmtId="0" fontId="4" fillId="0" borderId="0" xfId="0" applyFont="1" applyProtection="1">
      <protection hidden="1"/>
    </xf>
    <xf numFmtId="0" fontId="5" fillId="0" borderId="0" xfId="0" applyFont="1" applyProtection="1">
      <protection hidden="1"/>
    </xf>
    <xf numFmtId="0" fontId="8" fillId="3" borderId="1" xfId="0" applyFont="1" applyFill="1" applyBorder="1" applyAlignment="1" applyProtection="1">
      <alignment vertical="center"/>
      <protection hidden="1"/>
    </xf>
    <xf numFmtId="0" fontId="5" fillId="3" borderId="0" xfId="0" applyFont="1" applyFill="1" applyProtection="1">
      <protection hidden="1"/>
    </xf>
    <xf numFmtId="0" fontId="5" fillId="3" borderId="5" xfId="0" applyFont="1" applyFill="1" applyBorder="1" applyProtection="1">
      <protection hidden="1"/>
    </xf>
    <xf numFmtId="0" fontId="5" fillId="3" borderId="0" xfId="0" quotePrefix="1" applyFont="1" applyFill="1" applyAlignment="1" applyProtection="1">
      <alignment horizontal="right"/>
      <protection hidden="1"/>
    </xf>
    <xf numFmtId="10" fontId="0" fillId="4" borderId="5" xfId="0" applyNumberFormat="1" applyFill="1" applyBorder="1" applyAlignment="1" applyProtection="1">
      <alignment horizontal="left" vertical="top" wrapText="1"/>
      <protection locked="0"/>
    </xf>
    <xf numFmtId="0" fontId="10" fillId="0" borderId="0" xfId="0" applyFont="1"/>
    <xf numFmtId="0" fontId="2" fillId="5" borderId="5" xfId="0" applyFont="1" applyFill="1" applyBorder="1" applyAlignment="1" applyProtection="1">
      <alignment horizontal="left" vertical="top" wrapText="1"/>
      <protection hidden="1"/>
    </xf>
    <xf numFmtId="165" fontId="0" fillId="4" borderId="5" xfId="0" applyNumberFormat="1" applyFill="1" applyBorder="1" applyAlignment="1" applyProtection="1">
      <alignment horizontal="left" vertical="top" wrapText="1"/>
      <protection locked="0"/>
    </xf>
    <xf numFmtId="0" fontId="2" fillId="0" borderId="0" xfId="0" applyFont="1" applyAlignment="1">
      <alignment wrapText="1"/>
    </xf>
    <xf numFmtId="164" fontId="0" fillId="0" borderId="0" xfId="0" applyNumberFormat="1" applyAlignment="1">
      <alignment wrapText="1"/>
    </xf>
    <xf numFmtId="0" fontId="3" fillId="0" borderId="0" xfId="0" applyFont="1" applyAlignment="1">
      <alignment vertical="center" wrapText="1"/>
    </xf>
    <xf numFmtId="0" fontId="0" fillId="0" borderId="0" xfId="0" applyAlignment="1">
      <alignment horizontal="right" wrapText="1"/>
    </xf>
    <xf numFmtId="0" fontId="0" fillId="0" borderId="5" xfId="0" applyBorder="1" applyAlignment="1">
      <alignment horizontal="center"/>
    </xf>
    <xf numFmtId="0" fontId="2" fillId="3" borderId="5" xfId="0" applyFont="1" applyFill="1" applyBorder="1" applyAlignment="1" applyProtection="1">
      <alignment vertical="top"/>
      <protection hidden="1"/>
    </xf>
    <xf numFmtId="166" fontId="0" fillId="4" borderId="5" xfId="0" applyNumberFormat="1" applyFill="1" applyBorder="1" applyAlignment="1" applyProtection="1">
      <alignment horizontal="left" vertical="top" wrapText="1"/>
      <protection locked="0"/>
    </xf>
    <xf numFmtId="0" fontId="0" fillId="3" borderId="0" xfId="0" applyFill="1" applyAlignment="1" applyProtection="1">
      <alignment vertical="top"/>
      <protection hidden="1"/>
    </xf>
    <xf numFmtId="0" fontId="0" fillId="3" borderId="0" xfId="0" applyFill="1" applyAlignment="1">
      <alignment wrapText="1"/>
    </xf>
    <xf numFmtId="165" fontId="0" fillId="3" borderId="0" xfId="0" applyNumberFormat="1" applyFill="1" applyAlignment="1" applyProtection="1">
      <alignment horizontal="left" vertical="top" wrapText="1"/>
      <protection locked="0"/>
    </xf>
    <xf numFmtId="0" fontId="8" fillId="5" borderId="5" xfId="0" applyFont="1" applyFill="1" applyBorder="1" applyAlignment="1" applyProtection="1">
      <alignment horizontal="left" vertical="top" wrapText="1"/>
      <protection hidden="1"/>
    </xf>
    <xf numFmtId="167" fontId="11" fillId="3" borderId="0" xfId="2" applyFont="1" applyFill="1" applyBorder="1" applyProtection="1">
      <protection hidden="1"/>
    </xf>
    <xf numFmtId="0" fontId="7" fillId="2" borderId="0" xfId="0" applyFont="1" applyFill="1" applyAlignment="1" applyProtection="1">
      <alignment vertical="center"/>
      <protection hidden="1"/>
    </xf>
    <xf numFmtId="3" fontId="0" fillId="4" borderId="5" xfId="0" applyNumberFormat="1" applyFill="1" applyBorder="1" applyAlignment="1" applyProtection="1">
      <alignment horizontal="left" vertical="top" wrapText="1"/>
      <protection locked="0"/>
    </xf>
    <xf numFmtId="0" fontId="8" fillId="0" borderId="5" xfId="0" applyFont="1" applyBorder="1" applyAlignment="1">
      <alignment wrapText="1"/>
    </xf>
    <xf numFmtId="0" fontId="2" fillId="0" borderId="5" xfId="0" applyFont="1" applyBorder="1" applyAlignment="1">
      <alignment horizontal="left" vertical="top" wrapText="1"/>
    </xf>
    <xf numFmtId="168" fontId="0" fillId="0" borderId="0" xfId="0" applyNumberFormat="1" applyProtection="1">
      <protection hidden="1"/>
    </xf>
    <xf numFmtId="0" fontId="14" fillId="0" borderId="0" xfId="0" applyFont="1" applyProtection="1">
      <protection hidden="1"/>
    </xf>
    <xf numFmtId="168" fontId="15" fillId="0" borderId="0" xfId="0" applyNumberFormat="1" applyFont="1" applyProtection="1">
      <protection hidden="1"/>
    </xf>
    <xf numFmtId="168" fontId="16" fillId="0" borderId="0" xfId="0" applyNumberFormat="1" applyFont="1" applyProtection="1">
      <protection hidden="1"/>
    </xf>
    <xf numFmtId="0" fontId="17" fillId="0" borderId="7" xfId="0" applyFont="1" applyBorder="1" applyAlignment="1" applyProtection="1">
      <alignment horizontal="left"/>
      <protection hidden="1"/>
    </xf>
    <xf numFmtId="3" fontId="0" fillId="3" borderId="5" xfId="0" applyNumberFormat="1" applyFill="1" applyBorder="1" applyAlignment="1" applyProtection="1">
      <alignment horizontal="left" vertical="top" wrapText="1"/>
      <protection locked="0"/>
    </xf>
    <xf numFmtId="0" fontId="17" fillId="0" borderId="5" xfId="0" applyFont="1" applyBorder="1" applyAlignment="1" applyProtection="1">
      <alignment horizontal="left"/>
      <protection hidden="1"/>
    </xf>
    <xf numFmtId="0" fontId="18" fillId="0" borderId="5" xfId="0" applyFont="1" applyBorder="1" applyAlignment="1" applyProtection="1">
      <alignment horizontal="left"/>
      <protection hidden="1"/>
    </xf>
    <xf numFmtId="0" fontId="2" fillId="3" borderId="0" xfId="0" applyFont="1" applyFill="1" applyAlignment="1" applyProtection="1">
      <alignment horizontal="left" vertical="top" wrapText="1"/>
      <protection hidden="1"/>
    </xf>
    <xf numFmtId="0" fontId="8" fillId="3" borderId="0" xfId="0" applyFont="1" applyFill="1" applyAlignment="1" applyProtection="1">
      <alignment horizontal="left" vertical="top" wrapText="1"/>
      <protection hidden="1"/>
    </xf>
    <xf numFmtId="1" fontId="0" fillId="3" borderId="0" xfId="0" applyNumberFormat="1" applyFill="1" applyAlignment="1">
      <alignment horizontal="center" wrapText="1"/>
    </xf>
    <xf numFmtId="0" fontId="3" fillId="0" borderId="0" xfId="0" applyFont="1" applyAlignment="1">
      <alignment horizontal="left" vertical="center" wrapText="1"/>
    </xf>
    <xf numFmtId="0" fontId="2" fillId="3" borderId="0" xfId="0" applyFont="1" applyFill="1" applyAlignment="1" applyProtection="1">
      <alignment vertical="top"/>
      <protection hidden="1"/>
    </xf>
    <xf numFmtId="0" fontId="2" fillId="5" borderId="15" xfId="0" applyFont="1" applyFill="1" applyBorder="1" applyAlignment="1" applyProtection="1">
      <alignment horizontal="left" vertical="top" wrapText="1"/>
      <protection hidden="1"/>
    </xf>
    <xf numFmtId="166" fontId="0" fillId="3" borderId="16" xfId="0" applyNumberFormat="1" applyFill="1" applyBorder="1" applyAlignment="1" applyProtection="1">
      <alignment horizontal="left" vertical="top" wrapText="1"/>
      <protection locked="0"/>
    </xf>
    <xf numFmtId="166" fontId="12" fillId="3" borderId="16" xfId="0" applyNumberFormat="1" applyFont="1" applyFill="1" applyBorder="1" applyAlignment="1" applyProtection="1">
      <alignment horizontal="left" vertical="top" wrapText="1"/>
      <protection locked="0"/>
    </xf>
    <xf numFmtId="165" fontId="0" fillId="4" borderId="16" xfId="0" applyNumberFormat="1" applyFill="1" applyBorder="1" applyAlignment="1" applyProtection="1">
      <alignment horizontal="left" vertical="top" wrapText="1"/>
      <protection locked="0"/>
    </xf>
    <xf numFmtId="165" fontId="0" fillId="4" borderId="17" xfId="0" applyNumberFormat="1" applyFill="1" applyBorder="1" applyAlignment="1" applyProtection="1">
      <alignment horizontal="left" vertical="top" wrapText="1"/>
      <protection locked="0"/>
    </xf>
    <xf numFmtId="3" fontId="0" fillId="3" borderId="17" xfId="0" applyNumberFormat="1" applyFill="1" applyBorder="1" applyAlignment="1" applyProtection="1">
      <alignment horizontal="center" vertical="top" wrapText="1"/>
      <protection locked="0"/>
    </xf>
    <xf numFmtId="0" fontId="0" fillId="0" borderId="0" xfId="0" applyAlignment="1" applyProtection="1">
      <alignment horizontal="center"/>
      <protection hidden="1"/>
    </xf>
    <xf numFmtId="0" fontId="5" fillId="3" borderId="0" xfId="0" applyFont="1" applyFill="1" applyAlignment="1" applyProtection="1">
      <alignment horizontal="center"/>
      <protection hidden="1"/>
    </xf>
    <xf numFmtId="0" fontId="5" fillId="3" borderId="0" xfId="0" quotePrefix="1" applyFont="1" applyFill="1" applyAlignment="1" applyProtection="1">
      <alignment horizontal="center"/>
      <protection hidden="1"/>
    </xf>
    <xf numFmtId="0" fontId="0" fillId="0" borderId="0" xfId="0" applyAlignment="1">
      <alignment horizontal="center"/>
    </xf>
    <xf numFmtId="164" fontId="0" fillId="0" borderId="0" xfId="0" applyNumberFormat="1" applyAlignment="1">
      <alignment horizontal="center" wrapText="1"/>
    </xf>
    <xf numFmtId="0" fontId="2" fillId="5" borderId="15" xfId="0" applyFont="1" applyFill="1" applyBorder="1" applyAlignment="1" applyProtection="1">
      <alignment horizontal="center" vertical="top" wrapText="1"/>
      <protection hidden="1"/>
    </xf>
    <xf numFmtId="165" fontId="0" fillId="4" borderId="5" xfId="0" applyNumberFormat="1" applyFill="1" applyBorder="1" applyAlignment="1" applyProtection="1">
      <alignment horizontal="center" vertical="top" wrapText="1"/>
      <protection locked="0"/>
    </xf>
    <xf numFmtId="0" fontId="0" fillId="0" borderId="0" xfId="0" applyAlignment="1">
      <alignment horizontal="center" wrapText="1"/>
    </xf>
    <xf numFmtId="0" fontId="8" fillId="5" borderId="5" xfId="0" applyFont="1" applyFill="1" applyBorder="1" applyAlignment="1" applyProtection="1">
      <alignment horizontal="center" vertical="top" wrapText="1"/>
      <protection hidden="1"/>
    </xf>
    <xf numFmtId="0" fontId="2" fillId="5" borderId="5" xfId="0" applyFont="1" applyFill="1" applyBorder="1" applyAlignment="1" applyProtection="1">
      <alignment horizontal="center" vertical="top" wrapText="1"/>
      <protection hidden="1"/>
    </xf>
    <xf numFmtId="0" fontId="0" fillId="3" borderId="0" xfId="0" applyFill="1" applyAlignment="1" applyProtection="1">
      <alignment horizontal="center" vertical="top"/>
      <protection hidden="1"/>
    </xf>
    <xf numFmtId="0" fontId="0" fillId="3" borderId="0" xfId="0" applyFill="1"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0" fontId="2" fillId="3" borderId="0" xfId="0" applyFont="1" applyFill="1" applyAlignment="1">
      <alignment horizontal="center" wrapText="1"/>
    </xf>
    <xf numFmtId="0" fontId="3" fillId="0" borderId="0" xfId="0" applyFont="1" applyAlignment="1">
      <alignment horizontal="center" vertical="center" wrapText="1"/>
    </xf>
    <xf numFmtId="3" fontId="0" fillId="4" borderId="16" xfId="0" applyNumberFormat="1" applyFill="1" applyBorder="1" applyAlignment="1" applyProtection="1">
      <alignment horizontal="center" vertical="top" wrapText="1"/>
      <protection locked="0"/>
    </xf>
    <xf numFmtId="3" fontId="0" fillId="4" borderId="17" xfId="0" applyNumberFormat="1" applyFill="1" applyBorder="1" applyAlignment="1" applyProtection="1">
      <alignment horizontal="center" vertical="top" wrapText="1"/>
      <protection locked="0"/>
    </xf>
    <xf numFmtId="165" fontId="0" fillId="4" borderId="16" xfId="0" applyNumberFormat="1" applyFill="1" applyBorder="1" applyAlignment="1" applyProtection="1">
      <alignment horizontal="center" vertical="top" wrapText="1"/>
      <protection locked="0"/>
    </xf>
    <xf numFmtId="165" fontId="0" fillId="4" borderId="17" xfId="0" applyNumberFormat="1" applyFill="1" applyBorder="1" applyAlignment="1" applyProtection="1">
      <alignment horizontal="center" vertical="top" wrapText="1"/>
      <protection locked="0"/>
    </xf>
    <xf numFmtId="0" fontId="13" fillId="0" borderId="0" xfId="0" applyFont="1"/>
    <xf numFmtId="165" fontId="2" fillId="6" borderId="14" xfId="0" applyNumberFormat="1" applyFont="1" applyFill="1" applyBorder="1" applyAlignment="1">
      <alignment horizontal="center" wrapText="1"/>
    </xf>
    <xf numFmtId="165" fontId="2" fillId="6" borderId="16" xfId="0" applyNumberFormat="1" applyFont="1" applyFill="1" applyBorder="1" applyAlignment="1" applyProtection="1">
      <alignment horizontal="center" vertical="top" wrapText="1"/>
      <protection hidden="1"/>
    </xf>
    <xf numFmtId="165" fontId="2" fillId="6" borderId="5" xfId="0" applyNumberFormat="1" applyFont="1" applyFill="1" applyBorder="1" applyAlignment="1" applyProtection="1">
      <alignment horizontal="center" vertical="top" wrapText="1"/>
      <protection hidden="1"/>
    </xf>
    <xf numFmtId="0" fontId="2" fillId="3" borderId="0" xfId="0" applyFont="1" applyFill="1" applyAlignment="1" applyProtection="1">
      <alignment horizontal="center" vertical="top"/>
      <protection hidden="1"/>
    </xf>
    <xf numFmtId="166" fontId="0" fillId="3" borderId="0" xfId="0" applyNumberFormat="1" applyFill="1" applyAlignment="1" applyProtection="1">
      <alignment horizontal="left" vertical="top" wrapText="1"/>
      <protection locked="0"/>
    </xf>
    <xf numFmtId="165" fontId="2" fillId="0" borderId="0" xfId="0" applyNumberFormat="1" applyFont="1" applyAlignment="1">
      <alignment horizontal="center"/>
    </xf>
    <xf numFmtId="0" fontId="13" fillId="0" borderId="0" xfId="0" applyFont="1" applyAlignment="1">
      <alignment horizontal="center"/>
    </xf>
    <xf numFmtId="0" fontId="10" fillId="0" borderId="0" xfId="0" applyFont="1" applyAlignment="1">
      <alignment horizontal="center"/>
    </xf>
    <xf numFmtId="0" fontId="10" fillId="3" borderId="0" xfId="0" applyFont="1" applyFill="1" applyAlignment="1">
      <alignment horizontal="center" wrapText="1"/>
    </xf>
    <xf numFmtId="0" fontId="10" fillId="0" borderId="0" xfId="0" applyFont="1" applyAlignment="1">
      <alignment horizontal="center" wrapText="1"/>
    </xf>
    <xf numFmtId="165" fontId="0" fillId="0" borderId="0" xfId="0" applyNumberFormat="1" applyAlignment="1">
      <alignment horizontal="center"/>
    </xf>
    <xf numFmtId="0" fontId="20" fillId="0" borderId="0" xfId="0" applyFont="1" applyAlignment="1">
      <alignment vertical="center"/>
    </xf>
    <xf numFmtId="0" fontId="20" fillId="0" borderId="0" xfId="0" applyFont="1"/>
    <xf numFmtId="0" fontId="6" fillId="2" borderId="0" xfId="0" applyFont="1" applyFill="1" applyAlignment="1" applyProtection="1">
      <alignment horizontal="left" vertical="top" wrapText="1"/>
      <protection hidden="1"/>
    </xf>
    <xf numFmtId="0" fontId="9" fillId="2" borderId="0" xfId="0" applyFont="1" applyFill="1" applyAlignment="1" applyProtection="1">
      <alignment horizontal="left" vertical="center"/>
      <protection hidden="1"/>
    </xf>
    <xf numFmtId="0" fontId="0" fillId="5" borderId="0" xfId="0" applyFill="1" applyAlignment="1" applyProtection="1">
      <alignment horizontal="left" vertical="top" wrapText="1"/>
      <protection hidden="1"/>
    </xf>
    <xf numFmtId="0" fontId="7" fillId="2" borderId="0" xfId="0" applyFont="1" applyFill="1" applyAlignment="1" applyProtection="1">
      <alignment horizontal="left" vertical="center"/>
      <protection hidden="1"/>
    </xf>
    <xf numFmtId="0" fontId="5" fillId="5" borderId="0" xfId="0" applyFont="1" applyFill="1" applyAlignment="1" applyProtection="1">
      <alignment horizontal="left" vertical="top" wrapText="1"/>
      <protection hidden="1"/>
    </xf>
    <xf numFmtId="0" fontId="2" fillId="3" borderId="3" xfId="0" applyFont="1" applyFill="1" applyBorder="1" applyAlignment="1" applyProtection="1">
      <alignment horizontal="left" vertical="top"/>
      <protection hidden="1"/>
    </xf>
    <xf numFmtId="0" fontId="2" fillId="3" borderId="4" xfId="0" applyFont="1" applyFill="1" applyBorder="1" applyAlignment="1" applyProtection="1">
      <alignment horizontal="left" vertical="top"/>
      <protection hidden="1"/>
    </xf>
    <xf numFmtId="166" fontId="0" fillId="4" borderId="3" xfId="0" applyNumberFormat="1" applyFill="1" applyBorder="1" applyAlignment="1" applyProtection="1">
      <alignment horizontal="center" vertical="top" wrapText="1"/>
      <protection locked="0"/>
    </xf>
    <xf numFmtId="166" fontId="0" fillId="4" borderId="4" xfId="0" applyNumberFormat="1" applyFill="1" applyBorder="1" applyAlignment="1" applyProtection="1">
      <alignment horizontal="center" vertical="top" wrapText="1"/>
      <protection locked="0"/>
    </xf>
    <xf numFmtId="10" fontId="0" fillId="4" borderId="3" xfId="0" applyNumberFormat="1" applyFill="1" applyBorder="1" applyAlignment="1" applyProtection="1">
      <alignment horizontal="center" vertical="top" wrapText="1"/>
      <protection locked="0"/>
    </xf>
    <xf numFmtId="10" fontId="0" fillId="4" borderId="6" xfId="0" applyNumberFormat="1" applyFill="1" applyBorder="1" applyAlignment="1" applyProtection="1">
      <alignment horizontal="center" vertical="top" wrapText="1"/>
      <protection locked="0"/>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9" fillId="2" borderId="0" xfId="0" applyFont="1" applyFill="1" applyAlignment="1" applyProtection="1">
      <alignment horizontal="center" vertical="center"/>
      <protection hidden="1"/>
    </xf>
    <xf numFmtId="3" fontId="0" fillId="4" borderId="8" xfId="0" applyNumberFormat="1" applyFill="1" applyBorder="1" applyAlignment="1" applyProtection="1">
      <alignment horizontal="center" vertical="top" wrapText="1"/>
      <protection locked="0"/>
    </xf>
    <xf numFmtId="3" fontId="0" fillId="4" borderId="9" xfId="0" applyNumberFormat="1" applyFill="1" applyBorder="1" applyAlignment="1" applyProtection="1">
      <alignment horizontal="center" vertical="top" wrapText="1"/>
      <protection locked="0"/>
    </xf>
    <xf numFmtId="3" fontId="0" fillId="4" borderId="10" xfId="0" applyNumberFormat="1" applyFill="1" applyBorder="1" applyAlignment="1" applyProtection="1">
      <alignment horizontal="center" vertical="top" wrapText="1"/>
      <protection locked="0"/>
    </xf>
    <xf numFmtId="3" fontId="0" fillId="4" borderId="1" xfId="0" applyNumberFormat="1" applyFill="1" applyBorder="1" applyAlignment="1" applyProtection="1">
      <alignment horizontal="center" vertical="top" wrapText="1"/>
      <protection locked="0"/>
    </xf>
    <xf numFmtId="3" fontId="0" fillId="4" borderId="0" xfId="0" applyNumberFormat="1" applyFill="1" applyAlignment="1" applyProtection="1">
      <alignment horizontal="center" vertical="top" wrapText="1"/>
      <protection locked="0"/>
    </xf>
    <xf numFmtId="3" fontId="0" fillId="4" borderId="11" xfId="0" applyNumberFormat="1" applyFill="1" applyBorder="1" applyAlignment="1" applyProtection="1">
      <alignment horizontal="center" vertical="top" wrapText="1"/>
      <protection locked="0"/>
    </xf>
    <xf numFmtId="3" fontId="0" fillId="4" borderId="12" xfId="0" applyNumberFormat="1" applyFill="1" applyBorder="1" applyAlignment="1" applyProtection="1">
      <alignment horizontal="center" vertical="top" wrapText="1"/>
      <protection locked="0"/>
    </xf>
    <xf numFmtId="3" fontId="0" fillId="4" borderId="2" xfId="0" applyNumberFormat="1" applyFill="1" applyBorder="1" applyAlignment="1" applyProtection="1">
      <alignment horizontal="center" vertical="top" wrapText="1"/>
      <protection locked="0"/>
    </xf>
    <xf numFmtId="3" fontId="0" fillId="4" borderId="13" xfId="0" applyNumberFormat="1" applyFill="1" applyBorder="1" applyAlignment="1" applyProtection="1">
      <alignment horizontal="center" vertical="top" wrapText="1"/>
      <protection locked="0"/>
    </xf>
    <xf numFmtId="0" fontId="6" fillId="2" borderId="0" xfId="0" applyFont="1" applyFill="1" applyAlignment="1" applyProtection="1">
      <alignment horizontal="left" vertical="center" wrapText="1"/>
      <protection hidden="1"/>
    </xf>
    <xf numFmtId="0" fontId="0" fillId="5" borderId="3" xfId="0" applyFill="1" applyBorder="1" applyAlignment="1" applyProtection="1">
      <alignment horizontal="left" vertical="top" wrapText="1"/>
      <protection hidden="1"/>
    </xf>
    <xf numFmtId="0" fontId="0" fillId="5" borderId="6" xfId="0" applyFill="1" applyBorder="1" applyAlignment="1" applyProtection="1">
      <alignment horizontal="left" vertical="top" wrapText="1"/>
      <protection hidden="1"/>
    </xf>
    <xf numFmtId="0" fontId="0" fillId="5" borderId="4" xfId="0" applyFill="1" applyBorder="1" applyAlignment="1" applyProtection="1">
      <alignment horizontal="left" vertical="top" wrapText="1"/>
      <protection hidden="1"/>
    </xf>
    <xf numFmtId="0" fontId="18" fillId="0" borderId="0" xfId="0" applyFont="1" applyAlignment="1" applyProtection="1">
      <alignment horizontal="left" vertical="top" wrapText="1"/>
      <protection hidden="1"/>
    </xf>
    <xf numFmtId="0" fontId="18" fillId="0" borderId="2" xfId="0" applyFont="1" applyBorder="1" applyAlignment="1" applyProtection="1">
      <alignment horizontal="left" vertical="top" wrapText="1"/>
      <protection hidden="1"/>
    </xf>
  </cellXfs>
  <cellStyles count="3">
    <cellStyle name="Standaard" xfId="0" builtinId="0"/>
    <cellStyle name="Valuta" xfId="1" builtinId="4"/>
    <cellStyle name="Valuta 2" xfId="2" xr:uid="{3A01352D-89D4-423C-95A5-F3E4221205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2676524</xdr:colOff>
      <xdr:row>0</xdr:row>
      <xdr:rowOff>1142047</xdr:rowOff>
    </xdr:to>
    <xdr:pic>
      <xdr:nvPicPr>
        <xdr:cNvPr id="3" name="Picture 2" descr="Afbeelding met tekst, illustratie&#10;&#10;Automatisch gegenereerde beschrijving">
          <a:extLst>
            <a:ext uri="{FF2B5EF4-FFF2-40B4-BE49-F238E27FC236}">
              <a16:creationId xmlns:a16="http://schemas.microsoft.com/office/drawing/2014/main" id="{504F7EA4-1604-4C8A-9EA5-BC9AC1AFFD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38462" cy="1142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
  <sheetViews>
    <sheetView tabSelected="1" topLeftCell="A90" zoomScale="90" zoomScaleNormal="90" workbookViewId="0">
      <selection activeCell="H86" sqref="H86"/>
    </sheetView>
  </sheetViews>
  <sheetFormatPr defaultColWidth="8.73046875" defaultRowHeight="14.25" x14ac:dyDescent="0.45"/>
  <cols>
    <col min="1" max="1" width="3.73046875" style="1" customWidth="1"/>
    <col min="2" max="2" width="65" style="1" customWidth="1"/>
    <col min="3" max="3" width="4.86328125" style="1" customWidth="1"/>
    <col min="4" max="4" width="22.3984375" style="56" customWidth="1"/>
    <col min="5" max="5" width="4.3984375" style="1" customWidth="1"/>
    <col min="6" max="6" width="22.3984375" style="56" customWidth="1"/>
    <col min="7" max="7" width="4.3984375" style="1" customWidth="1"/>
    <col min="8" max="8" width="26.06640625" style="62" customWidth="1"/>
    <col min="9" max="9" width="60.86328125" style="56" customWidth="1"/>
    <col min="10" max="10" width="13.1328125" style="56" customWidth="1"/>
    <col min="11" max="16384" width="8.73046875" style="1"/>
  </cols>
  <sheetData>
    <row r="1" spans="1:10" customFormat="1" ht="139.5" customHeight="1" x14ac:dyDescent="0.95">
      <c r="A1" s="3"/>
      <c r="B1" s="82" t="s">
        <v>69</v>
      </c>
      <c r="C1" s="81"/>
      <c r="D1" s="81"/>
      <c r="F1" s="49"/>
      <c r="G1" s="3"/>
      <c r="H1" s="61"/>
      <c r="I1" s="52"/>
      <c r="J1" s="52"/>
    </row>
    <row r="2" spans="1:10" customFormat="1" ht="17.25" customHeight="1" x14ac:dyDescent="0.95">
      <c r="A2" s="3"/>
      <c r="B2" s="82"/>
      <c r="C2" s="81"/>
      <c r="D2" s="81"/>
      <c r="F2" s="49"/>
      <c r="G2" s="3"/>
      <c r="H2" s="61"/>
      <c r="I2" s="52"/>
      <c r="J2" s="52"/>
    </row>
    <row r="3" spans="1:10" customFormat="1" ht="14.25" customHeight="1" x14ac:dyDescent="0.45">
      <c r="B3" s="83" t="s">
        <v>0</v>
      </c>
      <c r="C3" s="83"/>
      <c r="D3" s="83"/>
      <c r="E3" s="83"/>
      <c r="F3" s="83"/>
      <c r="G3" s="83"/>
      <c r="H3" s="83"/>
      <c r="I3" s="52"/>
      <c r="J3" s="52"/>
    </row>
    <row r="4" spans="1:10" customFormat="1" ht="26.65" customHeight="1" x14ac:dyDescent="0.45">
      <c r="B4" s="83"/>
      <c r="C4" s="83"/>
      <c r="D4" s="83"/>
      <c r="E4" s="83"/>
      <c r="F4" s="83"/>
      <c r="G4" s="83"/>
      <c r="H4" s="83"/>
      <c r="I4" s="52"/>
      <c r="J4" s="52"/>
    </row>
    <row r="5" spans="1:10" customFormat="1" x14ac:dyDescent="0.45">
      <c r="B5" s="6"/>
      <c r="C5" s="7"/>
      <c r="D5" s="50"/>
      <c r="F5" s="50"/>
      <c r="G5" s="7"/>
      <c r="H5" s="61"/>
      <c r="I5" s="52"/>
      <c r="J5" s="52"/>
    </row>
    <row r="6" spans="1:10" customFormat="1" x14ac:dyDescent="0.45">
      <c r="B6" s="84" t="s">
        <v>1</v>
      </c>
      <c r="C6" s="84"/>
      <c r="D6" s="84"/>
      <c r="E6" s="84"/>
      <c r="F6" s="84"/>
      <c r="G6" s="84"/>
      <c r="H6" s="84"/>
      <c r="I6" s="52"/>
      <c r="J6" s="52"/>
    </row>
    <row r="7" spans="1:10" customFormat="1" x14ac:dyDescent="0.45">
      <c r="B7" s="8" t="s">
        <v>2</v>
      </c>
      <c r="C7" s="92"/>
      <c r="D7" s="93"/>
      <c r="F7" s="52"/>
      <c r="H7" s="61"/>
      <c r="I7" s="52"/>
      <c r="J7" s="52"/>
    </row>
    <row r="8" spans="1:10" customFormat="1" x14ac:dyDescent="0.45">
      <c r="B8" s="8" t="s">
        <v>3</v>
      </c>
      <c r="C8" s="92"/>
      <c r="D8" s="93"/>
      <c r="F8" s="52"/>
      <c r="H8" s="61"/>
      <c r="I8" s="52"/>
      <c r="J8" s="52"/>
    </row>
    <row r="9" spans="1:10" customFormat="1" x14ac:dyDescent="0.45">
      <c r="B9" s="8" t="s">
        <v>4</v>
      </c>
      <c r="C9" s="92"/>
      <c r="D9" s="93"/>
      <c r="F9" s="52"/>
      <c r="H9" s="61"/>
      <c r="I9" s="52"/>
      <c r="J9" s="52"/>
    </row>
    <row r="10" spans="1:10" customFormat="1" x14ac:dyDescent="0.45">
      <c r="B10" s="8" t="s">
        <v>5</v>
      </c>
      <c r="C10" s="92"/>
      <c r="D10" s="93"/>
      <c r="F10" s="52"/>
      <c r="H10" s="61"/>
      <c r="I10" s="52"/>
      <c r="J10" s="52"/>
    </row>
    <row r="11" spans="1:10" customFormat="1" x14ac:dyDescent="0.45">
      <c r="B11" s="3"/>
      <c r="C11" s="3"/>
      <c r="D11" s="49"/>
      <c r="F11" s="49"/>
      <c r="G11" s="3"/>
      <c r="H11" s="61"/>
      <c r="I11" s="52"/>
      <c r="J11" s="52"/>
    </row>
    <row r="12" spans="1:10" customFormat="1" x14ac:dyDescent="0.45">
      <c r="D12" s="51" t="s">
        <v>6</v>
      </c>
      <c r="E12" s="10"/>
      <c r="F12" s="51"/>
      <c r="G12" s="9"/>
      <c r="H12" s="61"/>
      <c r="I12" s="52"/>
      <c r="J12" s="52"/>
    </row>
    <row r="13" spans="1:10" customFormat="1" x14ac:dyDescent="0.45">
      <c r="D13" s="52"/>
      <c r="F13" s="52"/>
      <c r="H13" s="61"/>
      <c r="I13" s="52"/>
      <c r="J13" s="52"/>
    </row>
    <row r="14" spans="1:10" customFormat="1" x14ac:dyDescent="0.45">
      <c r="B14" s="97" t="s">
        <v>7</v>
      </c>
      <c r="C14" s="97"/>
      <c r="D14" s="97"/>
      <c r="E14" s="97"/>
      <c r="F14" s="97"/>
      <c r="G14" s="97"/>
      <c r="H14" s="97"/>
      <c r="I14" s="52"/>
      <c r="J14" s="52"/>
    </row>
    <row r="15" spans="1:10" customFormat="1" ht="37.5" customHeight="1" x14ac:dyDescent="0.45">
      <c r="B15" s="85" t="s">
        <v>64</v>
      </c>
      <c r="C15" s="85"/>
      <c r="D15" s="85"/>
      <c r="E15" s="85"/>
      <c r="F15" s="85"/>
      <c r="G15" s="85"/>
      <c r="H15" s="85"/>
      <c r="I15" s="52"/>
      <c r="J15" s="52"/>
    </row>
    <row r="16" spans="1:10" customFormat="1" ht="26.85" customHeight="1" x14ac:dyDescent="0.45">
      <c r="B16" s="85" t="s">
        <v>71</v>
      </c>
      <c r="C16" s="85"/>
      <c r="D16" s="85"/>
      <c r="E16" s="85"/>
      <c r="F16" s="85"/>
      <c r="G16" s="85"/>
      <c r="H16" s="85"/>
      <c r="I16" s="52"/>
      <c r="J16" s="52"/>
    </row>
    <row r="17" spans="2:10" customFormat="1" ht="63.75" customHeight="1" x14ac:dyDescent="0.45">
      <c r="B17" s="85" t="s">
        <v>72</v>
      </c>
      <c r="C17" s="85"/>
      <c r="D17" s="85"/>
      <c r="E17" s="85"/>
      <c r="F17" s="85"/>
      <c r="G17" s="85"/>
      <c r="H17" s="85"/>
      <c r="I17" s="52"/>
      <c r="J17" s="52"/>
    </row>
    <row r="18" spans="2:10" customFormat="1" ht="26.85" customHeight="1" x14ac:dyDescent="0.45">
      <c r="B18" s="85" t="s">
        <v>58</v>
      </c>
      <c r="C18" s="85"/>
      <c r="D18" s="85"/>
      <c r="E18" s="85"/>
      <c r="F18" s="85"/>
      <c r="G18" s="85"/>
      <c r="H18" s="85"/>
      <c r="I18" s="52"/>
      <c r="J18" s="52"/>
    </row>
    <row r="19" spans="2:10" customFormat="1" ht="49.5" customHeight="1" x14ac:dyDescent="0.45">
      <c r="B19" s="85" t="s">
        <v>65</v>
      </c>
      <c r="C19" s="85"/>
      <c r="D19" s="85"/>
      <c r="E19" s="85"/>
      <c r="F19" s="85"/>
      <c r="G19" s="85"/>
      <c r="H19" s="85"/>
      <c r="I19" s="52"/>
      <c r="J19" s="52"/>
    </row>
    <row r="20" spans="2:10" customFormat="1" ht="26.85" customHeight="1" x14ac:dyDescent="0.45">
      <c r="B20" s="85" t="s">
        <v>73</v>
      </c>
      <c r="C20" s="85"/>
      <c r="D20" s="85"/>
      <c r="E20" s="85"/>
      <c r="F20" s="85"/>
      <c r="G20" s="85"/>
      <c r="H20" s="85"/>
      <c r="I20" s="52"/>
      <c r="J20" s="52"/>
    </row>
    <row r="21" spans="2:10" s="69" customFormat="1" ht="116.25" customHeight="1" x14ac:dyDescent="0.45">
      <c r="B21" s="87" t="s">
        <v>78</v>
      </c>
      <c r="C21" s="87"/>
      <c r="D21" s="87"/>
      <c r="E21" s="87"/>
      <c r="F21" s="87"/>
      <c r="G21" s="87"/>
      <c r="H21" s="87"/>
      <c r="I21" s="76"/>
      <c r="J21" s="76"/>
    </row>
    <row r="22" spans="2:10" s="69" customFormat="1" ht="24.4" customHeight="1" x14ac:dyDescent="0.45">
      <c r="B22" s="87" t="s">
        <v>8</v>
      </c>
      <c r="C22" s="87"/>
      <c r="D22" s="87"/>
      <c r="E22" s="87"/>
      <c r="F22" s="87"/>
      <c r="G22" s="87"/>
      <c r="H22" s="87"/>
      <c r="I22" s="76"/>
      <c r="J22" s="76"/>
    </row>
    <row r="23" spans="2:10" customFormat="1" ht="62.25" customHeight="1" x14ac:dyDescent="0.45">
      <c r="B23" s="87" t="s">
        <v>62</v>
      </c>
      <c r="C23" s="87"/>
      <c r="D23" s="87"/>
      <c r="E23" s="87"/>
      <c r="F23" s="87"/>
      <c r="G23" s="87"/>
      <c r="H23" s="87"/>
      <c r="I23" s="77"/>
      <c r="J23" s="52"/>
    </row>
    <row r="24" spans="2:10" customFormat="1" ht="54.4" customHeight="1" x14ac:dyDescent="0.45">
      <c r="B24" s="87" t="s">
        <v>61</v>
      </c>
      <c r="C24" s="87"/>
      <c r="D24" s="87"/>
      <c r="E24" s="87"/>
      <c r="F24" s="87"/>
      <c r="G24" s="87"/>
      <c r="H24" s="87"/>
      <c r="I24" s="52"/>
      <c r="J24" s="52"/>
    </row>
    <row r="25" spans="2:10" customFormat="1" ht="68.650000000000006" customHeight="1" x14ac:dyDescent="0.45">
      <c r="B25" s="87" t="s">
        <v>74</v>
      </c>
      <c r="C25" s="87"/>
      <c r="D25" s="87"/>
      <c r="E25" s="87"/>
      <c r="F25" s="87"/>
      <c r="G25" s="87"/>
      <c r="H25" s="87"/>
      <c r="I25" s="52"/>
      <c r="J25" s="52"/>
    </row>
    <row r="26" spans="2:10" customFormat="1" ht="54.75" customHeight="1" x14ac:dyDescent="0.45">
      <c r="B26" s="87" t="s">
        <v>80</v>
      </c>
      <c r="C26" s="87"/>
      <c r="D26" s="87"/>
      <c r="E26" s="87"/>
      <c r="F26" s="87"/>
      <c r="G26" s="87"/>
      <c r="H26" s="87"/>
      <c r="I26" s="52"/>
      <c r="J26" s="52"/>
    </row>
    <row r="27" spans="2:10" s="11" customFormat="1" ht="83.65" customHeight="1" x14ac:dyDescent="0.45">
      <c r="B27" s="87" t="s">
        <v>63</v>
      </c>
      <c r="C27" s="87"/>
      <c r="D27" s="87"/>
      <c r="E27" s="87"/>
      <c r="F27" s="87"/>
      <c r="G27" s="87"/>
      <c r="H27" s="87"/>
      <c r="I27" s="77"/>
      <c r="J27" s="77"/>
    </row>
    <row r="28" spans="2:10" ht="16.5" customHeight="1" thickBot="1" x14ac:dyDescent="0.5">
      <c r="B28" s="14"/>
      <c r="C28" s="15"/>
      <c r="D28" s="53"/>
      <c r="F28" s="53"/>
      <c r="G28" s="15"/>
    </row>
    <row r="29" spans="2:10" ht="28.5" x14ac:dyDescent="0.45">
      <c r="B29" s="43" t="s">
        <v>9</v>
      </c>
      <c r="C29" s="38"/>
      <c r="D29" s="54" t="s">
        <v>34</v>
      </c>
      <c r="F29" s="54" t="s">
        <v>46</v>
      </c>
      <c r="G29" s="22"/>
      <c r="H29" s="54" t="s">
        <v>35</v>
      </c>
    </row>
    <row r="30" spans="2:10" s="22" customFormat="1" x14ac:dyDescent="0.45">
      <c r="B30" s="44" t="s">
        <v>41</v>
      </c>
      <c r="C30" s="38"/>
      <c r="D30" s="67"/>
      <c r="F30" s="65"/>
      <c r="H30" s="71">
        <f>D30</f>
        <v>0</v>
      </c>
      <c r="I30" s="60"/>
      <c r="J30" s="60"/>
    </row>
    <row r="31" spans="2:10" s="22" customFormat="1" x14ac:dyDescent="0.45">
      <c r="B31" s="45" t="s">
        <v>40</v>
      </c>
      <c r="C31" s="38"/>
      <c r="D31" s="67"/>
      <c r="F31" s="65"/>
      <c r="H31" s="71">
        <f t="shared" ref="H31:H44" si="0">D31</f>
        <v>0</v>
      </c>
      <c r="I31" s="78"/>
      <c r="J31" s="60"/>
    </row>
    <row r="32" spans="2:10" s="22" customFormat="1" ht="28.5" x14ac:dyDescent="0.45">
      <c r="B32" s="44" t="s">
        <v>36</v>
      </c>
      <c r="C32" s="38"/>
      <c r="D32" s="67"/>
      <c r="F32" s="65"/>
      <c r="H32" s="71">
        <f t="shared" si="0"/>
        <v>0</v>
      </c>
      <c r="I32" s="60"/>
      <c r="J32" s="60"/>
    </row>
    <row r="33" spans="2:10" s="22" customFormat="1" ht="28.5" x14ac:dyDescent="0.45">
      <c r="B33" s="44" t="s">
        <v>37</v>
      </c>
      <c r="C33" s="38"/>
      <c r="D33" s="67"/>
      <c r="F33" s="65"/>
      <c r="H33" s="71">
        <f t="shared" si="0"/>
        <v>0</v>
      </c>
      <c r="I33" s="60"/>
      <c r="J33" s="60"/>
    </row>
    <row r="34" spans="2:10" s="22" customFormat="1" ht="28.5" x14ac:dyDescent="0.45">
      <c r="B34" s="44" t="s">
        <v>38</v>
      </c>
      <c r="C34" s="38"/>
      <c r="D34" s="67"/>
      <c r="F34" s="65"/>
      <c r="H34" s="71">
        <f t="shared" si="0"/>
        <v>0</v>
      </c>
      <c r="I34" s="60"/>
      <c r="J34" s="60"/>
    </row>
    <row r="35" spans="2:10" s="22" customFormat="1" ht="28.5" x14ac:dyDescent="0.45">
      <c r="B35" s="44" t="s">
        <v>39</v>
      </c>
      <c r="C35" s="38"/>
      <c r="D35" s="67"/>
      <c r="F35" s="65"/>
      <c r="H35" s="71">
        <f t="shared" si="0"/>
        <v>0</v>
      </c>
      <c r="I35" s="60"/>
      <c r="J35" s="60"/>
    </row>
    <row r="36" spans="2:10" s="22" customFormat="1" x14ac:dyDescent="0.45">
      <c r="B36" s="44" t="s">
        <v>56</v>
      </c>
      <c r="C36" s="38"/>
      <c r="D36" s="67"/>
      <c r="F36" s="65"/>
      <c r="H36" s="71">
        <f t="shared" si="0"/>
        <v>0</v>
      </c>
      <c r="I36" s="60"/>
      <c r="J36" s="60"/>
    </row>
    <row r="37" spans="2:10" s="22" customFormat="1" x14ac:dyDescent="0.45">
      <c r="B37" s="44" t="s">
        <v>57</v>
      </c>
      <c r="C37" s="38"/>
      <c r="D37" s="67"/>
      <c r="F37" s="65"/>
      <c r="H37" s="71">
        <f t="shared" si="0"/>
        <v>0</v>
      </c>
      <c r="I37" s="60"/>
      <c r="J37" s="60"/>
    </row>
    <row r="38" spans="2:10" s="22" customFormat="1" x14ac:dyDescent="0.45">
      <c r="B38" s="44" t="s">
        <v>59</v>
      </c>
      <c r="C38" s="38"/>
      <c r="D38" s="67"/>
      <c r="F38" s="65"/>
      <c r="H38" s="71">
        <f t="shared" si="0"/>
        <v>0</v>
      </c>
      <c r="I38" s="60"/>
      <c r="J38" s="60"/>
    </row>
    <row r="39" spans="2:10" s="22" customFormat="1" x14ac:dyDescent="0.45">
      <c r="B39" s="44" t="s">
        <v>60</v>
      </c>
      <c r="C39" s="38"/>
      <c r="D39" s="67"/>
      <c r="F39" s="65"/>
      <c r="H39" s="71">
        <f t="shared" si="0"/>
        <v>0</v>
      </c>
      <c r="I39" s="60"/>
      <c r="J39" s="60"/>
    </row>
    <row r="40" spans="2:10" s="22" customFormat="1" x14ac:dyDescent="0.45">
      <c r="B40" s="46" t="s">
        <v>33</v>
      </c>
      <c r="C40" s="38"/>
      <c r="D40" s="67"/>
      <c r="F40" s="65"/>
      <c r="H40" s="71">
        <f t="shared" si="0"/>
        <v>0</v>
      </c>
      <c r="I40" s="60"/>
      <c r="J40" s="60"/>
    </row>
    <row r="41" spans="2:10" s="22" customFormat="1" ht="14.65" thickBot="1" x14ac:dyDescent="0.5">
      <c r="B41" s="47" t="s">
        <v>33</v>
      </c>
      <c r="C41" s="38"/>
      <c r="D41" s="67"/>
      <c r="F41" s="65"/>
      <c r="H41" s="71">
        <f t="shared" si="0"/>
        <v>0</v>
      </c>
      <c r="I41" s="60"/>
      <c r="J41" s="60"/>
    </row>
    <row r="42" spans="2:10" s="22" customFormat="1" x14ac:dyDescent="0.45">
      <c r="B42" s="46" t="s">
        <v>33</v>
      </c>
      <c r="C42" s="38"/>
      <c r="D42" s="67"/>
      <c r="F42" s="65"/>
      <c r="H42" s="71">
        <f t="shared" si="0"/>
        <v>0</v>
      </c>
      <c r="I42" s="60"/>
      <c r="J42" s="60"/>
    </row>
    <row r="43" spans="2:10" s="22" customFormat="1" x14ac:dyDescent="0.45">
      <c r="B43" s="46" t="s">
        <v>33</v>
      </c>
      <c r="C43" s="38"/>
      <c r="D43" s="67"/>
      <c r="F43" s="65"/>
      <c r="H43" s="71">
        <f t="shared" si="0"/>
        <v>0</v>
      </c>
      <c r="I43" s="60"/>
      <c r="J43" s="60"/>
    </row>
    <row r="44" spans="2:10" s="22" customFormat="1" ht="14.65" thickBot="1" x14ac:dyDescent="0.5">
      <c r="B44" s="47" t="s">
        <v>33</v>
      </c>
      <c r="C44" s="38"/>
      <c r="D44" s="68"/>
      <c r="F44" s="66"/>
      <c r="H44" s="71">
        <f t="shared" si="0"/>
        <v>0</v>
      </c>
      <c r="I44" s="60"/>
      <c r="J44" s="60"/>
    </row>
    <row r="46" spans="2:10" ht="28.5" x14ac:dyDescent="0.45">
      <c r="B46" s="12" t="s">
        <v>70</v>
      </c>
      <c r="C46" s="39"/>
      <c r="D46" s="57" t="s">
        <v>10</v>
      </c>
      <c r="E46" s="22"/>
      <c r="F46" s="57" t="s">
        <v>45</v>
      </c>
      <c r="G46" s="22"/>
      <c r="H46" s="58" t="s">
        <v>35</v>
      </c>
      <c r="I46" s="79"/>
    </row>
    <row r="47" spans="2:10" ht="16.899999999999999" customHeight="1" thickBot="1" x14ac:dyDescent="0.5">
      <c r="B47" s="28" t="s">
        <v>42</v>
      </c>
      <c r="C47" s="40"/>
      <c r="D47" s="55"/>
      <c r="E47" s="22"/>
      <c r="F47" s="48">
        <v>12</v>
      </c>
      <c r="G47" s="22"/>
      <c r="H47" s="72">
        <f>D47*F47</f>
        <v>0</v>
      </c>
      <c r="I47" s="79"/>
    </row>
    <row r="48" spans="2:10" ht="16.899999999999999" customHeight="1" thickBot="1" x14ac:dyDescent="0.5">
      <c r="B48" s="13" t="s">
        <v>33</v>
      </c>
      <c r="C48" s="40"/>
      <c r="D48" s="55"/>
      <c r="E48" s="22"/>
      <c r="F48" s="48">
        <v>12</v>
      </c>
      <c r="G48" s="22"/>
      <c r="H48" s="72">
        <f t="shared" ref="H48:H61" si="1">D48*F48</f>
        <v>0</v>
      </c>
      <c r="I48" s="79"/>
    </row>
    <row r="49" spans="2:9" ht="16.899999999999999" customHeight="1" thickBot="1" x14ac:dyDescent="0.5">
      <c r="B49" s="13" t="s">
        <v>33</v>
      </c>
      <c r="C49" s="40"/>
      <c r="D49" s="55"/>
      <c r="E49" s="22"/>
      <c r="F49" s="48">
        <v>12</v>
      </c>
      <c r="G49" s="22"/>
      <c r="H49" s="72">
        <f t="shared" si="1"/>
        <v>0</v>
      </c>
      <c r="I49" s="79"/>
    </row>
    <row r="50" spans="2:9" ht="16.899999999999999" customHeight="1" thickBot="1" x14ac:dyDescent="0.5">
      <c r="B50" s="13" t="s">
        <v>33</v>
      </c>
      <c r="C50" s="40"/>
      <c r="D50" s="55"/>
      <c r="E50" s="22"/>
      <c r="F50" s="48">
        <v>12</v>
      </c>
      <c r="G50" s="22"/>
      <c r="H50" s="72">
        <f t="shared" si="1"/>
        <v>0</v>
      </c>
      <c r="I50" s="79"/>
    </row>
    <row r="51" spans="2:9" ht="16.899999999999999" customHeight="1" thickBot="1" x14ac:dyDescent="0.5">
      <c r="B51" s="28"/>
      <c r="C51" s="40"/>
      <c r="D51" s="55"/>
      <c r="E51" s="22"/>
      <c r="F51" s="48">
        <v>12</v>
      </c>
      <c r="G51" s="22"/>
      <c r="H51" s="72">
        <f t="shared" si="1"/>
        <v>0</v>
      </c>
      <c r="I51" s="79"/>
    </row>
    <row r="52" spans="2:9" ht="17.100000000000001" customHeight="1" thickBot="1" x14ac:dyDescent="0.5">
      <c r="B52" s="28" t="s">
        <v>43</v>
      </c>
      <c r="C52" s="40"/>
      <c r="D52" s="55"/>
      <c r="E52" s="22"/>
      <c r="F52" s="48">
        <v>12</v>
      </c>
      <c r="G52" s="22"/>
      <c r="H52" s="72">
        <f t="shared" si="1"/>
        <v>0</v>
      </c>
      <c r="I52" s="79"/>
    </row>
    <row r="53" spans="2:9" ht="16.899999999999999" customHeight="1" thickBot="1" x14ac:dyDescent="0.5">
      <c r="B53" s="13" t="s">
        <v>33</v>
      </c>
      <c r="C53" s="40"/>
      <c r="D53" s="55"/>
      <c r="E53" s="22"/>
      <c r="F53" s="48">
        <v>12</v>
      </c>
      <c r="G53" s="22"/>
      <c r="H53" s="72">
        <f t="shared" si="1"/>
        <v>0</v>
      </c>
      <c r="I53" s="79"/>
    </row>
    <row r="54" spans="2:9" ht="16.899999999999999" customHeight="1" thickBot="1" x14ac:dyDescent="0.5">
      <c r="B54" s="13" t="s">
        <v>33</v>
      </c>
      <c r="C54" s="40"/>
      <c r="D54" s="55"/>
      <c r="E54" s="22"/>
      <c r="F54" s="48">
        <v>12</v>
      </c>
      <c r="G54" s="22"/>
      <c r="H54" s="72">
        <f t="shared" si="1"/>
        <v>0</v>
      </c>
      <c r="I54" s="79"/>
    </row>
    <row r="55" spans="2:9" ht="16.899999999999999" customHeight="1" thickBot="1" x14ac:dyDescent="0.5">
      <c r="B55" s="13" t="s">
        <v>33</v>
      </c>
      <c r="C55" s="40"/>
      <c r="D55" s="55"/>
      <c r="E55" s="22"/>
      <c r="F55" s="48">
        <v>12</v>
      </c>
      <c r="G55" s="22"/>
      <c r="H55" s="72">
        <f t="shared" si="1"/>
        <v>0</v>
      </c>
      <c r="I55" s="79"/>
    </row>
    <row r="56" spans="2:9" ht="17.100000000000001" customHeight="1" thickBot="1" x14ac:dyDescent="0.5">
      <c r="B56" s="28"/>
      <c r="C56" s="40"/>
      <c r="D56" s="55"/>
      <c r="E56" s="22"/>
      <c r="F56" s="48">
        <v>12</v>
      </c>
      <c r="G56" s="22"/>
      <c r="H56" s="72">
        <f t="shared" si="1"/>
        <v>0</v>
      </c>
      <c r="I56" s="79"/>
    </row>
    <row r="57" spans="2:9" ht="17.649999999999999" customHeight="1" thickBot="1" x14ac:dyDescent="0.5">
      <c r="B57" s="28" t="s">
        <v>44</v>
      </c>
      <c r="C57" s="40"/>
      <c r="D57" s="55"/>
      <c r="E57" s="22"/>
      <c r="F57" s="48">
        <v>12</v>
      </c>
      <c r="G57" s="22"/>
      <c r="H57" s="72">
        <f t="shared" si="1"/>
        <v>0</v>
      </c>
      <c r="I57" s="79"/>
    </row>
    <row r="58" spans="2:9" ht="16.899999999999999" customHeight="1" thickBot="1" x14ac:dyDescent="0.5">
      <c r="B58" s="13" t="s">
        <v>33</v>
      </c>
      <c r="C58" s="40"/>
      <c r="D58" s="55"/>
      <c r="E58" s="22"/>
      <c r="F58" s="48">
        <v>12</v>
      </c>
      <c r="G58" s="22"/>
      <c r="H58" s="72">
        <f t="shared" si="1"/>
        <v>0</v>
      </c>
      <c r="I58" s="79"/>
    </row>
    <row r="59" spans="2:9" ht="16.899999999999999" customHeight="1" thickBot="1" x14ac:dyDescent="0.5">
      <c r="B59" s="13" t="s">
        <v>33</v>
      </c>
      <c r="C59" s="40"/>
      <c r="D59" s="55"/>
      <c r="E59" s="22"/>
      <c r="F59" s="48">
        <v>12</v>
      </c>
      <c r="G59" s="22"/>
      <c r="H59" s="72">
        <f t="shared" si="1"/>
        <v>0</v>
      </c>
      <c r="I59" s="79"/>
    </row>
    <row r="60" spans="2:9" ht="16.899999999999999" customHeight="1" thickBot="1" x14ac:dyDescent="0.5">
      <c r="B60" s="13" t="s">
        <v>33</v>
      </c>
      <c r="C60" s="40"/>
      <c r="D60" s="55"/>
      <c r="E60" s="22"/>
      <c r="F60" s="48">
        <v>12</v>
      </c>
      <c r="G60" s="22"/>
      <c r="H60" s="72">
        <f t="shared" si="1"/>
        <v>0</v>
      </c>
      <c r="I60" s="79"/>
    </row>
    <row r="61" spans="2:9" ht="17.100000000000001" customHeight="1" thickBot="1" x14ac:dyDescent="0.5">
      <c r="B61" s="28"/>
      <c r="C61" s="40"/>
      <c r="D61" s="55"/>
      <c r="E61" s="22"/>
      <c r="F61" s="48">
        <v>12</v>
      </c>
      <c r="G61" s="22"/>
      <c r="H61" s="72">
        <f t="shared" si="1"/>
        <v>0</v>
      </c>
      <c r="I61" s="79"/>
    </row>
    <row r="63" spans="2:9" ht="42.75" x14ac:dyDescent="0.45">
      <c r="B63" s="12" t="s">
        <v>79</v>
      </c>
      <c r="C63" s="39"/>
      <c r="D63" s="57" t="s">
        <v>10</v>
      </c>
      <c r="E63" s="22"/>
      <c r="F63" s="57" t="s">
        <v>45</v>
      </c>
      <c r="G63" s="22"/>
      <c r="H63" s="58" t="s">
        <v>35</v>
      </c>
      <c r="I63" s="79"/>
    </row>
    <row r="64" spans="2:9" ht="16.899999999999999" customHeight="1" thickBot="1" x14ac:dyDescent="0.5">
      <c r="B64" s="28" t="s">
        <v>47</v>
      </c>
      <c r="C64" s="40"/>
      <c r="D64" s="55"/>
      <c r="E64" s="22"/>
      <c r="F64" s="48">
        <v>36</v>
      </c>
      <c r="G64" s="22"/>
      <c r="H64" s="72">
        <f>D64*F64</f>
        <v>0</v>
      </c>
      <c r="I64" s="79"/>
    </row>
    <row r="65" spans="2:9" ht="16.899999999999999" customHeight="1" thickBot="1" x14ac:dyDescent="0.5">
      <c r="B65" s="13" t="s">
        <v>33</v>
      </c>
      <c r="C65" s="40"/>
      <c r="D65" s="55"/>
      <c r="E65" s="22"/>
      <c r="F65" s="48">
        <v>36</v>
      </c>
      <c r="G65" s="22"/>
      <c r="H65" s="72">
        <f t="shared" ref="H65:H78" si="2">D65*F65</f>
        <v>0</v>
      </c>
      <c r="I65" s="79"/>
    </row>
    <row r="66" spans="2:9" ht="16.899999999999999" customHeight="1" thickBot="1" x14ac:dyDescent="0.5">
      <c r="B66" s="13" t="s">
        <v>33</v>
      </c>
      <c r="C66" s="40"/>
      <c r="D66" s="55"/>
      <c r="E66" s="22"/>
      <c r="F66" s="48">
        <v>36</v>
      </c>
      <c r="G66" s="22"/>
      <c r="H66" s="72">
        <f t="shared" si="2"/>
        <v>0</v>
      </c>
      <c r="I66" s="79"/>
    </row>
    <row r="67" spans="2:9" ht="16.899999999999999" customHeight="1" thickBot="1" x14ac:dyDescent="0.5">
      <c r="B67" s="13" t="s">
        <v>33</v>
      </c>
      <c r="C67" s="40"/>
      <c r="D67" s="55"/>
      <c r="E67" s="22"/>
      <c r="F67" s="48">
        <v>36</v>
      </c>
      <c r="G67" s="22"/>
      <c r="H67" s="72">
        <f t="shared" si="2"/>
        <v>0</v>
      </c>
      <c r="I67" s="79"/>
    </row>
    <row r="68" spans="2:9" ht="16.899999999999999" customHeight="1" thickBot="1" x14ac:dyDescent="0.5">
      <c r="B68" s="28"/>
      <c r="C68" s="40"/>
      <c r="D68" s="55"/>
      <c r="E68" s="22"/>
      <c r="F68" s="48">
        <v>36</v>
      </c>
      <c r="G68" s="22"/>
      <c r="H68" s="72">
        <f t="shared" si="2"/>
        <v>0</v>
      </c>
      <c r="I68" s="79"/>
    </row>
    <row r="69" spans="2:9" ht="17.100000000000001" customHeight="1" thickBot="1" x14ac:dyDescent="0.5">
      <c r="B69" s="28" t="s">
        <v>48</v>
      </c>
      <c r="C69" s="40"/>
      <c r="D69" s="55"/>
      <c r="E69" s="22"/>
      <c r="F69" s="48">
        <v>36</v>
      </c>
      <c r="G69" s="22"/>
      <c r="H69" s="72">
        <f t="shared" si="2"/>
        <v>0</v>
      </c>
      <c r="I69" s="79"/>
    </row>
    <row r="70" spans="2:9" ht="16.899999999999999" customHeight="1" thickBot="1" x14ac:dyDescent="0.5">
      <c r="B70" s="13" t="s">
        <v>33</v>
      </c>
      <c r="C70" s="40"/>
      <c r="D70" s="55"/>
      <c r="E70" s="22"/>
      <c r="F70" s="48">
        <v>36</v>
      </c>
      <c r="G70" s="22"/>
      <c r="H70" s="72">
        <f t="shared" si="2"/>
        <v>0</v>
      </c>
      <c r="I70" s="79"/>
    </row>
    <row r="71" spans="2:9" ht="16.899999999999999" customHeight="1" thickBot="1" x14ac:dyDescent="0.5">
      <c r="B71" s="13" t="s">
        <v>33</v>
      </c>
      <c r="C71" s="40"/>
      <c r="D71" s="55"/>
      <c r="E71" s="22"/>
      <c r="F71" s="48">
        <v>36</v>
      </c>
      <c r="G71" s="22"/>
      <c r="H71" s="72">
        <f t="shared" si="2"/>
        <v>0</v>
      </c>
      <c r="I71" s="79"/>
    </row>
    <row r="72" spans="2:9" ht="16.899999999999999" customHeight="1" thickBot="1" x14ac:dyDescent="0.5">
      <c r="B72" s="13" t="s">
        <v>33</v>
      </c>
      <c r="C72" s="40"/>
      <c r="D72" s="55"/>
      <c r="E72" s="22"/>
      <c r="F72" s="48">
        <v>36</v>
      </c>
      <c r="G72" s="22"/>
      <c r="H72" s="72">
        <f t="shared" si="2"/>
        <v>0</v>
      </c>
      <c r="I72" s="79"/>
    </row>
    <row r="73" spans="2:9" ht="17.100000000000001" customHeight="1" thickBot="1" x14ac:dyDescent="0.5">
      <c r="B73" s="28"/>
      <c r="C73" s="40"/>
      <c r="D73" s="55"/>
      <c r="E73" s="22"/>
      <c r="F73" s="48">
        <v>36</v>
      </c>
      <c r="G73" s="22"/>
      <c r="H73" s="72">
        <f t="shared" si="2"/>
        <v>0</v>
      </c>
      <c r="I73" s="79"/>
    </row>
    <row r="74" spans="2:9" ht="17.649999999999999" customHeight="1" thickBot="1" x14ac:dyDescent="0.5">
      <c r="B74" s="28" t="s">
        <v>49</v>
      </c>
      <c r="C74" s="40"/>
      <c r="D74" s="55"/>
      <c r="E74" s="22"/>
      <c r="F74" s="48">
        <v>36</v>
      </c>
      <c r="G74" s="22"/>
      <c r="H74" s="72">
        <f t="shared" si="2"/>
        <v>0</v>
      </c>
      <c r="I74" s="79"/>
    </row>
    <row r="75" spans="2:9" ht="16.899999999999999" customHeight="1" thickBot="1" x14ac:dyDescent="0.5">
      <c r="B75" s="13" t="s">
        <v>33</v>
      </c>
      <c r="C75" s="40"/>
      <c r="D75" s="55"/>
      <c r="E75" s="22"/>
      <c r="F75" s="48">
        <v>36</v>
      </c>
      <c r="G75" s="22"/>
      <c r="H75" s="72">
        <f t="shared" si="2"/>
        <v>0</v>
      </c>
      <c r="I75" s="79"/>
    </row>
    <row r="76" spans="2:9" ht="16.899999999999999" customHeight="1" thickBot="1" x14ac:dyDescent="0.5">
      <c r="B76" s="13" t="s">
        <v>33</v>
      </c>
      <c r="C76" s="40"/>
      <c r="D76" s="55"/>
      <c r="E76" s="22"/>
      <c r="F76" s="48">
        <v>36</v>
      </c>
      <c r="G76" s="22"/>
      <c r="H76" s="72">
        <f t="shared" si="2"/>
        <v>0</v>
      </c>
      <c r="I76" s="79"/>
    </row>
    <row r="77" spans="2:9" ht="16.899999999999999" customHeight="1" thickBot="1" x14ac:dyDescent="0.5">
      <c r="B77" s="13" t="s">
        <v>33</v>
      </c>
      <c r="C77" s="40"/>
      <c r="D77" s="55"/>
      <c r="E77" s="22"/>
      <c r="F77" s="48">
        <v>36</v>
      </c>
      <c r="G77" s="22"/>
      <c r="H77" s="72">
        <f t="shared" si="2"/>
        <v>0</v>
      </c>
      <c r="I77" s="79"/>
    </row>
    <row r="78" spans="2:9" ht="17.100000000000001" customHeight="1" thickBot="1" x14ac:dyDescent="0.5">
      <c r="B78" s="28"/>
      <c r="C78" s="40"/>
      <c r="D78" s="55"/>
      <c r="E78" s="22"/>
      <c r="F78" s="48">
        <v>36</v>
      </c>
      <c r="G78" s="22"/>
      <c r="H78" s="72">
        <f t="shared" si="2"/>
        <v>0</v>
      </c>
      <c r="I78" s="79"/>
    </row>
    <row r="80" spans="2:9" ht="28.5" x14ac:dyDescent="0.45">
      <c r="B80" s="12" t="s">
        <v>50</v>
      </c>
      <c r="C80" s="39"/>
      <c r="D80" s="57" t="s">
        <v>11</v>
      </c>
      <c r="E80" s="22"/>
      <c r="F80" s="12" t="s">
        <v>55</v>
      </c>
      <c r="G80" s="22"/>
      <c r="H80" s="58" t="s">
        <v>35</v>
      </c>
      <c r="I80" s="79"/>
    </row>
    <row r="81" spans="2:10" ht="16.899999999999999" customHeight="1" x14ac:dyDescent="0.45">
      <c r="B81" s="29" t="s">
        <v>51</v>
      </c>
      <c r="C81" s="40"/>
      <c r="D81" s="55"/>
      <c r="E81" s="22"/>
      <c r="F81" s="18">
        <f>20*8</f>
        <v>160</v>
      </c>
      <c r="G81" s="22"/>
      <c r="H81" s="72">
        <f>D81*F81</f>
        <v>0</v>
      </c>
      <c r="I81" s="79"/>
    </row>
    <row r="82" spans="2:10" ht="16.899999999999999" customHeight="1" x14ac:dyDescent="0.45">
      <c r="B82" s="29" t="s">
        <v>52</v>
      </c>
      <c r="C82" s="40"/>
      <c r="D82" s="55"/>
      <c r="E82" s="22"/>
      <c r="F82" s="18">
        <f>30*8</f>
        <v>240</v>
      </c>
      <c r="G82" s="22"/>
      <c r="H82" s="72">
        <f t="shared" ref="H82:H83" si="3">D82*F82</f>
        <v>0</v>
      </c>
      <c r="I82" s="79"/>
    </row>
    <row r="83" spans="2:10" ht="16.899999999999999" customHeight="1" x14ac:dyDescent="0.45">
      <c r="B83" s="29" t="s">
        <v>53</v>
      </c>
      <c r="C83" s="40"/>
      <c r="D83" s="55"/>
      <c r="E83" s="22"/>
      <c r="F83" s="18">
        <f>30*8</f>
        <v>240</v>
      </c>
      <c r="G83" s="22"/>
      <c r="H83" s="72">
        <f t="shared" si="3"/>
        <v>0</v>
      </c>
      <c r="I83" s="79"/>
    </row>
    <row r="84" spans="2:10" ht="14.65" thickBot="1" x14ac:dyDescent="0.5"/>
    <row r="85" spans="2:10" ht="47.65" customHeight="1" thickBot="1" x14ac:dyDescent="0.5">
      <c r="B85" s="86" t="s">
        <v>54</v>
      </c>
      <c r="C85" s="86"/>
      <c r="D85" s="86"/>
      <c r="E85" s="86"/>
      <c r="F85" s="86"/>
      <c r="H85" s="70">
        <f>SUM(H30:H44)+ SUM(H47:H61)+ SUM(H64:H78) + SUM(H81:H83)</f>
        <v>0</v>
      </c>
    </row>
    <row r="86" spans="2:10" x14ac:dyDescent="0.45">
      <c r="B86" s="16"/>
      <c r="C86" s="17"/>
      <c r="E86" s="2"/>
      <c r="G86" s="17"/>
    </row>
    <row r="87" spans="2:10" customFormat="1" ht="33.75" customHeight="1" x14ac:dyDescent="0.45">
      <c r="B87" s="94" t="s">
        <v>12</v>
      </c>
      <c r="C87" s="95"/>
      <c r="D87" s="95"/>
      <c r="E87" s="96"/>
      <c r="F87" s="64"/>
      <c r="G87" s="41"/>
      <c r="H87" s="75"/>
      <c r="I87" s="80"/>
      <c r="J87" s="52"/>
    </row>
    <row r="88" spans="2:10" customFormat="1" x14ac:dyDescent="0.45">
      <c r="B88" s="19" t="s">
        <v>13</v>
      </c>
      <c r="C88" s="59"/>
      <c r="D88" s="88" t="s">
        <v>14</v>
      </c>
      <c r="E88" s="89"/>
      <c r="F88" s="73"/>
      <c r="G88" s="42"/>
      <c r="H88" s="61"/>
      <c r="I88" s="80"/>
      <c r="J88" s="52"/>
    </row>
    <row r="89" spans="2:10" customFormat="1" ht="26.85" customHeight="1" x14ac:dyDescent="0.45">
      <c r="B89" s="20"/>
      <c r="C89" s="59"/>
      <c r="D89" s="90"/>
      <c r="E89" s="91"/>
      <c r="F89" s="73"/>
      <c r="G89" s="42"/>
      <c r="H89" s="61"/>
      <c r="I89" s="80"/>
      <c r="J89" s="52"/>
    </row>
    <row r="90" spans="2:10" customFormat="1" x14ac:dyDescent="0.45">
      <c r="B90" s="19" t="s">
        <v>15</v>
      </c>
      <c r="C90" s="59"/>
      <c r="D90" s="88" t="s">
        <v>16</v>
      </c>
      <c r="E90" s="89"/>
      <c r="F90" s="73"/>
      <c r="G90" s="42"/>
      <c r="H90" s="61"/>
      <c r="I90" s="52"/>
      <c r="J90" s="52"/>
    </row>
    <row r="91" spans="2:10" customFormat="1" ht="26.85" customHeight="1" x14ac:dyDescent="0.45">
      <c r="B91" s="20"/>
      <c r="C91" s="59"/>
      <c r="D91" s="90"/>
      <c r="E91" s="91"/>
      <c r="F91" s="73"/>
      <c r="G91" s="42"/>
      <c r="H91" s="61"/>
      <c r="I91" s="52"/>
      <c r="J91" s="52"/>
    </row>
    <row r="92" spans="2:10" customFormat="1" x14ac:dyDescent="0.45">
      <c r="B92" s="19" t="s">
        <v>17</v>
      </c>
      <c r="C92" s="59"/>
      <c r="D92" s="73"/>
      <c r="F92" s="59"/>
      <c r="G92" s="21"/>
      <c r="H92" s="61"/>
      <c r="I92" s="52"/>
      <c r="J92" s="52"/>
    </row>
    <row r="93" spans="2:10" customFormat="1" ht="98.65" customHeight="1" x14ac:dyDescent="0.45">
      <c r="B93" s="20"/>
      <c r="C93" s="59"/>
      <c r="D93" s="74"/>
      <c r="E93" s="59"/>
      <c r="F93" s="73"/>
      <c r="G93" s="42"/>
      <c r="H93" s="61"/>
      <c r="I93" s="52"/>
      <c r="J93" s="52"/>
    </row>
    <row r="94" spans="2:10" s="22" customFormat="1" x14ac:dyDescent="0.45">
      <c r="C94" s="23"/>
      <c r="D94" s="60"/>
      <c r="F94" s="60"/>
      <c r="H94" s="63"/>
      <c r="I94" s="60"/>
      <c r="J94" s="60"/>
    </row>
    <row r="100" spans="3:3" x14ac:dyDescent="0.45">
      <c r="C100" s="1" t="s">
        <v>18</v>
      </c>
    </row>
  </sheetData>
  <mergeCells count="26">
    <mergeCell ref="D90:E90"/>
    <mergeCell ref="D91:E91"/>
    <mergeCell ref="C7:D7"/>
    <mergeCell ref="C8:D8"/>
    <mergeCell ref="C9:D9"/>
    <mergeCell ref="C10:D10"/>
    <mergeCell ref="B15:H15"/>
    <mergeCell ref="B87:E87"/>
    <mergeCell ref="B14:H14"/>
    <mergeCell ref="D88:E88"/>
    <mergeCell ref="D89:E89"/>
    <mergeCell ref="B19:H19"/>
    <mergeCell ref="B3:H4"/>
    <mergeCell ref="B6:H6"/>
    <mergeCell ref="B16:H16"/>
    <mergeCell ref="B85:F85"/>
    <mergeCell ref="B17:H17"/>
    <mergeCell ref="B23:H23"/>
    <mergeCell ref="B21:H21"/>
    <mergeCell ref="B22:H22"/>
    <mergeCell ref="B18:H18"/>
    <mergeCell ref="B20:H20"/>
    <mergeCell ref="B24:H24"/>
    <mergeCell ref="B25:H25"/>
    <mergeCell ref="B27:H27"/>
    <mergeCell ref="B26:H26"/>
  </mergeCells>
  <pageMargins left="1" right="1" top="1" bottom="1" header="0.5" footer="0.5"/>
  <pageSetup paperSize="9" scale="37" orientation="portrait" r:id="rId1"/>
  <headerFooter>
    <oddHeader>&amp;A</oddHeader>
    <oddFooter>&amp;L&amp;D&amp;C&amp;F&amp;R&amp;P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925E-A2FF-454A-8804-3EC875D5C89F}">
  <sheetPr>
    <pageSetUpPr fitToPage="1"/>
  </sheetPr>
  <dimension ref="A1:M36"/>
  <sheetViews>
    <sheetView showGridLines="0" topLeftCell="A11" zoomScale="90" zoomScaleNormal="90" workbookViewId="0">
      <selection activeCell="B7" sqref="B7:F7"/>
    </sheetView>
  </sheetViews>
  <sheetFormatPr defaultColWidth="8.86328125" defaultRowHeight="14.25" x14ac:dyDescent="0.45"/>
  <cols>
    <col min="1" max="1" width="2.86328125" customWidth="1"/>
    <col min="2" max="2" width="39" customWidth="1"/>
    <col min="3" max="6" width="28.73046875" customWidth="1"/>
  </cols>
  <sheetData>
    <row r="1" spans="1:13" x14ac:dyDescent="0.45">
      <c r="A1" s="3"/>
      <c r="B1" s="4"/>
      <c r="C1" s="5"/>
      <c r="D1" s="3"/>
      <c r="E1" s="30"/>
    </row>
    <row r="2" spans="1:13" ht="14.25" customHeight="1" x14ac:dyDescent="0.45">
      <c r="B2" s="107" t="s">
        <v>67</v>
      </c>
      <c r="C2" s="107"/>
      <c r="D2" s="107"/>
      <c r="E2" s="107"/>
      <c r="F2" s="107"/>
    </row>
    <row r="3" spans="1:13" ht="14.25" customHeight="1" x14ac:dyDescent="0.45">
      <c r="B3" s="107"/>
      <c r="C3" s="107"/>
      <c r="D3" s="107"/>
      <c r="E3" s="107"/>
      <c r="F3" s="107"/>
    </row>
    <row r="4" spans="1:13" x14ac:dyDescent="0.45">
      <c r="B4" s="107"/>
      <c r="C4" s="107"/>
      <c r="D4" s="107"/>
      <c r="E4" s="107"/>
      <c r="F4" s="107"/>
    </row>
    <row r="5" spans="1:13" x14ac:dyDescent="0.45">
      <c r="B5" s="6"/>
      <c r="C5" s="7"/>
      <c r="D5" s="7"/>
      <c r="E5" s="25"/>
    </row>
    <row r="6" spans="1:13" ht="21" customHeight="1" x14ac:dyDescent="0.45">
      <c r="B6" s="26" t="s">
        <v>68</v>
      </c>
      <c r="C6" s="26"/>
      <c r="D6" s="26"/>
      <c r="E6" s="26"/>
      <c r="F6" s="26"/>
    </row>
    <row r="7" spans="1:13" ht="71.25" customHeight="1" x14ac:dyDescent="0.45">
      <c r="B7" s="108" t="s">
        <v>75</v>
      </c>
      <c r="C7" s="109"/>
      <c r="D7" s="109"/>
      <c r="E7" s="109"/>
      <c r="F7" s="110"/>
    </row>
    <row r="9" spans="1:13" s="31" customFormat="1" ht="61.9" customHeight="1" x14ac:dyDescent="0.45">
      <c r="B9" s="24" t="s">
        <v>76</v>
      </c>
      <c r="C9" s="12" t="s">
        <v>19</v>
      </c>
      <c r="D9" s="12" t="s">
        <v>20</v>
      </c>
      <c r="E9" s="12" t="s">
        <v>77</v>
      </c>
      <c r="F9" s="12" t="s">
        <v>21</v>
      </c>
      <c r="G9" s="11"/>
      <c r="H9" s="11"/>
      <c r="I9" s="32"/>
      <c r="J9" s="32"/>
      <c r="K9" s="33"/>
      <c r="L9" s="33"/>
      <c r="M9" s="33"/>
    </row>
    <row r="10" spans="1:13" s="31" customFormat="1" ht="15.4" x14ac:dyDescent="0.45">
      <c r="B10" s="34" t="s">
        <v>22</v>
      </c>
      <c r="C10" s="35">
        <v>1</v>
      </c>
      <c r="D10" s="27">
        <v>5</v>
      </c>
      <c r="E10" s="35"/>
      <c r="F10" s="13">
        <v>0</v>
      </c>
      <c r="G10" s="11"/>
      <c r="H10" s="11"/>
      <c r="I10" s="32"/>
      <c r="J10" s="32">
        <v>1</v>
      </c>
      <c r="K10" s="33"/>
      <c r="L10" s="33"/>
      <c r="M10" s="33"/>
    </row>
    <row r="11" spans="1:13" s="31" customFormat="1" ht="15.4" x14ac:dyDescent="0.45">
      <c r="B11" s="36" t="s">
        <v>23</v>
      </c>
      <c r="C11" s="27"/>
      <c r="D11" s="27"/>
      <c r="E11" s="35"/>
      <c r="F11" s="13">
        <v>0</v>
      </c>
      <c r="G11" s="11"/>
      <c r="H11" s="11"/>
      <c r="I11" s="32"/>
      <c r="J11" s="32">
        <v>0</v>
      </c>
      <c r="K11" s="33"/>
      <c r="L11" s="33"/>
      <c r="M11" s="33"/>
    </row>
    <row r="12" spans="1:13" s="31" customFormat="1" ht="15.4" x14ac:dyDescent="0.45">
      <c r="B12" s="37" t="s">
        <v>24</v>
      </c>
      <c r="C12" s="27"/>
      <c r="D12" s="27"/>
      <c r="E12" s="35"/>
      <c r="F12" s="13">
        <v>0</v>
      </c>
      <c r="G12" s="11"/>
      <c r="H12" s="11"/>
      <c r="I12" s="32"/>
      <c r="J12" s="32">
        <v>0</v>
      </c>
      <c r="K12" s="33"/>
      <c r="L12" s="33"/>
      <c r="M12" s="33"/>
    </row>
    <row r="13" spans="1:13" s="31" customFormat="1" ht="15.4" x14ac:dyDescent="0.45">
      <c r="B13" s="37" t="s">
        <v>25</v>
      </c>
      <c r="C13" s="27"/>
      <c r="D13" s="27"/>
      <c r="E13" s="35"/>
      <c r="F13" s="13">
        <v>0</v>
      </c>
      <c r="G13" s="11"/>
      <c r="H13" s="11"/>
      <c r="I13" s="32"/>
      <c r="J13" s="32">
        <v>0</v>
      </c>
      <c r="K13" s="33"/>
      <c r="L13" s="33"/>
      <c r="M13" s="33"/>
    </row>
    <row r="14" spans="1:13" s="31" customFormat="1" ht="15.4" x14ac:dyDescent="0.45">
      <c r="B14" s="37" t="s">
        <v>26</v>
      </c>
      <c r="C14" s="27"/>
      <c r="D14" s="27"/>
      <c r="E14" s="35"/>
      <c r="F14" s="13">
        <v>0</v>
      </c>
      <c r="G14" s="11"/>
      <c r="H14" s="11"/>
      <c r="I14" s="32"/>
      <c r="J14" s="32">
        <v>0</v>
      </c>
      <c r="K14" s="33"/>
      <c r="L14" s="33"/>
      <c r="M14" s="33"/>
    </row>
    <row r="15" spans="1:13" s="31" customFormat="1" ht="15.4" x14ac:dyDescent="0.45">
      <c r="B15" s="34" t="s">
        <v>27</v>
      </c>
      <c r="C15" s="27"/>
      <c r="D15" s="27"/>
      <c r="E15" s="35"/>
      <c r="F15" s="13">
        <v>0</v>
      </c>
      <c r="G15" s="11"/>
      <c r="H15" s="11"/>
      <c r="I15" s="32"/>
      <c r="J15" s="32">
        <v>1</v>
      </c>
      <c r="K15" s="33"/>
      <c r="L15" s="33"/>
      <c r="M15" s="33"/>
    </row>
    <row r="16" spans="1:13" s="31" customFormat="1" ht="15.4" x14ac:dyDescent="0.45">
      <c r="B16" s="36" t="s">
        <v>28</v>
      </c>
      <c r="C16" s="27"/>
      <c r="D16" s="27"/>
      <c r="E16" s="35"/>
      <c r="F16" s="13">
        <v>0</v>
      </c>
      <c r="G16" s="11"/>
      <c r="H16" s="11"/>
      <c r="I16" s="32"/>
      <c r="J16" s="32">
        <v>0</v>
      </c>
      <c r="K16" s="33"/>
      <c r="L16" s="33"/>
      <c r="M16" s="33"/>
    </row>
    <row r="17" spans="2:13" s="31" customFormat="1" ht="15.4" x14ac:dyDescent="0.45">
      <c r="B17" s="37" t="s">
        <v>29</v>
      </c>
      <c r="C17" s="27"/>
      <c r="D17" s="27"/>
      <c r="E17" s="35"/>
      <c r="F17" s="13">
        <v>0</v>
      </c>
      <c r="G17" s="11"/>
      <c r="H17" s="11"/>
      <c r="I17" s="32"/>
      <c r="J17" s="32">
        <v>0</v>
      </c>
      <c r="K17" s="33"/>
      <c r="L17" s="33"/>
      <c r="M17" s="33"/>
    </row>
    <row r="18" spans="2:13" s="31" customFormat="1" ht="15.4" x14ac:dyDescent="0.45">
      <c r="B18" s="37" t="s">
        <v>30</v>
      </c>
      <c r="C18" s="27"/>
      <c r="D18" s="35">
        <v>100</v>
      </c>
      <c r="E18" s="35">
        <v>100</v>
      </c>
      <c r="F18" s="13">
        <v>0</v>
      </c>
      <c r="G18" s="11"/>
      <c r="H18" s="11"/>
      <c r="I18" s="32"/>
      <c r="J18" s="32">
        <v>0</v>
      </c>
      <c r="K18" s="33"/>
      <c r="L18" s="33"/>
      <c r="M18" s="33"/>
    </row>
    <row r="19" spans="2:13" s="31" customFormat="1" ht="15.4" x14ac:dyDescent="0.45">
      <c r="B19" s="37" t="s">
        <v>31</v>
      </c>
      <c r="C19" s="35"/>
      <c r="D19" s="35" t="s">
        <v>32</v>
      </c>
      <c r="E19" s="35"/>
      <c r="F19" s="13">
        <v>0</v>
      </c>
      <c r="G19" s="11"/>
      <c r="H19" s="11"/>
      <c r="I19" s="32"/>
      <c r="J19" s="32">
        <v>0</v>
      </c>
      <c r="K19" s="33"/>
      <c r="L19" s="33"/>
      <c r="M19" s="33"/>
    </row>
    <row r="21" spans="2:13" x14ac:dyDescent="0.45">
      <c r="B21" s="111" t="s">
        <v>66</v>
      </c>
      <c r="C21" s="111"/>
      <c r="D21" s="111"/>
      <c r="E21" s="111"/>
      <c r="F21" s="111"/>
    </row>
    <row r="22" spans="2:13" ht="24.75" customHeight="1" x14ac:dyDescent="0.45">
      <c r="B22" s="112"/>
      <c r="C22" s="112"/>
      <c r="D22" s="112"/>
      <c r="E22" s="112"/>
      <c r="F22" s="112"/>
    </row>
    <row r="23" spans="2:13" x14ac:dyDescent="0.45">
      <c r="B23" s="98"/>
      <c r="C23" s="99"/>
      <c r="D23" s="99"/>
      <c r="E23" s="99"/>
      <c r="F23" s="100"/>
    </row>
    <row r="24" spans="2:13" x14ac:dyDescent="0.45">
      <c r="B24" s="101"/>
      <c r="C24" s="102"/>
      <c r="D24" s="102"/>
      <c r="E24" s="102"/>
      <c r="F24" s="103"/>
    </row>
    <row r="25" spans="2:13" x14ac:dyDescent="0.45">
      <c r="B25" s="101"/>
      <c r="C25" s="102"/>
      <c r="D25" s="102"/>
      <c r="E25" s="102"/>
      <c r="F25" s="103"/>
    </row>
    <row r="26" spans="2:13" x14ac:dyDescent="0.45">
      <c r="B26" s="101"/>
      <c r="C26" s="102"/>
      <c r="D26" s="102"/>
      <c r="E26" s="102"/>
      <c r="F26" s="103"/>
    </row>
    <row r="27" spans="2:13" x14ac:dyDescent="0.45">
      <c r="B27" s="101"/>
      <c r="C27" s="102"/>
      <c r="D27" s="102"/>
      <c r="E27" s="102"/>
      <c r="F27" s="103"/>
    </row>
    <row r="28" spans="2:13" x14ac:dyDescent="0.45">
      <c r="B28" s="101"/>
      <c r="C28" s="102"/>
      <c r="D28" s="102"/>
      <c r="E28" s="102"/>
      <c r="F28" s="103"/>
    </row>
    <row r="29" spans="2:13" x14ac:dyDescent="0.45">
      <c r="B29" s="101"/>
      <c r="C29" s="102"/>
      <c r="D29" s="102"/>
      <c r="E29" s="102"/>
      <c r="F29" s="103"/>
    </row>
    <row r="30" spans="2:13" x14ac:dyDescent="0.45">
      <c r="B30" s="101"/>
      <c r="C30" s="102"/>
      <c r="D30" s="102"/>
      <c r="E30" s="102"/>
      <c r="F30" s="103"/>
    </row>
    <row r="31" spans="2:13" x14ac:dyDescent="0.45">
      <c r="B31" s="101"/>
      <c r="C31" s="102"/>
      <c r="D31" s="102"/>
      <c r="E31" s="102"/>
      <c r="F31" s="103"/>
    </row>
    <row r="32" spans="2:13" x14ac:dyDescent="0.45">
      <c r="B32" s="101"/>
      <c r="C32" s="102"/>
      <c r="D32" s="102"/>
      <c r="E32" s="102"/>
      <c r="F32" s="103"/>
    </row>
    <row r="33" spans="2:6" x14ac:dyDescent="0.45">
      <c r="B33" s="101"/>
      <c r="C33" s="102"/>
      <c r="D33" s="102"/>
      <c r="E33" s="102"/>
      <c r="F33" s="103"/>
    </row>
    <row r="34" spans="2:6" x14ac:dyDescent="0.45">
      <c r="B34" s="101"/>
      <c r="C34" s="102"/>
      <c r="D34" s="102"/>
      <c r="E34" s="102"/>
      <c r="F34" s="103"/>
    </row>
    <row r="35" spans="2:6" x14ac:dyDescent="0.45">
      <c r="B35" s="101"/>
      <c r="C35" s="102"/>
      <c r="D35" s="102"/>
      <c r="E35" s="102"/>
      <c r="F35" s="103"/>
    </row>
    <row r="36" spans="2:6" x14ac:dyDescent="0.45">
      <c r="B36" s="104"/>
      <c r="C36" s="105"/>
      <c r="D36" s="105"/>
      <c r="E36" s="105"/>
      <c r="F36" s="106"/>
    </row>
  </sheetData>
  <mergeCells count="4">
    <mergeCell ref="B23:F36"/>
    <mergeCell ref="B2:F4"/>
    <mergeCell ref="B7:F7"/>
    <mergeCell ref="B21:F22"/>
  </mergeCells>
  <pageMargins left="0.70866141732283472" right="0.70866141732283472" top="0.74803149606299213" bottom="0.74803149606299213" header="0.31496062992125984" footer="0.31496062992125984"/>
  <pageSetup paperSize="9"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DFAE6E442D2642BE8D7FEEA994D9FD" ma:contentTypeVersion="11" ma:contentTypeDescription="Een nieuw document maken." ma:contentTypeScope="" ma:versionID="a7178789c30f1526f68a3e266eb535bf">
  <xsd:schema xmlns:xsd="http://www.w3.org/2001/XMLSchema" xmlns:xs="http://www.w3.org/2001/XMLSchema" xmlns:p="http://schemas.microsoft.com/office/2006/metadata/properties" xmlns:ns2="551ab8a0-a75f-4364-9b85-a7b8b5e636c3" xmlns:ns3="f2545092-7e78-42c8-afca-46d06a4f7338" targetNamespace="http://schemas.microsoft.com/office/2006/metadata/properties" ma:root="true" ma:fieldsID="85174028137851012b5f860157fec668" ns2:_="" ns3:_="">
    <xsd:import namespace="551ab8a0-a75f-4364-9b85-a7b8b5e636c3"/>
    <xsd:import namespace="f2545092-7e78-42c8-afca-46d06a4f73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ab8a0-a75f-4364-9b85-a7b8b5e6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45092-7e78-42c8-afca-46d06a4f733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30dce11-6375-4c8b-9280-11b8d682267d}" ma:internalName="TaxCatchAll" ma:showField="CatchAllData" ma:web="f2545092-7e78-42c8-afca-46d06a4f73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1ab8a0-a75f-4364-9b85-a7b8b5e636c3">
      <Terms xmlns="http://schemas.microsoft.com/office/infopath/2007/PartnerControls"/>
    </lcf76f155ced4ddcb4097134ff3c332f>
    <TaxCatchAll xmlns="f2545092-7e78-42c8-afca-46d06a4f7338" xsi:nil="true"/>
  </documentManagement>
</p:properties>
</file>

<file path=customXml/itemProps1.xml><?xml version="1.0" encoding="utf-8"?>
<ds:datastoreItem xmlns:ds="http://schemas.openxmlformats.org/officeDocument/2006/customXml" ds:itemID="{735489D8-9F6A-4AC1-B79B-993BE236C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ab8a0-a75f-4364-9b85-a7b8b5e636c3"/>
    <ds:schemaRef ds:uri="f2545092-7e78-42c8-afca-46d06a4f7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08819E-A6F8-4917-8BB7-5913B3E3114A}">
  <ds:schemaRefs>
    <ds:schemaRef ds:uri="http://schemas.microsoft.com/sharepoint/v3/contenttype/forms"/>
  </ds:schemaRefs>
</ds:datastoreItem>
</file>

<file path=customXml/itemProps3.xml><?xml version="1.0" encoding="utf-8"?>
<ds:datastoreItem xmlns:ds="http://schemas.openxmlformats.org/officeDocument/2006/customXml" ds:itemID="{F18205A0-A41F-4DE9-B4EF-DB7CE8AE7B4F}">
  <ds:schemaRefs>
    <ds:schemaRef ds:uri="http://schemas.microsoft.com/office/2006/metadata/properties"/>
    <ds:schemaRef ds:uri="http://schemas.microsoft.com/office/infopath/2007/PartnerControls"/>
    <ds:schemaRef ds:uri="551ab8a0-a75f-4364-9b85-a7b8b5e636c3"/>
    <ds:schemaRef ds:uri="f2545092-7e78-42c8-afca-46d06a4f73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12 Prijzenblad</vt:lpstr>
      <vt:lpstr>Specificatie Staffel</vt:lpstr>
      <vt:lpstr>'Bijlage 12 Prijzenblad'!Afdrukbereik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Viviane Lambermont</dc:creator>
  <cp:keywords/>
  <dc:description/>
  <cp:lastModifiedBy>Giang Phan [NIPV]</cp:lastModifiedBy>
  <cp:revision/>
  <cp:lastPrinted>2023-10-19T13:16:03Z</cp:lastPrinted>
  <dcterms:created xsi:type="dcterms:W3CDTF">2018-09-18T08:28:07Z</dcterms:created>
  <dcterms:modified xsi:type="dcterms:W3CDTF">2024-01-19T10:34:57Z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0x010100AC085CFC53BC46CEA2EADE194AD9D482008179ACB4D9A51D4AA31B48142D9C430C</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System">
    <vt:lpwstr> </vt:lpwstr>
  </property>
  <property fmtid="{D5CDD505-2E9C-101B-9397-08002B2CF9AE}" pid="7" name="CCMIsSharedOnOneDrive">
    <vt:bool>false</vt:bool>
  </property>
  <property fmtid="{D5CDD505-2E9C-101B-9397-08002B2CF9AE}" pid="8" name="MediaServiceImageTags">
    <vt:lpwstr/>
  </property>
</Properties>
</file>