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https://regiowf2.sharepoint.com/sites/TeamInkoop/Gedeelde documenten/Lopende inkopen/Ron/Warme Drankenvoorziening/1 - Aanbestedingsdocumenten/"/>
    </mc:Choice>
  </mc:AlternateContent>
  <xr:revisionPtr revIDLastSave="23" documentId="8_{F249207E-86AD-4FC3-AAAD-9680EE1CD0C3}" xr6:coauthVersionLast="47" xr6:coauthVersionMax="47" xr10:uidLastSave="{4F4B5465-766A-4D47-B0FB-C631E6C98189}"/>
  <bookViews>
    <workbookView xWindow="-108" yWindow="-108" windowWidth="23256" windowHeight="12576" xr2:uid="{00000000-000D-0000-FFFF-FFFF00000000}"/>
  </bookViews>
  <sheets>
    <sheet name="Prijs"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5" l="1"/>
  <c r="E9" i="5"/>
  <c r="E8" i="5"/>
  <c r="E7" i="5"/>
  <c r="E17" i="5"/>
  <c r="E20" i="5" l="1"/>
  <c r="E22" i="5"/>
  <c r="E23" i="5"/>
  <c r="E24" i="5"/>
  <c r="E25" i="5"/>
  <c r="E16" i="5"/>
  <c r="E18" i="5"/>
  <c r="E19" i="5"/>
  <c r="E26" i="5"/>
  <c r="E27" i="5"/>
  <c r="F11" i="5" l="1"/>
  <c r="F28" i="5"/>
  <c r="B30" i="5" l="1"/>
</calcChain>
</file>

<file path=xl/sharedStrings.xml><?xml version="1.0" encoding="utf-8"?>
<sst xmlns="http://schemas.openxmlformats.org/spreadsheetml/2006/main" count="52" uniqueCount="37">
  <si>
    <t>Inschrijver</t>
  </si>
  <si>
    <t>Prijzenformulier Warme Drankenvoorziening Gemeente Hoorn</t>
  </si>
  <si>
    <t xml:space="preserve">Inschrijfprijs </t>
  </si>
  <si>
    <t>AUTOMATEN</t>
  </si>
  <si>
    <t>Type automaat</t>
  </si>
  <si>
    <t>Huurprijs per maand</t>
  </si>
  <si>
    <t>Aantal automaten</t>
  </si>
  <si>
    <t>Eenheid</t>
  </si>
  <si>
    <t>INGREDIËNTEN KOFFIEAUTOMATEN</t>
  </si>
  <si>
    <t>Ingrediënten</t>
  </si>
  <si>
    <t>Prijs per eenheid</t>
  </si>
  <si>
    <t>Verse bonenautomaat, excl. onderkast Stadhuis</t>
  </si>
  <si>
    <t>Verse bonenautomaat, incl. onderkast Buitenlocaties</t>
  </si>
  <si>
    <t>stuks</t>
  </si>
  <si>
    <t>Totaalprijs per jaar (excl. btw)</t>
  </si>
  <si>
    <t>Verse bonenautomaat, excl. onderkast Stadhuis, 
voorzien van kannenknop</t>
  </si>
  <si>
    <t>Koffiebonen</t>
  </si>
  <si>
    <t>Roerstaafjes</t>
  </si>
  <si>
    <t>subtotaal</t>
  </si>
  <si>
    <t>Indicatieve afname 
per jaar</t>
  </si>
  <si>
    <t>Merk/toelichting</t>
  </si>
  <si>
    <t>Automatensuiker</t>
  </si>
  <si>
    <t>kilogram</t>
  </si>
  <si>
    <t>Cacaopoeder</t>
  </si>
  <si>
    <t>Losse verstrekkingen</t>
  </si>
  <si>
    <t>Product</t>
  </si>
  <si>
    <t>Suikersachets van 4 à 5 gram</t>
  </si>
  <si>
    <t>Creamer sachets van 2,5 à 3 gram</t>
  </si>
  <si>
    <t>Zoetjes van ongeveer 0,5 gram</t>
  </si>
  <si>
    <t>per 500 stuks</t>
  </si>
  <si>
    <t>Theezakjes (1-kops)</t>
  </si>
  <si>
    <t>Decafe sachets (1-kops)</t>
  </si>
  <si>
    <t>Verse bonenautomaat, excl. onderkast Buitenlocaties</t>
  </si>
  <si>
    <t>per 1.000 stuks</t>
  </si>
  <si>
    <t>Melk(poeder), vegan topping</t>
  </si>
  <si>
    <t>Melk(poeder), koemelk topping</t>
  </si>
  <si>
    <r>
      <rPr>
        <b/>
        <sz val="11"/>
        <color theme="1"/>
        <rFont val="Arial"/>
        <family val="2"/>
      </rPr>
      <t xml:space="preserve">Toelichting
</t>
    </r>
    <r>
      <rPr>
        <sz val="11"/>
        <color theme="1"/>
        <rFont val="Arial"/>
        <family val="2"/>
      </rPr>
      <t xml:space="preserve">
Alleen de grijs gemarkeerde velden dienen ingevuld te worden.
Enige andere aanpassing dan het invullen van de grijze velden is niet toegestaan.
Alle prijzen en tarieven zijn weergegeven in euro's exclusief btw en incl. overige belastingen en/of heffingen.
Genoemde aantallen zijn indicatief. Hieraan kunnen geen rechten worden ontleend.
De huurprijs van de automaten is inclusief eventuele vervanging van onderdelen en het uitvoeren van onderhouds- en reparatiewerkzaamheden. 
Na interne controle is de indicatieve afname per jaar aangepast (d.d. 22 maart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</si>
</sst>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sz val="11"/>
      <color theme="1"/>
      <name val="Calibri"/>
      <family val="2"/>
      <scheme val="minor"/>
    </font>
    <font>
      <b/>
      <sz val="16"/>
      <name val="Arial"/>
      <family val="2"/>
    </font>
    <font>
      <sz val="11"/>
      <color theme="1"/>
      <name val="Arial"/>
      <family val="2"/>
    </font>
    <font>
      <b/>
      <sz val="15"/>
      <color theme="1"/>
      <name val="Arial"/>
      <family val="2"/>
    </font>
    <font>
      <b/>
      <sz val="15"/>
      <name val="Arial"/>
      <family val="2"/>
    </font>
    <font>
      <sz val="9.5"/>
      <color rgb="FF273273"/>
      <name val="Arial"/>
      <family val="2"/>
    </font>
    <font>
      <b/>
      <sz val="11"/>
      <color theme="1"/>
      <name val="Arial"/>
      <family val="2"/>
    </font>
    <font>
      <b/>
      <sz val="11"/>
      <color theme="0"/>
      <name val="Arial"/>
      <family val="2"/>
    </font>
    <font>
      <sz val="10"/>
      <color theme="1"/>
      <name val="Arial"/>
      <family val="2"/>
    </font>
    <font>
      <sz val="10"/>
      <name val="Arial"/>
      <family val="2"/>
    </font>
    <font>
      <sz val="12"/>
      <name val="Arial"/>
      <family val="2"/>
    </font>
    <font>
      <sz val="12"/>
      <color theme="1"/>
      <name val="Arial"/>
      <family val="2"/>
    </font>
    <font>
      <b/>
      <sz val="1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3" tint="0.79998168889431442"/>
        <bgColor indexed="64"/>
      </patternFill>
    </fill>
  </fills>
  <borders count="1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7">
    <xf numFmtId="0" fontId="0" fillId="0" borderId="0" xfId="0"/>
    <xf numFmtId="0" fontId="2" fillId="0" borderId="0" xfId="0" applyFont="1" applyAlignment="1">
      <alignment horizontal="left" vertical="center" wrapText="1"/>
    </xf>
    <xf numFmtId="0" fontId="3" fillId="0" borderId="0" xfId="0" applyFont="1" applyAlignment="1">
      <alignment vertical="center"/>
    </xf>
    <xf numFmtId="0" fontId="3" fillId="0" borderId="0" xfId="0" applyFont="1" applyAlignment="1">
      <alignment horizontal="left" vertical="center" wrapText="1"/>
    </xf>
    <xf numFmtId="0" fontId="3" fillId="0" borderId="0" xfId="0" applyFont="1"/>
    <xf numFmtId="0" fontId="5" fillId="0" borderId="0" xfId="0" applyFont="1" applyAlignment="1">
      <alignment wrapText="1"/>
    </xf>
    <xf numFmtId="0" fontId="3" fillId="0" borderId="0" xfId="0" applyFont="1" applyAlignment="1">
      <alignment horizontal="left" vertical="top" wrapText="1"/>
    </xf>
    <xf numFmtId="0" fontId="3" fillId="0" borderId="0" xfId="0" applyFont="1" applyAlignment="1">
      <alignment horizontal="center"/>
    </xf>
    <xf numFmtId="0" fontId="9" fillId="0" borderId="0" xfId="0" applyFont="1"/>
    <xf numFmtId="0" fontId="10" fillId="0" borderId="0" xfId="0" applyFont="1" applyAlignment="1">
      <alignment horizontal="left" vertical="top" wrapText="1"/>
    </xf>
    <xf numFmtId="0" fontId="10" fillId="0" borderId="0" xfId="0" applyFont="1"/>
    <xf numFmtId="44" fontId="10" fillId="0" borderId="0" xfId="0" applyNumberFormat="1" applyFont="1" applyAlignment="1">
      <alignment horizontal="left" vertical="top" wrapText="1"/>
    </xf>
    <xf numFmtId="0" fontId="13" fillId="5" borderId="6" xfId="0" applyFont="1" applyFill="1" applyBorder="1" applyAlignment="1">
      <alignment vertical="center"/>
    </xf>
    <xf numFmtId="0" fontId="13" fillId="5" borderId="6" xfId="0" applyFont="1" applyFill="1" applyBorder="1" applyAlignment="1">
      <alignment vertical="center" wrapText="1"/>
    </xf>
    <xf numFmtId="0" fontId="10" fillId="0" borderId="6" xfId="0" applyFont="1" applyBorder="1" applyAlignment="1">
      <alignment vertical="top"/>
    </xf>
    <xf numFmtId="0" fontId="10" fillId="0" borderId="6" xfId="0" applyFont="1" applyBorder="1" applyAlignment="1">
      <alignment horizontal="left" vertical="top" wrapText="1"/>
    </xf>
    <xf numFmtId="44" fontId="10" fillId="0" borderId="6" xfId="0" applyNumberFormat="1" applyFont="1" applyBorder="1" applyAlignment="1">
      <alignment horizontal="center" vertical="top" wrapText="1"/>
    </xf>
    <xf numFmtId="0" fontId="10" fillId="0" borderId="6" xfId="0" applyFont="1" applyBorder="1" applyAlignment="1">
      <alignment vertical="top" wrapText="1"/>
    </xf>
    <xf numFmtId="0" fontId="8" fillId="4" borderId="6" xfId="0" applyFont="1" applyFill="1" applyBorder="1"/>
    <xf numFmtId="0" fontId="9" fillId="0" borderId="6" xfId="0" applyFont="1" applyBorder="1"/>
    <xf numFmtId="44" fontId="9" fillId="0" borderId="6" xfId="0" applyNumberFormat="1" applyFont="1" applyBorder="1" applyAlignment="1">
      <alignment horizontal="center" vertical="top" wrapText="1"/>
    </xf>
    <xf numFmtId="44" fontId="10" fillId="2" borderId="6" xfId="0" applyNumberFormat="1" applyFont="1" applyFill="1" applyBorder="1" applyAlignment="1">
      <alignment horizontal="left" vertical="top" wrapText="1"/>
    </xf>
    <xf numFmtId="44" fontId="9" fillId="2" borderId="6" xfId="0" applyNumberFormat="1" applyFont="1" applyFill="1" applyBorder="1" applyAlignment="1">
      <alignment horizontal="left" vertical="top" wrapText="1"/>
    </xf>
    <xf numFmtId="0" fontId="10" fillId="2" borderId="6" xfId="0" applyFont="1" applyFill="1" applyBorder="1" applyAlignment="1">
      <alignment horizontal="left" vertical="top" wrapText="1"/>
    </xf>
    <xf numFmtId="0" fontId="10" fillId="2" borderId="7" xfId="0" applyFont="1" applyFill="1" applyBorder="1" applyAlignment="1">
      <alignment horizontal="left" vertical="top" wrapText="1"/>
    </xf>
    <xf numFmtId="0" fontId="9" fillId="2" borderId="6" xfId="0" applyFont="1" applyFill="1" applyBorder="1"/>
    <xf numFmtId="0" fontId="9" fillId="2" borderId="7" xfId="0" applyFont="1" applyFill="1" applyBorder="1"/>
    <xf numFmtId="0" fontId="3" fillId="0" borderId="12" xfId="0" applyFont="1" applyBorder="1" applyAlignment="1">
      <alignment horizontal="left" vertical="center" wrapText="1"/>
    </xf>
    <xf numFmtId="0" fontId="4" fillId="0" borderId="11" xfId="0" applyFont="1" applyBorder="1"/>
    <xf numFmtId="0" fontId="5" fillId="0" borderId="12" xfId="0" applyFont="1" applyBorder="1" applyAlignment="1">
      <alignment wrapText="1"/>
    </xf>
    <xf numFmtId="0" fontId="6" fillId="0" borderId="11" xfId="0" applyFont="1" applyBorder="1" applyAlignment="1">
      <alignment horizontal="left" vertical="center" indent="5"/>
    </xf>
    <xf numFmtId="0" fontId="3" fillId="0" borderId="0" xfId="0" applyFont="1" applyAlignment="1">
      <alignment horizontal="center" vertical="top" wrapText="1"/>
    </xf>
    <xf numFmtId="0" fontId="3" fillId="0" borderId="12" xfId="0" applyFont="1" applyBorder="1" applyAlignment="1">
      <alignment horizontal="left" vertical="top" wrapText="1"/>
    </xf>
    <xf numFmtId="0" fontId="10" fillId="0" borderId="11" xfId="0" applyFont="1" applyBorder="1" applyAlignment="1">
      <alignment vertical="top"/>
    </xf>
    <xf numFmtId="0" fontId="11" fillId="0" borderId="0" xfId="0" applyFont="1" applyAlignment="1">
      <alignment horizontal="right" vertical="top" wrapText="1"/>
    </xf>
    <xf numFmtId="44" fontId="11" fillId="0" borderId="13" xfId="0" applyNumberFormat="1" applyFont="1" applyBorder="1" applyAlignment="1">
      <alignment horizontal="left" vertical="top" wrapText="1"/>
    </xf>
    <xf numFmtId="0" fontId="7" fillId="0" borderId="11" xfId="0" applyFont="1" applyBorder="1" applyAlignment="1">
      <alignment horizontal="right"/>
    </xf>
    <xf numFmtId="0" fontId="12" fillId="0" borderId="0" xfId="0" applyFont="1" applyAlignment="1">
      <alignment horizontal="right" vertical="top" wrapText="1"/>
    </xf>
    <xf numFmtId="44" fontId="12" fillId="0" borderId="13" xfId="0" applyNumberFormat="1" applyFont="1" applyBorder="1" applyAlignment="1">
      <alignment horizontal="center" vertical="top" wrapText="1"/>
    </xf>
    <xf numFmtId="0" fontId="3" fillId="0" borderId="0" xfId="0" applyFont="1" applyAlignment="1">
      <alignment horizontal="right" vertical="top" wrapText="1"/>
    </xf>
    <xf numFmtId="44" fontId="3" fillId="0" borderId="12" xfId="0" applyNumberFormat="1" applyFont="1" applyBorder="1" applyAlignment="1">
      <alignment horizontal="center" vertical="top" wrapText="1"/>
    </xf>
    <xf numFmtId="0" fontId="4" fillId="0" borderId="14" xfId="0" applyFont="1" applyBorder="1" applyAlignment="1">
      <alignment horizontal="right"/>
    </xf>
    <xf numFmtId="0" fontId="3" fillId="0" borderId="12" xfId="0" applyFont="1" applyBorder="1" applyAlignment="1">
      <alignment horizontal="center"/>
    </xf>
    <xf numFmtId="0" fontId="3" fillId="0" borderId="11" xfId="0" applyFont="1" applyBorder="1"/>
    <xf numFmtId="3" fontId="9" fillId="0" borderId="6" xfId="0" applyNumberFormat="1" applyFont="1" applyBorder="1"/>
    <xf numFmtId="0" fontId="3" fillId="3" borderId="8"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0" xfId="0" applyFont="1" applyFill="1" applyAlignment="1">
      <alignment horizontal="left" vertical="top" wrapText="1"/>
    </xf>
    <xf numFmtId="0" fontId="3" fillId="3" borderId="12"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16" xfId="0" applyFont="1" applyFill="1" applyBorder="1" applyAlignment="1">
      <alignment horizontal="left" vertical="top" wrapText="1"/>
    </xf>
    <xf numFmtId="0" fontId="3" fillId="3" borderId="17" xfId="0" applyFont="1" applyFill="1" applyBorder="1" applyAlignment="1">
      <alignment horizontal="left" vertical="top" wrapText="1"/>
    </xf>
    <xf numFmtId="0" fontId="3" fillId="0" borderId="11" xfId="0" applyFont="1" applyBorder="1" applyAlignment="1">
      <alignment horizontal="center" vertical="center" wrapText="1"/>
    </xf>
    <xf numFmtId="0" fontId="3" fillId="0" borderId="0" xfId="0" applyFont="1" applyAlignment="1">
      <alignment horizontal="center" vertical="center" wrapText="1"/>
    </xf>
    <xf numFmtId="0" fontId="8" fillId="4" borderId="6" xfId="0" applyFont="1" applyFill="1" applyBorder="1" applyAlignment="1">
      <alignment horizontal="left"/>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18" xfId="0" applyFont="1" applyFill="1" applyBorder="1" applyAlignment="1">
      <alignment horizontal="center" vertical="center"/>
    </xf>
    <xf numFmtId="44" fontId="4" fillId="0" borderId="3" xfId="0" applyNumberFormat="1" applyFont="1" applyBorder="1" applyAlignment="1">
      <alignment horizontal="center"/>
    </xf>
    <xf numFmtId="44" fontId="4" fillId="0" borderId="2" xfId="0" applyNumberFormat="1" applyFont="1" applyBorder="1" applyAlignment="1">
      <alignment horizontal="center"/>
    </xf>
    <xf numFmtId="0" fontId="13" fillId="5" borderId="4" xfId="0" applyFont="1" applyFill="1" applyBorder="1" applyAlignment="1">
      <alignment horizontal="left" vertical="center"/>
    </xf>
    <xf numFmtId="0" fontId="13" fillId="5" borderId="5" xfId="0" applyFont="1" applyFill="1" applyBorder="1" applyAlignment="1">
      <alignment horizontal="left" vertical="center"/>
    </xf>
    <xf numFmtId="0" fontId="13" fillId="5" borderId="18" xfId="0" applyFont="1" applyFill="1" applyBorder="1" applyAlignment="1">
      <alignment horizontal="left" vertical="center"/>
    </xf>
  </cellXfs>
  <cellStyles count="2">
    <cellStyle name="Standaard" xfId="0" builtinId="0"/>
    <cellStyle name="Valuta 2" xfId="1" xr:uid="{3648B921-8F81-42EA-815C-4DB2FF97286C}"/>
  </cellStyles>
  <dxfs count="0"/>
  <tableStyles count="0" defaultTableStyle="TableStyleMedium2" defaultPivotStyle="PivotStyleLight16"/>
  <colors>
    <mruColors>
      <color rgb="FFCA4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3489-3339-48AA-B887-C9B828B4D8AB}">
  <dimension ref="A1:H35"/>
  <sheetViews>
    <sheetView showGridLines="0" tabSelected="1" workbookViewId="0">
      <selection activeCell="E16" sqref="E16"/>
    </sheetView>
  </sheetViews>
  <sheetFormatPr defaultRowHeight="13.8" x14ac:dyDescent="0.25"/>
  <cols>
    <col min="1" max="1" width="44.5546875" style="4" bestFit="1" customWidth="1"/>
    <col min="2" max="2" width="16.109375" style="4" customWidth="1"/>
    <col min="3" max="3" width="25.44140625" style="4" customWidth="1"/>
    <col min="4" max="4" width="16.109375" style="4" customWidth="1"/>
    <col min="5" max="5" width="30.21875" style="7" bestFit="1" customWidth="1"/>
    <col min="6" max="6" width="35.5546875" style="7" customWidth="1"/>
    <col min="7" max="7" width="19.5546875" style="4" customWidth="1"/>
    <col min="8" max="16384" width="8.88671875" style="4"/>
  </cols>
  <sheetData>
    <row r="1" spans="1:8" s="2" customFormat="1" ht="21" x14ac:dyDescent="0.3">
      <c r="A1" s="59" t="s">
        <v>1</v>
      </c>
      <c r="B1" s="60"/>
      <c r="C1" s="60"/>
      <c r="D1" s="60"/>
      <c r="E1" s="60"/>
      <c r="F1" s="61"/>
      <c r="G1" s="1"/>
    </row>
    <row r="2" spans="1:8" ht="14.4" thickBot="1" x14ac:dyDescent="0.3">
      <c r="A2" s="54"/>
      <c r="B2" s="55"/>
      <c r="C2" s="55"/>
      <c r="D2" s="55"/>
      <c r="E2" s="55"/>
      <c r="F2" s="27"/>
    </row>
    <row r="3" spans="1:8" ht="19.8" thickBot="1" x14ac:dyDescent="0.4">
      <c r="A3" s="28" t="s">
        <v>0</v>
      </c>
      <c r="B3" s="57"/>
      <c r="C3" s="58"/>
      <c r="D3" s="5"/>
      <c r="E3" s="5"/>
      <c r="F3" s="29"/>
      <c r="G3" s="5"/>
      <c r="H3" s="3"/>
    </row>
    <row r="4" spans="1:8" x14ac:dyDescent="0.25">
      <c r="A4" s="30"/>
      <c r="B4" s="6"/>
      <c r="C4" s="6"/>
      <c r="D4" s="6"/>
      <c r="E4" s="31"/>
      <c r="F4" s="32"/>
      <c r="G4" s="6"/>
    </row>
    <row r="5" spans="1:8" x14ac:dyDescent="0.25">
      <c r="A5" s="56" t="s">
        <v>3</v>
      </c>
      <c r="B5" s="56"/>
      <c r="C5" s="56"/>
      <c r="D5" s="56"/>
      <c r="E5" s="56"/>
      <c r="F5" s="56"/>
      <c r="G5" s="6"/>
    </row>
    <row r="6" spans="1:8" ht="27.6" x14ac:dyDescent="0.25">
      <c r="A6" s="12" t="s">
        <v>4</v>
      </c>
      <c r="B6" s="13" t="s">
        <v>5</v>
      </c>
      <c r="C6" s="13" t="s">
        <v>6</v>
      </c>
      <c r="D6" s="12" t="s">
        <v>7</v>
      </c>
      <c r="E6" s="12" t="s">
        <v>14</v>
      </c>
      <c r="F6" s="12" t="s">
        <v>20</v>
      </c>
      <c r="G6" s="6"/>
    </row>
    <row r="7" spans="1:8" s="10" customFormat="1" ht="13.2" x14ac:dyDescent="0.25">
      <c r="A7" s="14" t="s">
        <v>11</v>
      </c>
      <c r="B7" s="21">
        <v>0</v>
      </c>
      <c r="C7" s="15">
        <v>7</v>
      </c>
      <c r="D7" s="15" t="s">
        <v>13</v>
      </c>
      <c r="E7" s="16">
        <f>B7*C7*12</f>
        <v>0</v>
      </c>
      <c r="F7" s="23"/>
      <c r="G7" s="9"/>
    </row>
    <row r="8" spans="1:8" s="10" customFormat="1" ht="26.4" x14ac:dyDescent="0.25">
      <c r="A8" s="17" t="s">
        <v>15</v>
      </c>
      <c r="B8" s="21">
        <v>0</v>
      </c>
      <c r="C8" s="15">
        <v>2</v>
      </c>
      <c r="D8" s="15" t="s">
        <v>13</v>
      </c>
      <c r="E8" s="16">
        <f>B8*C8*12</f>
        <v>0</v>
      </c>
      <c r="F8" s="23"/>
      <c r="G8" s="9"/>
    </row>
    <row r="9" spans="1:8" s="10" customFormat="1" ht="13.2" x14ac:dyDescent="0.25">
      <c r="A9" s="14" t="s">
        <v>12</v>
      </c>
      <c r="B9" s="21">
        <v>0</v>
      </c>
      <c r="C9" s="15">
        <v>6</v>
      </c>
      <c r="D9" s="15" t="s">
        <v>13</v>
      </c>
      <c r="E9" s="16">
        <f>B9*C9*12</f>
        <v>0</v>
      </c>
      <c r="F9" s="24"/>
      <c r="G9" s="9"/>
    </row>
    <row r="10" spans="1:8" s="10" customFormat="1" thickBot="1" x14ac:dyDescent="0.3">
      <c r="A10" s="14" t="s">
        <v>32</v>
      </c>
      <c r="B10" s="21">
        <v>0</v>
      </c>
      <c r="C10" s="15">
        <v>2</v>
      </c>
      <c r="D10" s="15" t="s">
        <v>13</v>
      </c>
      <c r="E10" s="16">
        <f>B10*C10*12</f>
        <v>0</v>
      </c>
      <c r="F10" s="24"/>
      <c r="G10" s="9"/>
    </row>
    <row r="11" spans="1:8" s="10" customFormat="1" ht="15.6" thickBot="1" x14ac:dyDescent="0.3">
      <c r="A11" s="33"/>
      <c r="B11" s="11"/>
      <c r="C11" s="9"/>
      <c r="E11" s="34" t="s">
        <v>18</v>
      </c>
      <c r="F11" s="35">
        <f>SUM(E7:E10)</f>
        <v>0</v>
      </c>
      <c r="G11" s="9"/>
    </row>
    <row r="12" spans="1:8" x14ac:dyDescent="0.25">
      <c r="A12" s="30"/>
      <c r="B12" s="6"/>
      <c r="C12" s="6"/>
      <c r="D12" s="6"/>
      <c r="E12" s="31"/>
      <c r="F12" s="32"/>
    </row>
    <row r="13" spans="1:8" x14ac:dyDescent="0.25">
      <c r="A13" s="18" t="s">
        <v>8</v>
      </c>
      <c r="B13" s="18"/>
      <c r="C13" s="18"/>
      <c r="D13" s="18"/>
      <c r="E13" s="18"/>
      <c r="F13" s="18"/>
    </row>
    <row r="14" spans="1:8" ht="27.6" x14ac:dyDescent="0.25">
      <c r="A14" s="12" t="s">
        <v>25</v>
      </c>
      <c r="B14" s="13" t="s">
        <v>10</v>
      </c>
      <c r="C14" s="13" t="s">
        <v>19</v>
      </c>
      <c r="D14" s="12" t="s">
        <v>7</v>
      </c>
      <c r="E14" s="12" t="s">
        <v>14</v>
      </c>
      <c r="F14" s="12" t="s">
        <v>20</v>
      </c>
    </row>
    <row r="15" spans="1:8" x14ac:dyDescent="0.25">
      <c r="A15" s="64" t="s">
        <v>9</v>
      </c>
      <c r="B15" s="65"/>
      <c r="C15" s="65"/>
      <c r="D15" s="65"/>
      <c r="E15" s="65"/>
      <c r="F15" s="66"/>
    </row>
    <row r="16" spans="1:8" s="8" customFormat="1" ht="13.2" x14ac:dyDescent="0.25">
      <c r="A16" s="19" t="s">
        <v>16</v>
      </c>
      <c r="B16" s="22">
        <v>0</v>
      </c>
      <c r="C16" s="44">
        <v>1500</v>
      </c>
      <c r="D16" s="19" t="s">
        <v>22</v>
      </c>
      <c r="E16" s="20">
        <f t="shared" ref="E16:E27" si="0">B16*C16</f>
        <v>0</v>
      </c>
      <c r="F16" s="25"/>
    </row>
    <row r="17" spans="1:8" s="8" customFormat="1" ht="13.2" x14ac:dyDescent="0.25">
      <c r="A17" s="19" t="s">
        <v>34</v>
      </c>
      <c r="B17" s="22">
        <v>0</v>
      </c>
      <c r="C17" s="44">
        <v>350</v>
      </c>
      <c r="D17" s="19" t="s">
        <v>22</v>
      </c>
      <c r="E17" s="20">
        <f t="shared" ref="E17" si="1">B17*C17</f>
        <v>0</v>
      </c>
      <c r="F17" s="25"/>
    </row>
    <row r="18" spans="1:8" s="8" customFormat="1" ht="13.2" x14ac:dyDescent="0.25">
      <c r="A18" s="19" t="s">
        <v>35</v>
      </c>
      <c r="B18" s="22">
        <v>0</v>
      </c>
      <c r="C18" s="44">
        <v>350</v>
      </c>
      <c r="D18" s="19" t="s">
        <v>22</v>
      </c>
      <c r="E18" s="20">
        <f t="shared" si="0"/>
        <v>0</v>
      </c>
      <c r="F18" s="25"/>
    </row>
    <row r="19" spans="1:8" s="8" customFormat="1" ht="13.2" x14ac:dyDescent="0.25">
      <c r="A19" s="19" t="s">
        <v>21</v>
      </c>
      <c r="B19" s="22">
        <v>0</v>
      </c>
      <c r="C19" s="44">
        <v>250</v>
      </c>
      <c r="D19" s="19" t="s">
        <v>22</v>
      </c>
      <c r="E19" s="20">
        <f t="shared" si="0"/>
        <v>0</v>
      </c>
      <c r="F19" s="25"/>
    </row>
    <row r="20" spans="1:8" s="8" customFormat="1" ht="13.2" x14ac:dyDescent="0.25">
      <c r="A20" s="19" t="s">
        <v>23</v>
      </c>
      <c r="B20" s="22">
        <v>0</v>
      </c>
      <c r="C20" s="44">
        <v>600</v>
      </c>
      <c r="D20" s="19" t="s">
        <v>22</v>
      </c>
      <c r="E20" s="20">
        <f t="shared" si="0"/>
        <v>0</v>
      </c>
      <c r="F20" s="25"/>
    </row>
    <row r="21" spans="1:8" s="8" customFormat="1" x14ac:dyDescent="0.25">
      <c r="A21" s="64" t="s">
        <v>24</v>
      </c>
      <c r="B21" s="65"/>
      <c r="C21" s="65"/>
      <c r="D21" s="65"/>
      <c r="E21" s="65"/>
      <c r="F21" s="66"/>
    </row>
    <row r="22" spans="1:8" s="8" customFormat="1" ht="13.2" x14ac:dyDescent="0.25">
      <c r="A22" s="19" t="s">
        <v>26</v>
      </c>
      <c r="B22" s="22">
        <v>0</v>
      </c>
      <c r="C22" s="44">
        <v>40</v>
      </c>
      <c r="D22" s="19" t="s">
        <v>33</v>
      </c>
      <c r="E22" s="20">
        <f t="shared" si="0"/>
        <v>0</v>
      </c>
      <c r="F22" s="25"/>
    </row>
    <row r="23" spans="1:8" s="8" customFormat="1" ht="13.2" x14ac:dyDescent="0.25">
      <c r="A23" s="19" t="s">
        <v>28</v>
      </c>
      <c r="B23" s="22">
        <v>0</v>
      </c>
      <c r="C23" s="44">
        <v>10</v>
      </c>
      <c r="D23" s="19" t="s">
        <v>29</v>
      </c>
      <c r="E23" s="20">
        <f t="shared" si="0"/>
        <v>0</v>
      </c>
      <c r="F23" s="25"/>
    </row>
    <row r="24" spans="1:8" s="8" customFormat="1" ht="13.2" x14ac:dyDescent="0.25">
      <c r="A24" s="19" t="s">
        <v>31</v>
      </c>
      <c r="B24" s="22">
        <v>0</v>
      </c>
      <c r="C24" s="44">
        <v>3</v>
      </c>
      <c r="D24" s="19" t="s">
        <v>29</v>
      </c>
      <c r="E24" s="20">
        <f t="shared" si="0"/>
        <v>0</v>
      </c>
      <c r="F24" s="25"/>
    </row>
    <row r="25" spans="1:8" s="8" customFormat="1" ht="13.2" x14ac:dyDescent="0.25">
      <c r="A25" s="19" t="s">
        <v>27</v>
      </c>
      <c r="B25" s="22">
        <v>0</v>
      </c>
      <c r="C25" s="44">
        <v>15</v>
      </c>
      <c r="D25" s="19" t="s">
        <v>33</v>
      </c>
      <c r="E25" s="20">
        <f t="shared" si="0"/>
        <v>0</v>
      </c>
      <c r="F25" s="25"/>
    </row>
    <row r="26" spans="1:8" s="8" customFormat="1" ht="13.2" x14ac:dyDescent="0.25">
      <c r="A26" s="19" t="s">
        <v>30</v>
      </c>
      <c r="B26" s="22">
        <v>0</v>
      </c>
      <c r="C26" s="44">
        <v>105</v>
      </c>
      <c r="D26" s="19" t="s">
        <v>33</v>
      </c>
      <c r="E26" s="20">
        <f t="shared" si="0"/>
        <v>0</v>
      </c>
      <c r="F26" s="25"/>
    </row>
    <row r="27" spans="1:8" s="8" customFormat="1" thickBot="1" x14ac:dyDescent="0.3">
      <c r="A27" s="19" t="s">
        <v>17</v>
      </c>
      <c r="B27" s="22">
        <v>0</v>
      </c>
      <c r="C27" s="44">
        <v>80</v>
      </c>
      <c r="D27" s="19" t="s">
        <v>33</v>
      </c>
      <c r="E27" s="20">
        <f t="shared" si="0"/>
        <v>0</v>
      </c>
      <c r="F27" s="26"/>
    </row>
    <row r="28" spans="1:8" ht="15.6" thickBot="1" x14ac:dyDescent="0.3">
      <c r="A28" s="36"/>
      <c r="E28" s="37" t="s">
        <v>18</v>
      </c>
      <c r="F28" s="38">
        <f>SUM(E16:E27)</f>
        <v>0</v>
      </c>
      <c r="G28" s="6"/>
      <c r="H28" s="6"/>
    </row>
    <row r="29" spans="1:8" ht="14.4" thickBot="1" x14ac:dyDescent="0.3">
      <c r="A29" s="36"/>
      <c r="E29" s="39"/>
      <c r="F29" s="40"/>
      <c r="G29" s="6"/>
      <c r="H29" s="6"/>
    </row>
    <row r="30" spans="1:8" ht="19.8" thickBot="1" x14ac:dyDescent="0.4">
      <c r="A30" s="41" t="s">
        <v>2</v>
      </c>
      <c r="B30" s="62">
        <f>(F11+F28)*5</f>
        <v>0</v>
      </c>
      <c r="C30" s="63"/>
      <c r="E30" s="4"/>
      <c r="F30" s="42"/>
    </row>
    <row r="31" spans="1:8" x14ac:dyDescent="0.25">
      <c r="A31" s="43"/>
      <c r="F31" s="42"/>
    </row>
    <row r="32" spans="1:8" ht="13.8" customHeight="1" x14ac:dyDescent="0.25">
      <c r="A32" s="45" t="s">
        <v>36</v>
      </c>
      <c r="B32" s="46"/>
      <c r="C32" s="46"/>
      <c r="D32" s="46"/>
      <c r="E32" s="46"/>
      <c r="F32" s="47"/>
    </row>
    <row r="33" spans="1:6" x14ac:dyDescent="0.25">
      <c r="A33" s="48"/>
      <c r="B33" s="49"/>
      <c r="C33" s="49"/>
      <c r="D33" s="49"/>
      <c r="E33" s="49"/>
      <c r="F33" s="50"/>
    </row>
    <row r="34" spans="1:6" ht="98.4" customHeight="1" x14ac:dyDescent="0.25">
      <c r="A34" s="48"/>
      <c r="B34" s="49"/>
      <c r="C34" s="49"/>
      <c r="D34" s="49"/>
      <c r="E34" s="49"/>
      <c r="F34" s="50"/>
    </row>
    <row r="35" spans="1:6" ht="13.8" customHeight="1" x14ac:dyDescent="0.25">
      <c r="A35" s="51"/>
      <c r="B35" s="52"/>
      <c r="C35" s="52"/>
      <c r="D35" s="52"/>
      <c r="E35" s="52"/>
      <c r="F35" s="53"/>
    </row>
  </sheetData>
  <mergeCells count="8">
    <mergeCell ref="A32:F35"/>
    <mergeCell ref="A2:E2"/>
    <mergeCell ref="A5:F5"/>
    <mergeCell ref="B3:C3"/>
    <mergeCell ref="A1:F1"/>
    <mergeCell ref="B30:C30"/>
    <mergeCell ref="A21:F21"/>
    <mergeCell ref="A15:F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FE9FF9D92DC14D9C425CF97094C040" ma:contentTypeVersion="20" ma:contentTypeDescription="Een nieuw document maken." ma:contentTypeScope="" ma:versionID="6755b61498fec37ce906e6f8acfaf829">
  <xsd:schema xmlns:xsd="http://www.w3.org/2001/XMLSchema" xmlns:xs="http://www.w3.org/2001/XMLSchema" xmlns:p="http://schemas.microsoft.com/office/2006/metadata/properties" xmlns:ns2="f0bb5118-79e8-48ab-b521-1e89951989f2" xmlns:ns3="0e5cf334-3afe-4c05-9f71-e2f98e53e84a" targetNamespace="http://schemas.microsoft.com/office/2006/metadata/properties" ma:root="true" ma:fieldsID="2d5536ca97179b377995470d0ad3f58e" ns2:_="" ns3:_="">
    <xsd:import namespace="f0bb5118-79e8-48ab-b521-1e89951989f2"/>
    <xsd:import namespace="0e5cf334-3afe-4c05-9f71-e2f98e53e84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EinddatumOvereenkomst" minOccurs="0"/>
                <xsd:element ref="ns2:Opmerking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b5118-79e8-48ab-b521-1e89951989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26512e2-4467-4850-af5f-22fbe741efbf" ma:termSetId="09814cd3-568e-fe90-9814-8d621ff8fb84" ma:anchorId="fba54fb3-c3e1-fe81-a776-ca4b69148c4d" ma:open="true" ma:isKeyword="false">
      <xsd:complexType>
        <xsd:sequence>
          <xsd:element ref="pc:Terms" minOccurs="0" maxOccurs="1"/>
        </xsd:sequence>
      </xsd:complexType>
    </xsd:element>
    <xsd:element name="EinddatumOvereenkomst" ma:index="24" nillable="true" ma:displayName="Einddatum Overeenkomst" ma:format="DateOnly" ma:internalName="EinddatumOvereenkomst">
      <xsd:simpleType>
        <xsd:restriction base="dms:DateTime"/>
      </xsd:simpleType>
    </xsd:element>
    <xsd:element name="Opmerkingen" ma:index="25" nillable="true" ma:displayName="Opmerkingen" ma:format="Dropdown" ma:internalName="Opmerkingen">
      <xsd:simpleType>
        <xsd:restriction base="dms:Text">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5cf334-3afe-4c05-9f71-e2f98e53e84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53745a7-c45e-4638-8ba0-cd4807f8caca}" ma:internalName="TaxCatchAll" ma:showField="CatchAllData" ma:web="0e5cf334-3afe-4c05-9f71-e2f98e53e8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0bb5118-79e8-48ab-b521-1e89951989f2">
      <Terms xmlns="http://schemas.microsoft.com/office/infopath/2007/PartnerControls"/>
    </lcf76f155ced4ddcb4097134ff3c332f>
    <TaxCatchAll xmlns="0e5cf334-3afe-4c05-9f71-e2f98e53e84a" xsi:nil="true"/>
    <EinddatumOvereenkomst xmlns="f0bb5118-79e8-48ab-b521-1e89951989f2" xsi:nil="true"/>
    <Opmerkingen xmlns="f0bb5118-79e8-48ab-b521-1e89951989f2" xsi:nil="true"/>
  </documentManagement>
</p:properties>
</file>

<file path=customXml/itemProps1.xml><?xml version="1.0" encoding="utf-8"?>
<ds:datastoreItem xmlns:ds="http://schemas.openxmlformats.org/officeDocument/2006/customXml" ds:itemID="{73C90123-8BC0-4B5C-AC4B-F6437E0168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b5118-79e8-48ab-b521-1e89951989f2"/>
    <ds:schemaRef ds:uri="0e5cf334-3afe-4c05-9f71-e2f98e53e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6F7ED8-5FC2-4758-8E3D-7C3D0B607C4A}">
  <ds:schemaRefs>
    <ds:schemaRef ds:uri="http://schemas.microsoft.com/sharepoint/v3/contenttype/forms"/>
  </ds:schemaRefs>
</ds:datastoreItem>
</file>

<file path=customXml/itemProps3.xml><?xml version="1.0" encoding="utf-8"?>
<ds:datastoreItem xmlns:ds="http://schemas.openxmlformats.org/officeDocument/2006/customXml" ds:itemID="{D3092A7C-0D8A-4BC0-A3FB-79316045B131}">
  <ds:schemaRefs>
    <ds:schemaRef ds:uri="http://schemas.microsoft.com/office/2006/metadata/properties"/>
    <ds:schemaRef ds:uri="http://schemas.microsoft.com/office/infopath/2007/PartnerControls"/>
    <ds:schemaRef ds:uri="f0bb5118-79e8-48ab-b521-1e89951989f2"/>
    <ds:schemaRef ds:uri="0e5cf334-3afe-4c05-9f71-e2f98e53e84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Zanten, Marja van</dc:creator>
  <cp:lastModifiedBy>Vuurst, Ron van der</cp:lastModifiedBy>
  <cp:lastPrinted>2021-03-29T05:19:48Z</cp:lastPrinted>
  <dcterms:created xsi:type="dcterms:W3CDTF">2019-06-10T23:19:37Z</dcterms:created>
  <dcterms:modified xsi:type="dcterms:W3CDTF">2024-03-22T15:18:05Z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0x01010039FE9FF9D92DC14D9C425CF97094C040</vt:lpwstr>
  </property>
  <property fmtid="{D5CDD505-2E9C-101B-9397-08002B2CF9AE}" pid="3" name="MediaServiceImageTags">
    <vt:lpwstr/>
  </property>
</Properties>
</file>