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coppaconsultancy-my.sharepoint.com/personal/inge_kamink_coppa_nl/Documents/Aanbestedingen kenniscentrum/Afeer - EOA Transportdiensten/2.2 Offerteaanvraag + digitale bijlagen/Offerteaanvraag + bijlagen DEF/"/>
    </mc:Choice>
  </mc:AlternateContent>
  <xr:revisionPtr revIDLastSave="0" documentId="8_{8E9DCA6C-4B26-4DE9-A644-D2951E03AD74}" xr6:coauthVersionLast="47" xr6:coauthVersionMax="47" xr10:uidLastSave="{00000000-0000-0000-0000-000000000000}"/>
  <bookViews>
    <workbookView xWindow="28680" yWindow="-9645" windowWidth="29040" windowHeight="15720" activeTab="1" xr2:uid="{00000000-000D-0000-FFFF-FFFF00000000}"/>
  </bookViews>
  <sheets>
    <sheet name="Totaal prijs" sheetId="7" r:id="rId1"/>
    <sheet name="Staffelkorting vaste adressen" sheetId="5" r:id="rId2"/>
    <sheet name="Staffelkorting flexibel"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7" l="1"/>
  <c r="S84" i="5"/>
  <c r="N84" i="5"/>
  <c r="S17" i="5"/>
  <c r="J16" i="6"/>
  <c r="J80" i="6"/>
  <c r="J78" i="6"/>
  <c r="J76" i="6"/>
  <c r="J74" i="6"/>
  <c r="J72" i="6"/>
  <c r="J70" i="6"/>
  <c r="J68" i="6"/>
  <c r="J66" i="6"/>
  <c r="J64" i="6"/>
  <c r="J62" i="6"/>
  <c r="J60" i="6"/>
  <c r="J58" i="6"/>
  <c r="J56" i="6"/>
  <c r="J54" i="6"/>
  <c r="J52" i="6"/>
  <c r="J50" i="6"/>
  <c r="J48" i="6"/>
  <c r="J46" i="6"/>
  <c r="J44" i="6"/>
  <c r="J42" i="6"/>
  <c r="J40" i="6"/>
  <c r="J38" i="6"/>
  <c r="J36" i="6"/>
  <c r="J34" i="6"/>
  <c r="J32" i="6"/>
  <c r="J30" i="6"/>
  <c r="J28" i="6"/>
  <c r="J26" i="6"/>
  <c r="J24" i="6"/>
  <c r="J22" i="6"/>
  <c r="J20" i="6"/>
  <c r="J18" i="6"/>
  <c r="F80" i="6"/>
  <c r="F78" i="6"/>
  <c r="F76" i="6"/>
  <c r="F74" i="6"/>
  <c r="F72" i="6"/>
  <c r="F70" i="6"/>
  <c r="F68" i="6"/>
  <c r="F66" i="6"/>
  <c r="F64" i="6"/>
  <c r="F62" i="6"/>
  <c r="F60" i="6"/>
  <c r="F58" i="6"/>
  <c r="F56" i="6"/>
  <c r="F54" i="6"/>
  <c r="F52" i="6"/>
  <c r="F50" i="6"/>
  <c r="F48" i="6"/>
  <c r="F46" i="6"/>
  <c r="F44" i="6"/>
  <c r="F42" i="6"/>
  <c r="F40" i="6"/>
  <c r="F38" i="6"/>
  <c r="F36" i="6"/>
  <c r="F34" i="6"/>
  <c r="F32" i="6"/>
  <c r="F30" i="6"/>
  <c r="F28" i="6"/>
  <c r="F26" i="6"/>
  <c r="F24" i="6"/>
  <c r="F22" i="6"/>
  <c r="F20" i="6"/>
  <c r="F18" i="6"/>
  <c r="F16" i="6"/>
  <c r="F83" i="6" s="1"/>
  <c r="C24" i="7" s="1"/>
  <c r="E17" i="5"/>
  <c r="E21" i="5"/>
  <c r="E23" i="5"/>
  <c r="E25" i="5"/>
  <c r="E27" i="5"/>
  <c r="E29" i="5"/>
  <c r="E31" i="5"/>
  <c r="E33" i="5"/>
  <c r="E35" i="5"/>
  <c r="E37" i="5"/>
  <c r="E39" i="5"/>
  <c r="E41" i="5"/>
  <c r="E43" i="5"/>
  <c r="E45" i="5"/>
  <c r="E47" i="5"/>
  <c r="E49" i="5"/>
  <c r="E51" i="5"/>
  <c r="E53" i="5"/>
  <c r="E55" i="5"/>
  <c r="E57" i="5"/>
  <c r="E59" i="5"/>
  <c r="E61" i="5"/>
  <c r="E63" i="5"/>
  <c r="E65" i="5"/>
  <c r="E67" i="5"/>
  <c r="E69" i="5"/>
  <c r="E71" i="5"/>
  <c r="E73" i="5"/>
  <c r="E75" i="5"/>
  <c r="E77" i="5"/>
  <c r="E79" i="5"/>
  <c r="E81" i="5"/>
  <c r="N17" i="5"/>
  <c r="J81" i="5"/>
  <c r="J79" i="5"/>
  <c r="J77" i="5"/>
  <c r="J75" i="5"/>
  <c r="J73" i="5"/>
  <c r="J71" i="5"/>
  <c r="J69" i="5"/>
  <c r="J67" i="5"/>
  <c r="J65" i="5"/>
  <c r="J63" i="5"/>
  <c r="J61" i="5"/>
  <c r="J59" i="5"/>
  <c r="J57" i="5"/>
  <c r="J55" i="5"/>
  <c r="J53" i="5"/>
  <c r="J51" i="5"/>
  <c r="J49" i="5"/>
  <c r="J47" i="5"/>
  <c r="J45" i="5"/>
  <c r="J43" i="5"/>
  <c r="J41" i="5"/>
  <c r="J39" i="5"/>
  <c r="J37" i="5"/>
  <c r="J35" i="5"/>
  <c r="J33" i="5"/>
  <c r="J31" i="5"/>
  <c r="J29" i="5"/>
  <c r="J27" i="5"/>
  <c r="J25" i="5"/>
  <c r="J23" i="5"/>
  <c r="J21" i="5"/>
  <c r="J19" i="5"/>
  <c r="J17" i="5"/>
  <c r="J84" i="5" l="1"/>
  <c r="C19" i="7"/>
  <c r="E84" i="5"/>
  <c r="J83" i="6"/>
  <c r="C25" i="7" s="1"/>
  <c r="C27" i="7" s="1"/>
  <c r="C18" i="7" l="1"/>
  <c r="C17" i="7"/>
  <c r="C21" i="7" s="1"/>
  <c r="C2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tc={60BA55F8-6B4F-4458-A259-A2C13DC7F10D}</author>
  </authors>
  <commentList>
    <comment ref="K1" authorId="0" shapeId="0" xr:uid="{60BA55F8-6B4F-4458-A259-A2C13DC7F10D}">
      <text>
        <t>[Opmerkingenthread]
U kunt deze opmerkingenthread lezen in uw versie van Excel. Eventuele wijzigingen aan de thread gaan echter verloren als het bestand wordt geopend in een nieuwere versie van Excel. Meer informatie: https://go.microsoft.com/fwlink/?linkid=870924
Opmerking:
    Afleveradressen (hoort aan elkaar te worden geschreven)</t>
      </text>
    </comment>
  </commentList>
</comments>
</file>

<file path=xl/sharedStrings.xml><?xml version="1.0" encoding="utf-8"?>
<sst xmlns="http://schemas.openxmlformats.org/spreadsheetml/2006/main" count="55" uniqueCount="35">
  <si>
    <t xml:space="preserve">Datum: </t>
  </si>
  <si>
    <t>Naam bedrijf:</t>
  </si>
  <si>
    <t>Naam tekenbevoegde:</t>
  </si>
  <si>
    <t>Handtekening tekenbevoegde:</t>
  </si>
  <si>
    <t>Nederland</t>
  </si>
  <si>
    <t>Aantal te versturen pallets</t>
  </si>
  <si>
    <r>
      <t xml:space="preserve">prijs </t>
    </r>
    <r>
      <rPr>
        <u/>
        <sz val="11"/>
        <color theme="1"/>
        <rFont val="Calibri"/>
        <family val="2"/>
        <scheme val="minor"/>
      </rPr>
      <t>per 1</t>
    </r>
    <r>
      <rPr>
        <sz val="11"/>
        <color theme="1"/>
        <rFont val="Calibri"/>
        <family val="2"/>
        <scheme val="minor"/>
      </rPr>
      <t xml:space="preserve"> pallet</t>
    </r>
  </si>
  <si>
    <t>Afleveradres 1:</t>
  </si>
  <si>
    <t>Afleveradres 2:</t>
  </si>
  <si>
    <t>4104 AM Culemborg, Nederland</t>
  </si>
  <si>
    <t>Romijnweg 17 Winschoten</t>
  </si>
  <si>
    <t>Winschoterhogebrug 1 Blijham</t>
  </si>
  <si>
    <t>Prijsinvulformulier 'Staffelkorting vaste aflever adressen'</t>
  </si>
  <si>
    <r>
      <t xml:space="preserve">Europees openbare aanbesteding: Transportdiensten </t>
    </r>
    <r>
      <rPr>
        <b/>
        <sz val="11"/>
        <color theme="1"/>
        <rFont val="Calibri"/>
        <family val="2"/>
        <scheme val="minor"/>
      </rPr>
      <t>Afeer</t>
    </r>
  </si>
  <si>
    <t>België</t>
  </si>
  <si>
    <t>Prijsinvulformulier 'Staffelkorting variërende aflever adressen'</t>
  </si>
  <si>
    <t>320 Z5 Asse 1730 België</t>
  </si>
  <si>
    <t>Ondergetekende verklaart tevens dat de Inschrijving volledig is gebaseerd op en voldoet aan de bepalingen in het aanbestedingsdocument met referentienummer VenP0124,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 De in dit document aangegeven aantallen en/of gewichten en/of hoogtes kunnen geen rechten worden ontleend.</t>
  </si>
  <si>
    <r>
      <t xml:space="preserve">aantal pallets (kolom C) </t>
    </r>
    <r>
      <rPr>
        <i/>
        <sz val="11"/>
        <color theme="1"/>
        <rFont val="Calibri"/>
        <family val="2"/>
        <scheme val="minor"/>
      </rPr>
      <t>maal</t>
    </r>
    <r>
      <rPr>
        <sz val="11"/>
        <color theme="1"/>
        <rFont val="Calibri"/>
        <family val="2"/>
        <scheme val="minor"/>
      </rPr>
      <t xml:space="preserve"> prijs per pallet (kolom D)</t>
    </r>
  </si>
  <si>
    <t>Totaal</t>
  </si>
  <si>
    <t>Staffelkorting vaste adressen</t>
  </si>
  <si>
    <t>Staffelkorting flexibele adressen</t>
  </si>
  <si>
    <t>Afleveradres 1</t>
  </si>
  <si>
    <t>Afleveradres 2</t>
  </si>
  <si>
    <t>subtotaal</t>
  </si>
  <si>
    <t>Totale inschrijving</t>
  </si>
  <si>
    <t>Prijsinvulformulier: Totaalprijs</t>
  </si>
  <si>
    <t>prijs per uur</t>
  </si>
  <si>
    <t>9503jB Stadskanaal</t>
  </si>
  <si>
    <r>
      <t xml:space="preserve">* Het gaat om een vaste prijs inclusief </t>
    </r>
    <r>
      <rPr>
        <u/>
        <sz val="11"/>
        <color theme="1"/>
        <rFont val="Calibri"/>
        <family val="2"/>
        <scheme val="minor"/>
      </rPr>
      <t>alle</t>
    </r>
    <r>
      <rPr>
        <sz val="11"/>
        <color theme="1"/>
        <rFont val="Calibri"/>
        <family val="2"/>
        <scheme val="minor"/>
      </rPr>
      <t xml:space="preserve"> bijkomende kosten zoals bijvoorbeeld onderhoudskosten, brandstofkosten e.d. Alle bedragen zijn exclusief BTW en exlusief Brandstoftoeslag. Er is geen sprake van mogelijke extra kosten welke in rekening gebracht kunnen worden noch zal er extra budget beschikbaar worden gesteld. Aangeboden prijzen dienen exclusief BTW te zijn.</t>
    </r>
  </si>
  <si>
    <t>* Het gaat om een vaste prijs inclusief alle bijkomende kosten zoals bijvoorbeeld onderhoudskosten, brandstofkosten e.d. Alle bedragen zijn exclusief BTW en exlusief Brandstoftoeslag. Er is geen sprake van mogelijke extra kosten welke in rekening gebracht kunnen worden noch zal er extra budget beschikbaar worden gesteld. Aangeboden prijzen dienen exclusief BTW te zijn.</t>
  </si>
  <si>
    <t xml:space="preserve">pendeltarief 1 - </t>
  </si>
  <si>
    <t xml:space="preserve">pendeltarief 2 </t>
  </si>
  <si>
    <t>Pendeltrarief 1</t>
  </si>
  <si>
    <t>Pendeltrarief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</si>
</sst>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16" x14ac:knownFonts="1">
    <font>
      <sz val="11"/>
      <color theme="1"/>
      <name val="Calibri"/>
      <family val="2"/>
      <scheme val="minor"/>
    </font>
    <font>
      <sz val="10"/>
      <name val="Arial"/>
      <family val="2"/>
    </font>
    <font>
      <b/>
      <sz val="11"/>
      <color theme="1"/>
      <name val="Calibri"/>
      <family val="2"/>
      <scheme val="minor"/>
    </font>
    <font>
      <b/>
      <u/>
      <sz val="11"/>
      <color theme="1"/>
      <name val="Calibri"/>
      <family val="2"/>
      <scheme val="minor"/>
    </font>
    <font>
      <sz val="24"/>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u/>
      <sz val="11"/>
      <color theme="1"/>
      <name val="Calibri"/>
      <family val="2"/>
      <scheme val="minor"/>
    </font>
    <font>
      <sz val="8"/>
      <color rgb="FF989898"/>
      <name val="Tahoma"/>
      <family val="2"/>
    </font>
    <font>
      <i/>
      <sz val="11"/>
      <color theme="1"/>
      <name val="Calibri"/>
      <family val="2"/>
      <scheme val="minor"/>
    </font>
    <font>
      <b/>
      <sz val="10"/>
      <color theme="1"/>
      <name val="Calibri"/>
      <family val="2"/>
      <scheme val="minor"/>
    </font>
    <font>
      <sz val="8"/>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FF"/>
        <bgColor indexed="8"/>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5">
    <xf numFmtId="0" fontId="0" fillId="0" borderId="0"/>
    <xf numFmtId="0" fontId="1" fillId="0" borderId="0"/>
    <xf numFmtId="165" fontId="1" fillId="0" borderId="0" applyFont="0" applyFill="0" applyBorder="0" applyAlignment="0" applyProtection="0"/>
    <xf numFmtId="0" fontId="9" fillId="4" borderId="0" applyNumberFormat="0" applyFont="0" applyFill="0" applyBorder="0" applyAlignment="0" applyProtection="0">
      <alignment horizontal="left" vertical="top" wrapText="1"/>
    </xf>
    <xf numFmtId="44" fontId="13" fillId="0" borderId="0" applyFont="0" applyFill="0" applyBorder="0" applyAlignment="0" applyProtection="0"/>
  </cellStyleXfs>
  <cellXfs count="83">
    <xf numFmtId="0" fontId="0" fillId="0" borderId="0" xfId="0"/>
    <xf numFmtId="0" fontId="0" fillId="0" borderId="7" xfId="0" applyBorder="1"/>
    <xf numFmtId="0" fontId="0" fillId="0" borderId="9" xfId="0" applyBorder="1"/>
    <xf numFmtId="0" fontId="4" fillId="2" borderId="0" xfId="0" applyFont="1" applyFill="1"/>
    <xf numFmtId="0" fontId="0" fillId="2" borderId="0" xfId="0" applyFill="1"/>
    <xf numFmtId="0" fontId="6" fillId="2" borderId="0" xfId="0" applyFont="1" applyFill="1"/>
    <xf numFmtId="164" fontId="0" fillId="0" borderId="0" xfId="0" applyNumberFormat="1"/>
    <xf numFmtId="164" fontId="0" fillId="2" borderId="0" xfId="0" applyNumberFormat="1" applyFill="1"/>
    <xf numFmtId="0" fontId="2" fillId="0" borderId="0" xfId="0" applyFont="1"/>
    <xf numFmtId="0" fontId="0" fillId="0" borderId="0" xfId="0" applyAlignment="1">
      <alignment horizontal="center"/>
    </xf>
    <xf numFmtId="0" fontId="0" fillId="2" borderId="0" xfId="0" applyFill="1" applyAlignment="1">
      <alignment horizontal="center"/>
    </xf>
    <xf numFmtId="0" fontId="0" fillId="0" borderId="8" xfId="0" applyBorder="1"/>
    <xf numFmtId="0" fontId="2" fillId="0" borderId="7" xfId="0" applyFont="1" applyBorder="1"/>
    <xf numFmtId="0" fontId="0" fillId="0" borderId="11" xfId="0" applyBorder="1"/>
    <xf numFmtId="0" fontId="3" fillId="0" borderId="0" xfId="0" applyFont="1" applyAlignment="1">
      <alignment vertical="top"/>
    </xf>
    <xf numFmtId="164" fontId="2" fillId="0" borderId="0" xfId="0" applyNumberFormat="1" applyFont="1"/>
    <xf numFmtId="0" fontId="3" fillId="0" borderId="0" xfId="0" applyFont="1" applyAlignment="1">
      <alignment horizontal="center" vertical="top"/>
    </xf>
    <xf numFmtId="164" fontId="0" fillId="0" borderId="8" xfId="0" applyNumberFormat="1" applyBorder="1"/>
    <xf numFmtId="0" fontId="0" fillId="0" borderId="7" xfId="0" applyBorder="1" applyAlignment="1">
      <alignment horizontal="center" wrapText="1"/>
    </xf>
    <xf numFmtId="0" fontId="0" fillId="0" borderId="0" xfId="0" applyAlignment="1">
      <alignment horizontal="center" wrapText="1"/>
    </xf>
    <xf numFmtId="0" fontId="4" fillId="0" borderId="0" xfId="0" applyFont="1"/>
    <xf numFmtId="164" fontId="2" fillId="0" borderId="8" xfId="0" applyNumberFormat="1" applyFont="1" applyBorder="1"/>
    <xf numFmtId="0" fontId="0" fillId="0" borderId="8" xfId="0" applyBorder="1" applyAlignment="1">
      <alignment horizontal="center" wrapText="1"/>
    </xf>
    <xf numFmtId="0" fontId="0" fillId="0" borderId="10" xfId="0" applyBorder="1"/>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2" fillId="0" borderId="17" xfId="0" applyFont="1" applyBorder="1"/>
    <xf numFmtId="0" fontId="5" fillId="0" borderId="17" xfId="0" applyFont="1" applyBorder="1" applyAlignment="1">
      <alignment horizontal="left" vertical="center"/>
    </xf>
    <xf numFmtId="164" fontId="2" fillId="3" borderId="0" xfId="0" applyNumberFormat="1" applyFont="1" applyFill="1" applyProtection="1">
      <protection locked="0"/>
    </xf>
    <xf numFmtId="0" fontId="0" fillId="0" borderId="0" xfId="0" applyProtection="1">
      <protection locked="0"/>
    </xf>
    <xf numFmtId="0" fontId="0" fillId="0" borderId="4" xfId="0" applyBorder="1"/>
    <xf numFmtId="0" fontId="0" fillId="0" borderId="6" xfId="0" applyBorder="1"/>
    <xf numFmtId="0" fontId="5" fillId="0" borderId="18" xfId="0" applyFont="1" applyBorder="1" applyAlignment="1">
      <alignment horizontal="left" vertical="center"/>
    </xf>
    <xf numFmtId="0" fontId="0" fillId="0" borderId="14" xfId="0" applyBorder="1"/>
    <xf numFmtId="0" fontId="0" fillId="0" borderId="0" xfId="0" applyAlignment="1">
      <alignment horizontal="right"/>
    </xf>
    <xf numFmtId="0" fontId="0" fillId="0" borderId="0" xfId="0" applyAlignment="1" applyProtection="1">
      <alignment horizontal="center"/>
      <protection locked="0"/>
    </xf>
    <xf numFmtId="0" fontId="6" fillId="0" borderId="0" xfId="0" applyFont="1"/>
    <xf numFmtId="0" fontId="11" fillId="0" borderId="0" xfId="0" applyFont="1" applyAlignment="1">
      <alignment horizontal="left" vertical="center"/>
    </xf>
    <xf numFmtId="0" fontId="2" fillId="0" borderId="0" xfId="0" applyFont="1" applyAlignment="1">
      <alignment horizontal="center" wrapText="1"/>
    </xf>
    <xf numFmtId="164" fontId="2" fillId="0" borderId="0" xfId="0" applyNumberFormat="1" applyFont="1" applyProtection="1">
      <protection locked="0"/>
    </xf>
    <xf numFmtId="0" fontId="0" fillId="0" borderId="16" xfId="0" applyBorder="1"/>
    <xf numFmtId="0" fontId="2" fillId="0" borderId="15" xfId="0" applyFont="1" applyBorder="1"/>
    <xf numFmtId="0" fontId="0" fillId="2" borderId="0" xfId="0" applyFill="1" applyAlignment="1">
      <alignment horizontal="right"/>
    </xf>
    <xf numFmtId="0" fontId="0" fillId="2" borderId="0" xfId="0" applyFill="1" applyAlignment="1">
      <alignment horizontal="right" vertical="top"/>
    </xf>
    <xf numFmtId="0" fontId="0" fillId="0" borderId="0" xfId="0" applyAlignment="1">
      <alignment horizontal="right" vertical="top"/>
    </xf>
    <xf numFmtId="0" fontId="0" fillId="0" borderId="19" xfId="0" applyBorder="1"/>
    <xf numFmtId="44" fontId="0" fillId="0" borderId="22" xfId="4" applyFont="1" applyBorder="1"/>
    <xf numFmtId="0" fontId="0" fillId="0" borderId="23" xfId="0" applyBorder="1"/>
    <xf numFmtId="44" fontId="0" fillId="0" borderId="24" xfId="4" applyFont="1" applyBorder="1"/>
    <xf numFmtId="0" fontId="2" fillId="0" borderId="26" xfId="0" applyFont="1" applyBorder="1"/>
    <xf numFmtId="44" fontId="0" fillId="0" borderId="20" xfId="4" applyFont="1" applyBorder="1"/>
    <xf numFmtId="0" fontId="2" fillId="0" borderId="25" xfId="0" applyFont="1" applyBorder="1"/>
    <xf numFmtId="44" fontId="2" fillId="0" borderId="21" xfId="4" applyFont="1" applyBorder="1"/>
    <xf numFmtId="0" fontId="14" fillId="0" borderId="1" xfId="0" applyFont="1" applyBorder="1"/>
    <xf numFmtId="44" fontId="15" fillId="0" borderId="3" xfId="4" applyFont="1" applyBorder="1"/>
    <xf numFmtId="0" fontId="8" fillId="0" borderId="0" xfId="0" applyFont="1" applyAlignment="1">
      <alignment horizontal="right" vertical="top"/>
    </xf>
    <xf numFmtId="0" fontId="8" fillId="0" borderId="0" xfId="0" applyFont="1"/>
    <xf numFmtId="0" fontId="2" fillId="0" borderId="9" xfId="0" applyFont="1" applyBorder="1"/>
    <xf numFmtId="164" fontId="2" fillId="0" borderId="10" xfId="0" applyNumberFormat="1" applyFont="1" applyBorder="1" applyProtection="1">
      <protection locked="0"/>
    </xf>
    <xf numFmtId="0" fontId="0" fillId="2" borderId="0" xfId="0" applyFill="1" applyAlignment="1">
      <alignment horizontal="center"/>
    </xf>
    <xf numFmtId="0" fontId="0" fillId="3" borderId="15"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0" fillId="0" borderId="27" xfId="0" applyBorder="1"/>
    <xf numFmtId="44" fontId="0" fillId="0" borderId="28" xfId="4" applyFont="1" applyBorder="1"/>
    <xf numFmtId="0" fontId="2" fillId="0" borderId="4" xfId="0" applyFont="1" applyBorder="1"/>
    <xf numFmtId="44" fontId="0" fillId="0" borderId="6" xfId="4" applyFont="1" applyBorder="1"/>
    <xf numFmtId="164" fontId="2" fillId="3" borderId="11" xfId="0" applyNumberFormat="1" applyFont="1" applyFill="1" applyBorder="1"/>
    <xf numFmtId="0" fontId="0" fillId="0" borderId="0" xfId="0" applyFill="1"/>
    <xf numFmtId="164" fontId="2" fillId="0" borderId="0" xfId="0" applyNumberFormat="1" applyFont="1" applyFill="1"/>
    <xf numFmtId="164" fontId="2" fillId="0" borderId="17" xfId="0" applyNumberFormat="1" applyFont="1" applyFill="1" applyBorder="1" applyProtection="1">
      <protection locked="0"/>
    </xf>
    <xf numFmtId="0" fontId="2" fillId="0" borderId="15" xfId="0" applyFont="1" applyFill="1" applyBorder="1"/>
    <xf numFmtId="0" fontId="0" fillId="0" borderId="16" xfId="0" applyFill="1" applyBorder="1"/>
    <xf numFmtId="164" fontId="2" fillId="0" borderId="16" xfId="0" applyNumberFormat="1" applyFont="1" applyFill="1" applyBorder="1" applyProtection="1">
      <protection locked="0"/>
    </xf>
  </cellXfs>
  <cellStyles count="5">
    <cellStyle name="Euro" xfId="2" xr:uid="{00000000-0005-0000-0000-000000000000}"/>
    <cellStyle name="Standaard" xfId="0" builtinId="0"/>
    <cellStyle name="Standaard 2" xfId="1" xr:uid="{00000000-0005-0000-0000-000002000000}"/>
    <cellStyle name="Standaard 3" xfId="3" xr:uid="{00000000-0005-0000-0000-00000300000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158751</xdr:colOff>
      <xdr:row>0</xdr:row>
      <xdr:rowOff>171450</xdr:rowOff>
    </xdr:from>
    <xdr:to>
      <xdr:col>1</xdr:col>
      <xdr:colOff>916575</xdr:colOff>
      <xdr:row>7</xdr:row>
      <xdr:rowOff>27516</xdr:rowOff>
    </xdr:to>
    <xdr:pic>
      <xdr:nvPicPr>
        <xdr:cNvPr id="2" name="Afbeelding 1">
          <a:extLst>
            <a:ext uri="{FF2B5EF4-FFF2-40B4-BE49-F238E27FC236}">
              <a16:creationId xmlns:a16="http://schemas.microsoft.com/office/drawing/2014/main" id="{E5D4C4C1-D9EC-4E64-87D1-4063E573A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1" y="171450"/>
          <a:ext cx="2110374" cy="13610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539751</xdr:colOff>
      <xdr:row>0</xdr:row>
      <xdr:rowOff>381000</xdr:rowOff>
    </xdr:from>
    <xdr:to>
      <xdr:col>1</xdr:col>
      <xdr:colOff>1787795</xdr:colOff>
      <xdr:row>8</xdr:row>
      <xdr:rowOff>49106</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9751" y="381000"/>
          <a:ext cx="2108257" cy="13447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539751</xdr:colOff>
      <xdr:row>0</xdr:row>
      <xdr:rowOff>381000</xdr:rowOff>
    </xdr:from>
    <xdr:to>
      <xdr:col>1</xdr:col>
      <xdr:colOff>1786525</xdr:colOff>
      <xdr:row>8</xdr:row>
      <xdr:rowOff>65616</xdr:rowOff>
    </xdr:to>
    <xdr:pic>
      <xdr:nvPicPr>
        <xdr:cNvPr id="2" name="Afbeelding 1">
          <a:extLst>
            <a:ext uri="{FF2B5EF4-FFF2-40B4-BE49-F238E27FC236}">
              <a16:creationId xmlns:a16="http://schemas.microsoft.com/office/drawing/2014/main" id="{0E311C19-798D-405B-B022-58EBE03B14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9751" y="381000"/>
          <a:ext cx="2116724" cy="1354666"/>
        </a:xfrm>
        <a:prstGeom prst="rect">
          <a:avLst/>
        </a:prstGeom>
      </xdr:spPr>
    </xdr:pic>
    <xdr:clientData/>
  </xdr:twoCellAnchor>
  <xdr:twoCellAnchor editAs="oneCell">
    <xdr:from>
      <xdr:col>0</xdr:col>
      <xdr:colOff>518583</xdr:colOff>
      <xdr:row>1</xdr:row>
      <xdr:rowOff>105832</xdr:rowOff>
    </xdr:from>
    <xdr:to>
      <xdr:col>1</xdr:col>
      <xdr:colOff>1814040</xdr:colOff>
      <xdr:row>8</xdr:row>
      <xdr:rowOff>179915</xdr:rowOff>
    </xdr:to>
    <xdr:pic>
      <xdr:nvPicPr>
        <xdr:cNvPr id="4" name="Afbeelding 3">
          <a:extLst>
            <a:ext uri="{FF2B5EF4-FFF2-40B4-BE49-F238E27FC236}">
              <a16:creationId xmlns:a16="http://schemas.microsoft.com/office/drawing/2014/main" id="{1822F16C-B19D-4D35-86D5-E75C47D425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8583" y="499532"/>
          <a:ext cx="2165407" cy="13631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ke Muylaert" id="{F8CC7379-7F2C-438E-A095-50FA605652E2}" userId="S::silke.muylaert@coppa.nl::93b08a0c-b0dc-426f-a973-a056792d76f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 dT="2024-06-13T09:14:48.96" personId="{F8CC7379-7F2C-438E-A095-50FA605652E2}" id="{60BA55F8-6B4F-4458-A259-A2C13DC7F10D}">
    <text>Afleveradressen (hoort aan elkaar te worden geschreven)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5F5D-4820-4C20-9907-3FD93BFA42CA}">
  <dimension ref="A2:I29"/>
  <sheetViews>
    <sheetView zoomScale="115" zoomScaleNormal="115" workbookViewId="0">
      <selection activeCell="D8" sqref="D8:G8"/>
    </sheetView>
  </sheetViews>
  <sheetFormatPr defaultRowHeight="14.5" x14ac:dyDescent="0.35"/>
  <cols>
    <col min="1" max="1" width="19.453125" customWidth="1"/>
    <col min="2" max="2" width="28" bestFit="1" customWidth="1"/>
    <col min="3" max="3" width="29.1796875" customWidth="1"/>
    <col min="7" max="7" width="24" customWidth="1"/>
  </cols>
  <sheetData>
    <row r="2" spans="1:9" ht="31" x14ac:dyDescent="0.7">
      <c r="A2" s="10"/>
      <c r="B2" s="10"/>
      <c r="C2" s="3" t="s">
        <v>26</v>
      </c>
      <c r="D2" s="3"/>
      <c r="E2" s="20"/>
      <c r="F2" s="3"/>
      <c r="G2" s="3"/>
      <c r="H2" s="3"/>
      <c r="I2" s="3"/>
    </row>
    <row r="3" spans="1:9" x14ac:dyDescent="0.35">
      <c r="A3" s="10"/>
      <c r="B3" s="10"/>
      <c r="C3" s="4"/>
      <c r="D3" s="4"/>
      <c r="F3" s="4"/>
      <c r="G3" s="4"/>
    </row>
    <row r="4" spans="1:9" x14ac:dyDescent="0.35">
      <c r="A4" s="10"/>
      <c r="B4" s="10"/>
      <c r="C4" s="59" t="s">
        <v>13</v>
      </c>
      <c r="D4" s="59"/>
      <c r="E4" s="59"/>
      <c r="F4" s="59"/>
      <c r="G4" s="59"/>
    </row>
    <row r="5" spans="1:9" x14ac:dyDescent="0.35">
      <c r="A5" s="10"/>
      <c r="B5" s="10"/>
      <c r="C5" s="4"/>
      <c r="D5" s="4"/>
      <c r="F5" s="4"/>
      <c r="G5" s="4"/>
    </row>
    <row r="6" spans="1:9" x14ac:dyDescent="0.35">
      <c r="A6" s="10"/>
      <c r="B6" s="10"/>
      <c r="C6" s="42" t="s">
        <v>1</v>
      </c>
      <c r="D6" s="60"/>
      <c r="E6" s="61"/>
      <c r="F6" s="61"/>
      <c r="G6" s="62"/>
      <c r="H6" s="9"/>
      <c r="I6" s="9"/>
    </row>
    <row r="7" spans="1:9" x14ac:dyDescent="0.35">
      <c r="A7" s="10"/>
      <c r="B7" s="10"/>
      <c r="C7" s="42"/>
      <c r="D7" s="42"/>
      <c r="E7" s="42"/>
      <c r="F7" s="42"/>
      <c r="G7" s="42"/>
      <c r="H7" s="34"/>
      <c r="I7" s="34"/>
    </row>
    <row r="8" spans="1:9" x14ac:dyDescent="0.35">
      <c r="A8" s="10"/>
      <c r="B8" s="10"/>
      <c r="C8" s="42" t="s">
        <v>2</v>
      </c>
      <c r="D8" s="60"/>
      <c r="E8" s="61"/>
      <c r="F8" s="61"/>
      <c r="G8" s="62"/>
      <c r="H8" s="9"/>
      <c r="I8" s="9"/>
    </row>
    <row r="9" spans="1:9" x14ac:dyDescent="0.35">
      <c r="A9" s="10"/>
      <c r="B9" s="10"/>
      <c r="C9" s="42"/>
      <c r="D9" s="42"/>
      <c r="E9" s="42"/>
      <c r="F9" s="42"/>
      <c r="G9" s="42"/>
    </row>
    <row r="10" spans="1:9" x14ac:dyDescent="0.35">
      <c r="A10" s="10"/>
      <c r="B10" s="10"/>
      <c r="C10" s="42" t="s">
        <v>0</v>
      </c>
      <c r="D10" s="60"/>
      <c r="E10" s="61"/>
      <c r="F10" s="61"/>
      <c r="G10" s="62"/>
      <c r="H10" s="9"/>
      <c r="I10" s="9"/>
    </row>
    <row r="11" spans="1:9" x14ac:dyDescent="0.35">
      <c r="A11" s="10"/>
      <c r="B11" s="10"/>
      <c r="C11" s="42"/>
      <c r="D11" s="42"/>
      <c r="E11" s="42"/>
      <c r="F11" s="42"/>
      <c r="G11" s="42"/>
    </row>
    <row r="12" spans="1:9" ht="44.15" customHeight="1" x14ac:dyDescent="0.35">
      <c r="A12" s="10"/>
      <c r="B12" s="10"/>
      <c r="C12" s="43" t="s">
        <v>3</v>
      </c>
      <c r="D12" s="60"/>
      <c r="E12" s="61"/>
      <c r="F12" s="61"/>
      <c r="G12" s="62"/>
      <c r="H12" s="9"/>
      <c r="I12" s="9"/>
    </row>
    <row r="13" spans="1:9" x14ac:dyDescent="0.35">
      <c r="A13" s="10"/>
      <c r="B13" s="10"/>
      <c r="C13" s="4"/>
      <c r="D13" s="4"/>
      <c r="F13" s="4"/>
      <c r="G13" s="4"/>
    </row>
    <row r="14" spans="1:9" ht="15" thickBot="1" x14ac:dyDescent="0.4"/>
    <row r="15" spans="1:9" ht="15" thickBot="1" x14ac:dyDescent="0.4">
      <c r="B15" s="74" t="s">
        <v>20</v>
      </c>
      <c r="C15" s="75"/>
    </row>
    <row r="16" spans="1:9" x14ac:dyDescent="0.35">
      <c r="B16" s="30" t="s">
        <v>22</v>
      </c>
      <c r="C16" s="75">
        <f>'Staffelkorting vaste adressen'!E84</f>
        <v>0</v>
      </c>
    </row>
    <row r="17" spans="2:3" x14ac:dyDescent="0.35">
      <c r="B17" s="45" t="s">
        <v>23</v>
      </c>
      <c r="C17" s="46">
        <f>'Staffelkorting vaste adressen'!J84</f>
        <v>0</v>
      </c>
    </row>
    <row r="18" spans="2:3" x14ac:dyDescent="0.35">
      <c r="B18" s="72" t="s">
        <v>33</v>
      </c>
      <c r="C18" s="73">
        <f>'Staffelkorting vaste adressen'!J84</f>
        <v>0</v>
      </c>
    </row>
    <row r="19" spans="2:3" x14ac:dyDescent="0.35">
      <c r="B19" s="47" t="s">
        <v>34</v>
      </c>
      <c r="C19" s="48">
        <f>'Staffelkorting vaste adressen'!N84</f>
        <v>0</v>
      </c>
    </row>
    <row r="20" spans="2:3" x14ac:dyDescent="0.35">
      <c r="B20" s="45"/>
      <c r="C20" s="46"/>
    </row>
    <row r="21" spans="2:3" ht="15" thickBot="1" x14ac:dyDescent="0.4">
      <c r="B21" s="51" t="s">
        <v>19</v>
      </c>
      <c r="C21" s="52">
        <f>SUM(C16:C19)</f>
        <v>0</v>
      </c>
    </row>
    <row r="22" spans="2:3" ht="15" thickBot="1" x14ac:dyDescent="0.4">
      <c r="B22" s="45"/>
      <c r="C22" s="46"/>
    </row>
    <row r="23" spans="2:3" x14ac:dyDescent="0.35">
      <c r="B23" s="49" t="s">
        <v>21</v>
      </c>
      <c r="C23" s="50"/>
    </row>
    <row r="24" spans="2:3" x14ac:dyDescent="0.35">
      <c r="B24" s="45" t="s">
        <v>4</v>
      </c>
      <c r="C24" s="46">
        <f>'Staffelkorting flexibel'!F83</f>
        <v>0</v>
      </c>
    </row>
    <row r="25" spans="2:3" x14ac:dyDescent="0.35">
      <c r="B25" s="47" t="s">
        <v>14</v>
      </c>
      <c r="C25" s="48">
        <f>'Staffelkorting flexibel'!J83</f>
        <v>0</v>
      </c>
    </row>
    <row r="26" spans="2:3" x14ac:dyDescent="0.35">
      <c r="B26" s="45"/>
      <c r="C26" s="46"/>
    </row>
    <row r="27" spans="2:3" ht="15" thickBot="1" x14ac:dyDescent="0.4">
      <c r="B27" s="51" t="s">
        <v>24</v>
      </c>
      <c r="C27" s="52">
        <f>SUM(C24:C25)</f>
        <v>0</v>
      </c>
    </row>
    <row r="28" spans="2:3" ht="15" thickBot="1" x14ac:dyDescent="0.4">
      <c r="B28" s="45"/>
      <c r="C28" s="46"/>
    </row>
    <row r="29" spans="2:3" ht="16" thickBot="1" x14ac:dyDescent="0.4">
      <c r="B29" s="53" t="s">
        <v>25</v>
      </c>
      <c r="C29" s="54">
        <f>SUM(C21,C27)</f>
        <v>0</v>
      </c>
    </row>
  </sheetData>
  <sheetProtection algorithmName="SHA-512" hashValue="M1+I/9WGYLyn+bgamTFh9a2CqyIRqAYJZFT/nMf9KT11waSX0S4/3eVqQMbP2Ln5WDstZMy1XbF+bfdYeflSzg==" saltValue="DHtBGG/j3rJ2EwbfT2yUGQ==" spinCount="100000" sheet="1" objects="1" scenarios="1" selectLockedCells="1"/>
  <mergeCells count="5">
    <mergeCell ref="C4:G4"/>
    <mergeCell ref="D6:G6"/>
    <mergeCell ref="D8:G8"/>
    <mergeCell ref="D10:G10"/>
    <mergeCell ref="D12:G12"/>
  </mergeCells>
  <phoneticPr fontId="1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9"/>
  <sheetViews>
    <sheetView tabSelected="1" topLeftCell="D1" zoomScale="160" zoomScaleNormal="160" workbookViewId="0">
      <selection activeCell="M19" sqref="M19"/>
    </sheetView>
  </sheetViews>
  <sheetFormatPr defaultRowHeight="14.5" x14ac:dyDescent="0.35"/>
  <cols>
    <col min="1" max="1" width="12.453125" customWidth="1"/>
    <col min="2" max="2" width="31.81640625" customWidth="1"/>
    <col min="3" max="3" width="15.81640625" customWidth="1"/>
    <col min="4" max="4" width="13" customWidth="1"/>
    <col min="5" max="5" width="16" customWidth="1"/>
    <col min="6" max="6" width="11" customWidth="1"/>
    <col min="7" max="7" width="10.1796875" bestFit="1" customWidth="1"/>
    <col min="8" max="8" width="15.81640625" customWidth="1"/>
    <col min="9" max="9" width="11.1796875" customWidth="1"/>
    <col min="10" max="10" width="20.81640625" customWidth="1"/>
    <col min="12" max="12" width="15.81640625" customWidth="1"/>
    <col min="13" max="13" width="10.54296875" customWidth="1"/>
    <col min="14" max="14" width="20.81640625" customWidth="1"/>
    <col min="17" max="17" width="11.81640625" customWidth="1"/>
    <col min="18" max="18" width="12.26953125" bestFit="1" customWidth="1"/>
    <col min="19" max="19" width="26" bestFit="1" customWidth="1"/>
  </cols>
  <sheetData>
    <row r="1" spans="1:20" ht="31" x14ac:dyDescent="0.7">
      <c r="A1" s="10"/>
      <c r="B1" s="10"/>
      <c r="C1" s="3" t="s">
        <v>12</v>
      </c>
      <c r="D1" s="3"/>
      <c r="E1" s="20"/>
      <c r="F1" s="3"/>
      <c r="G1" s="20"/>
      <c r="K1" s="6"/>
    </row>
    <row r="2" spans="1:20" x14ac:dyDescent="0.35">
      <c r="A2" s="10"/>
      <c r="B2" s="10"/>
      <c r="K2" s="6"/>
    </row>
    <row r="3" spans="1:20" x14ac:dyDescent="0.35">
      <c r="A3" s="10"/>
      <c r="B3" s="10"/>
      <c r="K3" s="6"/>
    </row>
    <row r="4" spans="1:20" x14ac:dyDescent="0.35">
      <c r="A4" s="10"/>
      <c r="B4" s="10"/>
      <c r="K4" s="6"/>
    </row>
    <row r="5" spans="1:20" x14ac:dyDescent="0.35">
      <c r="A5" s="10"/>
      <c r="B5" s="10"/>
      <c r="C5" s="34"/>
      <c r="D5" s="29"/>
      <c r="E5" s="29"/>
      <c r="F5" s="29"/>
      <c r="G5" s="9"/>
      <c r="K5" s="6"/>
    </row>
    <row r="6" spans="1:20" x14ac:dyDescent="0.35">
      <c r="A6" s="10"/>
      <c r="B6" s="10"/>
      <c r="C6" s="34"/>
      <c r="D6" s="34"/>
      <c r="E6" s="34"/>
      <c r="F6" s="34"/>
      <c r="G6" s="34"/>
      <c r="K6" s="6"/>
    </row>
    <row r="7" spans="1:20" x14ac:dyDescent="0.35">
      <c r="A7" s="10"/>
      <c r="B7" s="10"/>
      <c r="C7" s="34"/>
      <c r="D7" s="29"/>
      <c r="E7" s="29"/>
      <c r="F7" s="29"/>
      <c r="G7" s="9"/>
      <c r="K7" s="6"/>
    </row>
    <row r="8" spans="1:20" x14ac:dyDescent="0.35">
      <c r="A8" s="10"/>
      <c r="B8" s="10"/>
      <c r="C8" s="34"/>
      <c r="D8" s="34"/>
      <c r="E8" s="34"/>
      <c r="F8" s="34"/>
      <c r="K8" s="6"/>
    </row>
    <row r="9" spans="1:20" x14ac:dyDescent="0.35">
      <c r="A9" s="10"/>
      <c r="B9" s="10"/>
      <c r="C9" s="34"/>
      <c r="D9" s="29"/>
      <c r="E9" s="29"/>
      <c r="F9" s="29"/>
      <c r="G9" s="9"/>
      <c r="K9" s="6"/>
    </row>
    <row r="10" spans="1:20" x14ac:dyDescent="0.35">
      <c r="A10" s="10"/>
      <c r="B10" s="10"/>
      <c r="C10" s="34"/>
      <c r="D10" s="34"/>
      <c r="E10" s="34"/>
      <c r="F10" s="34"/>
      <c r="K10" s="6"/>
    </row>
    <row r="11" spans="1:20" x14ac:dyDescent="0.35">
      <c r="A11" s="10"/>
      <c r="B11" s="10"/>
      <c r="C11" s="44"/>
      <c r="D11" s="29"/>
      <c r="E11" s="29"/>
      <c r="F11" s="29"/>
      <c r="G11" s="9"/>
      <c r="K11" s="6"/>
    </row>
    <row r="12" spans="1:20" x14ac:dyDescent="0.35">
      <c r="A12" s="10"/>
      <c r="B12" s="10"/>
      <c r="K12" s="6"/>
    </row>
    <row r="13" spans="1:20" ht="15" thickBot="1" x14ac:dyDescent="0.4"/>
    <row r="14" spans="1:20" x14ac:dyDescent="0.35">
      <c r="N14" s="30" t="s">
        <v>10</v>
      </c>
      <c r="O14" s="31"/>
      <c r="S14" s="30" t="s">
        <v>10</v>
      </c>
      <c r="T14" s="31"/>
    </row>
    <row r="15" spans="1:20" ht="30.75" customHeight="1" thickBot="1" x14ac:dyDescent="0.4">
      <c r="B15" s="14"/>
      <c r="C15" s="24" t="s">
        <v>7</v>
      </c>
      <c r="D15" s="25" t="s">
        <v>16</v>
      </c>
      <c r="E15" s="26"/>
      <c r="F15" s="16"/>
      <c r="G15" s="15"/>
      <c r="H15" s="24" t="s">
        <v>8</v>
      </c>
      <c r="I15" s="25" t="s">
        <v>9</v>
      </c>
      <c r="J15" s="27"/>
      <c r="L15" s="24"/>
      <c r="M15" s="25" t="s">
        <v>31</v>
      </c>
      <c r="N15" s="32" t="s">
        <v>11</v>
      </c>
      <c r="O15" s="33"/>
      <c r="Q15" s="24"/>
      <c r="R15" s="25" t="s">
        <v>32</v>
      </c>
      <c r="S15" s="32" t="s">
        <v>28</v>
      </c>
      <c r="T15" s="33"/>
    </row>
    <row r="16" spans="1:20" ht="58" x14ac:dyDescent="0.35">
      <c r="B16" s="9"/>
      <c r="C16" s="18" t="s">
        <v>5</v>
      </c>
      <c r="D16" s="19" t="s">
        <v>6</v>
      </c>
      <c r="E16" s="22" t="s">
        <v>18</v>
      </c>
      <c r="F16" s="9"/>
      <c r="G16" s="8"/>
      <c r="H16" s="18" t="s">
        <v>5</v>
      </c>
      <c r="I16" s="19" t="s">
        <v>6</v>
      </c>
      <c r="J16" s="22" t="s">
        <v>18</v>
      </c>
      <c r="L16" s="18"/>
      <c r="M16" s="19"/>
      <c r="N16" s="22" t="s">
        <v>27</v>
      </c>
      <c r="Q16" s="18"/>
      <c r="R16" s="19"/>
      <c r="S16" s="22" t="s">
        <v>27</v>
      </c>
    </row>
    <row r="17" spans="2:19" x14ac:dyDescent="0.35">
      <c r="B17" s="8"/>
      <c r="C17" s="12">
        <v>1</v>
      </c>
      <c r="D17" s="28"/>
      <c r="E17" s="21">
        <f>C17*D17</f>
        <v>0</v>
      </c>
      <c r="F17" s="15"/>
      <c r="G17" s="15"/>
      <c r="H17" s="12">
        <v>1</v>
      </c>
      <c r="I17" s="28"/>
      <c r="J17" s="21">
        <f>H17*I17</f>
        <v>0</v>
      </c>
      <c r="L17" s="57"/>
      <c r="M17" s="58"/>
      <c r="N17" s="76">
        <f>L17*M17</f>
        <v>0</v>
      </c>
      <c r="Q17" s="57"/>
      <c r="R17" s="58"/>
      <c r="S17" s="76">
        <f>Q17*R17</f>
        <v>0</v>
      </c>
    </row>
    <row r="18" spans="2:19" x14ac:dyDescent="0.35">
      <c r="C18" s="1"/>
      <c r="E18" s="11"/>
      <c r="F18" s="15"/>
      <c r="G18" s="8"/>
      <c r="H18" s="1"/>
      <c r="J18" s="11"/>
    </row>
    <row r="19" spans="2:19" x14ac:dyDescent="0.35">
      <c r="B19" s="8"/>
      <c r="C19" s="12">
        <v>2</v>
      </c>
      <c r="D19" s="28"/>
      <c r="E19" s="21">
        <v>0</v>
      </c>
      <c r="G19" s="15"/>
      <c r="H19" s="12">
        <v>2</v>
      </c>
      <c r="I19" s="28"/>
      <c r="J19" s="21">
        <f>H19*I19</f>
        <v>0</v>
      </c>
      <c r="L19" s="8"/>
      <c r="M19" s="39"/>
      <c r="N19" s="15"/>
    </row>
    <row r="20" spans="2:19" x14ac:dyDescent="0.35">
      <c r="C20" s="1"/>
      <c r="E20" s="11"/>
      <c r="F20" s="15"/>
      <c r="G20" s="15"/>
      <c r="H20" s="1"/>
      <c r="J20" s="11"/>
    </row>
    <row r="21" spans="2:19" x14ac:dyDescent="0.35">
      <c r="B21" s="8"/>
      <c r="C21" s="12">
        <v>3</v>
      </c>
      <c r="D21" s="28"/>
      <c r="E21" s="21">
        <f>C21*D21</f>
        <v>0</v>
      </c>
      <c r="G21" s="15"/>
      <c r="H21" s="12">
        <v>3</v>
      </c>
      <c r="I21" s="28"/>
      <c r="J21" s="21">
        <f>H21*I21</f>
        <v>0</v>
      </c>
      <c r="L21" s="8"/>
      <c r="M21" s="39"/>
      <c r="N21" s="15"/>
    </row>
    <row r="22" spans="2:19" x14ac:dyDescent="0.35">
      <c r="C22" s="1"/>
      <c r="E22" s="11"/>
      <c r="F22" s="15"/>
      <c r="G22" s="15"/>
      <c r="H22" s="1"/>
      <c r="J22" s="11"/>
    </row>
    <row r="23" spans="2:19" x14ac:dyDescent="0.35">
      <c r="B23" s="8"/>
      <c r="C23" s="12">
        <v>4</v>
      </c>
      <c r="D23" s="28"/>
      <c r="E23" s="21">
        <f>C23*D23</f>
        <v>0</v>
      </c>
      <c r="F23" s="15"/>
      <c r="G23" s="8"/>
      <c r="H23" s="12">
        <v>4</v>
      </c>
      <c r="I23" s="28"/>
      <c r="J23" s="21">
        <f>H23*I23</f>
        <v>0</v>
      </c>
      <c r="L23" s="8"/>
      <c r="M23" s="39"/>
      <c r="N23" s="15"/>
    </row>
    <row r="24" spans="2:19" x14ac:dyDescent="0.35">
      <c r="C24" s="1"/>
      <c r="D24" s="6"/>
      <c r="E24" s="17"/>
      <c r="F24" s="15"/>
      <c r="G24" s="8"/>
      <c r="H24" s="1"/>
      <c r="I24" s="6"/>
      <c r="J24" s="17"/>
      <c r="M24" s="6"/>
      <c r="N24" s="6"/>
    </row>
    <row r="25" spans="2:19" x14ac:dyDescent="0.35">
      <c r="B25" s="8"/>
      <c r="C25" s="12">
        <v>5</v>
      </c>
      <c r="D25" s="28"/>
      <c r="E25" s="21">
        <f>C25*D25</f>
        <v>0</v>
      </c>
      <c r="F25" s="15"/>
      <c r="G25" s="15"/>
      <c r="H25" s="12">
        <v>5</v>
      </c>
      <c r="I25" s="28"/>
      <c r="J25" s="21">
        <f>H25*I25</f>
        <v>0</v>
      </c>
      <c r="L25" s="8"/>
      <c r="M25" s="39"/>
      <c r="N25" s="15"/>
    </row>
    <row r="26" spans="2:19" x14ac:dyDescent="0.35">
      <c r="C26" s="1"/>
      <c r="E26" s="11"/>
      <c r="F26" s="15"/>
      <c r="H26" s="1"/>
      <c r="J26" s="11"/>
    </row>
    <row r="27" spans="2:19" x14ac:dyDescent="0.35">
      <c r="B27" s="8"/>
      <c r="C27" s="12">
        <v>6</v>
      </c>
      <c r="D27" s="28"/>
      <c r="E27" s="21">
        <f>C27*D27</f>
        <v>0</v>
      </c>
      <c r="F27" s="15"/>
      <c r="H27" s="12">
        <v>6</v>
      </c>
      <c r="I27" s="28"/>
      <c r="J27" s="21">
        <f>H27*I27</f>
        <v>0</v>
      </c>
      <c r="L27" s="8"/>
      <c r="M27" s="39"/>
      <c r="N27" s="15"/>
    </row>
    <row r="28" spans="2:19" x14ac:dyDescent="0.35">
      <c r="C28" s="1"/>
      <c r="E28" s="11"/>
      <c r="F28" s="15"/>
      <c r="H28" s="1"/>
      <c r="J28" s="11"/>
    </row>
    <row r="29" spans="2:19" x14ac:dyDescent="0.35">
      <c r="B29" s="8"/>
      <c r="C29" s="12">
        <v>7</v>
      </c>
      <c r="D29" s="28"/>
      <c r="E29" s="21">
        <f>C29*D29</f>
        <v>0</v>
      </c>
      <c r="F29" s="15"/>
      <c r="H29" s="12">
        <v>7</v>
      </c>
      <c r="I29" s="28"/>
      <c r="J29" s="21">
        <f>H29*I29</f>
        <v>0</v>
      </c>
      <c r="L29" s="8"/>
      <c r="M29" s="39"/>
      <c r="N29" s="15"/>
    </row>
    <row r="30" spans="2:19" x14ac:dyDescent="0.35">
      <c r="C30" s="1"/>
      <c r="E30" s="11"/>
      <c r="F30" s="15"/>
      <c r="H30" s="1"/>
      <c r="J30" s="11"/>
    </row>
    <row r="31" spans="2:19" x14ac:dyDescent="0.35">
      <c r="B31" s="8"/>
      <c r="C31" s="12">
        <v>8</v>
      </c>
      <c r="D31" s="28"/>
      <c r="E31" s="21">
        <f>C31*D31</f>
        <v>0</v>
      </c>
      <c r="F31" s="15"/>
      <c r="H31" s="12">
        <v>8</v>
      </c>
      <c r="I31" s="28"/>
      <c r="J31" s="21">
        <f>H31*I31</f>
        <v>0</v>
      </c>
      <c r="L31" s="8"/>
      <c r="M31" s="39"/>
      <c r="N31" s="15"/>
    </row>
    <row r="32" spans="2:19" x14ac:dyDescent="0.35">
      <c r="C32" s="1"/>
      <c r="E32" s="11"/>
      <c r="F32" s="15"/>
      <c r="H32" s="1"/>
      <c r="J32" s="11"/>
    </row>
    <row r="33" spans="2:14" x14ac:dyDescent="0.35">
      <c r="B33" s="8"/>
      <c r="C33" s="12">
        <v>9</v>
      </c>
      <c r="D33" s="28"/>
      <c r="E33" s="21">
        <f>C33*D33</f>
        <v>0</v>
      </c>
      <c r="F33" s="15"/>
      <c r="H33" s="12">
        <v>9</v>
      </c>
      <c r="I33" s="28"/>
      <c r="J33" s="21">
        <f>H33*I33</f>
        <v>0</v>
      </c>
      <c r="L33" s="8"/>
      <c r="M33" s="39"/>
      <c r="N33" s="15"/>
    </row>
    <row r="34" spans="2:14" x14ac:dyDescent="0.35">
      <c r="C34" s="1"/>
      <c r="E34" s="11"/>
      <c r="F34" s="15"/>
      <c r="H34" s="1"/>
      <c r="J34" s="11"/>
    </row>
    <row r="35" spans="2:14" x14ac:dyDescent="0.35">
      <c r="B35" s="8"/>
      <c r="C35" s="12">
        <v>10</v>
      </c>
      <c r="D35" s="28"/>
      <c r="E35" s="21">
        <f>C35*D35</f>
        <v>0</v>
      </c>
      <c r="F35" s="15"/>
      <c r="H35" s="12">
        <v>10</v>
      </c>
      <c r="I35" s="28"/>
      <c r="J35" s="21">
        <f>H35*I35</f>
        <v>0</v>
      </c>
      <c r="L35" s="8"/>
      <c r="M35" s="39"/>
      <c r="N35" s="15"/>
    </row>
    <row r="36" spans="2:14" x14ac:dyDescent="0.35">
      <c r="C36" s="1"/>
      <c r="E36" s="11"/>
      <c r="F36" s="15"/>
      <c r="H36" s="1"/>
      <c r="J36" s="11"/>
    </row>
    <row r="37" spans="2:14" x14ac:dyDescent="0.35">
      <c r="B37" s="8"/>
      <c r="C37" s="12">
        <v>11</v>
      </c>
      <c r="D37" s="28"/>
      <c r="E37" s="21">
        <f>C37*D37</f>
        <v>0</v>
      </c>
      <c r="F37" s="15"/>
      <c r="H37" s="12">
        <v>11</v>
      </c>
      <c r="I37" s="28"/>
      <c r="J37" s="21">
        <f>H37*I37</f>
        <v>0</v>
      </c>
      <c r="L37" s="8"/>
      <c r="M37" s="39"/>
      <c r="N37" s="15"/>
    </row>
    <row r="38" spans="2:14" x14ac:dyDescent="0.35">
      <c r="C38" s="1"/>
      <c r="E38" s="11"/>
      <c r="F38" s="15"/>
      <c r="H38" s="1"/>
      <c r="J38" s="11"/>
    </row>
    <row r="39" spans="2:14" x14ac:dyDescent="0.35">
      <c r="B39" s="8"/>
      <c r="C39" s="12">
        <v>12</v>
      </c>
      <c r="D39" s="28"/>
      <c r="E39" s="21">
        <f>C39*D39</f>
        <v>0</v>
      </c>
      <c r="F39" s="15"/>
      <c r="H39" s="12">
        <v>12</v>
      </c>
      <c r="I39" s="28"/>
      <c r="J39" s="21">
        <f>H39*I39</f>
        <v>0</v>
      </c>
      <c r="L39" s="8"/>
      <c r="M39" s="39"/>
      <c r="N39" s="15"/>
    </row>
    <row r="40" spans="2:14" x14ac:dyDescent="0.35">
      <c r="C40" s="1"/>
      <c r="E40" s="11"/>
      <c r="F40" s="15"/>
      <c r="H40" s="1"/>
      <c r="J40" s="11"/>
    </row>
    <row r="41" spans="2:14" x14ac:dyDescent="0.35">
      <c r="B41" s="8"/>
      <c r="C41" s="12">
        <v>13</v>
      </c>
      <c r="D41" s="28"/>
      <c r="E41" s="21">
        <f>C41*D41</f>
        <v>0</v>
      </c>
      <c r="F41" s="15"/>
      <c r="H41" s="12">
        <v>13</v>
      </c>
      <c r="I41" s="28"/>
      <c r="J41" s="21">
        <f>H41*I41</f>
        <v>0</v>
      </c>
      <c r="L41" s="8"/>
      <c r="M41" s="39"/>
      <c r="N41" s="15"/>
    </row>
    <row r="42" spans="2:14" x14ac:dyDescent="0.35">
      <c r="C42" s="1"/>
      <c r="E42" s="11"/>
      <c r="F42" s="15"/>
      <c r="H42" s="1"/>
      <c r="J42" s="11"/>
    </row>
    <row r="43" spans="2:14" x14ac:dyDescent="0.35">
      <c r="B43" s="8"/>
      <c r="C43" s="12">
        <v>14</v>
      </c>
      <c r="D43" s="28"/>
      <c r="E43" s="21">
        <f>C43*D43</f>
        <v>0</v>
      </c>
      <c r="F43" s="15"/>
      <c r="H43" s="12">
        <v>14</v>
      </c>
      <c r="I43" s="28"/>
      <c r="J43" s="21">
        <f>H43*I43</f>
        <v>0</v>
      </c>
      <c r="L43" s="8"/>
      <c r="M43" s="39"/>
      <c r="N43" s="15"/>
    </row>
    <row r="44" spans="2:14" x14ac:dyDescent="0.35">
      <c r="C44" s="1"/>
      <c r="E44" s="11"/>
      <c r="F44" s="15"/>
      <c r="H44" s="1"/>
      <c r="J44" s="11"/>
    </row>
    <row r="45" spans="2:14" x14ac:dyDescent="0.35">
      <c r="B45" s="8"/>
      <c r="C45" s="12">
        <v>15</v>
      </c>
      <c r="D45" s="28"/>
      <c r="E45" s="21">
        <f>C45*D45</f>
        <v>0</v>
      </c>
      <c r="F45" s="15"/>
      <c r="H45" s="12">
        <v>15</v>
      </c>
      <c r="I45" s="28"/>
      <c r="J45" s="21">
        <f>H45*I45</f>
        <v>0</v>
      </c>
      <c r="L45" s="8"/>
      <c r="M45" s="39"/>
      <c r="N45" s="15"/>
    </row>
    <row r="46" spans="2:14" x14ac:dyDescent="0.35">
      <c r="C46" s="1"/>
      <c r="E46" s="11"/>
      <c r="F46" s="15"/>
      <c r="H46" s="1"/>
      <c r="J46" s="11"/>
    </row>
    <row r="47" spans="2:14" x14ac:dyDescent="0.35">
      <c r="B47" s="8"/>
      <c r="C47" s="12">
        <v>16</v>
      </c>
      <c r="D47" s="28"/>
      <c r="E47" s="21">
        <f>C47*D47</f>
        <v>0</v>
      </c>
      <c r="F47" s="15"/>
      <c r="H47" s="12">
        <v>16</v>
      </c>
      <c r="I47" s="28"/>
      <c r="J47" s="21">
        <f>H47*I47</f>
        <v>0</v>
      </c>
      <c r="L47" s="8"/>
      <c r="M47" s="39"/>
      <c r="N47" s="15"/>
    </row>
    <row r="48" spans="2:14" x14ac:dyDescent="0.35">
      <c r="C48" s="1"/>
      <c r="E48" s="11"/>
      <c r="F48" s="15"/>
      <c r="H48" s="1"/>
      <c r="J48" s="11"/>
    </row>
    <row r="49" spans="2:14" x14ac:dyDescent="0.35">
      <c r="B49" s="8"/>
      <c r="C49" s="12">
        <v>17</v>
      </c>
      <c r="D49" s="28"/>
      <c r="E49" s="21">
        <f>C49*D49</f>
        <v>0</v>
      </c>
      <c r="F49" s="15"/>
      <c r="H49" s="12">
        <v>17</v>
      </c>
      <c r="I49" s="28"/>
      <c r="J49" s="21">
        <f>H49*I49</f>
        <v>0</v>
      </c>
      <c r="L49" s="8"/>
      <c r="M49" s="39"/>
      <c r="N49" s="15"/>
    </row>
    <row r="50" spans="2:14" x14ac:dyDescent="0.35">
      <c r="C50" s="1"/>
      <c r="E50" s="11"/>
      <c r="F50" s="15"/>
      <c r="H50" s="1"/>
      <c r="J50" s="11"/>
    </row>
    <row r="51" spans="2:14" x14ac:dyDescent="0.35">
      <c r="B51" s="8"/>
      <c r="C51" s="12">
        <v>18</v>
      </c>
      <c r="D51" s="28"/>
      <c r="E51" s="21">
        <f>C51*D51</f>
        <v>0</v>
      </c>
      <c r="F51" s="15"/>
      <c r="H51" s="12">
        <v>18</v>
      </c>
      <c r="I51" s="28"/>
      <c r="J51" s="21">
        <f>H51*I51</f>
        <v>0</v>
      </c>
      <c r="L51" s="8"/>
      <c r="M51" s="39"/>
      <c r="N51" s="15"/>
    </row>
    <row r="52" spans="2:14" x14ac:dyDescent="0.35">
      <c r="C52" s="1"/>
      <c r="E52" s="11"/>
      <c r="F52" s="15"/>
      <c r="H52" s="1"/>
      <c r="J52" s="11"/>
    </row>
    <row r="53" spans="2:14" x14ac:dyDescent="0.35">
      <c r="B53" s="8"/>
      <c r="C53" s="12">
        <v>19</v>
      </c>
      <c r="D53" s="28"/>
      <c r="E53" s="21">
        <f>C53*D53</f>
        <v>0</v>
      </c>
      <c r="F53" s="15"/>
      <c r="H53" s="12">
        <v>19</v>
      </c>
      <c r="I53" s="28"/>
      <c r="J53" s="21">
        <f>H53*I53</f>
        <v>0</v>
      </c>
      <c r="L53" s="8"/>
      <c r="M53" s="39"/>
      <c r="N53" s="15"/>
    </row>
    <row r="54" spans="2:14" x14ac:dyDescent="0.35">
      <c r="C54" s="1"/>
      <c r="E54" s="11"/>
      <c r="F54" s="15"/>
      <c r="H54" s="1"/>
      <c r="J54" s="11"/>
    </row>
    <row r="55" spans="2:14" x14ac:dyDescent="0.35">
      <c r="B55" s="8"/>
      <c r="C55" s="12">
        <v>20</v>
      </c>
      <c r="D55" s="28"/>
      <c r="E55" s="21">
        <f>C55*D55</f>
        <v>0</v>
      </c>
      <c r="F55" s="15"/>
      <c r="H55" s="12">
        <v>20</v>
      </c>
      <c r="I55" s="28"/>
      <c r="J55" s="21">
        <f>H55*I55</f>
        <v>0</v>
      </c>
      <c r="L55" s="8"/>
      <c r="M55" s="39"/>
      <c r="N55" s="15"/>
    </row>
    <row r="56" spans="2:14" x14ac:dyDescent="0.35">
      <c r="C56" s="1"/>
      <c r="E56" s="11"/>
      <c r="F56" s="15"/>
      <c r="H56" s="1"/>
      <c r="J56" s="11"/>
    </row>
    <row r="57" spans="2:14" x14ac:dyDescent="0.35">
      <c r="B57" s="8"/>
      <c r="C57" s="12">
        <v>21</v>
      </c>
      <c r="D57" s="28"/>
      <c r="E57" s="21">
        <f>C57*D57</f>
        <v>0</v>
      </c>
      <c r="F57" s="15"/>
      <c r="H57" s="12">
        <v>21</v>
      </c>
      <c r="I57" s="28"/>
      <c r="J57" s="21">
        <f>H57*I57</f>
        <v>0</v>
      </c>
      <c r="L57" s="8"/>
      <c r="M57" s="39"/>
      <c r="N57" s="15"/>
    </row>
    <row r="58" spans="2:14" x14ac:dyDescent="0.35">
      <c r="C58" s="1"/>
      <c r="E58" s="11"/>
      <c r="F58" s="15"/>
      <c r="H58" s="1"/>
      <c r="J58" s="11"/>
    </row>
    <row r="59" spans="2:14" x14ac:dyDescent="0.35">
      <c r="B59" s="8"/>
      <c r="C59" s="12">
        <v>22</v>
      </c>
      <c r="D59" s="28"/>
      <c r="E59" s="21">
        <f>C59*D59</f>
        <v>0</v>
      </c>
      <c r="F59" s="15"/>
      <c r="H59" s="12">
        <v>22</v>
      </c>
      <c r="I59" s="28"/>
      <c r="J59" s="21">
        <f>H59*I59</f>
        <v>0</v>
      </c>
      <c r="L59" s="8"/>
      <c r="M59" s="39"/>
      <c r="N59" s="15"/>
    </row>
    <row r="60" spans="2:14" x14ac:dyDescent="0.35">
      <c r="C60" s="1"/>
      <c r="E60" s="11"/>
      <c r="F60" s="15"/>
      <c r="H60" s="1"/>
      <c r="J60" s="11"/>
    </row>
    <row r="61" spans="2:14" x14ac:dyDescent="0.35">
      <c r="B61" s="8"/>
      <c r="C61" s="12">
        <v>23</v>
      </c>
      <c r="D61" s="28"/>
      <c r="E61" s="21">
        <f>C61*D61</f>
        <v>0</v>
      </c>
      <c r="F61" s="15"/>
      <c r="H61" s="12">
        <v>23</v>
      </c>
      <c r="I61" s="28"/>
      <c r="J61" s="21">
        <f>H61*I61</f>
        <v>0</v>
      </c>
      <c r="L61" s="8"/>
      <c r="M61" s="39"/>
      <c r="N61" s="15"/>
    </row>
    <row r="62" spans="2:14" x14ac:dyDescent="0.35">
      <c r="C62" s="1"/>
      <c r="E62" s="11"/>
      <c r="F62" s="15"/>
      <c r="H62" s="1"/>
      <c r="J62" s="11"/>
    </row>
    <row r="63" spans="2:14" x14ac:dyDescent="0.35">
      <c r="B63" s="8"/>
      <c r="C63" s="12">
        <v>24</v>
      </c>
      <c r="D63" s="28"/>
      <c r="E63" s="21">
        <f>C63*D63</f>
        <v>0</v>
      </c>
      <c r="F63" s="15"/>
      <c r="H63" s="12">
        <v>24</v>
      </c>
      <c r="I63" s="28"/>
      <c r="J63" s="21">
        <f>H63*I63</f>
        <v>0</v>
      </c>
      <c r="L63" s="8"/>
      <c r="M63" s="39"/>
      <c r="N63" s="15"/>
    </row>
    <row r="64" spans="2:14" x14ac:dyDescent="0.35">
      <c r="C64" s="1"/>
      <c r="E64" s="11"/>
      <c r="F64" s="15"/>
      <c r="H64" s="1"/>
      <c r="J64" s="11"/>
    </row>
    <row r="65" spans="2:14" x14ac:dyDescent="0.35">
      <c r="B65" s="8"/>
      <c r="C65" s="12">
        <v>25</v>
      </c>
      <c r="D65" s="28"/>
      <c r="E65" s="21">
        <f>C65*D65</f>
        <v>0</v>
      </c>
      <c r="F65" s="15"/>
      <c r="H65" s="12">
        <v>25</v>
      </c>
      <c r="I65" s="28"/>
      <c r="J65" s="21">
        <f>H65*I65</f>
        <v>0</v>
      </c>
      <c r="L65" s="8"/>
      <c r="M65" s="39"/>
      <c r="N65" s="15"/>
    </row>
    <row r="66" spans="2:14" x14ac:dyDescent="0.35">
      <c r="C66" s="1"/>
      <c r="E66" s="11"/>
      <c r="F66" s="15"/>
      <c r="H66" s="1"/>
      <c r="J66" s="11"/>
    </row>
    <row r="67" spans="2:14" x14ac:dyDescent="0.35">
      <c r="B67" s="8"/>
      <c r="C67" s="12">
        <v>26</v>
      </c>
      <c r="D67" s="28"/>
      <c r="E67" s="21">
        <f>C67*D67</f>
        <v>0</v>
      </c>
      <c r="F67" s="15"/>
      <c r="H67" s="12">
        <v>26</v>
      </c>
      <c r="I67" s="28"/>
      <c r="J67" s="21">
        <f>H67*I67</f>
        <v>0</v>
      </c>
      <c r="L67" s="8"/>
      <c r="M67" s="39"/>
      <c r="N67" s="15"/>
    </row>
    <row r="68" spans="2:14" x14ac:dyDescent="0.35">
      <c r="C68" s="1"/>
      <c r="E68" s="11"/>
      <c r="F68" s="15"/>
      <c r="H68" s="1"/>
      <c r="J68" s="11"/>
    </row>
    <row r="69" spans="2:14" x14ac:dyDescent="0.35">
      <c r="B69" s="8"/>
      <c r="C69" s="12">
        <v>27</v>
      </c>
      <c r="D69" s="28"/>
      <c r="E69" s="21">
        <f>C69*D69</f>
        <v>0</v>
      </c>
      <c r="F69" s="15"/>
      <c r="H69" s="12">
        <v>27</v>
      </c>
      <c r="I69" s="28"/>
      <c r="J69" s="21">
        <f>H69*I69</f>
        <v>0</v>
      </c>
      <c r="L69" s="8"/>
      <c r="M69" s="39"/>
      <c r="N69" s="15"/>
    </row>
    <row r="70" spans="2:14" x14ac:dyDescent="0.35">
      <c r="C70" s="1"/>
      <c r="E70" s="11"/>
      <c r="F70" s="15"/>
      <c r="H70" s="1"/>
      <c r="J70" s="11"/>
    </row>
    <row r="71" spans="2:14" x14ac:dyDescent="0.35">
      <c r="B71" s="8"/>
      <c r="C71" s="12">
        <v>28</v>
      </c>
      <c r="D71" s="28"/>
      <c r="E71" s="21">
        <f>C71*D71</f>
        <v>0</v>
      </c>
      <c r="F71" s="15"/>
      <c r="H71" s="12">
        <v>28</v>
      </c>
      <c r="I71" s="28"/>
      <c r="J71" s="21">
        <f>H71*I71</f>
        <v>0</v>
      </c>
      <c r="L71" s="8"/>
      <c r="M71" s="39"/>
      <c r="N71" s="15"/>
    </row>
    <row r="72" spans="2:14" x14ac:dyDescent="0.35">
      <c r="C72" s="1"/>
      <c r="E72" s="11"/>
      <c r="F72" s="15"/>
      <c r="H72" s="1"/>
      <c r="J72" s="11"/>
    </row>
    <row r="73" spans="2:14" x14ac:dyDescent="0.35">
      <c r="B73" s="8"/>
      <c r="C73" s="12">
        <v>29</v>
      </c>
      <c r="D73" s="28"/>
      <c r="E73" s="21">
        <f>C73*D73</f>
        <v>0</v>
      </c>
      <c r="F73" s="15"/>
      <c r="H73" s="12">
        <v>29</v>
      </c>
      <c r="I73" s="28"/>
      <c r="J73" s="21">
        <f>H73*I73</f>
        <v>0</v>
      </c>
      <c r="L73" s="8"/>
      <c r="M73" s="39"/>
      <c r="N73" s="15"/>
    </row>
    <row r="74" spans="2:14" x14ac:dyDescent="0.35">
      <c r="C74" s="1"/>
      <c r="E74" s="11"/>
      <c r="F74" s="15"/>
      <c r="H74" s="1"/>
      <c r="J74" s="11"/>
    </row>
    <row r="75" spans="2:14" x14ac:dyDescent="0.35">
      <c r="B75" s="8"/>
      <c r="C75" s="12">
        <v>30</v>
      </c>
      <c r="D75" s="28"/>
      <c r="E75" s="21">
        <f>C75*D75</f>
        <v>0</v>
      </c>
      <c r="F75" s="15"/>
      <c r="H75" s="12">
        <v>30</v>
      </c>
      <c r="I75" s="28"/>
      <c r="J75" s="21">
        <f>H75*I75</f>
        <v>0</v>
      </c>
      <c r="L75" s="8"/>
      <c r="M75" s="39"/>
      <c r="N75" s="15"/>
    </row>
    <row r="76" spans="2:14" x14ac:dyDescent="0.35">
      <c r="C76" s="1"/>
      <c r="E76" s="11"/>
      <c r="F76" s="15"/>
      <c r="H76" s="1"/>
      <c r="J76" s="11"/>
    </row>
    <row r="77" spans="2:14" x14ac:dyDescent="0.35">
      <c r="B77" s="8"/>
      <c r="C77" s="12">
        <v>31</v>
      </c>
      <c r="D77" s="28"/>
      <c r="E77" s="21">
        <f>C77*D77</f>
        <v>0</v>
      </c>
      <c r="F77" s="15"/>
      <c r="H77" s="12">
        <v>31</v>
      </c>
      <c r="I77" s="28"/>
      <c r="J77" s="21">
        <f>H77*I77</f>
        <v>0</v>
      </c>
      <c r="L77" s="8"/>
      <c r="M77" s="39"/>
      <c r="N77" s="15"/>
    </row>
    <row r="78" spans="2:14" x14ac:dyDescent="0.35">
      <c r="C78" s="1"/>
      <c r="E78" s="11"/>
      <c r="F78" s="15"/>
      <c r="H78" s="1"/>
      <c r="J78" s="11"/>
      <c r="M78" s="29"/>
    </row>
    <row r="79" spans="2:14" x14ac:dyDescent="0.35">
      <c r="B79" s="8"/>
      <c r="C79" s="12">
        <v>32</v>
      </c>
      <c r="D79" s="28"/>
      <c r="E79" s="21">
        <f>C79*D79</f>
        <v>0</v>
      </c>
      <c r="F79" s="15"/>
      <c r="H79" s="12">
        <v>32</v>
      </c>
      <c r="I79" s="28"/>
      <c r="J79" s="21">
        <f>H79*I79</f>
        <v>0</v>
      </c>
      <c r="L79" s="8"/>
      <c r="M79" s="39"/>
      <c r="N79" s="15"/>
    </row>
    <row r="80" spans="2:14" x14ac:dyDescent="0.35">
      <c r="C80" s="1"/>
      <c r="E80" s="11"/>
      <c r="F80" s="15"/>
      <c r="H80" s="1"/>
      <c r="J80" s="11"/>
    </row>
    <row r="81" spans="1:20" x14ac:dyDescent="0.35">
      <c r="B81" s="8"/>
      <c r="C81" s="12">
        <v>33</v>
      </c>
      <c r="D81" s="28"/>
      <c r="E81" s="21">
        <f>C81*D81</f>
        <v>0</v>
      </c>
      <c r="F81" s="8"/>
      <c r="H81" s="12">
        <v>33</v>
      </c>
      <c r="I81" s="28"/>
      <c r="J81" s="21">
        <f>H81*I81</f>
        <v>0</v>
      </c>
      <c r="L81" s="8"/>
      <c r="M81" s="39"/>
      <c r="N81" s="15"/>
    </row>
    <row r="82" spans="1:20" x14ac:dyDescent="0.35">
      <c r="C82" s="2"/>
      <c r="D82" s="23"/>
      <c r="E82" s="13"/>
      <c r="F82" s="15"/>
      <c r="H82" s="2"/>
      <c r="I82" s="23"/>
      <c r="J82" s="13"/>
    </row>
    <row r="83" spans="1:20" x14ac:dyDescent="0.35">
      <c r="E83" s="77"/>
      <c r="F83" s="78"/>
      <c r="G83" s="77"/>
      <c r="H83" s="77"/>
      <c r="I83" s="77"/>
      <c r="J83" s="77"/>
      <c r="K83" s="77"/>
      <c r="L83" s="77"/>
      <c r="M83" s="77"/>
      <c r="N83" s="77"/>
      <c r="O83" s="77"/>
      <c r="P83" s="77"/>
      <c r="Q83" s="77"/>
      <c r="R83" s="77"/>
      <c r="S83" s="77"/>
      <c r="T83" s="77"/>
    </row>
    <row r="84" spans="1:20" x14ac:dyDescent="0.35">
      <c r="C84" s="41" t="s">
        <v>19</v>
      </c>
      <c r="D84" s="40"/>
      <c r="E84" s="79">
        <f>SUM(E17:E81)</f>
        <v>0</v>
      </c>
      <c r="F84" s="78"/>
      <c r="G84" s="77"/>
      <c r="H84" s="80" t="s">
        <v>19</v>
      </c>
      <c r="I84" s="81"/>
      <c r="J84" s="79">
        <f>SUM(J17:J81)</f>
        <v>0</v>
      </c>
      <c r="K84" s="77"/>
      <c r="L84" s="80" t="s">
        <v>19</v>
      </c>
      <c r="M84" s="82"/>
      <c r="N84" s="79">
        <f>SUM(N17)</f>
        <v>0</v>
      </c>
      <c r="O84" s="77"/>
      <c r="P84" s="77"/>
      <c r="Q84" s="80" t="s">
        <v>19</v>
      </c>
      <c r="R84" s="82"/>
      <c r="S84" s="79">
        <f>SUM(S17)</f>
        <v>0</v>
      </c>
      <c r="T84" s="77"/>
    </row>
    <row r="85" spans="1:20" ht="15" thickBot="1" x14ac:dyDescent="0.4"/>
    <row r="86" spans="1:20" ht="15" thickBot="1" x14ac:dyDescent="0.4">
      <c r="A86" s="63" t="s">
        <v>29</v>
      </c>
      <c r="B86" s="64"/>
      <c r="C86" s="64"/>
      <c r="D86" s="64"/>
      <c r="E86" s="64"/>
      <c r="F86" s="64"/>
      <c r="G86" s="64"/>
      <c r="H86" s="64"/>
      <c r="I86" s="64"/>
      <c r="J86" s="64"/>
      <c r="K86" s="64"/>
      <c r="L86" s="64"/>
      <c r="M86" s="64"/>
      <c r="N86" s="64"/>
      <c r="O86" s="64"/>
      <c r="P86" s="64"/>
      <c r="Q86" s="64"/>
      <c r="R86" s="64"/>
      <c r="S86" s="64"/>
      <c r="T86" s="65"/>
    </row>
    <row r="87" spans="1:20" ht="15" thickBot="1" x14ac:dyDescent="0.4">
      <c r="A87" s="10"/>
      <c r="B87" s="10"/>
      <c r="C87" s="4"/>
      <c r="D87" s="4"/>
      <c r="E87" s="4"/>
      <c r="F87" s="5"/>
      <c r="G87" s="5"/>
      <c r="H87" s="5"/>
      <c r="I87" s="5"/>
      <c r="J87" s="5"/>
      <c r="K87" s="5"/>
      <c r="L87" s="5"/>
      <c r="M87" s="4"/>
      <c r="N87" s="4"/>
      <c r="O87" s="4"/>
      <c r="P87" s="4"/>
      <c r="Q87" s="4"/>
      <c r="R87" s="4"/>
      <c r="S87" s="4"/>
      <c r="T87" s="7"/>
    </row>
    <row r="88" spans="1:20" ht="15" customHeight="1" x14ac:dyDescent="0.35">
      <c r="A88" s="66" t="s">
        <v>17</v>
      </c>
      <c r="B88" s="67"/>
      <c r="C88" s="67"/>
      <c r="D88" s="67"/>
      <c r="E88" s="67"/>
      <c r="F88" s="67"/>
      <c r="G88" s="67"/>
      <c r="H88" s="67"/>
      <c r="I88" s="67"/>
      <c r="J88" s="67"/>
      <c r="K88" s="67"/>
      <c r="L88" s="67"/>
      <c r="M88" s="67"/>
      <c r="N88" s="67"/>
      <c r="O88" s="67"/>
      <c r="P88" s="67"/>
      <c r="Q88" s="67"/>
      <c r="R88" s="67"/>
      <c r="S88" s="67"/>
      <c r="T88" s="68"/>
    </row>
    <row r="89" spans="1:20" ht="15" thickBot="1" x14ac:dyDescent="0.4">
      <c r="A89" s="69"/>
      <c r="B89" s="70"/>
      <c r="C89" s="70"/>
      <c r="D89" s="70"/>
      <c r="E89" s="70"/>
      <c r="F89" s="70"/>
      <c r="G89" s="70"/>
      <c r="H89" s="70"/>
      <c r="I89" s="70"/>
      <c r="J89" s="70"/>
      <c r="K89" s="70"/>
      <c r="L89" s="70"/>
      <c r="M89" s="70"/>
      <c r="N89" s="70"/>
      <c r="O89" s="70"/>
      <c r="P89" s="70"/>
      <c r="Q89" s="70"/>
      <c r="R89" s="70"/>
      <c r="S89" s="70"/>
      <c r="T89" s="71"/>
    </row>
  </sheetData>
  <sheetProtection algorithmName="SHA-512" hashValue="StCMFXSqiMdXgVb0F+QoHv2GwjsdCsCx9H3Bf28N4yTEbzifWg6hQgJUPHBMG36VkRYG6e7c2yFDQvcKQAhxDg==" saltValue="VSeDRNvesokTAAOWHZl6sQ==" spinCount="100000" sheet="1" objects="1" scenarios="1" selectLockedCells="1"/>
  <mergeCells count="2">
    <mergeCell ref="A86:T86"/>
    <mergeCell ref="A88:T8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F9A54-2006-4DD4-9A65-5B9587E8736A}">
  <dimension ref="A1:AA89"/>
  <sheetViews>
    <sheetView topLeftCell="B5" zoomScale="205" zoomScaleNormal="205" workbookViewId="0">
      <selection activeCell="J7" sqref="J7"/>
    </sheetView>
  </sheetViews>
  <sheetFormatPr defaultRowHeight="14.5" x14ac:dyDescent="0.35"/>
  <cols>
    <col min="1" max="1" width="12.453125" customWidth="1"/>
    <col min="2" max="2" width="31.81640625" customWidth="1"/>
    <col min="3" max="3" width="15.81640625" customWidth="1"/>
    <col min="4" max="4" width="13" customWidth="1"/>
    <col min="5" max="5" width="13.81640625" customWidth="1"/>
    <col min="6" max="6" width="15.54296875" customWidth="1"/>
    <col min="7" max="7" width="4.54296875" customWidth="1"/>
    <col min="8" max="8" width="13" customWidth="1"/>
    <col min="9" max="9" width="12.26953125" customWidth="1"/>
    <col min="10" max="10" width="16.453125" customWidth="1"/>
    <col min="11" max="11" width="15.81640625" customWidth="1"/>
    <col min="12" max="12" width="13.1796875" customWidth="1"/>
    <col min="13" max="13" width="11.54296875" customWidth="1"/>
    <col min="14" max="14" width="16.54296875" customWidth="1"/>
    <col min="15" max="15" width="4.54296875" customWidth="1"/>
    <col min="16" max="16" width="10.1796875" bestFit="1" customWidth="1"/>
    <col min="17" max="17" width="8" customWidth="1"/>
    <col min="18" max="18" width="11.1796875" customWidth="1"/>
    <col min="19" max="19" width="20.81640625" customWidth="1"/>
    <col min="21" max="21" width="15.81640625" customWidth="1"/>
    <col min="22" max="22" width="10.54296875" customWidth="1"/>
    <col min="23" max="23" width="20.81640625" customWidth="1"/>
  </cols>
  <sheetData>
    <row r="1" spans="1:20" ht="31" x14ac:dyDescent="0.7">
      <c r="A1" s="10"/>
      <c r="B1" s="10"/>
      <c r="C1" s="3" t="s">
        <v>15</v>
      </c>
      <c r="D1" s="3"/>
      <c r="E1" s="20"/>
      <c r="F1" s="3"/>
      <c r="G1" s="20"/>
      <c r="H1" s="3"/>
      <c r="I1" s="3"/>
      <c r="J1" s="3"/>
      <c r="K1" s="3"/>
      <c r="L1" s="20"/>
      <c r="M1" s="20"/>
      <c r="N1" s="20"/>
      <c r="O1" s="20"/>
      <c r="P1" s="20"/>
      <c r="T1" s="6"/>
    </row>
    <row r="2" spans="1:20" x14ac:dyDescent="0.35">
      <c r="A2" s="10"/>
      <c r="B2" s="10"/>
      <c r="T2" s="6"/>
    </row>
    <row r="3" spans="1:20" x14ac:dyDescent="0.35">
      <c r="A3" s="10"/>
      <c r="B3" s="10"/>
      <c r="T3" s="6"/>
    </row>
    <row r="4" spans="1:20" x14ac:dyDescent="0.35">
      <c r="A4" s="10"/>
      <c r="B4" s="10"/>
      <c r="T4" s="6"/>
    </row>
    <row r="5" spans="1:20" x14ac:dyDescent="0.35">
      <c r="A5" s="10"/>
      <c r="B5" s="10"/>
      <c r="C5" s="34"/>
      <c r="D5" s="29"/>
      <c r="E5" s="29"/>
      <c r="F5" s="29"/>
      <c r="G5" s="29"/>
      <c r="H5" s="29"/>
      <c r="I5" s="29"/>
      <c r="J5" s="29"/>
      <c r="L5" s="9"/>
      <c r="M5" s="9"/>
      <c r="N5" s="9"/>
      <c r="O5" s="9"/>
      <c r="P5" s="9"/>
      <c r="T5" s="6"/>
    </row>
    <row r="6" spans="1:20" x14ac:dyDescent="0.35">
      <c r="A6" s="10"/>
      <c r="B6" s="10"/>
      <c r="C6" s="34"/>
      <c r="D6" s="34"/>
      <c r="E6" s="34"/>
      <c r="F6" s="34"/>
      <c r="G6" s="34"/>
      <c r="H6" s="34"/>
      <c r="I6" s="34"/>
      <c r="J6" s="34"/>
      <c r="K6" s="29"/>
      <c r="L6" s="34"/>
      <c r="M6" s="34"/>
      <c r="N6" s="34"/>
      <c r="O6" s="34"/>
      <c r="P6" s="34"/>
      <c r="T6" s="6"/>
    </row>
    <row r="7" spans="1:20" x14ac:dyDescent="0.35">
      <c r="A7" s="10"/>
      <c r="B7" s="10"/>
      <c r="C7" s="34"/>
      <c r="D7" s="29"/>
      <c r="E7" s="29"/>
      <c r="F7" s="29"/>
      <c r="G7" s="29"/>
      <c r="H7" s="29"/>
      <c r="I7" s="29"/>
      <c r="J7" s="29"/>
      <c r="L7" s="9"/>
      <c r="M7" s="9"/>
      <c r="N7" s="9"/>
      <c r="O7" s="9"/>
      <c r="P7" s="9"/>
      <c r="T7" s="6"/>
    </row>
    <row r="8" spans="1:20" x14ac:dyDescent="0.35">
      <c r="A8" s="10"/>
      <c r="B8" s="10"/>
      <c r="C8" s="34"/>
      <c r="D8" s="34"/>
      <c r="E8" s="34"/>
      <c r="F8" s="34"/>
      <c r="G8" s="34"/>
      <c r="H8" s="34"/>
      <c r="I8" s="34"/>
      <c r="J8" s="34"/>
      <c r="K8" s="35"/>
      <c r="T8" s="6"/>
    </row>
    <row r="9" spans="1:20" x14ac:dyDescent="0.35">
      <c r="A9" s="10"/>
      <c r="B9" s="10"/>
      <c r="C9" s="34"/>
      <c r="D9" s="29"/>
      <c r="E9" s="29"/>
      <c r="F9" s="29"/>
      <c r="G9" s="29"/>
      <c r="H9" s="29"/>
      <c r="I9" s="29"/>
      <c r="J9" s="29"/>
      <c r="L9" s="9"/>
      <c r="M9" s="9"/>
      <c r="N9" s="9"/>
      <c r="O9" s="9"/>
      <c r="P9" s="9"/>
      <c r="T9" s="6"/>
    </row>
    <row r="10" spans="1:20" x14ac:dyDescent="0.35">
      <c r="A10" s="10"/>
      <c r="B10" s="10"/>
      <c r="C10" s="34"/>
      <c r="D10" s="34"/>
      <c r="E10" s="34"/>
      <c r="F10" s="34"/>
      <c r="G10" s="34"/>
      <c r="H10" s="34"/>
      <c r="I10" s="34"/>
      <c r="J10" s="34"/>
      <c r="K10" s="35"/>
      <c r="T10" s="6"/>
    </row>
    <row r="11" spans="1:20" x14ac:dyDescent="0.35">
      <c r="A11" s="10"/>
      <c r="B11" s="10"/>
      <c r="C11" s="55"/>
      <c r="D11" s="29"/>
      <c r="E11" s="29"/>
      <c r="F11" s="29"/>
      <c r="G11" s="29"/>
      <c r="H11" s="29"/>
      <c r="I11" s="29"/>
      <c r="J11" s="29"/>
      <c r="L11" s="9"/>
      <c r="M11" s="9"/>
      <c r="N11" s="9"/>
      <c r="O11" s="9"/>
      <c r="P11" s="9"/>
      <c r="T11" s="6"/>
    </row>
    <row r="12" spans="1:20" x14ac:dyDescent="0.35">
      <c r="A12" s="10"/>
      <c r="B12" s="10"/>
      <c r="C12" s="56"/>
      <c r="D12" s="29"/>
      <c r="E12" s="29"/>
      <c r="F12" s="29"/>
      <c r="G12" s="29"/>
      <c r="H12" s="29"/>
      <c r="I12" s="29"/>
      <c r="J12" s="29"/>
      <c r="K12" s="35"/>
      <c r="T12" s="6"/>
    </row>
    <row r="13" spans="1:20" x14ac:dyDescent="0.35">
      <c r="D13" s="29"/>
      <c r="E13" s="29"/>
      <c r="F13" s="29"/>
      <c r="G13" s="29"/>
      <c r="H13" s="29"/>
      <c r="I13" s="29"/>
      <c r="J13" s="29"/>
    </row>
    <row r="14" spans="1:20" x14ac:dyDescent="0.35">
      <c r="D14" s="24"/>
      <c r="E14" s="25" t="s">
        <v>4</v>
      </c>
      <c r="F14" s="26"/>
      <c r="H14" s="24"/>
      <c r="I14" s="25" t="s">
        <v>14</v>
      </c>
      <c r="J14" s="26"/>
      <c r="L14" s="37"/>
      <c r="M14" s="37"/>
      <c r="N14" s="8"/>
    </row>
    <row r="15" spans="1:20" ht="30.75" customHeight="1" x14ac:dyDescent="0.35">
      <c r="C15" s="37"/>
      <c r="D15" s="18" t="s">
        <v>5</v>
      </c>
      <c r="E15" s="19" t="s">
        <v>6</v>
      </c>
      <c r="F15" s="22" t="s">
        <v>18</v>
      </c>
      <c r="H15" s="18" t="s">
        <v>5</v>
      </c>
      <c r="I15" s="19" t="s">
        <v>6</v>
      </c>
      <c r="J15" s="22" t="s">
        <v>18</v>
      </c>
    </row>
    <row r="16" spans="1:20" x14ac:dyDescent="0.35">
      <c r="A16" s="38"/>
      <c r="B16" s="9"/>
      <c r="C16" s="19"/>
      <c r="D16" s="12">
        <v>1</v>
      </c>
      <c r="E16" s="28"/>
      <c r="F16" s="21">
        <f>D16*E16</f>
        <v>0</v>
      </c>
      <c r="H16" s="12">
        <v>1</v>
      </c>
      <c r="I16" s="28"/>
      <c r="J16" s="21">
        <f t="shared" ref="J16" si="0">H16*I16</f>
        <v>0</v>
      </c>
    </row>
    <row r="17" spans="1:10" x14ac:dyDescent="0.35">
      <c r="A17" s="39"/>
      <c r="B17" s="15"/>
      <c r="C17" s="8"/>
      <c r="D17" s="1"/>
      <c r="F17" s="11"/>
      <c r="H17" s="1"/>
      <c r="J17" s="21"/>
    </row>
    <row r="18" spans="1:10" x14ac:dyDescent="0.35">
      <c r="B18" s="15"/>
      <c r="D18" s="12">
        <v>2</v>
      </c>
      <c r="E18" s="28"/>
      <c r="F18" s="21">
        <f>D18*E18</f>
        <v>0</v>
      </c>
      <c r="H18" s="12">
        <v>2</v>
      </c>
      <c r="I18" s="28"/>
      <c r="J18" s="21">
        <f>H18*I18</f>
        <v>0</v>
      </c>
    </row>
    <row r="19" spans="1:10" x14ac:dyDescent="0.35">
      <c r="A19" s="39"/>
      <c r="C19" s="8"/>
      <c r="D19" s="1"/>
      <c r="F19" s="11"/>
      <c r="H19" s="1"/>
      <c r="J19" s="11"/>
    </row>
    <row r="20" spans="1:10" x14ac:dyDescent="0.35">
      <c r="B20" s="15"/>
      <c r="D20" s="12">
        <v>3</v>
      </c>
      <c r="E20" s="28"/>
      <c r="F20" s="21">
        <f>D20*E20</f>
        <v>0</v>
      </c>
      <c r="H20" s="12">
        <v>3</v>
      </c>
      <c r="I20" s="28"/>
      <c r="J20" s="21">
        <f>H20*I20</f>
        <v>0</v>
      </c>
    </row>
    <row r="21" spans="1:10" x14ac:dyDescent="0.35">
      <c r="A21" s="39"/>
      <c r="C21" s="8"/>
      <c r="D21" s="1"/>
      <c r="F21" s="11"/>
      <c r="H21" s="1"/>
      <c r="J21" s="11"/>
    </row>
    <row r="22" spans="1:10" x14ac:dyDescent="0.35">
      <c r="B22" s="15"/>
      <c r="D22" s="12">
        <v>4</v>
      </c>
      <c r="E22" s="28"/>
      <c r="F22" s="21">
        <f>D22*E22</f>
        <v>0</v>
      </c>
      <c r="H22" s="12">
        <v>4</v>
      </c>
      <c r="I22" s="28"/>
      <c r="J22" s="21">
        <f>H22*I22</f>
        <v>0</v>
      </c>
    </row>
    <row r="23" spans="1:10" x14ac:dyDescent="0.35">
      <c r="A23" s="39"/>
      <c r="B23" s="15"/>
      <c r="C23" s="8"/>
      <c r="D23" s="1"/>
      <c r="E23" s="6"/>
      <c r="F23" s="17"/>
      <c r="H23" s="1"/>
      <c r="I23" s="6"/>
      <c r="J23" s="17"/>
    </row>
    <row r="24" spans="1:10" x14ac:dyDescent="0.35">
      <c r="A24" s="6"/>
      <c r="B24" s="15"/>
      <c r="D24" s="12">
        <v>5</v>
      </c>
      <c r="E24" s="28"/>
      <c r="F24" s="21">
        <f>D24*E24</f>
        <v>0</v>
      </c>
      <c r="H24" s="12">
        <v>5</v>
      </c>
      <c r="I24" s="28"/>
      <c r="J24" s="21">
        <f>H24*I24</f>
        <v>0</v>
      </c>
    </row>
    <row r="25" spans="1:10" x14ac:dyDescent="0.35">
      <c r="A25" s="39"/>
      <c r="B25" s="15"/>
      <c r="C25" s="8"/>
      <c r="D25" s="1"/>
      <c r="F25" s="11"/>
      <c r="H25" s="1"/>
      <c r="J25" s="11"/>
    </row>
    <row r="26" spans="1:10" x14ac:dyDescent="0.35">
      <c r="B26" s="15"/>
      <c r="D26" s="12">
        <v>6</v>
      </c>
      <c r="E26" s="28"/>
      <c r="F26" s="21">
        <f>D26*E26</f>
        <v>0</v>
      </c>
      <c r="H26" s="12">
        <v>6</v>
      </c>
      <c r="I26" s="28"/>
      <c r="J26" s="21">
        <f>H26*I26</f>
        <v>0</v>
      </c>
    </row>
    <row r="27" spans="1:10" x14ac:dyDescent="0.35">
      <c r="A27" s="39"/>
      <c r="B27" s="15"/>
      <c r="C27" s="8"/>
      <c r="D27" s="1"/>
      <c r="F27" s="11"/>
      <c r="H27" s="1"/>
      <c r="J27" s="11"/>
    </row>
    <row r="28" spans="1:10" x14ac:dyDescent="0.35">
      <c r="B28" s="15"/>
      <c r="D28" s="12">
        <v>7</v>
      </c>
      <c r="E28" s="28"/>
      <c r="F28" s="21">
        <f>D28*E28</f>
        <v>0</v>
      </c>
      <c r="H28" s="12">
        <v>7</v>
      </c>
      <c r="I28" s="28"/>
      <c r="J28" s="21">
        <f>H28*I28</f>
        <v>0</v>
      </c>
    </row>
    <row r="29" spans="1:10" x14ac:dyDescent="0.35">
      <c r="A29" s="39"/>
      <c r="B29" s="15"/>
      <c r="C29" s="8"/>
      <c r="D29" s="1"/>
      <c r="F29" s="11"/>
      <c r="H29" s="1"/>
      <c r="J29" s="11"/>
    </row>
    <row r="30" spans="1:10" x14ac:dyDescent="0.35">
      <c r="B30" s="15"/>
      <c r="D30" s="12">
        <v>8</v>
      </c>
      <c r="E30" s="28"/>
      <c r="F30" s="21">
        <f>D30*E30</f>
        <v>0</v>
      </c>
      <c r="H30" s="12">
        <v>8</v>
      </c>
      <c r="I30" s="28"/>
      <c r="J30" s="21">
        <f>H30*I30</f>
        <v>0</v>
      </c>
    </row>
    <row r="31" spans="1:10" x14ac:dyDescent="0.35">
      <c r="A31" s="39"/>
      <c r="B31" s="15"/>
      <c r="C31" s="8"/>
      <c r="D31" s="1"/>
      <c r="F31" s="11"/>
      <c r="H31" s="1"/>
      <c r="J31" s="11"/>
    </row>
    <row r="32" spans="1:10" x14ac:dyDescent="0.35">
      <c r="B32" s="15"/>
      <c r="D32" s="12">
        <v>9</v>
      </c>
      <c r="E32" s="28"/>
      <c r="F32" s="21">
        <f>D32*E32</f>
        <v>0</v>
      </c>
      <c r="H32" s="12">
        <v>9</v>
      </c>
      <c r="I32" s="28"/>
      <c r="J32" s="21">
        <f>H32*I32</f>
        <v>0</v>
      </c>
    </row>
    <row r="33" spans="1:10" x14ac:dyDescent="0.35">
      <c r="A33" s="39"/>
      <c r="B33" s="15"/>
      <c r="C33" s="8"/>
      <c r="D33" s="1"/>
      <c r="F33" s="11"/>
      <c r="H33" s="1"/>
      <c r="J33" s="11"/>
    </row>
    <row r="34" spans="1:10" x14ac:dyDescent="0.35">
      <c r="B34" s="15"/>
      <c r="D34" s="12">
        <v>10</v>
      </c>
      <c r="E34" s="28"/>
      <c r="F34" s="21">
        <f>D34*E34</f>
        <v>0</v>
      </c>
      <c r="H34" s="12">
        <v>10</v>
      </c>
      <c r="I34" s="28"/>
      <c r="J34" s="21">
        <f>H34*I34</f>
        <v>0</v>
      </c>
    </row>
    <row r="35" spans="1:10" x14ac:dyDescent="0.35">
      <c r="A35" s="39"/>
      <c r="B35" s="15"/>
      <c r="C35" s="8"/>
      <c r="D35" s="1"/>
      <c r="F35" s="11"/>
      <c r="H35" s="1"/>
      <c r="J35" s="11"/>
    </row>
    <row r="36" spans="1:10" x14ac:dyDescent="0.35">
      <c r="B36" s="15"/>
      <c r="D36" s="12">
        <v>11</v>
      </c>
      <c r="E36" s="28"/>
      <c r="F36" s="21">
        <f>D36*E36</f>
        <v>0</v>
      </c>
      <c r="H36" s="12">
        <v>11</v>
      </c>
      <c r="I36" s="28"/>
      <c r="J36" s="21">
        <f>H36*I36</f>
        <v>0</v>
      </c>
    </row>
    <row r="37" spans="1:10" x14ac:dyDescent="0.35">
      <c r="A37" s="39"/>
      <c r="B37" s="15"/>
      <c r="C37" s="8"/>
      <c r="D37" s="1"/>
      <c r="F37" s="11"/>
      <c r="H37" s="1"/>
      <c r="J37" s="11"/>
    </row>
    <row r="38" spans="1:10" x14ac:dyDescent="0.35">
      <c r="B38" s="15"/>
      <c r="D38" s="12">
        <v>12</v>
      </c>
      <c r="E38" s="28"/>
      <c r="F38" s="21">
        <f>D38*E38</f>
        <v>0</v>
      </c>
      <c r="H38" s="12">
        <v>12</v>
      </c>
      <c r="I38" s="28"/>
      <c r="J38" s="21">
        <f>H38*I38</f>
        <v>0</v>
      </c>
    </row>
    <row r="39" spans="1:10" x14ac:dyDescent="0.35">
      <c r="A39" s="39"/>
      <c r="B39" s="15"/>
      <c r="C39" s="8"/>
      <c r="D39" s="1"/>
      <c r="F39" s="11"/>
      <c r="H39" s="1"/>
      <c r="J39" s="11"/>
    </row>
    <row r="40" spans="1:10" x14ac:dyDescent="0.35">
      <c r="B40" s="15"/>
      <c r="D40" s="12">
        <v>13</v>
      </c>
      <c r="E40" s="28"/>
      <c r="F40" s="21">
        <f>D40*E40</f>
        <v>0</v>
      </c>
      <c r="H40" s="12">
        <v>13</v>
      </c>
      <c r="I40" s="28"/>
      <c r="J40" s="21">
        <f>H40*I40</f>
        <v>0</v>
      </c>
    </row>
    <row r="41" spans="1:10" x14ac:dyDescent="0.35">
      <c r="A41" s="39"/>
      <c r="B41" s="15"/>
      <c r="C41" s="8"/>
      <c r="D41" s="1"/>
      <c r="F41" s="11"/>
      <c r="H41" s="1"/>
      <c r="J41" s="11"/>
    </row>
    <row r="42" spans="1:10" x14ac:dyDescent="0.35">
      <c r="B42" s="15"/>
      <c r="D42" s="12">
        <v>14</v>
      </c>
      <c r="E42" s="28"/>
      <c r="F42" s="21">
        <f>D42*E42</f>
        <v>0</v>
      </c>
      <c r="H42" s="12">
        <v>14</v>
      </c>
      <c r="I42" s="28"/>
      <c r="J42" s="21">
        <f>H42*I42</f>
        <v>0</v>
      </c>
    </row>
    <row r="43" spans="1:10" x14ac:dyDescent="0.35">
      <c r="A43" s="39"/>
      <c r="B43" s="15"/>
      <c r="C43" s="8"/>
      <c r="D43" s="1"/>
      <c r="F43" s="11"/>
      <c r="H43" s="1"/>
      <c r="J43" s="11"/>
    </row>
    <row r="44" spans="1:10" x14ac:dyDescent="0.35">
      <c r="B44" s="15"/>
      <c r="D44" s="12">
        <v>15</v>
      </c>
      <c r="E44" s="28"/>
      <c r="F44" s="21">
        <f>D44*E44</f>
        <v>0</v>
      </c>
      <c r="H44" s="12">
        <v>15</v>
      </c>
      <c r="I44" s="28"/>
      <c r="J44" s="21">
        <f>H44*I44</f>
        <v>0</v>
      </c>
    </row>
    <row r="45" spans="1:10" x14ac:dyDescent="0.35">
      <c r="A45" s="39"/>
      <c r="B45" s="15"/>
      <c r="C45" s="8"/>
      <c r="D45" s="1"/>
      <c r="F45" s="11"/>
      <c r="H45" s="1"/>
      <c r="J45" s="11"/>
    </row>
    <row r="46" spans="1:10" x14ac:dyDescent="0.35">
      <c r="B46" s="15"/>
      <c r="D46" s="12">
        <v>16</v>
      </c>
      <c r="E46" s="28"/>
      <c r="F46" s="21">
        <f>D46*E46</f>
        <v>0</v>
      </c>
      <c r="H46" s="12">
        <v>16</v>
      </c>
      <c r="I46" s="28"/>
      <c r="J46" s="21">
        <f>H46*I46</f>
        <v>0</v>
      </c>
    </row>
    <row r="47" spans="1:10" x14ac:dyDescent="0.35">
      <c r="A47" s="39"/>
      <c r="B47" s="15"/>
      <c r="C47" s="8"/>
      <c r="D47" s="1"/>
      <c r="F47" s="11"/>
      <c r="H47" s="1"/>
      <c r="J47" s="11"/>
    </row>
    <row r="48" spans="1:10" x14ac:dyDescent="0.35">
      <c r="B48" s="15"/>
      <c r="D48" s="12">
        <v>17</v>
      </c>
      <c r="E48" s="28"/>
      <c r="F48" s="21">
        <f>D48*E48</f>
        <v>0</v>
      </c>
      <c r="H48" s="12">
        <v>17</v>
      </c>
      <c r="I48" s="28"/>
      <c r="J48" s="21">
        <f>H48*I48</f>
        <v>0</v>
      </c>
    </row>
    <row r="49" spans="1:10" x14ac:dyDescent="0.35">
      <c r="A49" s="39"/>
      <c r="B49" s="15"/>
      <c r="C49" s="8"/>
      <c r="D49" s="1"/>
      <c r="F49" s="11"/>
      <c r="H49" s="1"/>
      <c r="J49" s="11"/>
    </row>
    <row r="50" spans="1:10" x14ac:dyDescent="0.35">
      <c r="B50" s="15"/>
      <c r="D50" s="12">
        <v>18</v>
      </c>
      <c r="E50" s="28"/>
      <c r="F50" s="21">
        <f>D50*E50</f>
        <v>0</v>
      </c>
      <c r="H50" s="12">
        <v>18</v>
      </c>
      <c r="I50" s="28"/>
      <c r="J50" s="21">
        <f>H50*I50</f>
        <v>0</v>
      </c>
    </row>
    <row r="51" spans="1:10" x14ac:dyDescent="0.35">
      <c r="A51" s="39"/>
      <c r="B51" s="15"/>
      <c r="C51" s="8"/>
      <c r="D51" s="1"/>
      <c r="F51" s="11"/>
      <c r="H51" s="1"/>
      <c r="J51" s="11"/>
    </row>
    <row r="52" spans="1:10" x14ac:dyDescent="0.35">
      <c r="B52" s="15"/>
      <c r="D52" s="12">
        <v>19</v>
      </c>
      <c r="E52" s="28"/>
      <c r="F52" s="21">
        <f>D52*E52</f>
        <v>0</v>
      </c>
      <c r="H52" s="12">
        <v>19</v>
      </c>
      <c r="I52" s="28"/>
      <c r="J52" s="21">
        <f>H52*I52</f>
        <v>0</v>
      </c>
    </row>
    <row r="53" spans="1:10" x14ac:dyDescent="0.35">
      <c r="A53" s="39"/>
      <c r="B53" s="15"/>
      <c r="C53" s="8"/>
      <c r="D53" s="1"/>
      <c r="F53" s="11"/>
      <c r="H53" s="1"/>
      <c r="J53" s="11"/>
    </row>
    <row r="54" spans="1:10" x14ac:dyDescent="0.35">
      <c r="B54" s="15"/>
      <c r="D54" s="12">
        <v>20</v>
      </c>
      <c r="E54" s="28"/>
      <c r="F54" s="21">
        <f>D54*E54</f>
        <v>0</v>
      </c>
      <c r="H54" s="12">
        <v>20</v>
      </c>
      <c r="I54" s="28"/>
      <c r="J54" s="21">
        <f>H54*I54</f>
        <v>0</v>
      </c>
    </row>
    <row r="55" spans="1:10" x14ac:dyDescent="0.35">
      <c r="A55" s="39"/>
      <c r="B55" s="15"/>
      <c r="C55" s="8"/>
      <c r="D55" s="1"/>
      <c r="F55" s="11"/>
      <c r="H55" s="1"/>
      <c r="J55" s="11"/>
    </row>
    <row r="56" spans="1:10" x14ac:dyDescent="0.35">
      <c r="B56" s="15"/>
      <c r="D56" s="12">
        <v>21</v>
      </c>
      <c r="E56" s="28"/>
      <c r="F56" s="21">
        <f>D56*E56</f>
        <v>0</v>
      </c>
      <c r="H56" s="12">
        <v>21</v>
      </c>
      <c r="I56" s="28"/>
      <c r="J56" s="21">
        <f>H56*I56</f>
        <v>0</v>
      </c>
    </row>
    <row r="57" spans="1:10" x14ac:dyDescent="0.35">
      <c r="A57" s="39"/>
      <c r="B57" s="15"/>
      <c r="C57" s="8"/>
      <c r="D57" s="1"/>
      <c r="F57" s="11"/>
      <c r="H57" s="1"/>
      <c r="J57" s="11"/>
    </row>
    <row r="58" spans="1:10" x14ac:dyDescent="0.35">
      <c r="B58" s="15"/>
      <c r="D58" s="12">
        <v>22</v>
      </c>
      <c r="E58" s="28"/>
      <c r="F58" s="21">
        <f>D58*E58</f>
        <v>0</v>
      </c>
      <c r="H58" s="12">
        <v>22</v>
      </c>
      <c r="I58" s="28"/>
      <c r="J58" s="21">
        <f>H58*I58</f>
        <v>0</v>
      </c>
    </row>
    <row r="59" spans="1:10" x14ac:dyDescent="0.35">
      <c r="A59" s="39"/>
      <c r="B59" s="15"/>
      <c r="C59" s="8"/>
      <c r="D59" s="1"/>
      <c r="F59" s="11"/>
      <c r="H59" s="1"/>
      <c r="J59" s="11"/>
    </row>
    <row r="60" spans="1:10" x14ac:dyDescent="0.35">
      <c r="B60" s="15"/>
      <c r="D60" s="12">
        <v>23</v>
      </c>
      <c r="E60" s="28"/>
      <c r="F60" s="21">
        <f>D60*E60</f>
        <v>0</v>
      </c>
      <c r="H60" s="12">
        <v>23</v>
      </c>
      <c r="I60" s="28"/>
      <c r="J60" s="21">
        <f>H60*I60</f>
        <v>0</v>
      </c>
    </row>
    <row r="61" spans="1:10" x14ac:dyDescent="0.35">
      <c r="A61" s="39"/>
      <c r="B61" s="15"/>
      <c r="C61" s="8"/>
      <c r="D61" s="1"/>
      <c r="F61" s="11"/>
      <c r="H61" s="1"/>
      <c r="J61" s="11"/>
    </row>
    <row r="62" spans="1:10" x14ac:dyDescent="0.35">
      <c r="B62" s="15"/>
      <c r="D62" s="12">
        <v>24</v>
      </c>
      <c r="E62" s="28"/>
      <c r="F62" s="21">
        <f>D62*E62</f>
        <v>0</v>
      </c>
      <c r="H62" s="12">
        <v>24</v>
      </c>
      <c r="I62" s="28"/>
      <c r="J62" s="21">
        <f>H62*I62</f>
        <v>0</v>
      </c>
    </row>
    <row r="63" spans="1:10" x14ac:dyDescent="0.35">
      <c r="A63" s="39"/>
      <c r="B63" s="15"/>
      <c r="C63" s="8"/>
      <c r="D63" s="1"/>
      <c r="F63" s="11"/>
      <c r="H63" s="1"/>
      <c r="J63" s="11"/>
    </row>
    <row r="64" spans="1:10" x14ac:dyDescent="0.35">
      <c r="B64" s="15"/>
      <c r="D64" s="12">
        <v>25</v>
      </c>
      <c r="E64" s="28"/>
      <c r="F64" s="21">
        <f>D64*E64</f>
        <v>0</v>
      </c>
      <c r="H64" s="12">
        <v>25</v>
      </c>
      <c r="I64" s="28"/>
      <c r="J64" s="21">
        <f>H64*I64</f>
        <v>0</v>
      </c>
    </row>
    <row r="65" spans="1:10" x14ac:dyDescent="0.35">
      <c r="A65" s="39"/>
      <c r="B65" s="15"/>
      <c r="C65" s="8"/>
      <c r="D65" s="1"/>
      <c r="F65" s="11"/>
      <c r="H65" s="1"/>
      <c r="J65" s="11"/>
    </row>
    <row r="66" spans="1:10" x14ac:dyDescent="0.35">
      <c r="B66" s="15"/>
      <c r="D66" s="12">
        <v>26</v>
      </c>
      <c r="E66" s="28"/>
      <c r="F66" s="21">
        <f>D66*E66</f>
        <v>0</v>
      </c>
      <c r="H66" s="12">
        <v>26</v>
      </c>
      <c r="I66" s="28"/>
      <c r="J66" s="21">
        <f>H66*I66</f>
        <v>0</v>
      </c>
    </row>
    <row r="67" spans="1:10" x14ac:dyDescent="0.35">
      <c r="A67" s="39"/>
      <c r="B67" s="15"/>
      <c r="C67" s="8"/>
      <c r="D67" s="1"/>
      <c r="F67" s="11"/>
      <c r="H67" s="1"/>
      <c r="J67" s="11"/>
    </row>
    <row r="68" spans="1:10" x14ac:dyDescent="0.35">
      <c r="B68" s="15"/>
      <c r="D68" s="12">
        <v>27</v>
      </c>
      <c r="E68" s="28"/>
      <c r="F68" s="21">
        <f>D68*E68</f>
        <v>0</v>
      </c>
      <c r="H68" s="12">
        <v>27</v>
      </c>
      <c r="I68" s="28"/>
      <c r="J68" s="21">
        <f>H68*I68</f>
        <v>0</v>
      </c>
    </row>
    <row r="69" spans="1:10" x14ac:dyDescent="0.35">
      <c r="A69" s="39"/>
      <c r="B69" s="15"/>
      <c r="C69" s="8"/>
      <c r="D69" s="1"/>
      <c r="F69" s="11"/>
      <c r="H69" s="1"/>
      <c r="J69" s="11"/>
    </row>
    <row r="70" spans="1:10" x14ac:dyDescent="0.35">
      <c r="B70" s="15"/>
      <c r="D70" s="12">
        <v>28</v>
      </c>
      <c r="E70" s="28"/>
      <c r="F70" s="21">
        <f>D70*E70</f>
        <v>0</v>
      </c>
      <c r="H70" s="12">
        <v>28</v>
      </c>
      <c r="I70" s="28"/>
      <c r="J70" s="21">
        <f>H70*I70</f>
        <v>0</v>
      </c>
    </row>
    <row r="71" spans="1:10" x14ac:dyDescent="0.35">
      <c r="A71" s="39"/>
      <c r="B71" s="15"/>
      <c r="C71" s="8"/>
      <c r="D71" s="1"/>
      <c r="F71" s="11"/>
      <c r="H71" s="1"/>
      <c r="J71" s="11"/>
    </row>
    <row r="72" spans="1:10" x14ac:dyDescent="0.35">
      <c r="B72" s="15"/>
      <c r="D72" s="12">
        <v>29</v>
      </c>
      <c r="E72" s="28"/>
      <c r="F72" s="21">
        <f>D72*E72</f>
        <v>0</v>
      </c>
      <c r="H72" s="12">
        <v>29</v>
      </c>
      <c r="I72" s="28"/>
      <c r="J72" s="21">
        <f>H72*I72</f>
        <v>0</v>
      </c>
    </row>
    <row r="73" spans="1:10" x14ac:dyDescent="0.35">
      <c r="A73" s="39"/>
      <c r="B73" s="15"/>
      <c r="C73" s="8"/>
      <c r="D73" s="1"/>
      <c r="F73" s="11"/>
      <c r="H73" s="1"/>
      <c r="J73" s="11"/>
    </row>
    <row r="74" spans="1:10" x14ac:dyDescent="0.35">
      <c r="B74" s="15"/>
      <c r="D74" s="12">
        <v>30</v>
      </c>
      <c r="E74" s="28"/>
      <c r="F74" s="21">
        <f>D74*E74</f>
        <v>0</v>
      </c>
      <c r="H74" s="12">
        <v>30</v>
      </c>
      <c r="I74" s="28"/>
      <c r="J74" s="21">
        <f>H74*I74</f>
        <v>0</v>
      </c>
    </row>
    <row r="75" spans="1:10" x14ac:dyDescent="0.35">
      <c r="A75" s="39"/>
      <c r="B75" s="15"/>
      <c r="C75" s="8"/>
      <c r="D75" s="1"/>
      <c r="F75" s="11"/>
      <c r="H75" s="1"/>
      <c r="J75" s="11"/>
    </row>
    <row r="76" spans="1:10" x14ac:dyDescent="0.35">
      <c r="B76" s="15"/>
      <c r="D76" s="12">
        <v>31</v>
      </c>
      <c r="E76" s="28"/>
      <c r="F76" s="21">
        <f>D76*E76</f>
        <v>0</v>
      </c>
      <c r="H76" s="12">
        <v>31</v>
      </c>
      <c r="I76" s="28"/>
      <c r="J76" s="21">
        <f>H76*I76</f>
        <v>0</v>
      </c>
    </row>
    <row r="77" spans="1:10" x14ac:dyDescent="0.35">
      <c r="A77" s="39"/>
      <c r="B77" s="15"/>
      <c r="C77" s="8"/>
      <c r="D77" s="1"/>
      <c r="F77" s="11"/>
      <c r="H77" s="1"/>
      <c r="J77" s="11"/>
    </row>
    <row r="78" spans="1:10" x14ac:dyDescent="0.35">
      <c r="B78" s="15"/>
      <c r="D78" s="12">
        <v>32</v>
      </c>
      <c r="E78" s="28"/>
      <c r="F78" s="21">
        <f>D78*E78</f>
        <v>0</v>
      </c>
      <c r="H78" s="12">
        <v>32</v>
      </c>
      <c r="I78" s="28"/>
      <c r="J78" s="21">
        <f>H78*I78</f>
        <v>0</v>
      </c>
    </row>
    <row r="79" spans="1:10" x14ac:dyDescent="0.35">
      <c r="A79" s="39"/>
      <c r="B79" s="15"/>
      <c r="C79" s="8"/>
      <c r="D79" s="1"/>
      <c r="F79" s="11"/>
      <c r="H79" s="1"/>
      <c r="J79" s="11"/>
    </row>
    <row r="80" spans="1:10" x14ac:dyDescent="0.35">
      <c r="B80" s="15"/>
      <c r="D80" s="12">
        <v>33</v>
      </c>
      <c r="E80" s="28"/>
      <c r="F80" s="21">
        <f>D80*E80</f>
        <v>0</v>
      </c>
      <c r="H80" s="12">
        <v>33</v>
      </c>
      <c r="I80" s="28"/>
      <c r="J80" s="21">
        <f>H80*I80</f>
        <v>0</v>
      </c>
    </row>
    <row r="81" spans="1:27" x14ac:dyDescent="0.35">
      <c r="A81" s="39"/>
      <c r="B81" s="8"/>
      <c r="C81" s="8"/>
      <c r="D81" s="2"/>
      <c r="E81" s="23"/>
      <c r="F81" s="13"/>
      <c r="H81" s="2"/>
      <c r="I81" s="23"/>
      <c r="J81" s="13"/>
    </row>
    <row r="82" spans="1:27" x14ac:dyDescent="0.35">
      <c r="B82" s="15"/>
    </row>
    <row r="83" spans="1:27" x14ac:dyDescent="0.35">
      <c r="D83" s="41" t="s">
        <v>19</v>
      </c>
      <c r="E83" s="40"/>
      <c r="F83" s="79">
        <f>SUM(F16:F80)</f>
        <v>0</v>
      </c>
      <c r="G83" s="77"/>
      <c r="H83" s="80" t="s">
        <v>19</v>
      </c>
      <c r="I83" s="81"/>
      <c r="J83" s="79">
        <f>SUM(J16:J80)</f>
        <v>0</v>
      </c>
    </row>
    <row r="84" spans="1:27" x14ac:dyDescent="0.35">
      <c r="F84" s="15"/>
    </row>
    <row r="85" spans="1:27" ht="15" thickBot="1" x14ac:dyDescent="0.4"/>
    <row r="86" spans="1:27" ht="15" thickBot="1" x14ac:dyDescent="0.4">
      <c r="A86" s="63" t="s">
        <v>30</v>
      </c>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5"/>
    </row>
    <row r="87" spans="1:27" ht="15" thickBot="1" x14ac:dyDescent="0.4">
      <c r="A87" s="10"/>
      <c r="B87" s="10"/>
      <c r="C87" s="4"/>
      <c r="D87" s="4"/>
      <c r="F87" s="4"/>
      <c r="H87" s="5"/>
      <c r="I87" s="5"/>
      <c r="J87" s="5"/>
      <c r="K87" s="5"/>
      <c r="L87" s="5"/>
      <c r="M87" s="36"/>
      <c r="N87" s="5"/>
      <c r="O87" s="36"/>
      <c r="P87" s="5"/>
      <c r="Q87" s="5"/>
      <c r="R87" s="5"/>
      <c r="S87" s="5"/>
      <c r="T87" s="4"/>
      <c r="U87" s="4"/>
      <c r="V87" s="4"/>
      <c r="W87" s="4"/>
      <c r="X87" s="4"/>
      <c r="Y87" s="4"/>
      <c r="Z87" s="4"/>
      <c r="AA87" s="7"/>
    </row>
    <row r="88" spans="1:27" ht="15" customHeight="1" x14ac:dyDescent="0.35">
      <c r="A88" s="66" t="s">
        <v>17</v>
      </c>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8"/>
    </row>
    <row r="89" spans="1:27" ht="15" thickBot="1" x14ac:dyDescent="0.4">
      <c r="A89" s="69"/>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1"/>
    </row>
  </sheetData>
  <sheetProtection algorithmName="SHA-512" hashValue="weWZY7MMnhDmeUVdnaMbMd1H1bI+sIPBgrG48PJFlgDVccA1JDzgzOVfN080xO5LsD6RLZ4TSlvjDoeI96kCUg==" saltValue="OJ4iDrib7j7q91A2onkPYQ==" spinCount="100000" sheet="1" objects="1" scenarios="1" selectLockedCells="1"/>
  <mergeCells count="2">
    <mergeCell ref="A88:AA89"/>
    <mergeCell ref="A86:AA8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 prijs</vt:lpstr>
      <vt:lpstr>Staffelkorting vaste adressen</vt:lpstr>
      <vt:lpstr>Staffelkorting flexibel</vt:lpstr>
    </vt:vector>
  </TitlesOfParts>
  <Company>OGD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 Tatlicioglu</dc:creator>
  <cp:lastModifiedBy>Coen Kuijpers</cp:lastModifiedBy>
  <dcterms:created xsi:type="dcterms:W3CDTF">2017-06-28T12:45:10Z</dcterms:created>
  <dcterms:modified xsi:type="dcterms:W3CDTF">2024-06-21T10:40:46Z</dcterms:modified>
</cp:coreProperties>
</file>