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Willem/Library/CloudStorage/OneDrive-Gedeeldebibliotheken-GemeenteZwolle/PRO_EXT_PF22.034 Vervanging Financieel Systeem - Projectsturing/Aanbestedingsdocumenten Zwolle/Definitief/"/>
    </mc:Choice>
  </mc:AlternateContent>
  <xr:revisionPtr revIDLastSave="0" documentId="13_ncr:1_{A40B74CB-0D66-5447-BF1D-5C28EA174BC8}" xr6:coauthVersionLast="47" xr6:coauthVersionMax="47" xr10:uidLastSave="{00000000-0000-0000-0000-000000000000}"/>
  <bookViews>
    <workbookView xWindow="-59600" yWindow="2220" windowWidth="34060" windowHeight="21100" xr2:uid="{25E17881-C76F-4643-836B-0BB0F038AF37}"/>
  </bookViews>
  <sheets>
    <sheet name="Instructie" sheetId="3" r:id="rId1"/>
    <sheet name="Zwolle" sheetId="1" r:id="rId2"/>
    <sheet name="Optie SSC On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C9" i="1"/>
  <c r="C18" i="5"/>
  <c r="C9" i="5"/>
  <c r="C21" i="5" l="1"/>
  <c r="C21" i="1"/>
  <c r="D21" i="3" s="1"/>
</calcChain>
</file>

<file path=xl/sharedStrings.xml><?xml version="1.0" encoding="utf-8"?>
<sst xmlns="http://schemas.openxmlformats.org/spreadsheetml/2006/main" count="98" uniqueCount="57">
  <si>
    <t>Instructie prijzenblad</t>
  </si>
  <si>
    <t xml:space="preserve">Op dit prijzenblad werkt u uw prijsaanbieding uit voor het gunningscriterium Prijs. </t>
  </si>
  <si>
    <t>Zonder een volledig ingevuld prijzenblad en de ingevulde online prijslijst in Tenderned komt uw Inschrijving niet voor verdere beoordeling in aanmerking.</t>
  </si>
  <si>
    <t>Bij invulling van het prijzenblad dient u de volgende algemene uitgangspunten te hanteren:</t>
  </si>
  <si>
    <t>-</t>
  </si>
  <si>
    <t>Op het prijzenblad vult u de verzochte prijzen enkel in de</t>
  </si>
  <si>
    <t>lichtblauw</t>
  </si>
  <si>
    <t>gekleurde velden in.</t>
  </si>
  <si>
    <t>Het is alleen toegestaan positieve bedragen (minimaal € 0,01) in te vullen.</t>
  </si>
  <si>
    <t>In de Inschrijving op te nemen prijzen worden uitgedrukt in euro's en zijn exclusief BTW.</t>
  </si>
  <si>
    <t>De prijzen zijn vast tot 01-01-2027 en zijn all-in.</t>
  </si>
  <si>
    <t>Indexering conform GIBIT 2023.</t>
  </si>
  <si>
    <t>Bedrijfsnaam:</t>
  </si>
  <si>
    <t>Naam:</t>
  </si>
  <si>
    <t>Functie:</t>
  </si>
  <si>
    <t>Inschrijfprijs:</t>
  </si>
  <si>
    <t>Rechtsgeldige ondertekening:</t>
  </si>
  <si>
    <t>Plaats en datum:</t>
  </si>
  <si>
    <t>Prijzenblad</t>
  </si>
  <si>
    <t xml:space="preserve">Eenmalige kosten excl. BTW  </t>
  </si>
  <si>
    <t xml:space="preserve">
Hieronder dienen alle kosten te worden opgenomen die de Inschrijver noodzakelijk acht voor de implementatie van het volledige systeem bij de gemeente 'Zwolle. Deze kosten dienen door u in een aparte bijlage nader gespecificeerd te worden.</t>
  </si>
  <si>
    <t xml:space="preserve">Implementatiekosten (incl. o.a. conversie, livegang en nazorg) </t>
  </si>
  <si>
    <t>Koppelingskosten incl. testen met de applicaties zoals aangegeven in PvE architectuur</t>
  </si>
  <si>
    <t>Opleidingskosten</t>
  </si>
  <si>
    <t>Overige eenmalige kosten</t>
  </si>
  <si>
    <t>Subtotaal eenmalige kosten</t>
  </si>
  <si>
    <t xml:space="preserve">Structurele jaarlijkse kosten </t>
  </si>
  <si>
    <t>Hieronder vallen alle kosten met betrekking tot, maar niet gelimiteerd tot, hosting, licenties, upgrades en onderhoud.
Deze kosten dienen door u in een aparte bijlage nader gespecificeerd te worden.</t>
  </si>
  <si>
    <t>Hosting</t>
  </si>
  <si>
    <t>Licenties (conform opgave aantallen gebruikers in Beschrijvend document par. 1.2)</t>
  </si>
  <si>
    <t>Upgrades</t>
  </si>
  <si>
    <t>Onderhoud, incl. koppelingen</t>
  </si>
  <si>
    <t>Overige structurele kosten</t>
  </si>
  <si>
    <t>Subtotaal jaarlijkse kosten</t>
  </si>
  <si>
    <t>TCO = Eenmalige kosten + 6 x de structurele jaarlijkse kosten = Inschrijfprijs</t>
  </si>
  <si>
    <t xml:space="preserve">Uurtarieven excl. BTW. Bij evt. meerwerk (telt niet mee voor bepalen inschrijfprijs / TCO) </t>
  </si>
  <si>
    <t>Consultant</t>
  </si>
  <si>
    <t>Projectleider</t>
  </si>
  <si>
    <t>Technisch consultant</t>
  </si>
  <si>
    <t>Noot: Optie tenant SSC Ons in apart werkblad (telt niet mee voor bepalen inschrijfprijs / TCO)</t>
  </si>
  <si>
    <t>Prijzenblad voor de optie: SSC Ons</t>
  </si>
  <si>
    <t>Eenmalige kosten excl. BTW</t>
  </si>
  <si>
    <t>Eenmalige kosten: Hieronder dienen alle kosten te worden opgenomen die de Inschrijver noodzakelijk acht voor de implementatie van het volledige systeem bij het Shared Service Centrum Ons. Deze kosten dienen door u in een aparte bijlage nader gespecificeerd te worden.</t>
  </si>
  <si>
    <t>Implementatiekosten (incl. o.a. conversie, livegang en nazorg) (surplus op Prijzenblad Zwolle)</t>
  </si>
  <si>
    <t>Koppelingskosten incl. testen met de applicaties zoals aangegeven in PvE architectuur
(surplus op Prijzenblad Zwolle)</t>
  </si>
  <si>
    <t>Structurele jaarlijkse kosten excl. BTW</t>
  </si>
  <si>
    <t>Hosting (surplus op Prijzenblad Zwolle)</t>
  </si>
  <si>
    <t>Upgrades (surplus op Prijzenblad Zwolle)</t>
  </si>
  <si>
    <t>Onderhoud, incl. koppelingen (surplus op Prijzenblad Zwolle)</t>
  </si>
  <si>
    <t xml:space="preserve">Uurtarieven bij evt. meerwerk (telt niet mee voor bepalen inschrijfprijs / TCO) </t>
  </si>
  <si>
    <t>De uurtarieven die inschrijver heeft gehanteerd bij de eenmalige en/of structurele kosten (blijkens uit de specificatie) dienen hieronder vermeld te worden. Deze uurtarieven zijn ook van toepassing voor eventueel aanvullende opdrachten welke niet vallen onder de huidge uitvraag.
Uurtarieven zijn excl. BTW en incl. reis- en verblijfkosten, bureaukosten en overige kosten.</t>
  </si>
  <si>
    <t>Opleidingskosten (surplus op Prijzenblad Zwolle)</t>
  </si>
  <si>
    <t>TCO = Eenmalige kosten + 6 x de structurele jaarlijkse kosten</t>
  </si>
  <si>
    <t>De uurtarieven die inschrijver heeft gehanteerd bij de eenmalige en/of structurele kosten (blijkens uit de specificatie) dienen hieronder vermeld te worden. Deze uurtarieven zijn ook van toepassing voor eventueel aanvullende opdrachten welke niet vallen onder de huidge uitvraag.
Uurtarieven zijn excl. BTW en incl. reis- en verblijfkosten, bureaukosten en overige kosten.
Uurtarieven dienen gelijk te zijn aan de tarieven op tabblad Zwolle.</t>
  </si>
  <si>
    <t>Inschrijver verklaart met de ondertekening alle instructies te hebben opgevolgd, en alle tabbladen naar waarheid te hebben ingevuld en de daarin genoemde prijzen gestand te doen. Indien Inschrijver een combinatie betreft dienen alle leden van de combinatie de prijsopgaveformulieren te ondertekenen.</t>
  </si>
  <si>
    <t>In de prijsopgave van SSC Ons, dient gerekend te worden met dezelfde eenheidsprijzen als voor gemeente Zwolle.</t>
  </si>
  <si>
    <t>Bij zeer lage prijzen, dan wel het vermoeden dat er sprake is van een manipulatieve Inschrijving, zal de Opdrachtgever onderzoeken of de aangeboden prijzen realistisch zijn, hierbij wordt overleg met de Inschrijver gevoerd. Op basis van dit onderzoek kan Opdrachtgever besluiten dat de Inschrijving wordt aangemerkt als abnormaal lage Inschrijving. Wanneer een Inschrijving wordt aangemerkt als een abnormaal lage Inschrijving zal dit leiden tot het terzijde leggen van de betreffende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</si>
</sst>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7" x14ac:knownFonts="1">
    <font>
      <sz val="12"/>
      <color theme="1"/>
      <name val="Aptos Narrow"/>
      <family val="2"/>
      <scheme val="minor"/>
    </font>
    <font>
      <sz val="12"/>
      <color theme="1"/>
      <name val="Aptos Narrow"/>
      <family val="2"/>
      <scheme val="minor"/>
    </font>
    <font>
      <b/>
      <sz val="10"/>
      <color theme="1"/>
      <name val="Arial"/>
      <family val="2"/>
    </font>
    <font>
      <sz val="10"/>
      <color theme="1"/>
      <name val="Arial"/>
      <family val="2"/>
    </font>
    <font>
      <b/>
      <sz val="12"/>
      <color theme="1"/>
      <name val="Arial"/>
      <family val="2"/>
    </font>
    <font>
      <sz val="10"/>
      <color theme="1"/>
      <name val="Aptos Narrow"/>
      <family val="2"/>
      <scheme val="minor"/>
    </font>
    <font>
      <i/>
      <sz val="10"/>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tint="-4.9989318521683403E-2"/>
        <bgColor indexed="64"/>
      </patternFill>
    </fill>
  </fills>
  <borders count="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3" fillId="2" borderId="0" xfId="0" applyFont="1" applyFill="1" applyAlignment="1" applyProtection="1">
      <alignment horizontal="center"/>
      <protection locked="0"/>
    </xf>
    <xf numFmtId="0" fontId="4" fillId="0" borderId="0" xfId="0" applyFont="1"/>
    <xf numFmtId="0" fontId="3" fillId="0" borderId="0" xfId="0" applyFont="1"/>
    <xf numFmtId="0" fontId="5" fillId="0" borderId="0" xfId="0" applyFont="1"/>
    <xf numFmtId="0" fontId="5"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horizontal="center"/>
    </xf>
    <xf numFmtId="0" fontId="5" fillId="0" borderId="0" xfId="0" applyFont="1" applyAlignment="1">
      <alignment horizontal="center" vertical="top"/>
    </xf>
    <xf numFmtId="0" fontId="5" fillId="0" borderId="0" xfId="0" applyFont="1" applyAlignment="1">
      <alignment vertical="center"/>
    </xf>
    <xf numFmtId="0" fontId="3" fillId="0" borderId="0" xfId="0" applyFont="1" applyAlignment="1">
      <alignment horizontal="center" vertical="top"/>
    </xf>
    <xf numFmtId="0" fontId="4" fillId="0" borderId="0" xfId="0" applyFont="1" applyAlignment="1">
      <alignment vertical="top" wrapText="1"/>
    </xf>
    <xf numFmtId="0" fontId="3" fillId="0" borderId="0" xfId="0" applyFont="1" applyAlignment="1">
      <alignment vertical="top" wrapText="1"/>
    </xf>
    <xf numFmtId="0" fontId="2" fillId="3" borderId="0" xfId="0" applyFont="1" applyFill="1" applyAlignment="1">
      <alignment vertical="top" wrapText="1"/>
    </xf>
    <xf numFmtId="0" fontId="2" fillId="0" borderId="1" xfId="0" applyFont="1" applyBorder="1" applyAlignment="1">
      <alignment vertical="top" wrapText="1"/>
    </xf>
    <xf numFmtId="44" fontId="3" fillId="0" borderId="2" xfId="0" applyNumberFormat="1" applyFont="1" applyBorder="1"/>
    <xf numFmtId="0" fontId="3" fillId="0" borderId="3" xfId="0" applyFont="1" applyBorder="1" applyAlignment="1">
      <alignment vertical="top" wrapText="1"/>
    </xf>
    <xf numFmtId="0" fontId="2" fillId="0" borderId="3" xfId="0" applyFont="1" applyBorder="1" applyAlignment="1">
      <alignment vertical="top" wrapText="1"/>
    </xf>
    <xf numFmtId="44" fontId="3" fillId="3" borderId="3" xfId="1" applyFont="1" applyFill="1" applyBorder="1"/>
    <xf numFmtId="0" fontId="3" fillId="0" borderId="0" xfId="0" quotePrefix="1" applyFont="1" applyAlignment="1">
      <alignment horizontal="center" vertical="top"/>
    </xf>
    <xf numFmtId="0" fontId="3" fillId="5" borderId="0" xfId="0" applyFont="1" applyFill="1" applyAlignment="1">
      <alignment vertical="top" wrapText="1"/>
    </xf>
    <xf numFmtId="0" fontId="3" fillId="5" borderId="5" xfId="0" applyFont="1" applyFill="1" applyBorder="1" applyAlignment="1">
      <alignment vertical="top" wrapText="1"/>
    </xf>
    <xf numFmtId="0" fontId="2" fillId="3" borderId="6" xfId="0" applyFont="1" applyFill="1" applyBorder="1" applyAlignment="1">
      <alignment vertical="top" wrapText="1"/>
    </xf>
    <xf numFmtId="0" fontId="3" fillId="0" borderId="4" xfId="0" applyFont="1" applyBorder="1" applyAlignment="1">
      <alignment vertical="top" wrapText="1"/>
    </xf>
    <xf numFmtId="0" fontId="6" fillId="0" borderId="0" xfId="0" applyFont="1" applyAlignment="1">
      <alignment vertical="top" wrapText="1"/>
    </xf>
    <xf numFmtId="0" fontId="2" fillId="3" borderId="5" xfId="0" applyFont="1" applyFill="1" applyBorder="1" applyAlignment="1">
      <alignment vertical="top" wrapText="1"/>
    </xf>
    <xf numFmtId="0" fontId="5" fillId="0" borderId="0" xfId="0" applyFont="1" applyAlignment="1">
      <alignment horizontal="left" vertical="top" wrapText="1"/>
    </xf>
    <xf numFmtId="0" fontId="5" fillId="3" borderId="0" xfId="0" applyFont="1" applyFill="1" applyAlignment="1">
      <alignment horizontal="center" vertical="center"/>
    </xf>
    <xf numFmtId="44" fontId="5" fillId="3" borderId="0" xfId="1" applyFont="1" applyFill="1" applyAlignment="1">
      <alignment horizontal="center" vertical="center"/>
    </xf>
    <xf numFmtId="0" fontId="5" fillId="0" borderId="0" xfId="0" applyFont="1" applyAlignment="1" applyProtection="1">
      <alignment horizontal="left" vertical="top" wrapText="1"/>
    </xf>
    <xf numFmtId="0" fontId="3" fillId="0" borderId="3" xfId="0" applyFont="1" applyBorder="1" applyAlignment="1" applyProtection="1">
      <alignment vertical="top" wrapText="1"/>
    </xf>
    <xf numFmtId="0" fontId="3" fillId="0" borderId="0" xfId="0" applyFont="1" applyProtection="1"/>
    <xf numFmtId="0" fontId="5" fillId="4" borderId="0" xfId="0" applyFont="1" applyFill="1" applyAlignment="1" applyProtection="1">
      <alignment horizontal="center" vertical="center"/>
      <protection locked="0"/>
    </xf>
    <xf numFmtId="44" fontId="3" fillId="2" borderId="3"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69B4-C3F7-5C46-8143-D500BBA31A8D}">
  <dimension ref="A1:J23"/>
  <sheetViews>
    <sheetView tabSelected="1" zoomScale="172" workbookViewId="0">
      <selection activeCell="I9" sqref="I9"/>
    </sheetView>
  </sheetViews>
  <sheetFormatPr baseColWidth="10" defaultColWidth="10.83203125" defaultRowHeight="14" x14ac:dyDescent="0.2"/>
  <cols>
    <col min="1" max="4" width="10.83203125" style="4"/>
    <col min="5" max="5" width="12.6640625" style="4" customWidth="1"/>
    <col min="6" max="16384" width="10.83203125" style="4"/>
  </cols>
  <sheetData>
    <row r="1" spans="1:8" ht="16" x14ac:dyDescent="0.2">
      <c r="A1" s="2" t="s">
        <v>0</v>
      </c>
    </row>
    <row r="3" spans="1:8" x14ac:dyDescent="0.2">
      <c r="A3" s="5" t="s">
        <v>1</v>
      </c>
      <c r="B3" s="5"/>
      <c r="C3" s="5"/>
      <c r="D3" s="5"/>
      <c r="E3" s="5"/>
      <c r="F3" s="5"/>
    </row>
    <row r="4" spans="1:8" ht="30" customHeight="1" x14ac:dyDescent="0.2">
      <c r="A4" s="26" t="s">
        <v>2</v>
      </c>
      <c r="B4" s="26"/>
      <c r="C4" s="26"/>
      <c r="D4" s="26"/>
      <c r="E4" s="26"/>
      <c r="F4" s="26"/>
    </row>
    <row r="5" spans="1:8" x14ac:dyDescent="0.2">
      <c r="A5" s="6"/>
      <c r="B5" s="6"/>
      <c r="C5" s="6"/>
      <c r="D5" s="6"/>
      <c r="E5" s="6"/>
      <c r="F5" s="6"/>
    </row>
    <row r="7" spans="1:8" x14ac:dyDescent="0.2">
      <c r="A7" s="4" t="s">
        <v>3</v>
      </c>
    </row>
    <row r="8" spans="1:8" x14ac:dyDescent="0.2">
      <c r="A8" s="7" t="s">
        <v>4</v>
      </c>
      <c r="B8" s="4" t="s">
        <v>5</v>
      </c>
      <c r="F8" s="1" t="s">
        <v>6</v>
      </c>
      <c r="G8" s="4" t="s">
        <v>7</v>
      </c>
    </row>
    <row r="9" spans="1:8" x14ac:dyDescent="0.2">
      <c r="A9" s="8" t="s">
        <v>4</v>
      </c>
      <c r="B9" s="4" t="s">
        <v>8</v>
      </c>
    </row>
    <row r="10" spans="1:8" x14ac:dyDescent="0.2">
      <c r="A10" s="8" t="s">
        <v>4</v>
      </c>
      <c r="B10" s="4" t="s">
        <v>9</v>
      </c>
    </row>
    <row r="11" spans="1:8" x14ac:dyDescent="0.2">
      <c r="A11" s="8" t="s">
        <v>4</v>
      </c>
      <c r="B11" s="4" t="s">
        <v>10</v>
      </c>
    </row>
    <row r="12" spans="1:8" x14ac:dyDescent="0.2">
      <c r="A12" s="8" t="s">
        <v>4</v>
      </c>
      <c r="B12" s="4" t="s">
        <v>11</v>
      </c>
    </row>
    <row r="13" spans="1:8" ht="76" customHeight="1" x14ac:dyDescent="0.2">
      <c r="A13" s="8" t="s">
        <v>4</v>
      </c>
      <c r="B13" s="29" t="s">
        <v>56</v>
      </c>
      <c r="C13" s="29"/>
      <c r="D13" s="29"/>
      <c r="E13" s="29"/>
      <c r="F13" s="29"/>
      <c r="G13" s="29"/>
      <c r="H13" s="29"/>
    </row>
    <row r="14" spans="1:8" x14ac:dyDescent="0.2">
      <c r="A14" s="8" t="s">
        <v>4</v>
      </c>
      <c r="B14" s="26" t="s">
        <v>55</v>
      </c>
      <c r="C14" s="26"/>
      <c r="D14" s="26"/>
      <c r="E14" s="26"/>
      <c r="F14" s="26"/>
      <c r="G14" s="26"/>
      <c r="H14" s="26"/>
    </row>
    <row r="16" spans="1:8" ht="51" customHeight="1" x14ac:dyDescent="0.2">
      <c r="A16" s="26" t="s">
        <v>54</v>
      </c>
      <c r="B16" s="26"/>
      <c r="C16" s="26"/>
      <c r="D16" s="26"/>
      <c r="E16" s="26"/>
      <c r="F16" s="26"/>
      <c r="G16" s="26"/>
      <c r="H16" s="26"/>
    </row>
    <row r="18" spans="1:10" ht="32" customHeight="1" x14ac:dyDescent="0.2">
      <c r="A18" s="27" t="s">
        <v>12</v>
      </c>
      <c r="B18" s="27"/>
      <c r="C18" s="27"/>
      <c r="D18" s="32"/>
      <c r="E18" s="32"/>
      <c r="F18" s="32"/>
      <c r="G18" s="32"/>
      <c r="H18" s="32"/>
      <c r="I18" s="9"/>
      <c r="J18" s="9"/>
    </row>
    <row r="19" spans="1:10" ht="32" customHeight="1" x14ac:dyDescent="0.2">
      <c r="A19" s="27" t="s">
        <v>13</v>
      </c>
      <c r="B19" s="27"/>
      <c r="C19" s="27"/>
      <c r="D19" s="32"/>
      <c r="E19" s="32"/>
      <c r="F19" s="32"/>
      <c r="G19" s="32"/>
      <c r="H19" s="32"/>
    </row>
    <row r="20" spans="1:10" ht="32" customHeight="1" x14ac:dyDescent="0.2">
      <c r="A20" s="27" t="s">
        <v>14</v>
      </c>
      <c r="B20" s="27"/>
      <c r="C20" s="27"/>
      <c r="D20" s="32"/>
      <c r="E20" s="32"/>
      <c r="F20" s="32"/>
      <c r="G20" s="32"/>
      <c r="H20" s="32"/>
    </row>
    <row r="21" spans="1:10" ht="32" customHeight="1" x14ac:dyDescent="0.2">
      <c r="A21" s="27" t="s">
        <v>15</v>
      </c>
      <c r="B21" s="27"/>
      <c r="C21" s="27"/>
      <c r="D21" s="28">
        <f>Zwolle!C21</f>
        <v>0</v>
      </c>
      <c r="E21" s="28"/>
      <c r="F21" s="28"/>
      <c r="G21" s="28"/>
      <c r="H21" s="28"/>
    </row>
    <row r="22" spans="1:10" ht="113" customHeight="1" x14ac:dyDescent="0.2">
      <c r="A22" s="27" t="s">
        <v>16</v>
      </c>
      <c r="B22" s="27"/>
      <c r="C22" s="27"/>
      <c r="D22" s="32"/>
      <c r="E22" s="32"/>
      <c r="F22" s="32"/>
      <c r="G22" s="32"/>
      <c r="H22" s="32"/>
    </row>
    <row r="23" spans="1:10" ht="32" customHeight="1" x14ac:dyDescent="0.2">
      <c r="A23" s="27" t="s">
        <v>17</v>
      </c>
      <c r="B23" s="27"/>
      <c r="C23" s="27"/>
      <c r="D23" s="32"/>
      <c r="E23" s="32"/>
      <c r="F23" s="32"/>
      <c r="G23" s="32"/>
      <c r="H23" s="32"/>
    </row>
  </sheetData>
  <sheetProtection algorithmName="SHA-512" hashValue="0kDnHqjbgdgftu+pMVt9mW1ln9yKMfsSo/DE3xFaOWTG20JPK7VaUtGOTueKxpgiJEIRLgCsSByE8yLzj+0mew==" saltValue="bTootqP3vkAzR+bOj0+tpQ==" spinCount="100000" sheet="1" objects="1" scenarios="1"/>
  <mergeCells count="16">
    <mergeCell ref="A23:C23"/>
    <mergeCell ref="A22:C22"/>
    <mergeCell ref="D22:H22"/>
    <mergeCell ref="A16:H16"/>
    <mergeCell ref="A21:C21"/>
    <mergeCell ref="D18:H18"/>
    <mergeCell ref="D19:H19"/>
    <mergeCell ref="D20:H20"/>
    <mergeCell ref="D23:H23"/>
    <mergeCell ref="D21:H21"/>
    <mergeCell ref="A4:F4"/>
    <mergeCell ref="B13:H13"/>
    <mergeCell ref="A18:C18"/>
    <mergeCell ref="A19:C19"/>
    <mergeCell ref="A20:C20"/>
    <mergeCell ref="B14:H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A512E-9AE6-0448-80F7-5B171C2A0C58}">
  <dimension ref="A1:H31"/>
  <sheetViews>
    <sheetView zoomScale="187" workbookViewId="0">
      <selection activeCell="F28" sqref="F28"/>
    </sheetView>
  </sheetViews>
  <sheetFormatPr baseColWidth="10" defaultColWidth="10.83203125" defaultRowHeight="13" x14ac:dyDescent="0.15"/>
  <cols>
    <col min="1" max="1" width="3.5" style="10" customWidth="1"/>
    <col min="2" max="2" width="69.1640625" style="12" customWidth="1"/>
    <col min="3" max="3" width="15.1640625" style="3" customWidth="1"/>
    <col min="4" max="16384" width="10.83203125" style="3"/>
  </cols>
  <sheetData>
    <row r="1" spans="1:8" ht="17" x14ac:dyDescent="0.15">
      <c r="B1" s="11" t="s">
        <v>18</v>
      </c>
    </row>
    <row r="2" spans="1:8" ht="16" x14ac:dyDescent="0.15">
      <c r="B2" s="11"/>
    </row>
    <row r="3" spans="1:8" ht="14" x14ac:dyDescent="0.15">
      <c r="B3" s="22" t="s">
        <v>19</v>
      </c>
    </row>
    <row r="4" spans="1:8" ht="55.5" customHeight="1" x14ac:dyDescent="0.15">
      <c r="B4" s="21" t="s">
        <v>20</v>
      </c>
    </row>
    <row r="5" spans="1:8" ht="14" x14ac:dyDescent="0.15">
      <c r="A5" s="10" t="s">
        <v>4</v>
      </c>
      <c r="B5" s="23" t="s">
        <v>21</v>
      </c>
      <c r="C5" s="33"/>
    </row>
    <row r="6" spans="1:8" ht="28" x14ac:dyDescent="0.15">
      <c r="A6" s="10" t="s">
        <v>4</v>
      </c>
      <c r="B6" s="16" t="s">
        <v>22</v>
      </c>
      <c r="C6" s="33"/>
    </row>
    <row r="7" spans="1:8" ht="14" x14ac:dyDescent="0.15">
      <c r="A7" s="10" t="s">
        <v>4</v>
      </c>
      <c r="B7" s="16" t="s">
        <v>23</v>
      </c>
      <c r="C7" s="33"/>
    </row>
    <row r="8" spans="1:8" ht="14" x14ac:dyDescent="0.15">
      <c r="A8" s="19" t="s">
        <v>4</v>
      </c>
      <c r="B8" s="16" t="s">
        <v>24</v>
      </c>
      <c r="C8" s="33"/>
    </row>
    <row r="9" spans="1:8" ht="14" x14ac:dyDescent="0.15">
      <c r="B9" s="17" t="s">
        <v>25</v>
      </c>
      <c r="C9" s="18">
        <f>SUM(C5:C8)</f>
        <v>0</v>
      </c>
    </row>
    <row r="10" spans="1:8" ht="35.25" customHeight="1" x14ac:dyDescent="0.15"/>
    <row r="11" spans="1:8" ht="14" x14ac:dyDescent="0.15">
      <c r="B11" s="22" t="s">
        <v>26</v>
      </c>
    </row>
    <row r="12" spans="1:8" ht="48" customHeight="1" x14ac:dyDescent="0.15">
      <c r="B12" s="21" t="s">
        <v>27</v>
      </c>
    </row>
    <row r="13" spans="1:8" ht="14" x14ac:dyDescent="0.15">
      <c r="A13" s="10" t="s">
        <v>4</v>
      </c>
      <c r="B13" s="23" t="s">
        <v>28</v>
      </c>
      <c r="C13" s="33"/>
    </row>
    <row r="14" spans="1:8" ht="14" x14ac:dyDescent="0.15">
      <c r="A14" s="10" t="s">
        <v>4</v>
      </c>
      <c r="B14" s="30" t="s">
        <v>29</v>
      </c>
      <c r="C14" s="33"/>
      <c r="D14" s="31"/>
      <c r="E14" s="31"/>
      <c r="F14" s="31"/>
      <c r="G14" s="31"/>
      <c r="H14" s="31"/>
    </row>
    <row r="15" spans="1:8" ht="14" x14ac:dyDescent="0.15">
      <c r="A15" s="10" t="s">
        <v>4</v>
      </c>
      <c r="B15" s="16" t="s">
        <v>30</v>
      </c>
      <c r="C15" s="33"/>
    </row>
    <row r="16" spans="1:8" ht="14" x14ac:dyDescent="0.15">
      <c r="A16" s="10" t="s">
        <v>4</v>
      </c>
      <c r="B16" s="16" t="s">
        <v>31</v>
      </c>
      <c r="C16" s="33"/>
    </row>
    <row r="17" spans="1:3" ht="14" x14ac:dyDescent="0.15">
      <c r="A17" s="19" t="s">
        <v>4</v>
      </c>
      <c r="B17" s="16" t="s">
        <v>32</v>
      </c>
      <c r="C17" s="33"/>
    </row>
    <row r="18" spans="1:3" ht="14" x14ac:dyDescent="0.15">
      <c r="B18" s="17" t="s">
        <v>33</v>
      </c>
      <c r="C18" s="18">
        <f>SUM(C13:C17)</f>
        <v>0</v>
      </c>
    </row>
    <row r="20" spans="1:3" ht="14" thickBot="1" x14ac:dyDescent="0.2"/>
    <row r="21" spans="1:3" ht="15" thickBot="1" x14ac:dyDescent="0.2">
      <c r="B21" s="14" t="s">
        <v>34</v>
      </c>
      <c r="C21" s="15">
        <f>C9+(6*C18)</f>
        <v>0</v>
      </c>
    </row>
    <row r="22" spans="1:3" ht="34.5" customHeight="1" x14ac:dyDescent="0.15"/>
    <row r="23" spans="1:3" ht="28" x14ac:dyDescent="0.15">
      <c r="B23" s="13" t="s">
        <v>35</v>
      </c>
    </row>
    <row r="24" spans="1:3" ht="80" customHeight="1" x14ac:dyDescent="0.15">
      <c r="B24" s="20" t="s">
        <v>50</v>
      </c>
    </row>
    <row r="25" spans="1:3" ht="14" x14ac:dyDescent="0.15">
      <c r="A25" s="10" t="s">
        <v>4</v>
      </c>
      <c r="B25" s="16" t="s">
        <v>36</v>
      </c>
      <c r="C25" s="33"/>
    </row>
    <row r="26" spans="1:3" ht="14" x14ac:dyDescent="0.15">
      <c r="A26" s="10" t="s">
        <v>4</v>
      </c>
      <c r="B26" s="16" t="s">
        <v>37</v>
      </c>
      <c r="C26" s="33"/>
    </row>
    <row r="27" spans="1:3" ht="14" x14ac:dyDescent="0.15">
      <c r="A27" s="10" t="s">
        <v>4</v>
      </c>
      <c r="B27" s="16" t="s">
        <v>38</v>
      </c>
      <c r="C27" s="33"/>
    </row>
    <row r="28" spans="1:3" x14ac:dyDescent="0.15">
      <c r="A28" s="10" t="s">
        <v>4</v>
      </c>
      <c r="B28" s="16"/>
      <c r="C28" s="33"/>
    </row>
    <row r="31" spans="1:3" ht="28" x14ac:dyDescent="0.15">
      <c r="B31" s="12" t="s">
        <v>39</v>
      </c>
    </row>
  </sheetData>
  <sheetProtection algorithmName="SHA-512" hashValue="Q8pPBYlN67vwGqRr7fuMUN1jtbf/fB1FV8cYquoh5JBHuK4slZG7jA45X1O+w36s1IxkAr0w4I/6i39CuuR2Dg==" saltValue="IydKrgtXBczo+UdqqQV5+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25B86-6F34-6041-A3D8-27C539710BC0}">
  <dimension ref="A1:H36"/>
  <sheetViews>
    <sheetView zoomScale="187" workbookViewId="0">
      <selection activeCell="E13" sqref="E13"/>
    </sheetView>
  </sheetViews>
  <sheetFormatPr baseColWidth="10" defaultColWidth="10.83203125" defaultRowHeight="13" x14ac:dyDescent="0.15"/>
  <cols>
    <col min="1" max="1" width="3.5" style="10" customWidth="1"/>
    <col min="2" max="2" width="69.1640625" style="12" customWidth="1"/>
    <col min="3" max="3" width="15.1640625" style="3" customWidth="1"/>
    <col min="4" max="16384" width="10.83203125" style="3"/>
  </cols>
  <sheetData>
    <row r="1" spans="1:8" ht="17" x14ac:dyDescent="0.15">
      <c r="B1" s="11" t="s">
        <v>40</v>
      </c>
    </row>
    <row r="2" spans="1:8" ht="16" x14ac:dyDescent="0.15">
      <c r="B2" s="11"/>
    </row>
    <row r="3" spans="1:8" ht="14" x14ac:dyDescent="0.15">
      <c r="B3" s="22" t="s">
        <v>41</v>
      </c>
    </row>
    <row r="4" spans="1:8" ht="53.25" customHeight="1" x14ac:dyDescent="0.15">
      <c r="B4" s="21" t="s">
        <v>42</v>
      </c>
    </row>
    <row r="5" spans="1:8" ht="28" x14ac:dyDescent="0.15">
      <c r="A5" s="10" t="s">
        <v>4</v>
      </c>
      <c r="B5" s="23" t="s">
        <v>43</v>
      </c>
      <c r="C5" s="33"/>
    </row>
    <row r="6" spans="1:8" ht="42" x14ac:dyDescent="0.15">
      <c r="A6" s="10" t="s">
        <v>4</v>
      </c>
      <c r="B6" s="16" t="s">
        <v>44</v>
      </c>
      <c r="C6" s="33"/>
    </row>
    <row r="7" spans="1:8" ht="14" x14ac:dyDescent="0.15">
      <c r="A7" s="10" t="s">
        <v>4</v>
      </c>
      <c r="B7" s="16" t="s">
        <v>51</v>
      </c>
      <c r="C7" s="33"/>
    </row>
    <row r="8" spans="1:8" ht="14" x14ac:dyDescent="0.15">
      <c r="A8" s="19" t="s">
        <v>4</v>
      </c>
      <c r="B8" s="16" t="s">
        <v>24</v>
      </c>
      <c r="C8" s="33"/>
    </row>
    <row r="9" spans="1:8" ht="14" x14ac:dyDescent="0.15">
      <c r="B9" s="17" t="s">
        <v>25</v>
      </c>
      <c r="C9" s="18">
        <f>SUM(C5:C8)</f>
        <v>0</v>
      </c>
    </row>
    <row r="11" spans="1:8" ht="14" x14ac:dyDescent="0.15">
      <c r="B11" s="22" t="s">
        <v>45</v>
      </c>
    </row>
    <row r="12" spans="1:8" ht="42" x14ac:dyDescent="0.15">
      <c r="B12" s="21" t="s">
        <v>27</v>
      </c>
    </row>
    <row r="13" spans="1:8" ht="14" x14ac:dyDescent="0.15">
      <c r="A13" s="10" t="s">
        <v>4</v>
      </c>
      <c r="B13" s="23" t="s">
        <v>46</v>
      </c>
      <c r="C13" s="33"/>
    </row>
    <row r="14" spans="1:8" ht="14" x14ac:dyDescent="0.15">
      <c r="A14" s="10" t="s">
        <v>4</v>
      </c>
      <c r="B14" s="30" t="s">
        <v>29</v>
      </c>
      <c r="C14" s="33"/>
      <c r="D14" s="31"/>
      <c r="E14" s="31"/>
      <c r="F14" s="31"/>
      <c r="G14" s="31"/>
      <c r="H14" s="31"/>
    </row>
    <row r="15" spans="1:8" ht="14" x14ac:dyDescent="0.15">
      <c r="A15" s="10" t="s">
        <v>4</v>
      </c>
      <c r="B15" s="16" t="s">
        <v>47</v>
      </c>
      <c r="C15" s="33"/>
    </row>
    <row r="16" spans="1:8" ht="14" x14ac:dyDescent="0.15">
      <c r="A16" s="10" t="s">
        <v>4</v>
      </c>
      <c r="B16" s="16" t="s">
        <v>48</v>
      </c>
      <c r="C16" s="33"/>
    </row>
    <row r="17" spans="1:3" ht="14" x14ac:dyDescent="0.15">
      <c r="A17" s="19" t="s">
        <v>4</v>
      </c>
      <c r="B17" s="16" t="s">
        <v>32</v>
      </c>
      <c r="C17" s="33"/>
    </row>
    <row r="18" spans="1:3" ht="14" x14ac:dyDescent="0.15">
      <c r="B18" s="17" t="s">
        <v>33</v>
      </c>
      <c r="C18" s="18">
        <f>SUM(C13:C17)</f>
        <v>0</v>
      </c>
    </row>
    <row r="20" spans="1:3" ht="14" thickBot="1" x14ac:dyDescent="0.2"/>
    <row r="21" spans="1:3" ht="15" thickBot="1" x14ac:dyDescent="0.2">
      <c r="B21" s="14" t="s">
        <v>52</v>
      </c>
      <c r="C21" s="15">
        <f>C9+(6*C18)</f>
        <v>0</v>
      </c>
    </row>
    <row r="22" spans="1:3" ht="33" customHeight="1" x14ac:dyDescent="0.15"/>
    <row r="23" spans="1:3" ht="14" x14ac:dyDescent="0.15">
      <c r="B23" s="25" t="s">
        <v>49</v>
      </c>
    </row>
    <row r="24" spans="1:3" ht="99" customHeight="1" x14ac:dyDescent="0.15">
      <c r="B24" s="21" t="s">
        <v>53</v>
      </c>
    </row>
    <row r="25" spans="1:3" ht="14" x14ac:dyDescent="0.15">
      <c r="A25" s="10" t="s">
        <v>4</v>
      </c>
      <c r="B25" s="12" t="s">
        <v>36</v>
      </c>
      <c r="C25" s="33"/>
    </row>
    <row r="26" spans="1:3" ht="14" x14ac:dyDescent="0.15">
      <c r="A26" s="10" t="s">
        <v>4</v>
      </c>
      <c r="B26" s="12" t="s">
        <v>37</v>
      </c>
      <c r="C26" s="33"/>
    </row>
    <row r="27" spans="1:3" ht="14" x14ac:dyDescent="0.15">
      <c r="A27" s="10" t="s">
        <v>4</v>
      </c>
      <c r="B27" s="12" t="s">
        <v>38</v>
      </c>
      <c r="C27" s="33"/>
    </row>
    <row r="28" spans="1:3" x14ac:dyDescent="0.15">
      <c r="A28" s="10" t="s">
        <v>4</v>
      </c>
      <c r="C28" s="33"/>
    </row>
    <row r="36" spans="2:2" x14ac:dyDescent="0.15">
      <c r="B36" s="24"/>
    </row>
  </sheetData>
  <sheetProtection algorithmName="SHA-512" hashValue="i6P7+82KCqlUmfVltlictuxaIDIqRCnnQS8zb7rUWTBA4j1gC1ELQ7TDAQDYYYBczNiYyB1RrVYCumkTR1445g==" saltValue="TPtRZTS7vvVqxthHGDJMP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AE7F9529E3D34DADA0738C14F718CA" ma:contentTypeVersion="13" ma:contentTypeDescription="Een nieuw document maken." ma:contentTypeScope="" ma:versionID="267472d0c99b3b85364c5603fe7a1813">
  <xsd:schema xmlns:xsd="http://www.w3.org/2001/XMLSchema" xmlns:xs="http://www.w3.org/2001/XMLSchema" xmlns:p="http://schemas.microsoft.com/office/2006/metadata/properties" xmlns:ns2="http://schemas.microsoft.com/sharepoint/v3/fields" xmlns:ns3="cb1d60ef-ddc4-41b5-a9c3-fda515bcb6dd" xmlns:ns4="3023a45a-caf6-4a99-a3ae-904970c9eb75" targetNamespace="http://schemas.microsoft.com/office/2006/metadata/properties" ma:root="true" ma:fieldsID="1d64f0da47a17b129a6316ee74bf80ea" ns2:_="" ns3:_="" ns4:_="">
    <xsd:import namespace="http://schemas.microsoft.com/sharepoint/v3/fields"/>
    <xsd:import namespace="cb1d60ef-ddc4-41b5-a9c3-fda515bcb6dd"/>
    <xsd:import namespace="3023a45a-caf6-4a99-a3ae-904970c9eb75"/>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e"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1d60ef-ddc4-41b5-a9c3-fda515bcb6dd"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0f4746d-07f7-40d6-b570-c8674807691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23a45a-caf6-4a99-a3ae-904970c9eb7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49453c4f-8cd9-45b5-995b-35c08a6b8446}" ma:internalName="TaxCatchAll" ma:showField="CatchAllData" ma:web="3023a45a-caf6-4a99-a3ae-904970c9e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9B2111-38F6-4BF9-918C-94CEE5082D1D}">
  <ds:schemaRefs>
    <ds:schemaRef ds:uri="http://schemas.microsoft.com/sharepoint/v3/contenttype/forms"/>
  </ds:schemaRefs>
</ds:datastoreItem>
</file>

<file path=customXml/itemProps2.xml><?xml version="1.0" encoding="utf-8"?>
<ds:datastoreItem xmlns:ds="http://schemas.openxmlformats.org/officeDocument/2006/customXml" ds:itemID="{79F47B1D-BCA1-4C57-B560-508658BED3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cb1d60ef-ddc4-41b5-a9c3-fda515bcb6dd"/>
    <ds:schemaRef ds:uri="3023a45a-caf6-4a99-a3ae-904970c9e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Zwolle</vt:lpstr>
      <vt:lpstr>Optie SSC 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Willem-Alexander Scholten</dc:creator>
  <cp:keywords/>
  <dc:description/>
  <cp:lastModifiedBy>Willem-Alexander Scholten</cp:lastModifiedBy>
  <cp:revision/>
  <dcterms:created xsi:type="dcterms:W3CDTF">2024-03-28T22:26:41Z</dcterms:created>
  <dcterms:modified xsi:type="dcterms:W3CDTF">2024-05-03T07:11:53Z</dcterms:modified>
  <cp:category/>
  <cp:contentStatus/>
</cp:coreProperties>
</file>