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Bed-, bad- en keukentextiel\EA 2023\_6 Nota van Inlichtingen\Nota van Inlichtingen 2\"/>
    </mc:Choice>
  </mc:AlternateContent>
  <bookViews>
    <workbookView xWindow="0" yWindow="0" windowWidth="18420" windowHeight="6460"/>
  </bookViews>
  <sheets>
    <sheet name="Blad1" sheetId="1" r:id="rId1"/>
  </sheets>
  <calcPr calcId="162913"/>
  <customWorkbookViews>
    <customWorkbookView name="Huel, Robin - Persoonlijke weergave" guid="{567F2F56-57FB-4999-81C4-8DDE7AB4BEA6}" mergeInterval="0" personalView="1" maximized="1" xWindow="-2569" yWindow="-9" windowWidth="2578" windowHeight="14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39" i="1"/>
  <c r="G40" i="1"/>
  <c r="G41" i="1"/>
  <c r="G15" i="1"/>
  <c r="G37" i="1"/>
  <c r="G27" i="1"/>
  <c r="G28" i="1"/>
  <c r="G29" i="1"/>
  <c r="G30" i="1"/>
  <c r="G31" i="1"/>
  <c r="G32" i="1"/>
  <c r="G33" i="1"/>
  <c r="G16" i="1"/>
  <c r="G17" i="1"/>
  <c r="G18" i="1"/>
  <c r="G19" i="1"/>
  <c r="G20" i="1"/>
  <c r="G21" i="1"/>
  <c r="G22" i="1"/>
  <c r="G23" i="1"/>
  <c r="B11" i="1" l="1"/>
</calcChain>
</file>

<file path=xl/sharedStrings.xml><?xml version="1.0" encoding="utf-8"?>
<sst xmlns="http://schemas.openxmlformats.org/spreadsheetml/2006/main" count="91" uniqueCount="77">
  <si>
    <t>Formulier D Prijzenblad</t>
  </si>
  <si>
    <t>Artikel nummer Moving goods</t>
  </si>
  <si>
    <t>Artikel nummer Non-moving goods</t>
  </si>
  <si>
    <t>Artikel nummer Specials</t>
  </si>
  <si>
    <t>Standaard DJI-artikel</t>
  </si>
  <si>
    <t>Standaard atikel</t>
  </si>
  <si>
    <t>Alternatief op standaard DJI-artikel</t>
  </si>
  <si>
    <t>DJI-Beddengoed-001-1persoons</t>
  </si>
  <si>
    <t>DJI-Beddengoed-002-1persoons</t>
  </si>
  <si>
    <t>DJI-Beddengoed-003-Standaard</t>
  </si>
  <si>
    <t>DJI-Beddengoed-004-Standaard</t>
  </si>
  <si>
    <t>DJI-Badgoed-001-Standaard</t>
  </si>
  <si>
    <t>DJI-Badgoed-002-Standaard</t>
  </si>
  <si>
    <t>DJI-Keukendoek-001-Standaard</t>
  </si>
  <si>
    <t>DJI-Keukendoek-002-Standaard</t>
  </si>
  <si>
    <t>DJI-Was-001-Standaard</t>
  </si>
  <si>
    <t>Dekbed</t>
  </si>
  <si>
    <t>Dekbedhoes</t>
  </si>
  <si>
    <t>Kussensloop</t>
  </si>
  <si>
    <t>Laken</t>
  </si>
  <si>
    <t>Handdoek</t>
  </si>
  <si>
    <t>Washand</t>
  </si>
  <si>
    <t>Keukenhanddoek</t>
  </si>
  <si>
    <t>Theedoek</t>
  </si>
  <si>
    <t>Waszak</t>
  </si>
  <si>
    <t>DJI-restaurantdoek-001</t>
  </si>
  <si>
    <t>DJI-restaurantdoek-002</t>
  </si>
  <si>
    <t>DJI-restaurantdoek-003</t>
  </si>
  <si>
    <t>DJI-restuarantdoek-004</t>
  </si>
  <si>
    <t>DJI-beddengoed-001-2p</t>
  </si>
  <si>
    <t>DJI-beddengoed-002-2p</t>
  </si>
  <si>
    <t>DJI-beddengoed-003-2p</t>
  </si>
  <si>
    <t>Keukenhanddoek (horeca)</t>
  </si>
  <si>
    <t>Theedoek (horeca)</t>
  </si>
  <si>
    <t>Glasdoek (horeca)</t>
  </si>
  <si>
    <t>Ovendoek (horeca)</t>
  </si>
  <si>
    <t>Dekbed 2 persoons</t>
  </si>
  <si>
    <t>Hoeslaken</t>
  </si>
  <si>
    <t>DJI-Beddengoed-001-Allergie</t>
  </si>
  <si>
    <t>DJI-Beddengoed-002-Allergie</t>
  </si>
  <si>
    <t>DJI-Beddengoed-003-Allergie</t>
  </si>
  <si>
    <t>DJI-Beddengoed-004-Allergie</t>
  </si>
  <si>
    <t>DJI-Beddengoed-005-Allergie</t>
  </si>
  <si>
    <t>Onderlaken</t>
  </si>
  <si>
    <t>Matrashoes</t>
  </si>
  <si>
    <t>Besteleenheid</t>
  </si>
  <si>
    <t>Totaalprijs</t>
  </si>
  <si>
    <t xml:space="preserve">Prijzen per stuk gebaseerd op de besteleenheid </t>
  </si>
  <si>
    <t>Jaarlijks verwachte afname</t>
  </si>
  <si>
    <t>Inschrijfprijs</t>
  </si>
  <si>
    <t>Door inschrijver in te vullen velden</t>
  </si>
  <si>
    <t>Totaalprijs per jaar per artikel</t>
  </si>
  <si>
    <t>Door DJI ingevulde velden</t>
  </si>
  <si>
    <t>Naam Inschrijver</t>
  </si>
  <si>
    <t>€0,25 - €0,35</t>
  </si>
  <si>
    <t>€6,40 - €7,80</t>
  </si>
  <si>
    <t>€0,80 - €1,10</t>
  </si>
  <si>
    <t>Bandbreedte prijs per stuk</t>
  </si>
  <si>
    <t>€6,20 - €7,60</t>
  </si>
  <si>
    <t>€1,40 - €1,70</t>
  </si>
  <si>
    <t>€8,00 - €10,00</t>
  </si>
  <si>
    <t>€21,50 - €26,70</t>
  </si>
  <si>
    <t>€1,40 - €1,80</t>
  </si>
  <si>
    <t>€3,20 - €4,00</t>
  </si>
  <si>
    <t>€0,90 - €1,20</t>
  </si>
  <si>
    <t>€0,90 - €1,10</t>
  </si>
  <si>
    <t>€50,00 - €62,00</t>
  </si>
  <si>
    <t>€27,00 - €33,50</t>
  </si>
  <si>
    <t>€25,00 - €31,00</t>
  </si>
  <si>
    <t>€38,00 - €46,50</t>
  </si>
  <si>
    <t>€15,70 - €19,20</t>
  </si>
  <si>
    <t>€18,80 - €23,00</t>
  </si>
  <si>
    <t>€6,20 - €7,70</t>
  </si>
  <si>
    <t>€12,50 - €15,30</t>
  </si>
  <si>
    <t>Dekbedovertrek en 2 kussenslopen 2 persoons</t>
  </si>
  <si>
    <t>€2,00 - €3,20</t>
  </si>
  <si>
    <r>
      <rPr>
        <b/>
        <sz val="11"/>
        <color theme="1"/>
        <rFont val="Verdana"/>
        <family val="2"/>
      </rPr>
      <t>Invulinstructie:</t>
    </r>
    <r>
      <rPr>
        <sz val="11"/>
        <color theme="1"/>
        <rFont val="Verdana"/>
        <family val="2"/>
      </rPr>
      <t xml:space="preserve">
- Inschrijver dient alle 'blauwe' cellen in te vullen en een volledig ingevuld prijzenblad als onderdeel van de inschrijving in te dienen.
- Het indienen van een irreële of manipulatieve Inschrijving is verboden. Een Inschrijving is in ieder geval (doch niet uitsluitend) manipulatief en/of irreëel als:
 één of meer tarieven worden aangeboden die op zichzelf beschouwd niet marktconform en/of niet realistisch zijn;
 de tarieven niet een in de branche gebruikelijke opbouw/samenhang hebben;
 één of meerdere tarieven de gehanteerde formule frustreren;
 sprake is van negatieve of nultarieven.
Een irreële of manipulatieve Inschrijving is ongeldig en wordt terzijde gelegd.
- Het is niet toegestaan wijzigingen aan te brengen in de opmaak of structuur van de tabel, op straffe van uitsluiting van de aanbestedingsprocedure.
- Alle prijzen dienen te worden opgegeven in Euro's en exclusief BTW </t>
    </r>
    <r>
      <rPr>
        <sz val="11"/>
        <color rgb="FFFF0000"/>
        <rFont val="Verdana"/>
        <family val="2"/>
      </rPr>
      <t>en UPV-toeslag</t>
    </r>
    <r>
      <rPr>
        <sz val="11"/>
        <color theme="1"/>
        <rFont val="Verdana"/>
        <family val="2"/>
      </rPr>
      <t xml:space="preserve">, doch inclusief alle bijkomende kosten waaronder, doch niet beperkt tot, reis- en verblijfskosten/uren, kosten voor audits, voorrijkosten, portokosten, belasting, accijnzen, transportkosten, projectkosten </t>
    </r>
    <r>
      <rPr>
        <sz val="11"/>
        <rFont val="Verdana"/>
        <family val="2"/>
      </rPr>
      <t>en doorontwikkeling van de Productpaspoorten.</t>
    </r>
    <r>
      <rPr>
        <sz val="11"/>
        <color theme="1"/>
        <rFont val="Verdana"/>
        <family val="2"/>
      </rPr>
      <t xml:space="preserve">
- Per artikel nummer geldt er een minimumprijs en maximumprijs waar tussen een prijs per stuk moet worden opgegeven door Inschrijver, zie voor de deze bandbreedte kolom E.
- Alle prijzen dienen in twee decimaal nauwkeurig te worden opgegeven.
- Op basis van de door u opgegeven prijzen wordt de totaalprijs berekend, door alle totaalprijzen bij elkaar op te tellen, wordt de inschrijfprijs weergeven in cel B11.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</si>
</sst>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2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2" fillId="5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7" borderId="0" xfId="0" applyFill="1"/>
    <xf numFmtId="0" fontId="4" fillId="0" borderId="1" xfId="0" applyFont="1" applyBorder="1"/>
    <xf numFmtId="0" fontId="4" fillId="0" borderId="1" xfId="0" applyFont="1" applyFill="1" applyBorder="1"/>
    <xf numFmtId="44" fontId="4" fillId="4" borderId="1" xfId="0" applyNumberFormat="1" applyFont="1" applyFill="1" applyBorder="1"/>
    <xf numFmtId="0" fontId="5" fillId="6" borderId="1" xfId="0" applyFont="1" applyFill="1" applyBorder="1" applyProtection="1">
      <protection locked="0"/>
    </xf>
    <xf numFmtId="44" fontId="2" fillId="6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top" wrapText="1"/>
    </xf>
    <xf numFmtId="0" fontId="1" fillId="8" borderId="1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4"/>
  <sheetViews>
    <sheetView tabSelected="1" zoomScale="70" zoomScaleNormal="70" workbookViewId="0">
      <selection activeCell="D10" sqref="D10"/>
    </sheetView>
  </sheetViews>
  <sheetFormatPr defaultRowHeight="14.5" x14ac:dyDescent="0.35"/>
  <cols>
    <col min="1" max="1" width="37.1796875" bestFit="1" customWidth="1"/>
    <col min="2" max="2" width="55.1796875" customWidth="1"/>
    <col min="3" max="3" width="34.1796875" customWidth="1"/>
    <col min="4" max="7" width="33.81640625" customWidth="1"/>
  </cols>
  <sheetData>
    <row r="1" spans="1:61" ht="27" x14ac:dyDescent="0.5">
      <c r="A1" s="15" t="s">
        <v>0</v>
      </c>
      <c r="B1" s="15"/>
      <c r="C1" s="15"/>
      <c r="D1" s="15"/>
      <c r="E1" s="15"/>
      <c r="F1" s="15"/>
      <c r="G1" s="1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</row>
    <row r="3" spans="1:61" ht="200.25" customHeight="1" x14ac:dyDescent="0.35">
      <c r="A3" s="14" t="s">
        <v>76</v>
      </c>
      <c r="B3" s="14"/>
      <c r="C3" s="14"/>
      <c r="D3" s="14"/>
      <c r="E3" s="14"/>
      <c r="F3" s="14"/>
      <c r="G3" s="1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35">
      <c r="A4" s="16" t="s">
        <v>50</v>
      </c>
      <c r="B4" s="16"/>
      <c r="C4" s="16"/>
      <c r="D4" s="16"/>
      <c r="E4" s="16"/>
      <c r="F4" s="16"/>
      <c r="G4" s="1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35">
      <c r="A5" s="18" t="s">
        <v>52</v>
      </c>
      <c r="B5" s="18"/>
      <c r="C5" s="18"/>
      <c r="D5" s="18"/>
      <c r="E5" s="18"/>
      <c r="F5" s="18"/>
      <c r="G5" s="1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35">
      <c r="A6" s="17" t="s">
        <v>51</v>
      </c>
      <c r="B6" s="17"/>
      <c r="C6" s="17"/>
      <c r="D6" s="17"/>
      <c r="E6" s="17"/>
      <c r="F6" s="17"/>
      <c r="G6" s="1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ht="17.5" x14ac:dyDescent="0.35">
      <c r="A9" s="9" t="s">
        <v>53</v>
      </c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  <row r="11" spans="1:61" ht="17.5" x14ac:dyDescent="0.35">
      <c r="A11" s="10" t="s">
        <v>49</v>
      </c>
      <c r="B11" s="11">
        <f>SUM(G15:G23,G26:G33,G36:G41)</f>
        <v>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</row>
    <row r="12" spans="1:6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</row>
    <row r="13" spans="1:6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</row>
    <row r="14" spans="1:61" ht="52.5" customHeight="1" x14ac:dyDescent="0.35">
      <c r="A14" s="1" t="s">
        <v>1</v>
      </c>
      <c r="B14" s="1" t="s">
        <v>4</v>
      </c>
      <c r="C14" s="1" t="s">
        <v>48</v>
      </c>
      <c r="D14" s="2" t="s">
        <v>45</v>
      </c>
      <c r="E14" s="2" t="s">
        <v>57</v>
      </c>
      <c r="F14" s="2" t="s">
        <v>47</v>
      </c>
      <c r="G14" s="2" t="s">
        <v>46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</row>
    <row r="15" spans="1:61" ht="20.149999999999999" customHeight="1" x14ac:dyDescent="0.35">
      <c r="A15" s="3" t="s">
        <v>7</v>
      </c>
      <c r="B15" s="4" t="s">
        <v>16</v>
      </c>
      <c r="C15" s="6">
        <v>900</v>
      </c>
      <c r="D15" s="6">
        <v>50</v>
      </c>
      <c r="E15" s="7" t="s">
        <v>61</v>
      </c>
      <c r="F15" s="13"/>
      <c r="G15" s="5">
        <f t="shared" ref="G15:G23" si="0">C15*F15</f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</row>
    <row r="16" spans="1:61" ht="20.149999999999999" customHeight="1" x14ac:dyDescent="0.35">
      <c r="A16" s="3" t="s">
        <v>8</v>
      </c>
      <c r="B16" s="4" t="s">
        <v>17</v>
      </c>
      <c r="C16" s="6">
        <v>7000</v>
      </c>
      <c r="D16" s="6">
        <v>1000</v>
      </c>
      <c r="E16" s="7" t="s">
        <v>60</v>
      </c>
      <c r="F16" s="13"/>
      <c r="G16" s="5">
        <f t="shared" si="0"/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</row>
    <row r="17" spans="1:61" ht="20.149999999999999" customHeight="1" x14ac:dyDescent="0.35">
      <c r="A17" s="3" t="s">
        <v>9</v>
      </c>
      <c r="B17" s="4" t="s">
        <v>18</v>
      </c>
      <c r="C17" s="6">
        <v>22000</v>
      </c>
      <c r="D17" s="6">
        <v>1000</v>
      </c>
      <c r="E17" s="7" t="s">
        <v>59</v>
      </c>
      <c r="F17" s="13"/>
      <c r="G17" s="5">
        <f t="shared" si="0"/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</row>
    <row r="18" spans="1:61" ht="20.149999999999999" customHeight="1" x14ac:dyDescent="0.35">
      <c r="A18" s="3" t="s">
        <v>10</v>
      </c>
      <c r="B18" s="4" t="s">
        <v>19</v>
      </c>
      <c r="C18" s="6">
        <v>17000</v>
      </c>
      <c r="D18" s="6">
        <v>1000</v>
      </c>
      <c r="E18" s="7" t="s">
        <v>58</v>
      </c>
      <c r="F18" s="13"/>
      <c r="G18" s="5">
        <f t="shared" si="0"/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</row>
    <row r="19" spans="1:61" ht="20.149999999999999" customHeight="1" x14ac:dyDescent="0.35">
      <c r="A19" s="3" t="s">
        <v>11</v>
      </c>
      <c r="B19" s="4" t="s">
        <v>20</v>
      </c>
      <c r="C19" s="6">
        <v>130000</v>
      </c>
      <c r="D19" s="6">
        <v>500</v>
      </c>
      <c r="E19" s="7" t="s">
        <v>75</v>
      </c>
      <c r="F19" s="13"/>
      <c r="G19" s="5">
        <f t="shared" si="0"/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20.149999999999999" customHeight="1" x14ac:dyDescent="0.35">
      <c r="A20" s="3" t="s">
        <v>12</v>
      </c>
      <c r="B20" s="4" t="s">
        <v>21</v>
      </c>
      <c r="C20" s="6">
        <v>16100</v>
      </c>
      <c r="D20" s="6">
        <v>50</v>
      </c>
      <c r="E20" s="7" t="s">
        <v>54</v>
      </c>
      <c r="F20" s="13"/>
      <c r="G20" s="5">
        <f t="shared" si="0"/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20.149999999999999" customHeight="1" x14ac:dyDescent="0.35">
      <c r="A21" s="3" t="s">
        <v>13</v>
      </c>
      <c r="B21" s="4" t="s">
        <v>22</v>
      </c>
      <c r="C21" s="6">
        <v>56000</v>
      </c>
      <c r="D21" s="6">
        <v>1000</v>
      </c>
      <c r="E21" s="7" t="s">
        <v>56</v>
      </c>
      <c r="F21" s="13"/>
      <c r="G21" s="5">
        <f t="shared" si="0"/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20.149999999999999" customHeight="1" x14ac:dyDescent="0.35">
      <c r="A22" s="3" t="s">
        <v>14</v>
      </c>
      <c r="B22" s="4" t="s">
        <v>23</v>
      </c>
      <c r="C22" s="6">
        <v>65000</v>
      </c>
      <c r="D22" s="6">
        <v>1000</v>
      </c>
      <c r="E22" s="7" t="s">
        <v>56</v>
      </c>
      <c r="F22" s="13"/>
      <c r="G22" s="5">
        <f t="shared" si="0"/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20.149999999999999" customHeight="1" x14ac:dyDescent="0.35">
      <c r="A23" s="3" t="s">
        <v>15</v>
      </c>
      <c r="B23" s="4" t="s">
        <v>24</v>
      </c>
      <c r="C23" s="6">
        <v>4000</v>
      </c>
      <c r="D23" s="6">
        <v>250</v>
      </c>
      <c r="E23" s="7" t="s">
        <v>55</v>
      </c>
      <c r="F23" s="13"/>
      <c r="G23" s="5">
        <f t="shared" si="0"/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1:61" ht="40.5" customHeight="1" x14ac:dyDescent="0.35">
      <c r="A26" s="1" t="s">
        <v>2</v>
      </c>
      <c r="B26" s="1" t="s">
        <v>5</v>
      </c>
      <c r="C26" s="2" t="s">
        <v>48</v>
      </c>
      <c r="D26" s="2" t="s">
        <v>45</v>
      </c>
      <c r="E26" s="2" t="s">
        <v>57</v>
      </c>
      <c r="F26" s="2" t="s">
        <v>47</v>
      </c>
      <c r="G26" s="2" t="s">
        <v>46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</row>
    <row r="27" spans="1:61" ht="20.149999999999999" customHeight="1" x14ac:dyDescent="0.35">
      <c r="A27" s="3" t="s">
        <v>25</v>
      </c>
      <c r="B27" s="4" t="s">
        <v>32</v>
      </c>
      <c r="C27" s="6">
        <v>1450</v>
      </c>
      <c r="D27" s="6">
        <v>10</v>
      </c>
      <c r="E27" s="7" t="s">
        <v>64</v>
      </c>
      <c r="F27" s="13"/>
      <c r="G27" s="5">
        <f t="shared" ref="G27:G33" si="1">C27*F27</f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</row>
    <row r="28" spans="1:61" ht="20.149999999999999" customHeight="1" x14ac:dyDescent="0.35">
      <c r="A28" s="3" t="s">
        <v>26</v>
      </c>
      <c r="B28" s="4" t="s">
        <v>33</v>
      </c>
      <c r="C28" s="6">
        <v>1000</v>
      </c>
      <c r="D28" s="6">
        <v>10</v>
      </c>
      <c r="E28" s="7" t="s">
        <v>65</v>
      </c>
      <c r="F28" s="13"/>
      <c r="G28" s="5">
        <f t="shared" si="1"/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</row>
    <row r="29" spans="1:61" ht="20.149999999999999" customHeight="1" x14ac:dyDescent="0.35">
      <c r="A29" s="3" t="s">
        <v>27</v>
      </c>
      <c r="B29" s="4" t="s">
        <v>34</v>
      </c>
      <c r="C29" s="6">
        <v>5</v>
      </c>
      <c r="D29" s="6">
        <v>1</v>
      </c>
      <c r="E29" s="7" t="s">
        <v>62</v>
      </c>
      <c r="F29" s="13"/>
      <c r="G29" s="5">
        <f t="shared" si="1"/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</row>
    <row r="30" spans="1:61" ht="20.149999999999999" customHeight="1" x14ac:dyDescent="0.35">
      <c r="A30" s="3" t="s">
        <v>28</v>
      </c>
      <c r="B30" s="4" t="s">
        <v>35</v>
      </c>
      <c r="C30" s="6">
        <v>5</v>
      </c>
      <c r="D30" s="6">
        <v>1</v>
      </c>
      <c r="E30" s="7" t="s">
        <v>63</v>
      </c>
      <c r="F30" s="13"/>
      <c r="G30" s="5">
        <f t="shared" si="1"/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</row>
    <row r="31" spans="1:61" ht="20.149999999999999" customHeight="1" x14ac:dyDescent="0.35">
      <c r="A31" s="3" t="s">
        <v>29</v>
      </c>
      <c r="B31" s="4" t="s">
        <v>36</v>
      </c>
      <c r="C31" s="6">
        <v>10</v>
      </c>
      <c r="D31" s="6">
        <v>1</v>
      </c>
      <c r="E31" s="7" t="s">
        <v>68</v>
      </c>
      <c r="F31" s="13"/>
      <c r="G31" s="5">
        <f t="shared" si="1"/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</row>
    <row r="32" spans="1:61" ht="20.149999999999999" customHeight="1" x14ac:dyDescent="0.35">
      <c r="A32" s="3" t="s">
        <v>30</v>
      </c>
      <c r="B32" s="4" t="s">
        <v>74</v>
      </c>
      <c r="C32" s="6">
        <v>10</v>
      </c>
      <c r="D32" s="6">
        <v>1</v>
      </c>
      <c r="E32" s="7" t="s">
        <v>66</v>
      </c>
      <c r="F32" s="13"/>
      <c r="G32" s="5">
        <f t="shared" si="1"/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</row>
    <row r="33" spans="1:61" ht="20.149999999999999" customHeight="1" x14ac:dyDescent="0.35">
      <c r="A33" s="3" t="s">
        <v>31</v>
      </c>
      <c r="B33" s="4" t="s">
        <v>37</v>
      </c>
      <c r="C33" s="6">
        <v>20</v>
      </c>
      <c r="D33" s="6">
        <v>1</v>
      </c>
      <c r="E33" s="7" t="s">
        <v>67</v>
      </c>
      <c r="F33" s="13"/>
      <c r="G33" s="5">
        <f t="shared" si="1"/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</row>
    <row r="34" spans="1:6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</row>
    <row r="35" spans="1:6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</row>
    <row r="36" spans="1:61" ht="42" customHeight="1" x14ac:dyDescent="0.35">
      <c r="A36" s="1" t="s">
        <v>3</v>
      </c>
      <c r="B36" s="1" t="s">
        <v>6</v>
      </c>
      <c r="C36" s="2" t="s">
        <v>48</v>
      </c>
      <c r="D36" s="2" t="s">
        <v>45</v>
      </c>
      <c r="E36" s="2" t="s">
        <v>57</v>
      </c>
      <c r="F36" s="2" t="s">
        <v>47</v>
      </c>
      <c r="G36" s="2" t="s">
        <v>46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</row>
    <row r="37" spans="1:61" ht="20.149999999999999" customHeight="1" x14ac:dyDescent="0.35">
      <c r="A37" s="3" t="s">
        <v>38</v>
      </c>
      <c r="B37" s="4" t="s">
        <v>16</v>
      </c>
      <c r="C37" s="6">
        <v>1200</v>
      </c>
      <c r="D37" s="6">
        <v>1</v>
      </c>
      <c r="E37" s="7" t="s">
        <v>69</v>
      </c>
      <c r="F37" s="13"/>
      <c r="G37" s="5">
        <f>C37*F37</f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</row>
    <row r="38" spans="1:61" ht="20.149999999999999" customHeight="1" x14ac:dyDescent="0.35">
      <c r="A38" s="3" t="s">
        <v>39</v>
      </c>
      <c r="B38" s="4" t="s">
        <v>17</v>
      </c>
      <c r="C38" s="6">
        <v>10</v>
      </c>
      <c r="D38" s="6">
        <v>1</v>
      </c>
      <c r="E38" s="7" t="s">
        <v>70</v>
      </c>
      <c r="F38" s="13"/>
      <c r="G38" s="5">
        <f>C38*F38</f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</row>
    <row r="39" spans="1:61" ht="20.149999999999999" customHeight="1" x14ac:dyDescent="0.35">
      <c r="A39" s="3" t="s">
        <v>40</v>
      </c>
      <c r="B39" s="4" t="s">
        <v>18</v>
      </c>
      <c r="C39" s="6">
        <v>10</v>
      </c>
      <c r="D39" s="6">
        <v>1</v>
      </c>
      <c r="E39" s="7" t="s">
        <v>72</v>
      </c>
      <c r="F39" s="13"/>
      <c r="G39" s="5">
        <f>C39*F39</f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</row>
    <row r="40" spans="1:61" ht="20.149999999999999" customHeight="1" x14ac:dyDescent="0.35">
      <c r="A40" s="3" t="s">
        <v>41</v>
      </c>
      <c r="B40" s="4" t="s">
        <v>43</v>
      </c>
      <c r="C40" s="6">
        <v>10</v>
      </c>
      <c r="D40" s="6">
        <v>1</v>
      </c>
      <c r="E40" s="7" t="s">
        <v>73</v>
      </c>
      <c r="F40" s="13"/>
      <c r="G40" s="5">
        <f>C40*F40</f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</row>
    <row r="41" spans="1:61" ht="20.149999999999999" customHeight="1" x14ac:dyDescent="0.35">
      <c r="A41" s="3" t="s">
        <v>42</v>
      </c>
      <c r="B41" s="4" t="s">
        <v>44</v>
      </c>
      <c r="C41" s="6">
        <v>10</v>
      </c>
      <c r="D41" s="6">
        <v>1</v>
      </c>
      <c r="E41" s="7" t="s">
        <v>71</v>
      </c>
      <c r="F41" s="13"/>
      <c r="G41" s="5">
        <f>C41*F41</f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</row>
    <row r="42" spans="1:6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</row>
    <row r="43" spans="1:6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</row>
    <row r="44" spans="1:6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</row>
    <row r="45" spans="1:6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</row>
    <row r="46" spans="1:6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</row>
    <row r="47" spans="1:6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</row>
    <row r="48" spans="1:6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</row>
    <row r="49" spans="1:6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</row>
    <row r="50" spans="1:6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</row>
    <row r="51" spans="1:6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</row>
    <row r="52" spans="1:6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</row>
    <row r="53" spans="1:6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</row>
    <row r="54" spans="1:6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</row>
    <row r="55" spans="1:6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</row>
    <row r="56" spans="1:6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  <row r="57" spans="1:6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</row>
    <row r="58" spans="1:6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</row>
    <row r="59" spans="1:6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</row>
    <row r="60" spans="1:6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</row>
    <row r="61" spans="1:6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</row>
    <row r="62" spans="1:6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</row>
    <row r="63" spans="1:6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</row>
    <row r="64" spans="1:6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</row>
    <row r="65" spans="1:6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</row>
    <row r="66" spans="1:6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</row>
    <row r="67" spans="1:6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</row>
    <row r="68" spans="1:6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</row>
    <row r="69" spans="1:6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</row>
    <row r="70" spans="1:6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</row>
    <row r="71" spans="1:6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</row>
    <row r="72" spans="1:6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</row>
    <row r="73" spans="1:6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</row>
    <row r="74" spans="1:6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</row>
    <row r="75" spans="1:6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</row>
    <row r="76" spans="1:6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</row>
    <row r="77" spans="1:6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</row>
    <row r="78" spans="1:6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</row>
    <row r="79" spans="1:6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</row>
    <row r="80" spans="1:6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</row>
    <row r="81" spans="1:6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</row>
    <row r="82" spans="1:6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</row>
    <row r="83" spans="1:6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</row>
    <row r="84" spans="1:6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</row>
    <row r="85" spans="1:6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  <row r="89" spans="1:6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</row>
    <row r="90" spans="1:6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</row>
    <row r="91" spans="1:6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</row>
    <row r="92" spans="1:6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</row>
    <row r="93" spans="1:6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</row>
    <row r="94" spans="1:6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</row>
    <row r="95" spans="1:6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</row>
    <row r="96" spans="1:6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</row>
    <row r="97" spans="1:6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</row>
    <row r="98" spans="1:6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</row>
    <row r="99" spans="1:6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</row>
    <row r="100" spans="1:6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</row>
    <row r="101" spans="1:6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</row>
    <row r="102" spans="1:6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</row>
    <row r="103" spans="1:6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</row>
    <row r="104" spans="1:6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</row>
    <row r="105" spans="1:6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</row>
    <row r="106" spans="1:6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</row>
    <row r="107" spans="1:6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</row>
    <row r="108" spans="1:6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</row>
    <row r="109" spans="1:6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</row>
    <row r="110" spans="1:6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</row>
    <row r="111" spans="1:6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</row>
    <row r="112" spans="1:6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</row>
    <row r="113" spans="1:6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</row>
    <row r="114" spans="1:6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</row>
    <row r="115" spans="1:6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</row>
    <row r="116" spans="1:6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</row>
    <row r="117" spans="1:6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</row>
    <row r="118" spans="1:6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</row>
    <row r="119" spans="1:6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</row>
    <row r="120" spans="1:6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</row>
    <row r="121" spans="1:6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</row>
    <row r="122" spans="1:6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</row>
    <row r="123" spans="1:6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</row>
    <row r="124" spans="1:6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</row>
    <row r="125" spans="1:6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</row>
    <row r="126" spans="1:6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</row>
    <row r="127" spans="1:6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</row>
    <row r="128" spans="1:6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</row>
    <row r="129" spans="1:6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</row>
    <row r="130" spans="1:6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</row>
    <row r="131" spans="1:6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</row>
    <row r="132" spans="1:6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</row>
    <row r="133" spans="1:6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</row>
    <row r="138" spans="1:6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</row>
    <row r="139" spans="1:6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</row>
    <row r="140" spans="1:6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</row>
    <row r="141" spans="1:6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</row>
    <row r="144" spans="1:6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</row>
    <row r="145" spans="1:6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</row>
    <row r="146" spans="1:6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</row>
    <row r="147" spans="1:6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</row>
    <row r="148" spans="1:6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</row>
    <row r="149" spans="1:6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  <row r="150" spans="1:6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</row>
    <row r="151" spans="1:6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</row>
    <row r="152" spans="1:6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</row>
    <row r="153" spans="1:6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</row>
    <row r="154" spans="1:6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</row>
    <row r="155" spans="1:6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</row>
    <row r="158" spans="1:6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</row>
    <row r="159" spans="1:6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</row>
    <row r="160" spans="1:6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</row>
    <row r="161" spans="1:6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</row>
    <row r="162" spans="1:6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</row>
    <row r="163" spans="1:6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</row>
    <row r="164" spans="1:6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</row>
    <row r="165" spans="1:6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</row>
    <row r="166" spans="1:6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</row>
    <row r="167" spans="1:6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</row>
    <row r="168" spans="1:6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</row>
    <row r="169" spans="1:6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</row>
    <row r="170" spans="1:6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</row>
    <row r="171" spans="1:6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</row>
    <row r="172" spans="1:6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</row>
    <row r="173" spans="1:6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</row>
    <row r="174" spans="1:6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</row>
    <row r="175" spans="1:6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</row>
    <row r="176" spans="1:6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</row>
    <row r="177" spans="1:60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</row>
    <row r="178" spans="1:60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</row>
    <row r="179" spans="1:60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</row>
    <row r="180" spans="1:60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</row>
    <row r="181" spans="1:60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</row>
    <row r="182" spans="1:60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</row>
    <row r="183" spans="1:60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</row>
    <row r="184" spans="1:60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</row>
    <row r="185" spans="1:60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</row>
    <row r="186" spans="1:60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</row>
    <row r="187" spans="1:60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</row>
    <row r="188" spans="1:60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</row>
    <row r="189" spans="1:60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</row>
    <row r="190" spans="1:60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</row>
    <row r="191" spans="1:60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</row>
    <row r="192" spans="1:60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</row>
    <row r="193" spans="1:60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</row>
    <row r="194" spans="1:60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</row>
  </sheetData>
  <sheetProtection algorithmName="SHA-512" hashValue="IAlswcShRovvUemSYqDQzti9Hjp8sA0yygd/OusNdXVZ9tMspwXPbasWhqCueLdxEOwfJT+G6x2RT51oEgy6Ug==" saltValue="kCr0gEViOfjh1uPpblNQrg==" spinCount="100000" sheet="1" objects="1" scenarios="1"/>
  <customSheetViews>
    <customSheetView guid="{567F2F56-57FB-4999-81C4-8DDE7AB4BEA6}" scale="70">
      <selection activeCell="B9" sqref="B9"/>
      <pageMargins left="0.7" right="0.7" top="0.75" bottom="0.75" header="0.3" footer="0.3"/>
      <pageSetup paperSize="9" orientation="portrait" r:id="rId1"/>
    </customSheetView>
  </customSheetViews>
  <mergeCells count="5">
    <mergeCell ref="A3:G3"/>
    <mergeCell ref="A1:G1"/>
    <mergeCell ref="A4:G4"/>
    <mergeCell ref="A6:G6"/>
    <mergeCell ref="A5:G5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Huel, Robin</dc:creator>
  <cp:lastModifiedBy>Huel, Robin</cp:lastModifiedBy>
  <dcterms:created xsi:type="dcterms:W3CDTF">2023-09-06T09:05:20Z</dcterms:created>
  <dcterms:modified xsi:type="dcterms:W3CDTF">2024-02-27T07:51:18Z</dcterms:modified>
</cp:coreProperties>
</file>