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O:\Inkoop en Juridische Zaken\Inkoop\A 2024\Sanitaire voorzieningen\02 Bijlagen\"/>
    </mc:Choice>
  </mc:AlternateContent>
  <xr:revisionPtr revIDLastSave="0" documentId="13_ncr:1_{29F27626-E81A-42CD-B4F0-40A9B7BB7358}" xr6:coauthVersionLast="47" xr6:coauthVersionMax="47" xr10:uidLastSave="{00000000-0000-0000-0000-000000000000}"/>
  <bookViews>
    <workbookView xWindow="57060" yWindow="1275" windowWidth="18900" windowHeight="10890" xr2:uid="{00000000-000D-0000-FFFF-FFFF00000000}"/>
  </bookViews>
  <sheets>
    <sheet name="Totaalprijs" sheetId="1" r:id="rId1"/>
    <sheet name="Huurprijzen voorzieningen" sheetId="2" r:id="rId2"/>
    <sheet name="Installatiekosten voorzieningen" sheetId="5" r:id="rId3"/>
    <sheet name="Prijzen verbruiksartikelen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2" l="1"/>
  <c r="E5" i="3"/>
  <c r="E4" i="3"/>
  <c r="D4" i="5"/>
  <c r="D6" i="5" l="1"/>
  <c r="B3" i="1" s="1"/>
  <c r="F4" i="2" l="1"/>
  <c r="F6" i="2" s="1"/>
  <c r="F8" i="2" s="1"/>
  <c r="B2" i="1" l="1"/>
  <c r="E7" i="3"/>
  <c r="E9" i="3" l="1"/>
  <c r="B4" i="1" s="1"/>
  <c r="B6" i="1" s="1"/>
</calcChain>
</file>

<file path=xl/sharedStrings.xml><?xml version="1.0" encoding="utf-8"?>
<sst xmlns="http://schemas.openxmlformats.org/spreadsheetml/2006/main" count="50" uniqueCount="42">
  <si>
    <t>Toiletpapier</t>
  </si>
  <si>
    <t>Prijs per stuk</t>
  </si>
  <si>
    <t>Prijs per jaar</t>
  </si>
  <si>
    <t>Verbruiksartikel</t>
  </si>
  <si>
    <t>Prijs per stuk*</t>
  </si>
  <si>
    <t>Eenheid</t>
  </si>
  <si>
    <t>*Inschrijver dient haar prijs per artikel (per stuk) om te rekenen naar de genoemde eenheid (inhoud/meter).</t>
  </si>
  <si>
    <t>Aantal</t>
  </si>
  <si>
    <t>Servicefrequentie per jaar</t>
  </si>
  <si>
    <t>Dameshygiënecontainer</t>
  </si>
  <si>
    <t>Totaalprijs</t>
  </si>
  <si>
    <t xml:space="preserve">26 x per jaar </t>
  </si>
  <si>
    <t>Vouwhanddoek cassettes (á 150 tissues)</t>
  </si>
  <si>
    <t>Vouwhanddoek</t>
  </si>
  <si>
    <t>Naam organisatie:</t>
  </si>
  <si>
    <t>Naam rechtsgeldige inschrijver:</t>
  </si>
  <si>
    <t xml:space="preserve">Kenmerk: </t>
  </si>
  <si>
    <t>Sanitair verbruiksartikel</t>
  </si>
  <si>
    <t>TCO contractduur</t>
  </si>
  <si>
    <t>Kosten per jaar</t>
  </si>
  <si>
    <t>Totaalkosten</t>
  </si>
  <si>
    <t xml:space="preserve">Prijzen verbruiksartikelen </t>
  </si>
  <si>
    <t>All-in prijs per jaar</t>
  </si>
  <si>
    <t>Installatiekosten voorzieningen en serviceproducten</t>
  </si>
  <si>
    <t>Totale installatiekosten</t>
  </si>
  <si>
    <t>Installatiekosten voorzieningen</t>
  </si>
  <si>
    <t>Datum:                                                           Handtekening:</t>
  </si>
  <si>
    <t>All-in prijs per maand*</t>
  </si>
  <si>
    <t>Installatiekosten per stuk*</t>
  </si>
  <si>
    <t>Installatiekosten totaal</t>
  </si>
  <si>
    <t>Huurprijzen voorzieningen en serviceproducten (All-in)</t>
  </si>
  <si>
    <t>Huurprijzen voorzieningen (all-in)</t>
  </si>
  <si>
    <r>
      <t>*</t>
    </r>
    <r>
      <rPr>
        <i/>
        <sz val="11"/>
        <color theme="1"/>
        <rFont val="Calibri"/>
        <family val="2"/>
        <scheme val="minor"/>
      </rPr>
      <t xml:space="preserve"> All-in prijs:</t>
    </r>
    <r>
      <rPr>
        <sz val="11"/>
        <color theme="1"/>
        <rFont val="Calibri"/>
        <family val="2"/>
        <scheme val="minor"/>
      </rPr>
      <t xml:space="preserve"> huur, service en onderhoud van dispensers en serviceproducten (incl. reis- en transportkosten en overheadkosten)</t>
    </r>
  </si>
  <si>
    <t>Toiletrollen (á 100 m)</t>
  </si>
  <si>
    <r>
      <t>*</t>
    </r>
    <r>
      <rPr>
        <i/>
        <sz val="11"/>
        <color theme="1"/>
        <rFont val="Calibri"/>
        <family val="2"/>
        <scheme val="minor"/>
      </rPr>
      <t xml:space="preserve"> Installatiekosten</t>
    </r>
    <r>
      <rPr>
        <sz val="11"/>
        <color theme="1"/>
        <rFont val="Calibri"/>
        <family val="2"/>
        <scheme val="minor"/>
      </rPr>
      <t>: montage/demontage bij start en eind contractduur</t>
    </r>
  </si>
  <si>
    <t>Alle prijzen en tarieven dienen gesteld te zijn in euro's excl. btw en incl. overige belastingen en heffingen.</t>
  </si>
  <si>
    <t>*Indien deze hoeveelheid afwijkt van de eigen hoeveelheid, graag hieronder de prijs + hoeveelheid per verbruiksartikel in te voeren.</t>
  </si>
  <si>
    <t>*De genoemde aantallen zijn fictieve aantallen. Hier kunnen geen rechten aan worden ontleend.</t>
  </si>
  <si>
    <t>Aantal stuks per jaar*</t>
  </si>
  <si>
    <t>Sanitaire voorziening/serviceproduct</t>
  </si>
  <si>
    <t>All-in prijs per stuk per maand*</t>
  </si>
  <si>
    <t>HERZIEN PRIJSINVULFORMULIER Bijlage E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</si>
</sst>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1" fillId="2" borderId="0" applyNumberFormat="0" applyBorder="0" applyAlignment="0" applyProtection="0"/>
    <xf numFmtId="0" fontId="3" fillId="3" borderId="0" applyNumberFormat="0" applyBorder="0" applyAlignment="0" applyProtection="0"/>
  </cellStyleXfs>
  <cellXfs count="55">
    <xf numFmtId="0" fontId="0" fillId="0" borderId="0" xfId="0"/>
    <xf numFmtId="0" fontId="4" fillId="4" borderId="0" xfId="0" applyFont="1" applyFill="1"/>
    <xf numFmtId="0" fontId="0" fillId="4" borderId="0" xfId="0" applyFill="1"/>
    <xf numFmtId="0" fontId="5" fillId="4" borderId="0" xfId="0" applyFont="1" applyFill="1"/>
    <xf numFmtId="0" fontId="0" fillId="0" borderId="0" xfId="0" applyAlignment="1">
      <alignment horizontal="center"/>
    </xf>
    <xf numFmtId="44" fontId="0" fillId="0" borderId="0" xfId="1" applyFont="1"/>
    <xf numFmtId="0" fontId="5" fillId="0" borderId="0" xfId="0" applyFont="1"/>
    <xf numFmtId="44" fontId="5" fillId="0" borderId="0" xfId="1" applyFont="1"/>
    <xf numFmtId="0" fontId="0" fillId="0" borderId="0" xfId="0" applyProtection="1">
      <protection locked="0"/>
    </xf>
    <xf numFmtId="44" fontId="0" fillId="0" borderId="0" xfId="1" applyFont="1" applyProtection="1">
      <protection locked="0"/>
    </xf>
    <xf numFmtId="0" fontId="0" fillId="4" borderId="2" xfId="0" applyFill="1" applyBorder="1"/>
    <xf numFmtId="0" fontId="0" fillId="4" borderId="10" xfId="0" applyFill="1" applyBorder="1"/>
    <xf numFmtId="0" fontId="8" fillId="4" borderId="1" xfId="2" applyFont="1" applyFill="1" applyAlignment="1"/>
    <xf numFmtId="0" fontId="1" fillId="0" borderId="2" xfId="0" applyFont="1" applyBorder="1" applyAlignment="1">
      <alignment vertical="center" wrapText="1"/>
    </xf>
    <xf numFmtId="44" fontId="1" fillId="4" borderId="2" xfId="1" applyFont="1" applyFill="1" applyBorder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4" borderId="2" xfId="0" applyFont="1" applyFill="1" applyBorder="1"/>
    <xf numFmtId="0" fontId="1" fillId="0" borderId="0" xfId="0" applyFont="1" applyAlignment="1">
      <alignment horizontal="center"/>
    </xf>
    <xf numFmtId="0" fontId="1" fillId="4" borderId="0" xfId="0" applyFont="1" applyFill="1"/>
    <xf numFmtId="0" fontId="0" fillId="0" borderId="10" xfId="0" applyBorder="1"/>
    <xf numFmtId="0" fontId="9" fillId="0" borderId="1" xfId="2" applyFont="1"/>
    <xf numFmtId="44" fontId="9" fillId="0" borderId="1" xfId="1" applyFont="1" applyBorder="1"/>
    <xf numFmtId="0" fontId="6" fillId="3" borderId="0" xfId="4" applyFont="1"/>
    <xf numFmtId="44" fontId="3" fillId="3" borderId="0" xfId="1" applyFont="1" applyFill="1"/>
    <xf numFmtId="0" fontId="8" fillId="0" borderId="0" xfId="2" applyFont="1" applyBorder="1"/>
    <xf numFmtId="0" fontId="0" fillId="0" borderId="4" xfId="0" applyBorder="1" applyAlignment="1" applyProtection="1">
      <alignment horizontal="left" vertical="top"/>
      <protection locked="0"/>
    </xf>
    <xf numFmtId="0" fontId="0" fillId="0" borderId="5" xfId="0" applyBorder="1" applyAlignment="1" applyProtection="1">
      <alignment horizontal="left" vertical="top"/>
      <protection locked="0"/>
    </xf>
    <xf numFmtId="0" fontId="0" fillId="0" borderId="6" xfId="0" applyBorder="1" applyAlignment="1" applyProtection="1">
      <alignment horizontal="left" vertical="top"/>
      <protection locked="0"/>
    </xf>
    <xf numFmtId="0" fontId="0" fillId="0" borderId="7" xfId="0" applyBorder="1" applyAlignment="1" applyProtection="1">
      <alignment horizontal="left" vertical="top"/>
      <protection locked="0"/>
    </xf>
    <xf numFmtId="0" fontId="10" fillId="0" borderId="6" xfId="0" applyFont="1" applyBorder="1" applyAlignment="1" applyProtection="1">
      <alignment horizontal="left" vertical="top"/>
      <protection locked="0"/>
    </xf>
    <xf numFmtId="0" fontId="10" fillId="0" borderId="8" xfId="0" applyFont="1" applyBorder="1" applyAlignment="1" applyProtection="1">
      <alignment horizontal="left" vertical="top"/>
      <protection locked="0"/>
    </xf>
    <xf numFmtId="0" fontId="0" fillId="0" borderId="9" xfId="0" applyBorder="1" applyAlignment="1" applyProtection="1">
      <alignment horizontal="left" vertical="top"/>
      <protection locked="0"/>
    </xf>
    <xf numFmtId="44" fontId="0" fillId="0" borderId="12" xfId="1" applyFont="1" applyFill="1" applyBorder="1"/>
    <xf numFmtId="44" fontId="0" fillId="4" borderId="12" xfId="1" applyFont="1" applyFill="1" applyBorder="1"/>
    <xf numFmtId="44" fontId="0" fillId="4" borderId="2" xfId="1" applyFont="1" applyFill="1" applyBorder="1"/>
    <xf numFmtId="0" fontId="1" fillId="0" borderId="2" xfId="0" applyFont="1" applyBorder="1" applyAlignment="1">
      <alignment horizontal="left" vertical="center"/>
    </xf>
    <xf numFmtId="44" fontId="0" fillId="0" borderId="0" xfId="1" applyFont="1" applyFill="1" applyProtection="1">
      <protection locked="0"/>
    </xf>
    <xf numFmtId="0" fontId="0" fillId="0" borderId="0" xfId="0" applyAlignment="1">
      <alignment vertical="center" wrapText="1"/>
    </xf>
    <xf numFmtId="44" fontId="1" fillId="5" borderId="2" xfId="1" applyFont="1" applyFill="1" applyBorder="1"/>
    <xf numFmtId="44" fontId="0" fillId="5" borderId="2" xfId="1" applyFont="1" applyFill="1" applyBorder="1"/>
    <xf numFmtId="0" fontId="7" fillId="6" borderId="3" xfId="3" applyFont="1" applyFill="1" applyBorder="1" applyAlignment="1">
      <alignment horizontal="left" vertical="center"/>
    </xf>
    <xf numFmtId="0" fontId="7" fillId="6" borderId="2" xfId="3" applyFont="1" applyFill="1" applyBorder="1" applyAlignment="1">
      <alignment horizontal="left" vertical="center"/>
    </xf>
    <xf numFmtId="0" fontId="7" fillId="6" borderId="3" xfId="3" applyFont="1" applyFill="1" applyBorder="1" applyAlignment="1">
      <alignment vertical="center"/>
    </xf>
    <xf numFmtId="0" fontId="7" fillId="4" borderId="10" xfId="0" applyFont="1" applyFill="1" applyBorder="1"/>
    <xf numFmtId="44" fontId="7" fillId="4" borderId="12" xfId="1" applyFont="1" applyFill="1" applyBorder="1"/>
    <xf numFmtId="0" fontId="7" fillId="0" borderId="11" xfId="0" applyFont="1" applyBorder="1"/>
    <xf numFmtId="44" fontId="7" fillId="0" borderId="10" xfId="1" applyFont="1" applyBorder="1"/>
    <xf numFmtId="0" fontId="7" fillId="0" borderId="10" xfId="0" applyFont="1" applyBorder="1"/>
    <xf numFmtId="44" fontId="7" fillId="0" borderId="12" xfId="1" applyFont="1" applyBorder="1"/>
    <xf numFmtId="0" fontId="0" fillId="4" borderId="2" xfId="0" applyFill="1" applyBorder="1" applyAlignment="1">
      <alignment horizontal="left"/>
    </xf>
    <xf numFmtId="0" fontId="10" fillId="0" borderId="0" xfId="0" applyFont="1"/>
    <xf numFmtId="0" fontId="12" fillId="0" borderId="0" xfId="0" applyFont="1"/>
    <xf numFmtId="0" fontId="8" fillId="4" borderId="1" xfId="2" applyFont="1" applyFill="1" applyAlignment="1">
      <alignment horizontal="left"/>
    </xf>
  </cellXfs>
  <cellStyles count="5">
    <cellStyle name="40% - Accent1" xfId="3" builtinId="31"/>
    <cellStyle name="60% - Accent1" xfId="4" builtinId="32"/>
    <cellStyle name="Kop 1" xfId="2" builtinId="16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activeCell="A2" sqref="A2"/>
    </sheetView>
  </sheetViews>
  <sheetFormatPr defaultRowHeight="14.4" x14ac:dyDescent="0.3"/>
  <cols>
    <col min="1" max="1" width="58.5546875" customWidth="1"/>
    <col min="2" max="2" width="20.21875" style="5" customWidth="1"/>
  </cols>
  <sheetData>
    <row r="1" spans="1:4" ht="18" x14ac:dyDescent="0.35">
      <c r="A1" s="26" t="s">
        <v>41</v>
      </c>
    </row>
    <row r="2" spans="1:4" ht="15" customHeight="1" thickBot="1" x14ac:dyDescent="0.35">
      <c r="A2" s="22" t="s">
        <v>31</v>
      </c>
      <c r="B2" s="23">
        <f>'Huurprijzen voorzieningen'!F8</f>
        <v>0</v>
      </c>
    </row>
    <row r="3" spans="1:4" ht="15" customHeight="1" thickTop="1" thickBot="1" x14ac:dyDescent="0.35">
      <c r="A3" s="22" t="s">
        <v>25</v>
      </c>
      <c r="B3" s="23">
        <f>'Installatiekosten voorzieningen'!D6</f>
        <v>0</v>
      </c>
    </row>
    <row r="4" spans="1:4" ht="15" customHeight="1" thickTop="1" thickBot="1" x14ac:dyDescent="0.35">
      <c r="A4" s="22" t="s">
        <v>21</v>
      </c>
      <c r="B4" s="23">
        <f>'Prijzen verbruiksartikelen'!E9</f>
        <v>0</v>
      </c>
    </row>
    <row r="5" spans="1:4" ht="15" customHeight="1" thickTop="1" x14ac:dyDescent="0.3">
      <c r="A5" s="6"/>
      <c r="B5" s="7"/>
    </row>
    <row r="6" spans="1:4" ht="15" customHeight="1" x14ac:dyDescent="0.3">
      <c r="A6" s="24" t="s">
        <v>10</v>
      </c>
      <c r="B6" s="25">
        <f>SUM(B2:B4)</f>
        <v>0</v>
      </c>
    </row>
    <row r="8" spans="1:4" x14ac:dyDescent="0.3">
      <c r="A8" s="53" t="s">
        <v>35</v>
      </c>
      <c r="B8" s="38"/>
      <c r="C8" s="8"/>
      <c r="D8" s="8"/>
    </row>
    <row r="9" spans="1:4" ht="15" thickBot="1" x14ac:dyDescent="0.35">
      <c r="A9" s="8"/>
      <c r="B9" s="9"/>
      <c r="C9" s="8"/>
      <c r="D9" s="8"/>
    </row>
    <row r="10" spans="1:4" x14ac:dyDescent="0.3">
      <c r="A10" s="27" t="s">
        <v>14</v>
      </c>
      <c r="B10" s="28"/>
      <c r="C10" s="8"/>
      <c r="D10" s="8"/>
    </row>
    <row r="11" spans="1:4" x14ac:dyDescent="0.3">
      <c r="A11" s="29" t="s">
        <v>15</v>
      </c>
      <c r="B11" s="30"/>
      <c r="C11" s="8"/>
      <c r="D11" s="8"/>
    </row>
    <row r="12" spans="1:4" x14ac:dyDescent="0.3">
      <c r="A12" s="31" t="s">
        <v>16</v>
      </c>
      <c r="B12" s="30"/>
      <c r="C12" s="8"/>
      <c r="D12" s="8"/>
    </row>
    <row r="13" spans="1:4" ht="15" thickBot="1" x14ac:dyDescent="0.35">
      <c r="A13" s="32" t="s">
        <v>26</v>
      </c>
      <c r="B13" s="33"/>
      <c r="C13" s="8"/>
      <c r="D13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"/>
  <sheetViews>
    <sheetView workbookViewId="0"/>
  </sheetViews>
  <sheetFormatPr defaultRowHeight="14.4" x14ac:dyDescent="0.3"/>
  <cols>
    <col min="1" max="1" width="35.6640625" customWidth="1"/>
    <col min="2" max="2" width="10.33203125" style="4" customWidth="1"/>
    <col min="3" max="3" width="23.21875" style="4" customWidth="1"/>
    <col min="4" max="4" width="27.44140625" style="4" bestFit="1" customWidth="1"/>
    <col min="5" max="5" width="22.44140625" customWidth="1"/>
    <col min="6" max="6" width="18.21875" customWidth="1"/>
  </cols>
  <sheetData>
    <row r="1" spans="1:6" ht="18.600000000000001" thickBot="1" x14ac:dyDescent="0.4">
      <c r="A1" s="12" t="s">
        <v>30</v>
      </c>
      <c r="E1" t="s">
        <v>32</v>
      </c>
    </row>
    <row r="2" spans="1:6" ht="20.100000000000001" customHeight="1" thickTop="1" x14ac:dyDescent="0.3"/>
    <row r="3" spans="1:6" ht="20.100000000000001" customHeight="1" x14ac:dyDescent="0.3">
      <c r="A3" s="44" t="s">
        <v>39</v>
      </c>
      <c r="B3" s="44" t="s">
        <v>7</v>
      </c>
      <c r="C3" s="42" t="s">
        <v>8</v>
      </c>
      <c r="D3" s="42" t="s">
        <v>40</v>
      </c>
      <c r="E3" s="44" t="s">
        <v>27</v>
      </c>
      <c r="F3" s="44" t="s">
        <v>22</v>
      </c>
    </row>
    <row r="4" spans="1:6" ht="20.100000000000001" customHeight="1" x14ac:dyDescent="0.3">
      <c r="A4" s="13" t="s">
        <v>9</v>
      </c>
      <c r="B4" s="15">
        <v>17</v>
      </c>
      <c r="C4" s="37" t="s">
        <v>11</v>
      </c>
      <c r="D4" s="40"/>
      <c r="E4" s="40">
        <f>SUM(B4*D4)</f>
        <v>0</v>
      </c>
      <c r="F4" s="14">
        <f t="shared" ref="F4" si="0">E4*12</f>
        <v>0</v>
      </c>
    </row>
    <row r="5" spans="1:6" ht="20.100000000000001" customHeight="1" thickBot="1" x14ac:dyDescent="0.35">
      <c r="A5" s="16"/>
      <c r="B5" s="19"/>
      <c r="C5" s="19"/>
      <c r="D5" s="19"/>
      <c r="E5" s="17"/>
      <c r="F5" s="20"/>
    </row>
    <row r="6" spans="1:6" ht="15" customHeight="1" thickBot="1" x14ac:dyDescent="0.35">
      <c r="E6" s="21" t="s">
        <v>2</v>
      </c>
      <c r="F6" s="34">
        <f>F4</f>
        <v>0</v>
      </c>
    </row>
    <row r="7" spans="1:6" ht="15" thickBot="1" x14ac:dyDescent="0.35"/>
    <row r="8" spans="1:6" ht="15" thickBot="1" x14ac:dyDescent="0.35">
      <c r="E8" s="49" t="s">
        <v>18</v>
      </c>
      <c r="F8" s="50">
        <f>SUM(F6*6)</f>
        <v>0</v>
      </c>
    </row>
    <row r="10" spans="1:6" x14ac:dyDescent="0.3">
      <c r="A10" s="5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82E40-83BA-4C5E-88AA-7B04CC854ADC}">
  <dimension ref="A1:D6"/>
  <sheetViews>
    <sheetView workbookViewId="0"/>
  </sheetViews>
  <sheetFormatPr defaultRowHeight="14.4" x14ac:dyDescent="0.3"/>
  <cols>
    <col min="1" max="1" width="36" customWidth="1"/>
    <col min="2" max="2" width="10" style="4" customWidth="1"/>
    <col min="3" max="4" width="25.6640625" customWidth="1"/>
  </cols>
  <sheetData>
    <row r="1" spans="1:4" ht="18.600000000000001" thickBot="1" x14ac:dyDescent="0.4">
      <c r="A1" s="12" t="s">
        <v>23</v>
      </c>
      <c r="D1" t="s">
        <v>34</v>
      </c>
    </row>
    <row r="2" spans="1:4" ht="20.100000000000001" customHeight="1" thickTop="1" x14ac:dyDescent="0.3"/>
    <row r="3" spans="1:4" ht="20.100000000000001" customHeight="1" x14ac:dyDescent="0.3">
      <c r="A3" s="44" t="s">
        <v>39</v>
      </c>
      <c r="B3" s="42" t="s">
        <v>7</v>
      </c>
      <c r="C3" s="42" t="s">
        <v>28</v>
      </c>
      <c r="D3" s="42" t="s">
        <v>29</v>
      </c>
    </row>
    <row r="4" spans="1:4" ht="20.100000000000001" customHeight="1" x14ac:dyDescent="0.3">
      <c r="A4" s="13" t="s">
        <v>9</v>
      </c>
      <c r="B4" s="15">
        <v>17</v>
      </c>
      <c r="C4" s="40"/>
      <c r="D4" s="14">
        <f t="shared" ref="D4" si="0">SUM(B4*C4)</f>
        <v>0</v>
      </c>
    </row>
    <row r="5" spans="1:4" ht="20.100000000000001" customHeight="1" thickBot="1" x14ac:dyDescent="0.35">
      <c r="A5" s="39"/>
    </row>
    <row r="6" spans="1:4" ht="15" thickBot="1" x14ac:dyDescent="0.35">
      <c r="C6" s="47" t="s">
        <v>24</v>
      </c>
      <c r="D6" s="48">
        <f>SUM(D4:D4)</f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8"/>
  <sheetViews>
    <sheetView workbookViewId="0">
      <selection sqref="A1:B1"/>
    </sheetView>
  </sheetViews>
  <sheetFormatPr defaultColWidth="9.21875" defaultRowHeight="14.4" x14ac:dyDescent="0.3"/>
  <cols>
    <col min="1" max="1" width="30.5546875" style="2" customWidth="1"/>
    <col min="2" max="2" width="20.44140625" style="2" bestFit="1" customWidth="1"/>
    <col min="3" max="3" width="34.88671875" style="2" customWidth="1"/>
    <col min="4" max="4" width="17.5546875" style="2" customWidth="1"/>
    <col min="5" max="5" width="20.77734375" style="2" customWidth="1"/>
    <col min="6" max="16384" width="9.21875" style="2"/>
  </cols>
  <sheetData>
    <row r="1" spans="1:5" ht="18.600000000000001" thickBot="1" x14ac:dyDescent="0.4">
      <c r="A1" s="54" t="s">
        <v>21</v>
      </c>
      <c r="B1" s="54"/>
      <c r="C1" s="1"/>
    </row>
    <row r="2" spans="1:5" ht="15" thickTop="1" x14ac:dyDescent="0.3">
      <c r="A2" s="1"/>
      <c r="B2" s="1"/>
      <c r="C2" s="1"/>
    </row>
    <row r="3" spans="1:5" ht="20.100000000000001" customHeight="1" x14ac:dyDescent="0.3">
      <c r="A3" s="43" t="s">
        <v>17</v>
      </c>
      <c r="B3" s="43" t="s">
        <v>38</v>
      </c>
      <c r="C3" s="43" t="s">
        <v>5</v>
      </c>
      <c r="D3" s="43" t="s">
        <v>4</v>
      </c>
      <c r="E3" s="43" t="s">
        <v>19</v>
      </c>
    </row>
    <row r="4" spans="1:5" ht="20.100000000000001" customHeight="1" x14ac:dyDescent="0.3">
      <c r="A4" s="10" t="s">
        <v>0</v>
      </c>
      <c r="B4" s="51">
        <v>4500</v>
      </c>
      <c r="C4" s="10" t="s">
        <v>33</v>
      </c>
      <c r="D4" s="41"/>
      <c r="E4" s="36">
        <f>SUM(B4*D4)</f>
        <v>0</v>
      </c>
    </row>
    <row r="5" spans="1:5" ht="20.100000000000001" customHeight="1" x14ac:dyDescent="0.3">
      <c r="A5" s="10" t="s">
        <v>13</v>
      </c>
      <c r="B5" s="51">
        <v>250</v>
      </c>
      <c r="C5" s="10" t="s">
        <v>12</v>
      </c>
      <c r="D5" s="41"/>
      <c r="E5" s="36">
        <f t="shared" ref="E5" si="0">SUM(B5*D5)</f>
        <v>0</v>
      </c>
    </row>
    <row r="6" spans="1:5" ht="20.100000000000001" customHeight="1" thickBot="1" x14ac:dyDescent="0.35"/>
    <row r="7" spans="1:5" ht="15" thickBot="1" x14ac:dyDescent="0.35">
      <c r="D7" s="11" t="s">
        <v>20</v>
      </c>
      <c r="E7" s="35">
        <f>SUM(E4:E5)</f>
        <v>0</v>
      </c>
    </row>
    <row r="8" spans="1:5" ht="15" thickBot="1" x14ac:dyDescent="0.35"/>
    <row r="9" spans="1:5" ht="15" thickBot="1" x14ac:dyDescent="0.35">
      <c r="D9" s="45" t="s">
        <v>18</v>
      </c>
      <c r="E9" s="46">
        <f>E7*6</f>
        <v>0</v>
      </c>
    </row>
    <row r="10" spans="1:5" ht="15.6" x14ac:dyDescent="0.3">
      <c r="A10" s="3"/>
      <c r="B10" s="3"/>
      <c r="C10" s="3"/>
      <c r="D10" s="3"/>
      <c r="E10" s="3"/>
    </row>
    <row r="11" spans="1:5" x14ac:dyDescent="0.3">
      <c r="A11" s="2" t="s">
        <v>6</v>
      </c>
    </row>
    <row r="12" spans="1:5" x14ac:dyDescent="0.3">
      <c r="A12" s="2" t="s">
        <v>36</v>
      </c>
    </row>
    <row r="13" spans="1:5" x14ac:dyDescent="0.3">
      <c r="A13" s="2" t="s">
        <v>37</v>
      </c>
    </row>
    <row r="15" spans="1:5" ht="20.100000000000001" customHeight="1" x14ac:dyDescent="0.3">
      <c r="A15" s="43" t="s">
        <v>3</v>
      </c>
      <c r="B15" s="43" t="s">
        <v>1</v>
      </c>
      <c r="C15" s="43" t="s">
        <v>5</v>
      </c>
    </row>
    <row r="16" spans="1:5" ht="20.100000000000001" customHeight="1" x14ac:dyDescent="0.3">
      <c r="A16" s="18" t="s">
        <v>0</v>
      </c>
      <c r="B16" s="40"/>
      <c r="C16" s="18"/>
    </row>
    <row r="17" spans="1:3" ht="20.100000000000001" customHeight="1" x14ac:dyDescent="0.3">
      <c r="A17" s="18" t="s">
        <v>13</v>
      </c>
      <c r="B17" s="40"/>
      <c r="C17" s="18"/>
    </row>
    <row r="18" spans="1:3" ht="20.100000000000001" customHeight="1" x14ac:dyDescent="0.3"/>
  </sheetData>
  <mergeCells count="1">
    <mergeCell ref="A1:B1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5f3549-db2e-4693-9e23-a85c58528d77">
      <Terms xmlns="http://schemas.microsoft.com/office/infopath/2007/PartnerControls"/>
    </lcf76f155ced4ddcb4097134ff3c332f>
    <TaxCatchAll xmlns="bf7c57b5-1a4a-4111-a016-f40c60eb8c2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596F24212A294581417736C61095FF" ma:contentTypeVersion="14" ma:contentTypeDescription="Een nieuw document maken." ma:contentTypeScope="" ma:versionID="f86153c4f0f870bba1c295d7f423e898">
  <xsd:schema xmlns:xsd="http://www.w3.org/2001/XMLSchema" xmlns:xs="http://www.w3.org/2001/XMLSchema" xmlns:p="http://schemas.microsoft.com/office/2006/metadata/properties" xmlns:ns2="a95f3549-db2e-4693-9e23-a85c58528d77" xmlns:ns3="bf7c57b5-1a4a-4111-a016-f40c60eb8c2b" targetNamespace="http://schemas.microsoft.com/office/2006/metadata/properties" ma:root="true" ma:fieldsID="f2d9560958d804a976800853d254c952" ns2:_="" ns3:_="">
    <xsd:import namespace="a95f3549-db2e-4693-9e23-a85c58528d77"/>
    <xsd:import namespace="bf7c57b5-1a4a-4111-a016-f40c60eb8c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5f3549-db2e-4693-9e23-a85c58528d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c5a52727-98f3-4cdb-8fe7-a354203ea6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7c57b5-1a4a-4111-a016-f40c60eb8c2b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024f75d-65c3-428c-83b1-6b8a2a1cd12f}" ma:internalName="TaxCatchAll" ma:showField="CatchAllData" ma:web="bf7c57b5-1a4a-4111-a016-f40c60eb8c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AF1801-2274-4E6E-AA19-E72E3E2805F5}">
  <ds:schemaRefs>
    <ds:schemaRef ds:uri="http://schemas.microsoft.com/office/2006/metadata/properties"/>
    <ds:schemaRef ds:uri="http://schemas.microsoft.com/office/infopath/2007/PartnerControls"/>
    <ds:schemaRef ds:uri="a95f3549-db2e-4693-9e23-a85c58528d77"/>
    <ds:schemaRef ds:uri="bf7c57b5-1a4a-4111-a016-f40c60eb8c2b"/>
  </ds:schemaRefs>
</ds:datastoreItem>
</file>

<file path=customXml/itemProps2.xml><?xml version="1.0" encoding="utf-8"?>
<ds:datastoreItem xmlns:ds="http://schemas.openxmlformats.org/officeDocument/2006/customXml" ds:itemID="{61F50EC2-C552-4512-AA32-6BA02126CD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5f3549-db2e-4693-9e23-a85c58528d77"/>
    <ds:schemaRef ds:uri="bf7c57b5-1a4a-4111-a016-f40c60eb8c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18776E-964B-4701-AF8A-6A3E47B4E9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Totaalprijs</vt:lpstr>
      <vt:lpstr>Huurprijzen voorzieningen</vt:lpstr>
      <vt:lpstr>Installatiekosten voorzieningen</vt:lpstr>
      <vt:lpstr>Prijzen verbruiksartikelen</vt:lpstr>
    </vt:vector>
  </TitlesOfParts>
  <Company>Gemeente Katwijk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Marlies Hulsman</dc:creator>
  <cp:lastModifiedBy>Ellen van Vliet</cp:lastModifiedBy>
  <cp:lastPrinted>2019-03-14T12:43:44Z</cp:lastPrinted>
  <dcterms:created xsi:type="dcterms:W3CDTF">2019-03-14T10:15:36Z</dcterms:created>
  <dcterms:modified xsi:type="dcterms:W3CDTF">2024-02-28T14:04:07Z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0x0101001F596F24212A294581417736C61095FF</vt:lpwstr>
  </property>
</Properties>
</file>