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181" documentId="8_{79046238-167D-4FE2-97C8-ED42F7766904}" xr6:coauthVersionLast="47" xr6:coauthVersionMax="47" xr10:uidLastSave="{F2EF7E95-2866-4D8A-9ACF-87CBE3FBC1B4}"/>
  <bookViews>
    <workbookView xWindow="-113" yWindow="-113" windowWidth="28475" windowHeight="18332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2" i="1"/>
  <c r="D14" i="1"/>
  <c r="D19" i="1"/>
  <c r="D10" i="1"/>
  <c r="D9" i="1"/>
  <c r="D21" i="1" l="1"/>
</calcChain>
</file>

<file path=xl/sharedStrings.xml><?xml version="1.0" encoding="utf-8"?>
<sst xmlns="http://schemas.openxmlformats.org/spreadsheetml/2006/main" count="36" uniqueCount="27">
  <si>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</si>
  <si>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</si>
  <si>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</si>
  <si>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</si>
  <si>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</si>
  <si>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</si>
  <si>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</si>
  <si>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6: Inschrijving Prijs</t>
  </si>
  <si>
    <t>Licentiewaarde</t>
  </si>
  <si>
    <t>% van bruto licentiewaarde</t>
  </si>
  <si>
    <t>Totaalprijs</t>
  </si>
  <si>
    <t>Ondersteuning en helpdesk tbv Microsoft NAV 2018</t>
  </si>
  <si>
    <t>Totaalprijs (op jaarbasis)</t>
  </si>
  <si>
    <t>Onderhoud Microsoft NAV 2018</t>
  </si>
  <si>
    <t xml:space="preserve">Werkzaamheden aan integraties/koppelingen </t>
  </si>
  <si>
    <t>Aantal uur</t>
  </si>
  <si>
    <t>Uurtarief</t>
  </si>
  <si>
    <t>Microsoft NAV 2018</t>
  </si>
  <si>
    <t>Onderhoud Addons Prodware</t>
  </si>
  <si>
    <t>Onderhoud Programmatuur/Addons derden</t>
  </si>
  <si>
    <t>Continia</t>
  </si>
  <si>
    <t>Add-on 2Controlware (Essentials, autorisatiebeheer, autorasatiemonitoring, veldbeveiliging en voorraadaansluiting)</t>
  </si>
  <si>
    <t>Add-on Expand IT Backup</t>
  </si>
  <si>
    <t>Add-on Agiles Workflow (Q-Essentials 101 users)</t>
  </si>
  <si>
    <t>Onderhoud AddOn Prodware IP - cTrade (Essentials, Projects, Pricing, Data synchronisatie, Supply chain, Scanning, Interface toolbox en Manufacturing)</t>
  </si>
  <si>
    <t>Inschrijver vult het percentage van de bruto licentiewaarde en uurtarief in kolom C alsmede de totaal jaarpijs voor onderhoud cTrade Addons via Prodware (lichtblauwe cellen).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</si>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</sst>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1"/>
      <color theme="1"/>
      <name val="Calibri Light"/>
      <family val="2"/>
    </font>
    <font>
      <b/>
      <sz val="18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2" xfId="2" applyFont="1" applyFill="1" applyBorder="1"/>
    <xf numFmtId="0" fontId="4" fillId="3" borderId="2" xfId="2" applyFont="1" applyFill="1" applyBorder="1" applyAlignment="1">
      <alignment horizontal="right"/>
    </xf>
    <xf numFmtId="0" fontId="4" fillId="3" borderId="2" xfId="2" applyFont="1" applyFill="1" applyBorder="1" applyAlignment="1">
      <alignment horizontal="center" wrapText="1"/>
    </xf>
    <xf numFmtId="10" fontId="3" fillId="2" borderId="1" xfId="3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64" fontId="3" fillId="4" borderId="0" xfId="1" applyNumberFormat="1" applyFont="1" applyFill="1" applyBorder="1" applyAlignment="1">
      <alignment horizontal="right" wrapText="1"/>
    </xf>
    <xf numFmtId="10" fontId="3" fillId="4" borderId="0" xfId="3" applyNumberFormat="1" applyFont="1" applyFill="1" applyBorder="1" applyAlignment="1">
      <alignment horizontal="right"/>
    </xf>
    <xf numFmtId="44" fontId="3" fillId="4" borderId="0" xfId="1" applyFont="1" applyFill="1" applyBorder="1" applyAlignment="1">
      <alignment wrapText="1"/>
    </xf>
    <xf numFmtId="0" fontId="3" fillId="4" borderId="3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0" xfId="0" applyFont="1" applyFill="1"/>
    <xf numFmtId="0" fontId="3" fillId="4" borderId="7" xfId="0" applyFont="1" applyFill="1" applyBorder="1"/>
    <xf numFmtId="0" fontId="6" fillId="4" borderId="0" xfId="0" applyFont="1" applyFill="1"/>
    <xf numFmtId="0" fontId="2" fillId="4" borderId="0" xfId="0" applyFont="1" applyFill="1"/>
    <xf numFmtId="3" fontId="3" fillId="0" borderId="8" xfId="0" applyNumberFormat="1" applyFont="1" applyBorder="1" applyAlignment="1">
      <alignment wrapText="1"/>
    </xf>
    <xf numFmtId="44" fontId="3" fillId="0" borderId="9" xfId="1" applyFont="1" applyBorder="1" applyAlignment="1">
      <alignment wrapText="1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left" wrapText="1"/>
    </xf>
    <xf numFmtId="0" fontId="2" fillId="4" borderId="0" xfId="0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0" fontId="0" fillId="4" borderId="0" xfId="0" applyFill="1"/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/>
    <xf numFmtId="0" fontId="3" fillId="4" borderId="12" xfId="0" applyFont="1" applyFill="1" applyBorder="1"/>
    <xf numFmtId="0" fontId="2" fillId="4" borderId="13" xfId="0" applyFont="1" applyFill="1" applyBorder="1"/>
    <xf numFmtId="0" fontId="2" fillId="4" borderId="14" xfId="0" applyFont="1" applyFill="1" applyBorder="1" applyAlignment="1">
      <alignment horizontal="right"/>
    </xf>
    <xf numFmtId="44" fontId="8" fillId="4" borderId="15" xfId="0" applyNumberFormat="1" applyFont="1" applyFill="1" applyBorder="1"/>
    <xf numFmtId="3" fontId="3" fillId="4" borderId="0" xfId="0" applyNumberFormat="1" applyFont="1" applyFill="1" applyAlignment="1">
      <alignment wrapText="1"/>
    </xf>
    <xf numFmtId="0" fontId="5" fillId="4" borderId="0" xfId="0" applyFont="1" applyFill="1"/>
    <xf numFmtId="0" fontId="3" fillId="4" borderId="0" xfId="0" applyFont="1" applyFill="1" applyAlignment="1">
      <alignment vertical="center"/>
    </xf>
    <xf numFmtId="3" fontId="3" fillId="0" borderId="16" xfId="0" applyNumberFormat="1" applyFont="1" applyBorder="1" applyAlignment="1">
      <alignment wrapText="1"/>
    </xf>
    <xf numFmtId="165" fontId="3" fillId="0" borderId="17" xfId="1" applyNumberFormat="1" applyFont="1" applyFill="1" applyBorder="1" applyAlignment="1">
      <alignment horizontal="right" wrapText="1"/>
    </xf>
    <xf numFmtId="44" fontId="3" fillId="2" borderId="17" xfId="1" applyFont="1" applyFill="1" applyBorder="1" applyAlignment="1">
      <alignment horizontal="right"/>
    </xf>
    <xf numFmtId="0" fontId="2" fillId="4" borderId="14" xfId="0" applyFont="1" applyFill="1" applyBorder="1"/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9" fillId="4" borderId="6" xfId="0" applyFont="1" applyFill="1" applyBorder="1"/>
    <xf numFmtId="44" fontId="2" fillId="0" borderId="18" xfId="1" applyFont="1" applyBorder="1" applyAlignment="1">
      <alignment wrapText="1"/>
    </xf>
    <xf numFmtId="0" fontId="3" fillId="4" borderId="13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44" fontId="2" fillId="2" borderId="9" xfId="1" applyFont="1" applyFill="1" applyBorder="1" applyAlignment="1">
      <alignment horizontal="right"/>
    </xf>
  </cellXfs>
  <cellStyles count="4">
    <cellStyle name="Procent" xfId="3" builtinId="5"/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123826</xdr:rowOff>
    </xdr:from>
    <xdr:to>
      <xdr:col>0</xdr:col>
      <xdr:colOff>2905462</xdr:colOff>
      <xdr:row>3</xdr:row>
      <xdr:rowOff>38100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23826"/>
          <a:ext cx="2819736" cy="628649"/>
        </a:xfrm>
        <a:prstGeom prst="rect">
          <a:avLst/>
        </a:prstGeom>
      </xdr:spPr>
    </xdr:pic>
    <xdr:clientData/>
  </xdr:twoCellAnchor>
  <xdr:twoCellAnchor editAs="oneCell">
    <xdr:from>
      <xdr:col>1</xdr:col>
      <xdr:colOff>923976</xdr:colOff>
      <xdr:row>0</xdr:row>
      <xdr:rowOff>114299</xdr:rowOff>
    </xdr:from>
    <xdr:to>
      <xdr:col>3</xdr:col>
      <xdr:colOff>978977</xdr:colOff>
      <xdr:row>5</xdr:row>
      <xdr:rowOff>19049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51" y="114299"/>
          <a:ext cx="2150501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F8" sqref="F8"/>
    </sheetView>
  </sheetViews>
  <sheetFormatPr defaultColWidth="9.33203125" defaultRowHeight="18.8" customHeight="1" x14ac:dyDescent="0.25"/>
  <cols>
    <col min="1" max="1" width="54.109375" style="2" customWidth="1"/>
    <col min="2" max="2" width="16.6640625" style="2" customWidth="1"/>
    <col min="3" max="3" width="14.6640625" style="2" customWidth="1"/>
    <col min="4" max="4" width="16.33203125" style="2" customWidth="1"/>
    <col min="5" max="16384" width="9.33203125" style="2"/>
  </cols>
  <sheetData>
    <row r="1" spans="1:5" ht="18.8" customHeight="1" x14ac:dyDescent="0.25">
      <c r="A1" s="11"/>
      <c r="B1" s="12"/>
      <c r="C1" s="12"/>
      <c r="D1" s="13"/>
    </row>
    <row r="2" spans="1:5" ht="18.8" customHeight="1" x14ac:dyDescent="0.25">
      <c r="A2" s="14"/>
      <c r="B2" s="15"/>
      <c r="C2" s="15"/>
      <c r="D2" s="16"/>
    </row>
    <row r="3" spans="1:5" ht="18.8" customHeight="1" x14ac:dyDescent="0.25">
      <c r="A3" s="14"/>
      <c r="B3" s="15"/>
      <c r="C3" s="15"/>
      <c r="D3" s="16"/>
    </row>
    <row r="4" spans="1:5" ht="18.8" customHeight="1" x14ac:dyDescent="0.25">
      <c r="A4" s="14"/>
      <c r="B4" s="15"/>
      <c r="C4" s="15"/>
      <c r="D4" s="16"/>
    </row>
    <row r="5" spans="1:5" ht="18.8" customHeight="1" x14ac:dyDescent="0.25">
      <c r="A5" s="14"/>
      <c r="B5" s="15"/>
      <c r="C5" s="15"/>
      <c r="D5" s="16"/>
    </row>
    <row r="6" spans="1:5" ht="18.8" customHeight="1" x14ac:dyDescent="0.45">
      <c r="A6" s="43" t="s">
        <v>7</v>
      </c>
      <c r="B6" s="17"/>
      <c r="C6" s="18"/>
      <c r="D6" s="16"/>
      <c r="E6" s="2" t="s">
        <v>26</v>
      </c>
    </row>
    <row r="7" spans="1:5" ht="18.8" customHeight="1" thickBot="1" x14ac:dyDescent="0.3">
      <c r="A7" s="14"/>
      <c r="B7" s="15"/>
      <c r="C7" s="15"/>
      <c r="D7" s="16"/>
    </row>
    <row r="8" spans="1:5" ht="26.95" thickBot="1" x14ac:dyDescent="0.3">
      <c r="A8" s="3" t="s">
        <v>17</v>
      </c>
      <c r="B8" s="4" t="s">
        <v>8</v>
      </c>
      <c r="C8" s="5" t="s">
        <v>9</v>
      </c>
      <c r="D8" s="4" t="s">
        <v>10</v>
      </c>
    </row>
    <row r="9" spans="1:5" ht="18.8" customHeight="1" x14ac:dyDescent="0.25">
      <c r="A9" s="19" t="s">
        <v>13</v>
      </c>
      <c r="B9" s="7">
        <v>256816</v>
      </c>
      <c r="C9" s="6">
        <v>0</v>
      </c>
      <c r="D9" s="20">
        <f>C9*B9</f>
        <v>0</v>
      </c>
    </row>
    <row r="10" spans="1:5" ht="18.8" customHeight="1" thickBot="1" x14ac:dyDescent="0.3">
      <c r="A10" s="21" t="s">
        <v>11</v>
      </c>
      <c r="B10" s="7">
        <v>256816</v>
      </c>
      <c r="C10" s="6">
        <v>0</v>
      </c>
      <c r="D10" s="20">
        <f t="shared" ref="D10" si="0">C10*B10</f>
        <v>0</v>
      </c>
    </row>
    <row r="11" spans="1:5" ht="26.95" thickBot="1" x14ac:dyDescent="0.3">
      <c r="A11" s="3" t="s">
        <v>19</v>
      </c>
      <c r="B11" s="4" t="s">
        <v>8</v>
      </c>
      <c r="C11" s="5" t="s">
        <v>9</v>
      </c>
      <c r="D11" s="4" t="s">
        <v>10</v>
      </c>
    </row>
    <row r="12" spans="1:5" ht="26.3" x14ac:dyDescent="0.25">
      <c r="A12" s="22" t="s">
        <v>21</v>
      </c>
      <c r="B12" s="7">
        <v>10450</v>
      </c>
      <c r="C12" s="6">
        <v>0</v>
      </c>
      <c r="D12" s="20">
        <f t="shared" ref="D12:D14" si="1">C12*B12</f>
        <v>0</v>
      </c>
    </row>
    <row r="13" spans="1:5" ht="18.8" customHeight="1" x14ac:dyDescent="0.25">
      <c r="A13" s="21" t="s">
        <v>22</v>
      </c>
      <c r="B13" s="7">
        <v>1400</v>
      </c>
      <c r="C13" s="6">
        <v>0</v>
      </c>
      <c r="D13" s="20">
        <f t="shared" si="1"/>
        <v>0</v>
      </c>
    </row>
    <row r="14" spans="1:5" ht="18.8" customHeight="1" x14ac:dyDescent="0.25">
      <c r="A14" s="21" t="s">
        <v>23</v>
      </c>
      <c r="B14" s="7">
        <v>20460</v>
      </c>
      <c r="C14" s="6">
        <v>0</v>
      </c>
      <c r="D14" s="20">
        <f t="shared" si="1"/>
        <v>0</v>
      </c>
    </row>
    <row r="15" spans="1:5" ht="18.8" customHeight="1" thickBot="1" x14ac:dyDescent="0.3">
      <c r="A15" s="21" t="s">
        <v>20</v>
      </c>
      <c r="B15" s="7">
        <v>27170</v>
      </c>
      <c r="C15" s="6">
        <v>0</v>
      </c>
      <c r="D15" s="20">
        <f>C15*B15</f>
        <v>0</v>
      </c>
    </row>
    <row r="16" spans="1:5" ht="13.8" thickBot="1" x14ac:dyDescent="0.3">
      <c r="A16" s="3" t="s">
        <v>18</v>
      </c>
      <c r="B16" s="4"/>
      <c r="C16" s="5"/>
      <c r="D16" s="4" t="s">
        <v>10</v>
      </c>
    </row>
    <row r="17" spans="1:6" ht="40.1" thickBot="1" x14ac:dyDescent="0.3">
      <c r="A17" s="23" t="s">
        <v>24</v>
      </c>
      <c r="B17" s="7"/>
      <c r="C17" s="7"/>
      <c r="D17" s="48">
        <v>0</v>
      </c>
    </row>
    <row r="18" spans="1:6" ht="18.8" customHeight="1" thickBot="1" x14ac:dyDescent="0.3">
      <c r="A18" s="3" t="s">
        <v>6</v>
      </c>
      <c r="B18" s="4" t="s">
        <v>15</v>
      </c>
      <c r="C18" s="5" t="s">
        <v>16</v>
      </c>
      <c r="D18" s="4" t="s">
        <v>10</v>
      </c>
    </row>
    <row r="19" spans="1:6" ht="18.8" customHeight="1" thickBot="1" x14ac:dyDescent="0.3">
      <c r="A19" s="36" t="s">
        <v>14</v>
      </c>
      <c r="B19" s="37">
        <v>40</v>
      </c>
      <c r="C19" s="38">
        <v>0</v>
      </c>
      <c r="D19" s="44">
        <f>C19*B19</f>
        <v>0</v>
      </c>
    </row>
    <row r="20" spans="1:6" ht="18.8" customHeight="1" thickBot="1" x14ac:dyDescent="0.3">
      <c r="A20" s="33"/>
      <c r="B20" s="8"/>
      <c r="C20" s="9"/>
      <c r="D20" s="10"/>
    </row>
    <row r="21" spans="1:6" s="1" customFormat="1" ht="18.8" customHeight="1" thickBot="1" x14ac:dyDescent="0.35">
      <c r="A21" s="30" t="s">
        <v>12</v>
      </c>
      <c r="B21" s="31"/>
      <c r="C21" s="39"/>
      <c r="D21" s="32">
        <f>SUM(D9:D19)</f>
        <v>0</v>
      </c>
      <c r="F21" s="2"/>
    </row>
    <row r="22" spans="1:6" ht="18.8" customHeight="1" thickBot="1" x14ac:dyDescent="0.35">
      <c r="A22" s="15"/>
      <c r="B22" s="15"/>
      <c r="C22" s="15"/>
      <c r="D22" s="34"/>
    </row>
    <row r="23" spans="1:6" ht="30.05" customHeight="1" thickBot="1" x14ac:dyDescent="0.3">
      <c r="A23" s="45" t="s">
        <v>25</v>
      </c>
      <c r="B23" s="46"/>
      <c r="C23" s="46"/>
      <c r="D23" s="47"/>
    </row>
    <row r="24" spans="1:6" ht="18.8" customHeight="1" thickBot="1" x14ac:dyDescent="0.35">
      <c r="A24" s="24"/>
      <c r="B24" s="24"/>
      <c r="C24" s="24"/>
      <c r="D24" s="34"/>
    </row>
    <row r="25" spans="1:6" ht="18.8" customHeight="1" x14ac:dyDescent="0.25">
      <c r="A25" s="40" t="s">
        <v>0</v>
      </c>
      <c r="B25" s="41" t="s">
        <v>4</v>
      </c>
      <c r="C25" s="12"/>
      <c r="D25" s="13"/>
    </row>
    <row r="26" spans="1:6" ht="18.8" customHeight="1" x14ac:dyDescent="0.25">
      <c r="A26" s="25" t="s">
        <v>1</v>
      </c>
      <c r="B26" s="35" t="s">
        <v>4</v>
      </c>
      <c r="C26" s="15"/>
      <c r="D26" s="16"/>
    </row>
    <row r="27" spans="1:6" ht="18.8" customHeight="1" x14ac:dyDescent="0.25">
      <c r="A27" s="25" t="s">
        <v>2</v>
      </c>
      <c r="B27" s="35" t="s">
        <v>4</v>
      </c>
      <c r="C27" s="15"/>
      <c r="D27" s="16"/>
    </row>
    <row r="28" spans="1:6" ht="18.8" customHeight="1" x14ac:dyDescent="0.25">
      <c r="A28" s="25" t="s">
        <v>3</v>
      </c>
      <c r="B28" s="35" t="s">
        <v>4</v>
      </c>
      <c r="C28" s="15"/>
      <c r="D28" s="16"/>
    </row>
    <row r="29" spans="1:6" ht="18.8" customHeight="1" x14ac:dyDescent="0.3">
      <c r="A29" s="25"/>
      <c r="B29" s="26"/>
      <c r="C29" s="26"/>
      <c r="D29" s="16"/>
    </row>
    <row r="30" spans="1:6" ht="18.8" customHeight="1" thickBot="1" x14ac:dyDescent="0.3">
      <c r="A30" s="27" t="s">
        <v>5</v>
      </c>
      <c r="B30" s="42" t="s">
        <v>4</v>
      </c>
      <c r="C30" s="28"/>
      <c r="D30" s="29"/>
    </row>
  </sheetData>
  <mergeCells count="1">
    <mergeCell ref="A23:D23"/>
  </mergeCells>
  <pageMargins left="0.70866141732283472" right="0.51181102362204722" top="0.74803149606299213" bottom="0.74803149606299213" header="0.31496062992125984" footer="0.31496062992125984"/>
  <pageSetup paperSize="9"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280931-28A3-44C8-8637-3253C0E2A8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E67300-80B8-4D93-906D-5CCB0DB31FEA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F9046BBD-08AD-426C-BA25-DFED81D11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2024-02-28T11:46:48Z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  <property fmtid="{D5CDD505-2E9C-101B-9397-08002B2CF9AE}" pid="5" name="ContentTypeId">
    <vt:lpwstr>0x0101002E87F01844157C4E977B6B21B27AD66A</vt:lpwstr>
  </property>
  <property fmtid="{D5CDD505-2E9C-101B-9397-08002B2CF9AE}" pid="6" name="Order">
    <vt:r8>8713400</vt:r8>
  </property>
  <property fmtid="{D5CDD505-2E9C-101B-9397-08002B2CF9AE}" pid="7" name="MediaServiceImageTags">
    <vt:lpwstr/>
  </property>
</Properties>
</file>