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ondia Scholengroep/DaaS 2023/Bestek/"/>
    </mc:Choice>
  </mc:AlternateContent>
  <xr:revisionPtr revIDLastSave="388" documentId="8_{A30CD164-7197-43E2-A44B-8C7B333EC58B}" xr6:coauthVersionLast="47" xr6:coauthVersionMax="47" xr10:uidLastSave="{0BBD7AF0-0B15-4456-BFAF-D8CD0110C5EF}"/>
  <bookViews>
    <workbookView xWindow="28680" yWindow="-120" windowWidth="29040" windowHeight="1572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" l="1"/>
  <c r="E16" i="1" s="1"/>
  <c r="E20" i="1" s="1"/>
  <c r="F20" i="1" s="1"/>
  <c r="F21" i="1" s="1"/>
  <c r="F24" i="1" l="1"/>
</calcChain>
</file>

<file path=xl/sharedStrings.xml><?xml version="1.0" encoding="utf-8"?>
<sst xmlns="http://schemas.openxmlformats.org/spreadsheetml/2006/main" count="29" uniqueCount="27">
  <si>
    <t>Totaal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</si>
  <si>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</si>
  <si>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</si>
  <si>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</si>
  <si>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</si>
  <si>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</si>
  <si>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</si>
  <si>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</si>
  <si>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</si>
  <si>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Aantal*</t>
  </si>
  <si>
    <t>Mondia Scholengroep</t>
  </si>
  <si>
    <t>Totaal per maand</t>
  </si>
  <si>
    <t>Totaal over 60 maanden</t>
  </si>
  <si>
    <t>* hierin zijn alle kosten voor het volledige DaaS-concept verwerkt. Inschrijver kan geen andere kosten in rekening brengen.</t>
  </si>
  <si>
    <t>Bedrag per maand (o.b.v. 60 maanden) per laptop incl. het volledige DaaS-concept excl. BTW*</t>
  </si>
  <si>
    <t>Referentie: 2024/0123RN</t>
  </si>
  <si>
    <t>Kosten Sleeve</t>
  </si>
  <si>
    <t>Kosten Muis</t>
  </si>
  <si>
    <t>Kosten dienstverlening</t>
  </si>
  <si>
    <t>Specificatie kosten per laptop</t>
  </si>
  <si>
    <t>Overige kosten</t>
  </si>
  <si>
    <t>Bedrag excl. BTW</t>
  </si>
  <si>
    <t>Inschrijver dient de blauw gearceerde cellen in te vullen</t>
  </si>
  <si>
    <t>Prijzenblad DaaS</t>
  </si>
  <si>
    <t>Kosten Laptop conform Programma van Eisen</t>
  </si>
  <si>
    <t>Laptop conform DaaS concept</t>
  </si>
  <si>
    <t>Overhead / Winst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</si>
</sst>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66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8" fillId="5" borderId="1" xfId="0" applyFont="1" applyFill="1" applyBorder="1"/>
    <xf numFmtId="0" fontId="4" fillId="5" borderId="1" xfId="0" applyFont="1" applyFill="1" applyBorder="1"/>
    <xf numFmtId="0" fontId="3" fillId="5" borderId="1" xfId="0" applyFont="1" applyFill="1" applyBorder="1"/>
    <xf numFmtId="44" fontId="3" fillId="5" borderId="1" xfId="0" applyNumberFormat="1" applyFont="1" applyFill="1" applyBorder="1"/>
    <xf numFmtId="0" fontId="9" fillId="0" borderId="0" xfId="0" applyFont="1"/>
    <xf numFmtId="44" fontId="3" fillId="0" borderId="1" xfId="0" applyNumberFormat="1" applyFont="1" applyBorder="1"/>
    <xf numFmtId="44" fontId="5" fillId="2" borderId="1" xfId="0" applyNumberFormat="1" applyFont="1" applyFill="1" applyBorder="1"/>
    <xf numFmtId="0" fontId="2" fillId="4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0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vertical="center"/>
    </xf>
    <xf numFmtId="0" fontId="3" fillId="0" borderId="3" xfId="0" applyFont="1" applyBorder="1"/>
    <xf numFmtId="0" fontId="0" fillId="0" borderId="4" xfId="0" applyBorder="1"/>
    <xf numFmtId="0" fontId="3" fillId="5" borderId="3" xfId="0" applyFont="1" applyFill="1" applyBorder="1"/>
    <xf numFmtId="0" fontId="0" fillId="5" borderId="4" xfId="0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304800</xdr:colOff>
      <xdr:row>4</xdr:row>
      <xdr:rowOff>114300</xdr:rowOff>
    </xdr:to>
    <xdr:sp macro="" textlink="">
      <xdr:nvSpPr>
        <xdr:cNvPr id="1025" name="AutoShape 1" descr="Mondia Scholengroep">
          <a:extLst>
            <a:ext uri="{FF2B5EF4-FFF2-40B4-BE49-F238E27FC236}">
              <a16:creationId xmlns:a16="http://schemas.microsoft.com/office/drawing/2014/main" id="{0F0733FC-AE54-FFA8-9B63-D7F034EBF9E9}"/>
            </a:ext>
          </a:extLst>
        </xdr:cNvPr>
        <xdr:cNvSpPr>
          <a:spLocks noChangeAspect="1" noChangeArrowheads="1"/>
        </xdr:cNvSpPr>
      </xdr:nvSpPr>
      <xdr:spPr bwMode="auto">
        <a:xfrm>
          <a:off x="842010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507999</xdr:colOff>
      <xdr:row>0</xdr:row>
      <xdr:rowOff>42332</xdr:rowOff>
    </xdr:from>
    <xdr:to>
      <xdr:col>3</xdr:col>
      <xdr:colOff>650874</xdr:colOff>
      <xdr:row>2</xdr:row>
      <xdr:rowOff>166157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47FCD8E-4CC2-0E75-5F7C-C2FBDA4BA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249" y="42332"/>
          <a:ext cx="2714625" cy="504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zoomScale="90" zoomScaleNormal="90" workbookViewId="0"/>
  </sheetViews>
  <sheetFormatPr defaultRowHeight="15" x14ac:dyDescent="0.25"/>
  <cols>
    <col min="1" max="1" width="51.5703125" customWidth="1"/>
    <col min="2" max="2" width="14.28515625" customWidth="1"/>
    <col min="3" max="3" width="38.5703125" customWidth="1"/>
    <col min="4" max="4" width="29.140625" style="3" customWidth="1"/>
    <col min="5" max="5" width="40.5703125" style="1" customWidth="1"/>
    <col min="6" max="6" width="28.42578125" style="2" customWidth="1"/>
  </cols>
  <sheetData>
    <row r="1" spans="1:5" x14ac:dyDescent="0.25">
      <c r="A1" s="10" t="s">
        <v>23</v>
      </c>
      <c r="B1" s="14"/>
      <c r="C1" s="14"/>
      <c r="D1" s="15"/>
      <c r="E1" s="16"/>
    </row>
    <row r="2" spans="1:5" x14ac:dyDescent="0.25">
      <c r="A2" s="14"/>
      <c r="B2" s="14"/>
      <c r="C2" s="14"/>
      <c r="D2" s="15"/>
      <c r="E2" s="16"/>
    </row>
    <row r="3" spans="1:5" x14ac:dyDescent="0.25">
      <c r="A3" s="14" t="s">
        <v>10</v>
      </c>
      <c r="B3" s="14"/>
      <c r="C3" s="14"/>
      <c r="D3" s="15"/>
      <c r="E3" s="16"/>
    </row>
    <row r="4" spans="1:5" ht="15" customHeight="1" x14ac:dyDescent="0.25">
      <c r="A4" s="26" t="s">
        <v>15</v>
      </c>
      <c r="B4" s="14"/>
      <c r="C4" s="14"/>
      <c r="D4" s="15"/>
      <c r="E4"/>
    </row>
    <row r="5" spans="1:5" x14ac:dyDescent="0.25">
      <c r="A5" s="14"/>
      <c r="B5" s="22"/>
      <c r="C5" s="17" t="s">
        <v>22</v>
      </c>
      <c r="D5" s="15"/>
      <c r="E5" s="16"/>
    </row>
    <row r="6" spans="1:5" x14ac:dyDescent="0.25">
      <c r="A6" s="14"/>
      <c r="B6" s="14"/>
      <c r="C6" s="14"/>
      <c r="D6" s="15"/>
      <c r="E6" s="16"/>
    </row>
    <row r="7" spans="1:5" x14ac:dyDescent="0.25">
      <c r="A7" s="9"/>
      <c r="B7" s="9"/>
      <c r="C7" s="9"/>
      <c r="D7" s="10"/>
    </row>
    <row r="8" spans="1:5" x14ac:dyDescent="0.25">
      <c r="A8" s="29" t="s">
        <v>19</v>
      </c>
      <c r="B8" s="30"/>
      <c r="C8" s="20" t="s">
        <v>21</v>
      </c>
      <c r="D8" s="10"/>
    </row>
    <row r="9" spans="1:5" x14ac:dyDescent="0.25">
      <c r="A9" s="33" t="s">
        <v>24</v>
      </c>
      <c r="B9" s="34"/>
      <c r="C9" s="25">
        <v>0</v>
      </c>
      <c r="D9" s="10"/>
    </row>
    <row r="10" spans="1:5" x14ac:dyDescent="0.25">
      <c r="A10" s="33" t="s">
        <v>16</v>
      </c>
      <c r="B10" s="34"/>
      <c r="C10" s="25">
        <v>0</v>
      </c>
      <c r="D10" s="10"/>
    </row>
    <row r="11" spans="1:5" x14ac:dyDescent="0.25">
      <c r="A11" s="33" t="s">
        <v>17</v>
      </c>
      <c r="B11" s="34"/>
      <c r="C11" s="25">
        <v>0</v>
      </c>
      <c r="D11" s="10"/>
    </row>
    <row r="12" spans="1:5" x14ac:dyDescent="0.25">
      <c r="A12" s="33" t="s">
        <v>18</v>
      </c>
      <c r="B12" s="34"/>
      <c r="C12" s="25">
        <v>0</v>
      </c>
      <c r="D12" s="10"/>
    </row>
    <row r="13" spans="1:5" x14ac:dyDescent="0.25">
      <c r="A13" s="33" t="s">
        <v>26</v>
      </c>
      <c r="B13" s="34"/>
      <c r="C13" s="25">
        <v>0</v>
      </c>
      <c r="D13" s="10"/>
    </row>
    <row r="14" spans="1:5" x14ac:dyDescent="0.25">
      <c r="A14" s="35" t="s">
        <v>20</v>
      </c>
      <c r="B14" s="36"/>
      <c r="C14" s="25">
        <v>0</v>
      </c>
      <c r="D14" s="10"/>
    </row>
    <row r="15" spans="1:5" x14ac:dyDescent="0.25">
      <c r="A15" s="35" t="s">
        <v>20</v>
      </c>
      <c r="B15" s="36"/>
      <c r="C15" s="25">
        <v>0</v>
      </c>
      <c r="D15" s="10"/>
    </row>
    <row r="16" spans="1:5" x14ac:dyDescent="0.25">
      <c r="A16" s="13"/>
      <c r="B16" s="13" t="s">
        <v>0</v>
      </c>
      <c r="C16" s="28">
        <f>SUM(C9:C15)</f>
        <v>0</v>
      </c>
      <c r="D16" s="13" t="s">
        <v>11</v>
      </c>
      <c r="E16" s="28">
        <f>C16/60</f>
        <v>0</v>
      </c>
    </row>
    <row r="17" spans="1:8" x14ac:dyDescent="0.25">
      <c r="A17" s="9"/>
      <c r="B17" s="9"/>
      <c r="C17" s="9"/>
      <c r="D17" s="10"/>
    </row>
    <row r="18" spans="1:8" x14ac:dyDescent="0.25">
      <c r="A18" s="9"/>
      <c r="B18" s="9"/>
      <c r="C18" s="9"/>
      <c r="D18" s="10"/>
    </row>
    <row r="19" spans="1:8" ht="38.25" x14ac:dyDescent="0.25">
      <c r="A19" s="19" t="s">
        <v>7</v>
      </c>
      <c r="B19" s="20" t="s">
        <v>9</v>
      </c>
      <c r="C19" s="20" t="s">
        <v>1</v>
      </c>
      <c r="D19" s="20" t="s">
        <v>2</v>
      </c>
      <c r="E19" s="20" t="s">
        <v>14</v>
      </c>
      <c r="F19" s="20" t="s">
        <v>0</v>
      </c>
      <c r="G19" s="1"/>
      <c r="H19" s="2"/>
    </row>
    <row r="20" spans="1:8" x14ac:dyDescent="0.25">
      <c r="A20" s="4" t="s">
        <v>25</v>
      </c>
      <c r="B20" s="21">
        <v>355</v>
      </c>
      <c r="C20" s="23"/>
      <c r="D20" s="24"/>
      <c r="E20" s="27">
        <f>E16</f>
        <v>0</v>
      </c>
      <c r="F20" s="8">
        <f>B20*E20</f>
        <v>0</v>
      </c>
      <c r="G20" s="1"/>
      <c r="H20" s="2"/>
    </row>
    <row r="21" spans="1:8" x14ac:dyDescent="0.25">
      <c r="A21" s="13" t="s">
        <v>12</v>
      </c>
      <c r="B21" s="5"/>
      <c r="C21" s="6"/>
      <c r="D21" s="7"/>
      <c r="E21" s="7"/>
      <c r="F21" s="12">
        <f>(SUM(F20:F20))*60</f>
        <v>0</v>
      </c>
      <c r="G21" s="1"/>
      <c r="H21" s="2"/>
    </row>
    <row r="23" spans="1:8" ht="15.75" thickBot="1" x14ac:dyDescent="0.3">
      <c r="A23" t="s">
        <v>13</v>
      </c>
    </row>
    <row r="24" spans="1:8" ht="15.75" thickBot="1" x14ac:dyDescent="0.3">
      <c r="A24" s="9"/>
      <c r="B24" s="9"/>
      <c r="C24" s="9"/>
      <c r="D24" s="10" t="s">
        <v>8</v>
      </c>
      <c r="F24" s="11">
        <f>F21</f>
        <v>0</v>
      </c>
    </row>
    <row r="25" spans="1:8" x14ac:dyDescent="0.25">
      <c r="A25" s="9"/>
      <c r="B25" s="9"/>
      <c r="C25" s="9"/>
      <c r="D25" s="10"/>
    </row>
    <row r="26" spans="1:8" x14ac:dyDescent="0.25">
      <c r="A26" s="14"/>
      <c r="B26" s="14"/>
      <c r="C26" s="14"/>
      <c r="D26" s="15"/>
      <c r="E26" s="16"/>
    </row>
    <row r="27" spans="1:8" ht="21" customHeight="1" x14ac:dyDescent="0.25">
      <c r="A27" s="18" t="s">
        <v>3</v>
      </c>
      <c r="B27" s="31"/>
      <c r="C27" s="32"/>
      <c r="D27" s="32"/>
      <c r="E27" s="32"/>
    </row>
    <row r="28" spans="1:8" ht="21" customHeight="1" x14ac:dyDescent="0.25">
      <c r="A28" s="18" t="s">
        <v>4</v>
      </c>
      <c r="B28" s="31"/>
      <c r="C28" s="32"/>
      <c r="D28" s="32"/>
      <c r="E28" s="32"/>
    </row>
    <row r="29" spans="1:8" ht="57" customHeight="1" x14ac:dyDescent="0.25">
      <c r="A29" s="18" t="s">
        <v>5</v>
      </c>
      <c r="B29" s="31"/>
      <c r="C29" s="32"/>
      <c r="D29" s="32"/>
      <c r="E29" s="32"/>
    </row>
    <row r="30" spans="1:8" ht="21" customHeight="1" x14ac:dyDescent="0.25">
      <c r="A30" s="18" t="s">
        <v>6</v>
      </c>
      <c r="B30" s="31"/>
      <c r="C30" s="32"/>
      <c r="D30" s="32"/>
      <c r="E30" s="32"/>
    </row>
  </sheetData>
  <mergeCells count="12">
    <mergeCell ref="A8:B8"/>
    <mergeCell ref="B27:E27"/>
    <mergeCell ref="B28:E28"/>
    <mergeCell ref="B29:E29"/>
    <mergeCell ref="B30:E30"/>
    <mergeCell ref="A9:B9"/>
    <mergeCell ref="A10:B10"/>
    <mergeCell ref="A11:B11"/>
    <mergeCell ref="A12:B12"/>
    <mergeCell ref="A13:B13"/>
    <mergeCell ref="A14:B14"/>
    <mergeCell ref="A15:B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DF641-2D0D-4F25-AFA9-6F60C638E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2024-01-17T14:38:52Z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