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4"/>
  <workbookPr codeName="ThisWorkbook" defaultThemeVersion="124226"/>
  <mc:AlternateContent xmlns:mc="http://schemas.openxmlformats.org/markup-compatibility/2006">
    <mc:Choice Requires="x15">
      <x15ac:absPath xmlns:x15ac="http://schemas.microsoft.com/office/spreadsheetml/2010/11/ac" url="/Users/karlmuusse/Documents/000Mentiz/006RVO/Android/NvI1/"/>
    </mc:Choice>
  </mc:AlternateContent>
  <xr:revisionPtr revIDLastSave="0" documentId="13_ncr:1_{67A91AC8-C221-F846-82CE-C0EF3C39A4DC}" xr6:coauthVersionLast="47" xr6:coauthVersionMax="47" xr10:uidLastSave="{00000000-0000-0000-0000-000000000000}"/>
  <bookViews>
    <workbookView xWindow="35340" yWindow="2860" windowWidth="32500" windowHeight="20180" tabRatio="942" activeTab="2" xr2:uid="{00000000-000D-0000-FFFF-FFFF00000000}"/>
  </bookViews>
  <sheets>
    <sheet name="Voorblad" sheetId="21" r:id="rId1"/>
    <sheet name="Invulinstructie" sheetId="23" r:id="rId2"/>
    <sheet name="Tarieflijst Diensten" sheetId="11" r:id="rId3"/>
    <sheet name="Tarieflijst Kernassortiment" sheetId="26" r:id="rId4"/>
  </sheets>
  <definedNames>
    <definedName name="_xlnm.Print_Area" localSheetId="2">'Tarieflijst Diensten'!#REF!</definedName>
    <definedName name="_xlnm.Print_Area" localSheetId="3">'Tarieflijst Kernassortiment'!#REF!</definedName>
    <definedName name="OLE_LINK1" localSheetId="0">Voorblad!#REF!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3" i="26" l="1"/>
  <c r="G14" i="26"/>
  <c r="G12" i="26"/>
  <c r="G11" i="26"/>
  <c r="G30" i="11"/>
  <c r="G29" i="11"/>
  <c r="G28" i="11"/>
  <c r="G17" i="11"/>
  <c r="E19" i="11"/>
  <c r="G15" i="26" l="1"/>
  <c r="G21" i="11"/>
  <c r="G16" i="11"/>
  <c r="G19" i="11" l="1"/>
  <c r="G12" i="11"/>
  <c r="G13" i="11"/>
  <c r="G14" i="11"/>
  <c r="G15" i="11"/>
  <c r="G18" i="11"/>
  <c r="G20" i="11"/>
  <c r="G22" i="11"/>
  <c r="G23" i="11"/>
  <c r="G24" i="11"/>
  <c r="G25" i="11"/>
  <c r="G26" i="11"/>
  <c r="G27" i="11"/>
  <c r="G11" i="11"/>
</calcChain>
</file>

<file path=xl/sharedStrings.xml><?xml version="1.0" encoding="utf-8"?>
<sst xmlns="http://schemas.openxmlformats.org/spreadsheetml/2006/main" count="98" uniqueCount="85">
  <si>
    <t>Uurtarief:</t>
  </si>
  <si>
    <t>Tarief per opgeslagen Product 
per maand:</t>
  </si>
  <si>
    <t>Tarief per Product:</t>
  </si>
  <si>
    <t xml:space="preserve"> Tarief per Product:</t>
  </si>
  <si>
    <t>Dienstbeschrijving</t>
  </si>
  <si>
    <t>Tarief-items</t>
  </si>
  <si>
    <t>D-01</t>
  </si>
  <si>
    <t>D-02</t>
  </si>
  <si>
    <t>D-03</t>
  </si>
  <si>
    <t>D-04</t>
  </si>
  <si>
    <t>D-05</t>
  </si>
  <si>
    <t>D-08</t>
  </si>
  <si>
    <t>D-09</t>
  </si>
  <si>
    <t>Bijlage G</t>
  </si>
  <si>
    <t>Invulformulier Tarieven</t>
  </si>
  <si>
    <t>Behorend bij</t>
  </si>
  <si>
    <t>Europese aanbesteding</t>
  </si>
  <si>
    <t>ICT Werkomgeving Rijk</t>
  </si>
  <si>
    <t>Datum</t>
  </si>
  <si>
    <t>Kenmerk</t>
  </si>
  <si>
    <t>Versie</t>
  </si>
  <si>
    <t>Status</t>
  </si>
  <si>
    <t>D-10</t>
  </si>
  <si>
    <t>D-14</t>
  </si>
  <si>
    <t>D-15</t>
  </si>
  <si>
    <t>D-16</t>
  </si>
  <si>
    <t>D-17</t>
  </si>
  <si>
    <t>D-19</t>
  </si>
  <si>
    <t>Op verzoek van een Deelnemer verricht Opdrachtnemer werkzaamheden zoals het wissen van een harde schijf of overige media van het apparaat op basis van de eisen die de Deelnemer daaraan stelt. Deelnemer krijgt per apparaat (dus op serienummer) een schoonmaakcertificaat dat het Product definitief gewist is.</t>
  </si>
  <si>
    <t>Op verzoek van een Deelnemer inventariseert Opdrachtnemer apparatuur op Locatie(s) van de Deelnemer. Met een minimale afname van vier uur.</t>
  </si>
  <si>
    <t>Eenheid</t>
  </si>
  <si>
    <t>Artikel-nummer</t>
  </si>
  <si>
    <t>Op verzoek van een Deelnemer voert de Opdrachtnemer een Dead-On-Arrival (DOA)-test uit van een Product inclusief de afhandeling en omruil in geval van een DOA.</t>
  </si>
  <si>
    <t>Op verzoek van een Deelnemer verwijdert Opdrachtnemer de geplakte stickers/RFID's van Producten.</t>
  </si>
  <si>
    <t>P: Maximum Tarief
excl. btw in euro</t>
  </si>
  <si>
    <t>Naam Inschrijver:</t>
  </si>
  <si>
    <t>Naam   tekenbevoegde</t>
  </si>
  <si>
    <t>Functie tekenbeveogde</t>
  </si>
  <si>
    <t>Q: Fictieve aantallen per jaar</t>
  </si>
  <si>
    <t>D-06</t>
  </si>
  <si>
    <t>Op verzoek van een Deelnemer biedt Opdrachtnemer opslag aan voor Producten in het kader van een c.p. levering. Dit is kort- of langdurige opslag inclusief verzekering tegen brand, diefstal, waterschade etc. Daarnaast aan de buitenkant van de dozen/verpakkingsmaterialen duidelijk de naam van de Deelnemer en het inkoopnummer vermelden, zodat duidelijk is welke pallets deel uitmaken van de betreffende partij goederen.</t>
  </si>
  <si>
    <t>D12</t>
  </si>
  <si>
    <t>D-18</t>
  </si>
  <si>
    <t>Op verzoek van een Deelnemer verricht Opdrachtnemer modificatie werkzaamheden (b.v. inbouw van componenten of SIMs overzetten) aan geleverde Producten of Producten die al in het bezit zijn van de Deelnemer.</t>
  </si>
  <si>
    <t>Tarief per  Product:</t>
  </si>
  <si>
    <t xml:space="preserve">Tarief per Product: </t>
  </si>
  <si>
    <t>(inclusief optionele diensten)</t>
  </si>
  <si>
    <t>IWR2024|WpWH|Accessoires &amp; Android Devices</t>
  </si>
  <si>
    <t>IUC 202412290</t>
  </si>
  <si>
    <t>Op verzoek van de Deelnemer plaatst Opdrachtnemer een door de Deelnemer beschikbaar gestelde SIM kaart in het Product of voegt een door de Deelnemer beschikbaar gestelde SIM voucher toe.t.</t>
  </si>
  <si>
    <t>D-07</t>
  </si>
  <si>
    <t>Op verzoek van de Deelnemer verpakt Opdrachtnemer een doos met de volgende items: een tas met daarin een Device inclusief bijbehorende Accessoires.</t>
  </si>
  <si>
    <t>Tarief per doos:</t>
  </si>
  <si>
    <t>Op verzoek van de Deelnemer verzendt Opdrachtnemer Producten naar een thuislocatie van eindgebruikers. Hiervoor dient tussen Deelnemer en Opdrachtnemer de Verwerkersovereenkomst (Bijlage 28 - Verwerkersovereenkomst) afgesloten te worden als onderdeel van de Nadere overeenkomst.</t>
  </si>
  <si>
    <t>Op verzoek van de Deelnemer voert Opdrachtnemer binnen en buiten garantie reparatiewerkzaamheden uit op Locatie van de Deelnemer. De Opdrachtnemer mag voor het uitvoeren van reparatiewerkzaamheden op Locatie eenmaal per dag voorrijkosten in rekening brengen.</t>
  </si>
  <si>
    <t>Op verzoek van een Deelnemer voert Opdrachtnemer buiten de garantie reparatiewerkzaamheden uit aan Producten. De geoffreerde kosten buiten garantie worden opgebouwd uit een uurtarief en kosten van onderdelen. Voor de berpijzing hier wordt een uurtarief gevraagd excl. de kosten van onderdelen.</t>
  </si>
  <si>
    <t>Op verzoek van een Deelnemer stelt Opdrachtnemer een technicus beschikbaar om de Deelnemer te ondersteunen en/of te adviseren bij installeren van beheersplatformen van Deelnemers.</t>
  </si>
  <si>
    <t>Op verzoek van een Deelnemer pakt Opdrachtnemer de Producten uit inclusief de meebestelde Accessoires.</t>
  </si>
  <si>
    <t>Op verzoek van een Deelnemer levert Opdrachtnemer een Mobiele ICT-werkplek gebruiksklaar op. De minimale afname van gebruiksklaar opleveren is 50 Producten. Gebruiksklaar opleveren kan bestaan uit:
-	gedelegeerd afroepen van Producten van derden (zoals SIM kaarten/vouchers);
-	op aanwijzing van de Deelnemer plaatsen in een Locatie van de Deelnemer, inclusief het logistieke proces;
-	plaatsen/monteren van een door de Deelnemer aangeleverde anti-diefstal beveiliging
(bijvoorbeeld een Kensington lock).
-	apparatuur aansluiten op het netwerk van de Deelnemer en testen op correcte werking volgens een door de Deelnemer aangeleverde test;
-	mobiele ICT-werkplek aansluiten aan een mobiel netwerk door invoegen van een door de Deelnemer beschikbaar gestelde SIM-kaart of meeleveren van een door de Deelnemer beschikbaar gestelde SIM-voucher en configureren van het Product;
-	apparatuur overdragen aan de beheerorganisatie van de Deelnemer.
Het gaat hier om het opleveren van een (Mobiele) ICT werkplek, binnen deze aanbesteding is dat een Android device en/of accessoires</t>
  </si>
  <si>
    <t>Op verzoek van een Deelnemer levert Opdrachtnemer een elektronische CMDB lijst aan n.a.v. inventarisatie. Eén (1) CMDB lijst is één (1) Product.</t>
  </si>
  <si>
    <t>D-20</t>
  </si>
  <si>
    <t xml:space="preserve">Op verzoek van Deelnemer bevestigt Opdrachtnemer, voor datum levering aan de Deelnemer, de screenprotector en/of een privacyscherm op de juiste wijze op het Product. </t>
  </si>
  <si>
    <t>D-21</t>
  </si>
  <si>
    <t xml:space="preserve">Op verzoek van Deelnemer bevestigt Opdrachtnemer, voor datum levering aan de Deelnemer, de beschermcase op de juiste wijze op het Product. </t>
  </si>
  <si>
    <t>Totale fictieve inschrijfprijs Diensten:</t>
  </si>
  <si>
    <t>Bijlage G – Invulformulier Tarieven, tabblad Tarieflijst Diensten behorende bij IWR2024|WpWH|Accessoires &amp; Android Devices</t>
  </si>
  <si>
    <t>Product groep</t>
  </si>
  <si>
    <t>Artikelnummer</t>
  </si>
  <si>
    <t>Fictieve aantallen</t>
  </si>
  <si>
    <t>Maximale prijs ex. BTW</t>
  </si>
  <si>
    <t>Android device</t>
  </si>
  <si>
    <t>PMA-01*</t>
  </si>
  <si>
    <t>PMA-02*</t>
  </si>
  <si>
    <t>PTA-01*</t>
  </si>
  <si>
    <t xml:space="preserve">Subtotaal: P*Q </t>
  </si>
  <si>
    <t xml:space="preserve">Subtotaal: P*Q  </t>
  </si>
  <si>
    <t>Totale fictieve inschrijfprijs Kernassortiment</t>
  </si>
  <si>
    <t>Bijlage G – Invulformulier Tarieven, tabblad Tarieflijst Kernassortiment behorende bij IWR2024|WpWH|Accessoires &amp; Android Devices</t>
  </si>
  <si>
    <t>* zie bijlage 29 - Kernassortiment</t>
  </si>
  <si>
    <t>PMA-03*</t>
  </si>
  <si>
    <t xml:space="preserve">Merk en productnaam </t>
  </si>
  <si>
    <t>1.1</t>
  </si>
  <si>
    <t>Definitief, na NvI1</t>
  </si>
  <si>
    <r>
      <t xml:space="preserve">Op verzoek van een Deelnemer voorziet de Opdrachtnemer de verpakking(en) van de Producten van een unieke markering t.b.v. assetmanagement met een door de Deelnemer aangeleverde ID-sticker of RFID. Daarbij levert Opdrachtnemer een bestand met relevante ID’s (serienummer, </t>
    </r>
    <r>
      <rPr>
        <strike/>
        <sz val="8"/>
        <color rgb="FF000000"/>
        <rFont val="Verdana"/>
        <family val="2"/>
      </rPr>
      <t>MAC adres,</t>
    </r>
    <r>
      <rPr>
        <sz val="8"/>
        <color rgb="FF000000"/>
        <rFont val="Verdana"/>
        <family val="2"/>
      </rPr>
      <t xml:space="preserve"> IMEI nummer, etc.) om de in gebruik zijnde CDMB te vullen.</t>
    </r>
  </si>
  <si>
    <t>Op verzoek van een Deelnemer voorziet de Opdrachtnemer Producten van een unieke markering t.b.v. assetmanagement met een door de Deelnemer aangeleverde ID-sticker of RFID. Daarbij levert Opdrachtnemer een bestand met relevante ID’s (serienummer, MAC adres, IMEI nummer, etc.) om de in gebruik zijnde CDMB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</si>
</sst>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quot;€&quot;\ * #,##0.00_ ;_ &quot;€&quot;\ * \-#,##0.00_ ;_ &quot;€&quot;\ * &quot;-&quot;??_ ;_ @_ "/>
    <numFmt numFmtId="165" formatCode="_ * #,##0.00_ ;_ * \-#,##0.00_ ;_ * &quot;-&quot;??_ ;_ @_ "/>
    <numFmt numFmtId="166" formatCode="[$-413]d\ mmmm\ yyyy;@"/>
  </numFmts>
  <fonts count="21" x14ac:knownFonts="1">
    <font>
      <sz val="11"/>
      <color theme="1"/>
      <name val="Calibri"/>
      <family val="2"/>
      <scheme val="minor"/>
    </font>
    <font>
      <sz val="11"/>
      <color theme="1"/>
      <name val="Calibri"/>
      <family val="2"/>
      <scheme val="minor"/>
    </font>
    <font>
      <sz val="9"/>
      <color theme="1"/>
      <name val="Verdana"/>
      <family val="2"/>
    </font>
    <font>
      <b/>
      <sz val="9"/>
      <color theme="1"/>
      <name val="Verdana"/>
      <family val="2"/>
    </font>
    <font>
      <b/>
      <sz val="14"/>
      <color theme="1"/>
      <name val="Verdana"/>
      <family val="2"/>
    </font>
    <font>
      <b/>
      <sz val="12"/>
      <color theme="1"/>
      <name val="Verdana"/>
      <family val="2"/>
    </font>
    <font>
      <sz val="12"/>
      <color theme="1"/>
      <name val="Verdana"/>
      <family val="2"/>
    </font>
    <font>
      <i/>
      <sz val="12"/>
      <color theme="1"/>
      <name val="Verdana"/>
      <family val="2"/>
    </font>
    <font>
      <sz val="11"/>
      <color theme="1"/>
      <name val="Verdana"/>
      <family val="2"/>
    </font>
    <font>
      <b/>
      <sz val="9"/>
      <color theme="0"/>
      <name val="Verdana"/>
      <family val="2"/>
    </font>
    <font>
      <sz val="9"/>
      <name val="Verdana"/>
      <family val="2"/>
    </font>
    <font>
      <sz val="16"/>
      <color theme="1"/>
      <name val="Verdana"/>
      <family val="2"/>
    </font>
    <font>
      <sz val="9"/>
      <name val="Arial"/>
      <family val="2"/>
    </font>
    <font>
      <sz val="8"/>
      <color rgb="FF000000"/>
      <name val="Verdana"/>
      <family val="2"/>
    </font>
    <font>
      <sz val="8"/>
      <name val="Verdana"/>
      <family val="2"/>
    </font>
    <font>
      <sz val="10"/>
      <name val="Arial"/>
      <family val="2"/>
    </font>
    <font>
      <b/>
      <sz val="10"/>
      <color indexed="8"/>
      <name val="Arial"/>
      <family val="2"/>
    </font>
    <font>
      <sz val="11"/>
      <color rgb="FF000000"/>
      <name val="Calibri"/>
      <family val="2"/>
      <scheme val="minor"/>
    </font>
    <font>
      <b/>
      <sz val="10"/>
      <color rgb="FF000000"/>
      <name val="Arial"/>
      <family val="2"/>
    </font>
    <font>
      <b/>
      <sz val="10"/>
      <name val="Arial"/>
      <family val="2"/>
    </font>
    <font>
      <strike/>
      <sz val="8"/>
      <color rgb="FF000000"/>
      <name val="Verdana"/>
      <family val="2"/>
    </font>
  </fonts>
  <fills count="9">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theme="6"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double">
        <color auto="1"/>
      </left>
      <right/>
      <top style="double">
        <color auto="1"/>
      </top>
      <bottom/>
      <diagonal/>
    </border>
    <border>
      <left/>
      <right/>
      <top style="double">
        <color auto="1"/>
      </top>
      <bottom/>
      <diagonal/>
    </border>
    <border>
      <left style="double">
        <color auto="1"/>
      </left>
      <right/>
      <top/>
      <bottom/>
      <diagonal/>
    </border>
    <border>
      <left style="double">
        <color auto="1"/>
      </left>
      <right/>
      <top/>
      <bottom style="double">
        <color auto="1"/>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5">
    <xf numFmtId="0" fontId="0" fillId="0" borderId="0"/>
    <xf numFmtId="164" fontId="1" fillId="0" borderId="0" applyFont="0" applyFill="0" applyBorder="0" applyAlignment="0" applyProtection="0"/>
    <xf numFmtId="165" fontId="1" fillId="0" borderId="0" applyFont="0" applyFill="0" applyBorder="0" applyAlignment="0" applyProtection="0"/>
    <xf numFmtId="0" fontId="15" fillId="0" borderId="0"/>
    <xf numFmtId="0" fontId="17" fillId="0" borderId="0"/>
  </cellStyleXfs>
  <cellXfs count="79">
    <xf numFmtId="0" fontId="0" fillId="0" borderId="0" xfId="0"/>
    <xf numFmtId="0" fontId="2" fillId="0" borderId="14" xfId="0" applyFont="1" applyBorder="1" applyAlignment="1">
      <alignment vertical="top" wrapText="1"/>
    </xf>
    <xf numFmtId="0" fontId="8" fillId="0" borderId="0" xfId="0" applyFont="1"/>
    <xf numFmtId="0" fontId="2" fillId="0" borderId="0" xfId="0" applyFont="1"/>
    <xf numFmtId="0" fontId="2" fillId="0" borderId="16" xfId="0" applyFont="1" applyBorder="1"/>
    <xf numFmtId="0" fontId="2" fillId="0" borderId="17" xfId="0" applyFont="1" applyBorder="1"/>
    <xf numFmtId="0" fontId="2" fillId="0" borderId="18" xfId="0" applyFont="1" applyBorder="1"/>
    <xf numFmtId="0" fontId="2" fillId="0" borderId="19" xfId="0" applyFont="1" applyBorder="1"/>
    <xf numFmtId="0" fontId="10" fillId="0" borderId="20" xfId="0" applyFont="1" applyBorder="1" applyAlignment="1">
      <alignment horizontal="left" vertical="center" wrapText="1"/>
    </xf>
    <xf numFmtId="0" fontId="10" fillId="0" borderId="23" xfId="0" applyFont="1" applyBorder="1" applyAlignment="1">
      <alignment horizontal="left" vertical="center" wrapText="1"/>
    </xf>
    <xf numFmtId="0" fontId="9" fillId="4" borderId="9" xfId="0" applyFont="1" applyFill="1" applyBorder="1" applyAlignment="1">
      <alignment vertical="center"/>
    </xf>
    <xf numFmtId="0" fontId="9" fillId="4" borderId="13" xfId="0" applyFont="1" applyFill="1" applyBorder="1" applyAlignment="1">
      <alignment horizontal="center" vertical="center" wrapText="1"/>
    </xf>
    <xf numFmtId="3" fontId="2" fillId="0" borderId="21" xfId="0" quotePrefix="1" applyNumberFormat="1" applyFont="1" applyBorder="1" applyAlignment="1">
      <alignment horizontal="left" vertical="center"/>
    </xf>
    <xf numFmtId="0" fontId="8" fillId="0" borderId="2" xfId="0" applyFont="1" applyBorder="1"/>
    <xf numFmtId="0" fontId="8" fillId="0" borderId="5" xfId="0" applyFont="1" applyBorder="1"/>
    <xf numFmtId="0" fontId="8" fillId="0" borderId="2" xfId="0" applyFont="1" applyBorder="1" applyAlignment="1">
      <alignment horizontal="right" vertical="center"/>
    </xf>
    <xf numFmtId="0" fontId="8" fillId="0" borderId="8" xfId="0" applyFont="1" applyBorder="1" applyAlignment="1">
      <alignment horizontal="right"/>
    </xf>
    <xf numFmtId="0" fontId="8" fillId="0" borderId="3" xfId="0" applyFont="1" applyBorder="1" applyProtection="1">
      <protection locked="0"/>
    </xf>
    <xf numFmtId="0" fontId="8" fillId="0" borderId="4" xfId="0" applyFont="1" applyBorder="1" applyProtection="1">
      <protection locked="0"/>
    </xf>
    <xf numFmtId="0" fontId="9" fillId="4" borderId="10" xfId="0" applyFont="1" applyFill="1" applyBorder="1" applyAlignment="1">
      <alignment vertical="center" wrapText="1"/>
    </xf>
    <xf numFmtId="164" fontId="10" fillId="2" borderId="15" xfId="1" applyFont="1" applyFill="1" applyBorder="1" applyAlignment="1" applyProtection="1">
      <alignment horizontal="center" vertical="center"/>
      <protection locked="0"/>
    </xf>
    <xf numFmtId="0" fontId="9" fillId="4" borderId="6" xfId="0" applyFont="1" applyFill="1" applyBorder="1" applyAlignment="1">
      <alignment horizontal="center" vertical="center" wrapText="1"/>
    </xf>
    <xf numFmtId="164" fontId="10" fillId="0" borderId="1" xfId="0" applyNumberFormat="1" applyFont="1" applyBorder="1" applyAlignment="1">
      <alignment horizontal="left" vertical="center" wrapText="1"/>
    </xf>
    <xf numFmtId="0" fontId="9" fillId="4" borderId="7" xfId="0" applyFont="1" applyFill="1" applyBorder="1" applyAlignment="1">
      <alignment vertical="center" wrapText="1"/>
    </xf>
    <xf numFmtId="3" fontId="10" fillId="0" borderId="15" xfId="0" applyNumberFormat="1" applyFont="1" applyBorder="1" applyAlignment="1">
      <alignment horizontal="left" vertical="center" wrapText="1"/>
    </xf>
    <xf numFmtId="0" fontId="9" fillId="4" borderId="7" xfId="0" applyFont="1" applyFill="1" applyBorder="1" applyAlignment="1">
      <alignment vertical="center"/>
    </xf>
    <xf numFmtId="0" fontId="2" fillId="0" borderId="12" xfId="0" applyFont="1" applyBorder="1" applyAlignment="1">
      <alignment horizontal="center" vertical="center"/>
    </xf>
    <xf numFmtId="166" fontId="2" fillId="0" borderId="4" xfId="0" applyNumberFormat="1" applyFont="1" applyBorder="1" applyAlignment="1">
      <alignment horizontal="left" vertical="top" wrapText="1"/>
    </xf>
    <xf numFmtId="164" fontId="12" fillId="2" borderId="24" xfId="1" applyFont="1" applyFill="1" applyBorder="1" applyAlignment="1" applyProtection="1">
      <alignment horizontal="center" vertical="center"/>
      <protection locked="0"/>
    </xf>
    <xf numFmtId="164" fontId="12" fillId="2" borderId="25" xfId="1" applyFont="1" applyFill="1" applyBorder="1" applyAlignment="1" applyProtection="1">
      <alignment horizontal="center" vertical="center"/>
      <protection locked="0"/>
    </xf>
    <xf numFmtId="0" fontId="2" fillId="0" borderId="4" xfId="0" applyFont="1" applyBorder="1" applyAlignment="1">
      <alignment vertical="top" wrapText="1"/>
    </xf>
    <xf numFmtId="0" fontId="2" fillId="0" borderId="22" xfId="0" applyFont="1" applyBorder="1" applyAlignment="1">
      <alignment horizontal="center" vertical="center"/>
    </xf>
    <xf numFmtId="0" fontId="2" fillId="0" borderId="20" xfId="0" applyFont="1" applyBorder="1" applyAlignment="1">
      <alignment horizontal="left" vertical="center" wrapText="1"/>
    </xf>
    <xf numFmtId="0" fontId="13" fillId="5" borderId="1" xfId="0" applyFont="1" applyFill="1" applyBorder="1" applyAlignment="1">
      <alignment vertical="center" wrapText="1"/>
    </xf>
    <xf numFmtId="0" fontId="10" fillId="6" borderId="20" xfId="0" applyFont="1" applyFill="1" applyBorder="1" applyAlignment="1">
      <alignment horizontal="left" vertical="center" wrapText="1"/>
    </xf>
    <xf numFmtId="3" fontId="10" fillId="6" borderId="15" xfId="0" applyNumberFormat="1" applyFont="1" applyFill="1" applyBorder="1" applyAlignment="1">
      <alignment horizontal="left" vertical="center" wrapText="1"/>
    </xf>
    <xf numFmtId="165" fontId="10" fillId="6" borderId="20" xfId="2" applyFont="1" applyFill="1" applyBorder="1" applyAlignment="1" applyProtection="1">
      <alignment horizontal="left" vertical="center" wrapText="1"/>
    </xf>
    <xf numFmtId="0" fontId="14" fillId="0" borderId="1" xfId="0" applyFont="1" applyBorder="1" applyAlignment="1">
      <alignment vertical="center" wrapText="1"/>
    </xf>
    <xf numFmtId="0" fontId="18" fillId="0" borderId="1" xfId="4" applyFont="1" applyBorder="1" applyAlignment="1">
      <alignment vertical="center" wrapText="1" readingOrder="1"/>
    </xf>
    <xf numFmtId="0" fontId="15" fillId="0" borderId="1" xfId="3" applyBorder="1" applyAlignment="1">
      <alignment horizontal="center"/>
    </xf>
    <xf numFmtId="0" fontId="2" fillId="0" borderId="1" xfId="0" applyFont="1" applyBorder="1" applyAlignment="1">
      <alignment horizontal="center" vertical="center"/>
    </xf>
    <xf numFmtId="49" fontId="16" fillId="7" borderId="1" xfId="3" applyNumberFormat="1" applyFont="1" applyFill="1" applyBorder="1" applyAlignment="1">
      <alignment horizontal="center" vertical="center" wrapText="1"/>
    </xf>
    <xf numFmtId="0" fontId="3" fillId="7" borderId="1" xfId="0" applyFont="1" applyFill="1" applyBorder="1" applyAlignment="1">
      <alignment horizontal="center" vertical="center" wrapText="1"/>
    </xf>
    <xf numFmtId="0" fontId="19" fillId="7" borderId="1" xfId="3" applyFont="1" applyFill="1" applyBorder="1" applyAlignment="1">
      <alignment horizontal="center" vertical="center" wrapText="1"/>
    </xf>
    <xf numFmtId="0" fontId="10" fillId="8" borderId="1" xfId="0" applyFont="1" applyFill="1" applyBorder="1" applyAlignment="1">
      <alignment horizontal="left" vertical="center" wrapText="1"/>
    </xf>
    <xf numFmtId="164" fontId="10" fillId="8" borderId="1" xfId="1" applyFont="1" applyFill="1" applyBorder="1" applyAlignment="1" applyProtection="1">
      <alignment horizontal="center" vertical="center"/>
      <protection locked="0"/>
    </xf>
    <xf numFmtId="3" fontId="10" fillId="7" borderId="1" xfId="0" applyNumberFormat="1" applyFont="1" applyFill="1" applyBorder="1" applyAlignment="1">
      <alignment horizontal="center" vertical="center" wrapText="1"/>
    </xf>
    <xf numFmtId="0" fontId="10" fillId="7" borderId="20" xfId="0" applyFont="1" applyFill="1" applyBorder="1" applyAlignment="1">
      <alignment horizontal="left" vertical="center" wrapText="1"/>
    </xf>
    <xf numFmtId="0" fontId="5" fillId="0" borderId="2" xfId="0" applyFont="1" applyBorder="1" applyAlignment="1">
      <alignment vertical="top" wrapText="1"/>
    </xf>
    <xf numFmtId="0" fontId="5" fillId="0" borderId="3" xfId="0" applyFont="1" applyBorder="1" applyAlignment="1">
      <alignment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4" fillId="0" borderId="8" xfId="0" applyFont="1" applyBorder="1" applyAlignment="1">
      <alignment horizontal="center" wrapText="1"/>
    </xf>
    <xf numFmtId="0" fontId="4" fillId="0" borderId="6"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5" xfId="0" applyFont="1" applyBorder="1" applyAlignment="1">
      <alignment horizontal="center" wrapText="1"/>
    </xf>
    <xf numFmtId="0" fontId="3" fillId="0" borderId="4" xfId="0" applyFont="1" applyBorder="1" applyAlignment="1">
      <alignment horizontal="center" wrapText="1"/>
    </xf>
    <xf numFmtId="0" fontId="5" fillId="0" borderId="8" xfId="0" applyFont="1" applyBorder="1" applyAlignment="1">
      <alignment horizontal="center" vertical="top" wrapText="1"/>
    </xf>
    <xf numFmtId="0" fontId="5" fillId="0" borderId="6" xfId="0" applyFont="1" applyBorder="1" applyAlignment="1">
      <alignment horizontal="center" vertical="top" wrapText="1"/>
    </xf>
    <xf numFmtId="0" fontId="11" fillId="3" borderId="10" xfId="0" applyFont="1" applyFill="1" applyBorder="1" applyAlignment="1">
      <alignment horizontal="center" vertical="center"/>
    </xf>
    <xf numFmtId="0" fontId="11" fillId="3" borderId="9" xfId="0" applyFont="1" applyFill="1" applyBorder="1" applyAlignment="1">
      <alignment horizontal="center" vertical="center"/>
    </xf>
    <xf numFmtId="0" fontId="2" fillId="0" borderId="12" xfId="0" applyFont="1" applyBorder="1" applyAlignment="1">
      <alignment horizontal="center" vertical="center"/>
    </xf>
    <xf numFmtId="0" fontId="0" fillId="0" borderId="23" xfId="0" applyBorder="1" applyAlignment="1">
      <alignment vertical="center"/>
    </xf>
    <xf numFmtId="0" fontId="0" fillId="0" borderId="20" xfId="0" applyBorder="1" applyAlignment="1">
      <alignment vertical="center"/>
    </xf>
    <xf numFmtId="0" fontId="0" fillId="0" borderId="11" xfId="0" applyBorder="1" applyAlignment="1">
      <alignment vertical="center"/>
    </xf>
    <xf numFmtId="0" fontId="11" fillId="3" borderId="8" xfId="0" applyFont="1" applyFill="1" applyBorder="1" applyAlignment="1">
      <alignment horizontal="center" vertical="center"/>
    </xf>
    <xf numFmtId="0" fontId="11" fillId="3" borderId="7" xfId="0" applyFont="1" applyFill="1" applyBorder="1" applyAlignment="1">
      <alignment horizontal="center" vertical="center"/>
    </xf>
    <xf numFmtId="0" fontId="10" fillId="0" borderId="0" xfId="3" applyFont="1" applyAlignment="1">
      <alignment horizontal="left" vertical="center" wrapText="1"/>
    </xf>
  </cellXfs>
  <cellStyles count="5">
    <cellStyle name="Komma" xfId="2" builtinId="3"/>
    <cellStyle name="Normal" xfId="4" xr:uid="{EDB45CD6-A266-F044-9593-4DBC36A8D75D}"/>
    <cellStyle name="Standaard" xfId="0" builtinId="0"/>
    <cellStyle name="Standaard 2" xfId="3" xr:uid="{1EE5C0B4-A7DD-7044-8F0D-4D8C19F59348}"/>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1387929</xdr:colOff>
      <xdr:row>0</xdr:row>
      <xdr:rowOff>0</xdr:rowOff>
    </xdr:from>
    <xdr:to>
      <xdr:col>2</xdr:col>
      <xdr:colOff>1854654</xdr:colOff>
      <xdr:row>8</xdr:row>
      <xdr:rowOff>166007</xdr:rowOff>
    </xdr:to>
    <xdr:pic>
      <xdr:nvPicPr>
        <xdr:cNvPr id="10" name="Afbeelding 9" descr="Rijkslint Zwart">
          <a:extLst>
            <a:ext uri="{FF2B5EF4-FFF2-40B4-BE49-F238E27FC236}">
              <a16:creationId xmlns:a16="http://schemas.microsoft.com/office/drawing/2014/main" id="{9A503646-72C4-4D46-BD00-7C22D0BD43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8179" y="0"/>
          <a:ext cx="466725" cy="1581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0</xdr:row>
      <xdr:rowOff>66674</xdr:rowOff>
    </xdr:from>
    <xdr:to>
      <xdr:col>13</xdr:col>
      <xdr:colOff>31750</xdr:colOff>
      <xdr:row>49</xdr:row>
      <xdr:rowOff>161925</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381000" y="66674"/>
          <a:ext cx="7575550" cy="9429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000" b="1">
              <a:latin typeface="Verdana" pitchFamily="34" charset="0"/>
              <a:ea typeface="Verdana" pitchFamily="34" charset="0"/>
              <a:cs typeface="Verdana" pitchFamily="34" charset="0"/>
            </a:rPr>
            <a:t>Invulinstructie</a:t>
          </a:r>
        </a:p>
        <a:p>
          <a:pPr marL="0" marR="0" indent="0" defTabSz="914400" rtl="0" eaLnBrk="1" fontAlgn="auto" latinLnBrk="0" hangingPunct="1">
            <a:lnSpc>
              <a:spcPct val="100000"/>
            </a:lnSpc>
            <a:spcBef>
              <a:spcPts val="0"/>
            </a:spcBef>
            <a:spcAft>
              <a:spcPts val="0"/>
            </a:spcAft>
            <a:buClrTx/>
            <a:buSzTx/>
            <a:buFontTx/>
            <a:buNone/>
            <a:tabLst/>
            <a:defRPr/>
          </a:pPr>
          <a:r>
            <a:rPr lang="nl-NL" sz="900" b="0" i="0" baseline="0">
              <a:solidFill>
                <a:schemeClr val="dk1"/>
              </a:solidFill>
              <a:latin typeface="Verdana" pitchFamily="34" charset="0"/>
              <a:ea typeface="Verdana" pitchFamily="34" charset="0"/>
              <a:cs typeface="Verdana" pitchFamily="34" charset="0"/>
            </a:rPr>
            <a:t>…………………………………………………………………………………………………………………............................................................................</a:t>
          </a:r>
          <a:endParaRPr lang="nl-NL" sz="900">
            <a:solidFill>
              <a:schemeClr val="dk1"/>
            </a:solidFill>
            <a:latin typeface="Verdana" pitchFamily="34" charset="0"/>
            <a:ea typeface="Verdana" pitchFamily="34" charset="0"/>
            <a:cs typeface="Verdana" pitchFamily="34" charset="0"/>
          </a:endParaRPr>
        </a:p>
        <a:p>
          <a:pPr rtl="0"/>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Voor de Subgunningscriteria prijs dient de Inschrijver dit Excel bestand juist en volledig in te vullen en als onderdeel van de Inschrijving in te dienen. </a:t>
          </a:r>
          <a:br>
            <a:rPr lang="nl-NL" sz="900" b="0" i="0" baseline="0">
              <a:solidFill>
                <a:schemeClr val="dk1"/>
              </a:solidFill>
              <a:latin typeface="Verdana" pitchFamily="34" charset="0"/>
              <a:ea typeface="Verdana" pitchFamily="34" charset="0"/>
              <a:cs typeface="Verdana" pitchFamily="34" charset="0"/>
            </a:rPr>
          </a:br>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De tabbladen in deze bijlage zijn </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Voorblad, </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Invulinstructie,</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Tarieflijst Diensten,</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Tarieflijst Kernassortiment </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Inschrijver dient de volgende werkbladen in te vullen:</a:t>
          </a:r>
        </a:p>
        <a:p>
          <a:pPr rtl="0" fontAlgn="base"/>
          <a:r>
            <a:rPr lang="nl-NL" sz="900" b="0" i="0" baseline="0">
              <a:solidFill>
                <a:schemeClr val="dk1"/>
              </a:solidFill>
              <a:latin typeface="Verdana" pitchFamily="34" charset="0"/>
              <a:ea typeface="Verdana" pitchFamily="34" charset="0"/>
              <a:cs typeface="Verdana" pitchFamily="34" charset="0"/>
            </a:rPr>
            <a:t>1. Voorblad</a:t>
          </a:r>
        </a:p>
        <a:p>
          <a:pPr rtl="0" fontAlgn="base"/>
          <a:r>
            <a:rPr lang="nl-NL" sz="900" b="0" i="0" baseline="0">
              <a:solidFill>
                <a:schemeClr val="dk1"/>
              </a:solidFill>
              <a:latin typeface="Verdana" pitchFamily="34" charset="0"/>
              <a:ea typeface="Verdana" pitchFamily="34" charset="0"/>
              <a:cs typeface="Verdana" pitchFamily="34" charset="0"/>
            </a:rPr>
            <a:t>2. Tarieflijst Diensten,</a:t>
          </a:r>
        </a:p>
        <a:p>
          <a:pPr rtl="0" fontAlgn="base"/>
          <a:r>
            <a:rPr lang="nl-NL" sz="900" b="0" i="0" baseline="0">
              <a:solidFill>
                <a:schemeClr val="dk1"/>
              </a:solidFill>
              <a:latin typeface="Verdana" pitchFamily="34" charset="0"/>
              <a:ea typeface="Verdana" pitchFamily="34" charset="0"/>
              <a:cs typeface="Verdana" pitchFamily="34" charset="0"/>
            </a:rPr>
            <a:t>3. Tarieflijst Kernassortiment</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Alle in te vullen Tarieven zijn in euro en exclusief btw.</a:t>
          </a:r>
        </a:p>
        <a:p>
          <a:pPr rtl="0" fontAlgn="base"/>
          <a:endParaRPr lang="nl-NL" sz="900" b="0" i="0" baseline="0">
            <a:solidFill>
              <a:schemeClr val="dk1"/>
            </a:solidFill>
            <a:latin typeface="Verdana" pitchFamily="34" charset="0"/>
            <a:ea typeface="Verdana" pitchFamily="34" charset="0"/>
            <a:cs typeface="Verdana" pitchFamily="34" charset="0"/>
          </a:endParaRPr>
        </a:p>
        <a:p>
          <a:pPr rtl="0" eaLnBrk="1" latinLnBrk="0" hangingPunct="1"/>
          <a:r>
            <a:rPr lang="nl-NL" sz="900">
              <a:solidFill>
                <a:schemeClr val="dk1"/>
              </a:solidFill>
              <a:latin typeface="Verdana" pitchFamily="34" charset="0"/>
              <a:ea typeface="Verdana" pitchFamily="34" charset="0"/>
              <a:cs typeface="Verdana" pitchFamily="34" charset="0"/>
            </a:rPr>
            <a:t>Na volledige</a:t>
          </a:r>
          <a:r>
            <a:rPr lang="nl-NL" sz="900" baseline="0">
              <a:solidFill>
                <a:schemeClr val="dk1"/>
              </a:solidFill>
              <a:latin typeface="Verdana" pitchFamily="34" charset="0"/>
              <a:ea typeface="Verdana" pitchFamily="34" charset="0"/>
              <a:cs typeface="Verdana" pitchFamily="34" charset="0"/>
            </a:rPr>
            <a:t> invulling van </a:t>
          </a:r>
          <a:r>
            <a:rPr lang="nl-NL" sz="900">
              <a:solidFill>
                <a:schemeClr val="dk1"/>
              </a:solidFill>
              <a:latin typeface="Verdana" pitchFamily="34" charset="0"/>
              <a:ea typeface="Verdana" pitchFamily="34" charset="0"/>
              <a:cs typeface="Verdana" pitchFamily="34" charset="0"/>
            </a:rPr>
            <a:t>de groene</a:t>
          </a:r>
          <a:r>
            <a:rPr lang="nl-NL" sz="900" baseline="0">
              <a:solidFill>
                <a:schemeClr val="dk1"/>
              </a:solidFill>
              <a:latin typeface="Verdana" pitchFamily="34" charset="0"/>
              <a:ea typeface="Verdana" pitchFamily="34" charset="0"/>
              <a:cs typeface="Verdana" pitchFamily="34" charset="0"/>
            </a:rPr>
            <a:t> velden </a:t>
          </a:r>
          <a:r>
            <a:rPr lang="nl-NL" sz="900">
              <a:solidFill>
                <a:schemeClr val="dk1"/>
              </a:solidFill>
              <a:latin typeface="Verdana" pitchFamily="34" charset="0"/>
              <a:ea typeface="Verdana" pitchFamily="34" charset="0"/>
              <a:cs typeface="Verdana" pitchFamily="34" charset="0"/>
            </a:rPr>
            <a:t>wordt</a:t>
          </a:r>
          <a:r>
            <a:rPr lang="nl-NL" sz="900" baseline="0">
              <a:solidFill>
                <a:schemeClr val="dk1"/>
              </a:solidFill>
              <a:latin typeface="Verdana" pitchFamily="34" charset="0"/>
              <a:ea typeface="Verdana" pitchFamily="34" charset="0"/>
              <a:cs typeface="Verdana" pitchFamily="34" charset="0"/>
            </a:rPr>
            <a:t> per tabblad de totaal prijs berekend. Dit betreft in het tabblad Tarieflijst Diensten de Totale fictieve inschrijfprijs Diensten en voor het tabblad Kernassortiment de Totale fictieve inschrijfprijs Kernassortiment.</a:t>
          </a:r>
        </a:p>
        <a:p>
          <a:pPr rtl="0" eaLnBrk="1" latinLnBrk="0" hangingPunct="1"/>
          <a:endParaRPr lang="nl-NL" sz="900" baseline="0">
            <a:solidFill>
              <a:schemeClr val="dk1"/>
            </a:solidFill>
            <a:latin typeface="Verdana" pitchFamily="34" charset="0"/>
            <a:ea typeface="Verdana" pitchFamily="34" charset="0"/>
            <a:cs typeface="Verdana" pitchFamily="34" charset="0"/>
          </a:endParaRPr>
        </a:p>
        <a:p>
          <a:pPr rtl="0" eaLnBrk="1" latinLnBrk="0" hangingPunct="1"/>
          <a:r>
            <a:rPr lang="nl-NL" sz="900">
              <a:latin typeface="Verdana" pitchFamily="34" charset="0"/>
              <a:ea typeface="Verdana" pitchFamily="34" charset="0"/>
              <a:cs typeface="Verdana" pitchFamily="34" charset="0"/>
            </a:rPr>
            <a:t>Het is expliciet niet toegestaan</a:t>
          </a:r>
          <a:r>
            <a:rPr lang="nl-NL" sz="900" baseline="0">
              <a:latin typeface="Verdana" pitchFamily="34" charset="0"/>
              <a:ea typeface="Verdana" pitchFamily="34" charset="0"/>
              <a:cs typeface="Verdana" pitchFamily="34" charset="0"/>
            </a:rPr>
            <a:t> om, anders dan in de groene velden, wijzigingen aan te brengen, bijvoorbeeld door regels toe te voegen, regels te verwijderen, regels te veranderen of kolommen toe te voegen, kolommen te verwijderen of kolommen te veranderen.  Een dergelijke </a:t>
          </a:r>
          <a:r>
            <a:rPr lang="nl-NL" sz="900" baseline="0">
              <a:solidFill>
                <a:schemeClr val="dk1"/>
              </a:solidFill>
              <a:latin typeface="Verdana" pitchFamily="34" charset="0"/>
              <a:ea typeface="Verdana" pitchFamily="34" charset="0"/>
              <a:cs typeface="Verdana" pitchFamily="34" charset="0"/>
            </a:rPr>
            <a:t>ongeoorloofde aanpassing in deze Bijlage wordt aangemerkt als een ongeldige Inschrijving, welke door de Aanbestedende dienst wordt uitgesloten van verdere deelname aan de Aanbesteding. Deze stringente randvoorwaarde is gesteld om daarmee een objectieve, transparante en niet-discriminerende vergelijking van de financiële aanbieding van alle Inschrijvers mogelijk </a:t>
          </a:r>
          <a:r>
            <a:rPr lang="nl-NL" sz="900" baseline="0">
              <a:latin typeface="Verdana" pitchFamily="34" charset="0"/>
              <a:ea typeface="Verdana" pitchFamily="34" charset="0"/>
              <a:cs typeface="Verdana" pitchFamily="34" charset="0"/>
            </a:rPr>
            <a:t>te maken.</a:t>
          </a:r>
          <a:r>
            <a:rPr lang="nl-NL" sz="900" baseline="0">
              <a:solidFill>
                <a:schemeClr val="dk1"/>
              </a:solidFill>
              <a:latin typeface="Verdana" pitchFamily="34" charset="0"/>
              <a:ea typeface="Verdana" pitchFamily="34" charset="0"/>
              <a:cs typeface="Verdana" pitchFamily="34" charset="0"/>
            </a:rPr>
            <a:t> Daarom is de invulling van deze lijst in het voorgeschreven formaat een verplichting waarvan niet mag worden afgeweken. Andere alternatieve formaten en vormen zullen niet bij de beoordeling in behandeling worden genomen. </a:t>
          </a:r>
        </a:p>
        <a:p>
          <a:endParaRPr lang="nl-NL" sz="900" baseline="0">
            <a:solidFill>
              <a:schemeClr val="dk1"/>
            </a:solidFill>
            <a:latin typeface="Verdana" pitchFamily="34" charset="0"/>
            <a:ea typeface="Verdana" pitchFamily="34" charset="0"/>
            <a:cs typeface="Verdana" pitchFamily="34" charset="0"/>
          </a:endParaRPr>
        </a:p>
        <a:p>
          <a:r>
            <a:rPr lang="nl-NL" sz="1100" baseline="0">
              <a:solidFill>
                <a:schemeClr val="dk1"/>
              </a:solidFill>
              <a:latin typeface="+mn-lt"/>
              <a:ea typeface="+mn-ea"/>
              <a:cs typeface="+mn-cs"/>
            </a:rPr>
            <a:t>Deze bijlage dient na invulling te worden ingediend bij de inschrijving. </a:t>
          </a:r>
          <a:endParaRPr lang="nl-NL"/>
        </a:p>
        <a:p>
          <a:r>
            <a:rPr lang="nl-NL" sz="900" baseline="0">
              <a:solidFill>
                <a:schemeClr val="dk1"/>
              </a:solidFill>
              <a:latin typeface="Verdana" pitchFamily="34" charset="0"/>
              <a:ea typeface="Verdana" pitchFamily="34" charset="0"/>
              <a:cs typeface="Verdana" pitchFamily="34" charset="0"/>
            </a:rPr>
            <a:t>Het ingevulde Excel-bestand dient met 'Opslaan als' opgeslagen te worden, waarbij vooraf aan de bestandsnamen de bedrijfsnaam (eventueel afgekort) van de Inschrijver toegevoegd dient te worden. Deze bestanden dienen vervolgens in elektronisch formaat bij de Inschrijving te worden ingediend.</a:t>
          </a:r>
        </a:p>
        <a:p>
          <a:endParaRPr lang="nl-NL" sz="900" baseline="0">
            <a:solidFill>
              <a:schemeClr val="dk1"/>
            </a:solidFill>
            <a:latin typeface="Verdana" pitchFamily="34" charset="0"/>
            <a:ea typeface="Verdana" pitchFamily="34" charset="0"/>
            <a:cs typeface="Verdan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74083</xdr:colOff>
      <xdr:row>0</xdr:row>
      <xdr:rowOff>63499</xdr:rowOff>
    </xdr:from>
    <xdr:to>
      <xdr:col>7</xdr:col>
      <xdr:colOff>0</xdr:colOff>
      <xdr:row>4</xdr:row>
      <xdr:rowOff>1047750</xdr:rowOff>
    </xdr:to>
    <xdr:sp macro="" textlink="">
      <xdr:nvSpPr>
        <xdr:cNvPr id="4" name="Tekstvak 3">
          <a:extLst>
            <a:ext uri="{FF2B5EF4-FFF2-40B4-BE49-F238E27FC236}">
              <a16:creationId xmlns:a16="http://schemas.microsoft.com/office/drawing/2014/main" id="{00000000-0008-0000-0300-000004000000}"/>
            </a:ext>
          </a:extLst>
        </xdr:cNvPr>
        <xdr:cNvSpPr txBox="1"/>
      </xdr:nvSpPr>
      <xdr:spPr>
        <a:xfrm>
          <a:off x="74083" y="63499"/>
          <a:ext cx="10028767" cy="1555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Tarieven kunnen worden ingevuld met 2 decimalen. </a:t>
          </a:r>
        </a:p>
        <a:p>
          <a:r>
            <a:rPr lang="nl-NL" sz="900" b="1"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Zie invulinstructie en Beschrijvend document paragraaf 6.4.1</a:t>
          </a:r>
          <a:endParaRPr lang="nl-NL" sz="900">
            <a:effectLst/>
            <a:latin typeface="Verdana" panose="020B0604030504040204" pitchFamily="34" charset="0"/>
            <a:ea typeface="Verdana" panose="020B0604030504040204" pitchFamily="34" charset="0"/>
            <a:cs typeface="Verdana" panose="020B0604030504040204" pitchFamily="34" charset="0"/>
          </a:endParaRPr>
        </a:p>
        <a:p>
          <a:endParaRPr lang="nl-NL" sz="900" baseline="0">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De wegingsfactoren</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zijn de ingeschatte fictieve jaarlijkse afnames. Aan deze inschattingen kan een Inschrijver geen rechten ontlenen.</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de opgegeven Tarieven leidt tot gewogen kosten per jaar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Ingevulde Tarieven worden afgerond op twee decimalen. </a:t>
          </a:r>
          <a:endParaRPr lang="nl-NL" sz="900" b="1" baseline="0">
            <a:latin typeface="Verdana" pitchFamily="34" charset="0"/>
            <a:ea typeface="Verdana" pitchFamily="34" charset="0"/>
            <a:cs typeface="Verdana"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74083</xdr:colOff>
      <xdr:row>0</xdr:row>
      <xdr:rowOff>63499</xdr:rowOff>
    </xdr:from>
    <xdr:to>
      <xdr:col>7</xdr:col>
      <xdr:colOff>0</xdr:colOff>
      <xdr:row>4</xdr:row>
      <xdr:rowOff>1047750</xdr:rowOff>
    </xdr:to>
    <xdr:sp macro="" textlink="">
      <xdr:nvSpPr>
        <xdr:cNvPr id="2" name="Tekstvak 1">
          <a:extLst>
            <a:ext uri="{FF2B5EF4-FFF2-40B4-BE49-F238E27FC236}">
              <a16:creationId xmlns:a16="http://schemas.microsoft.com/office/drawing/2014/main" id="{5D9F24A0-73E1-B44F-9E52-FA34CAC5B01C}"/>
            </a:ext>
          </a:extLst>
        </xdr:cNvPr>
        <xdr:cNvSpPr txBox="1"/>
      </xdr:nvSpPr>
      <xdr:spPr>
        <a:xfrm>
          <a:off x="74083" y="63499"/>
          <a:ext cx="10390717" cy="15938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Tarieven kunnen worden ingevuld met 2 decimalen. </a:t>
          </a:r>
        </a:p>
        <a:p>
          <a:r>
            <a:rPr lang="nl-NL" sz="900" b="1"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Zie invulinstructie en Beschrijvend document paragraaf 6.4.2</a:t>
          </a:r>
          <a:endParaRPr lang="nl-NL" sz="900" baseline="0">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De wegingsfactoren</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zijn </a:t>
          </a: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in enigerlei mate gerelateerd </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aan de ingeschatte fictieve jaarlijkse afnames. Aan deze inschattingen kan een Inschrijver geen rechten ontlenen.</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de opgegeven Tarieven leidt tot gewogen kosten per jaar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Ingevulde Tarieven worden afgerond op twee decimalen. </a:t>
          </a:r>
          <a:endParaRPr lang="nl-NL" sz="900" b="1" baseline="0">
            <a:latin typeface="Verdana" pitchFamily="34" charset="0"/>
            <a:ea typeface="Verdana" pitchFamily="34" charset="0"/>
            <a:cs typeface="Verdana"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2" tint="-0.249977111117893"/>
  </sheetPr>
  <dimension ref="B29:C61"/>
  <sheetViews>
    <sheetView showGridLines="0" showWhiteSpace="0" view="pageLayout" topLeftCell="A30" zoomScale="150" zoomScaleNormal="80" zoomScalePageLayoutView="150" workbookViewId="0">
      <selection activeCell="C48" sqref="C48"/>
    </sheetView>
  </sheetViews>
  <sheetFormatPr baseColWidth="10" defaultColWidth="9.1640625" defaultRowHeight="14" x14ac:dyDescent="0.15"/>
  <cols>
    <col min="1" max="1" width="8.33203125" style="2" customWidth="1"/>
    <col min="2" max="2" width="22.5" style="2" customWidth="1"/>
    <col min="3" max="3" width="68.5" style="2" customWidth="1"/>
    <col min="4" max="16384" width="9.1640625" style="2"/>
  </cols>
  <sheetData>
    <row r="29" spans="2:3" ht="40.5" customHeight="1" thickBot="1" x14ac:dyDescent="0.2"/>
    <row r="30" spans="2:3" ht="18" customHeight="1" x14ac:dyDescent="0.2">
      <c r="B30" s="60" t="s">
        <v>13</v>
      </c>
      <c r="C30" s="61"/>
    </row>
    <row r="31" spans="2:3" ht="18" customHeight="1" x14ac:dyDescent="0.2">
      <c r="B31" s="62" t="s">
        <v>14</v>
      </c>
      <c r="C31" s="63"/>
    </row>
    <row r="32" spans="2:3" x14ac:dyDescent="0.15">
      <c r="B32" s="64"/>
      <c r="C32" s="65"/>
    </row>
    <row r="33" spans="2:3" ht="15" thickBot="1" x14ac:dyDescent="0.2">
      <c r="B33" s="66" t="s">
        <v>15</v>
      </c>
      <c r="C33" s="67"/>
    </row>
    <row r="34" spans="2:3" ht="16" x14ac:dyDescent="0.15">
      <c r="B34" s="68"/>
      <c r="C34" s="69"/>
    </row>
    <row r="35" spans="2:3" ht="15" customHeight="1" x14ac:dyDescent="0.15">
      <c r="B35" s="58" t="s">
        <v>16</v>
      </c>
      <c r="C35" s="59"/>
    </row>
    <row r="36" spans="2:3" ht="18" customHeight="1" x14ac:dyDescent="0.15">
      <c r="B36" s="54" t="s">
        <v>47</v>
      </c>
      <c r="C36" s="55"/>
    </row>
    <row r="37" spans="2:3" ht="18.75" customHeight="1" x14ac:dyDescent="0.15">
      <c r="B37" s="54" t="s">
        <v>46</v>
      </c>
      <c r="C37" s="55"/>
    </row>
    <row r="38" spans="2:3" ht="18.75" customHeight="1" x14ac:dyDescent="0.15">
      <c r="B38" s="54"/>
      <c r="C38" s="55"/>
    </row>
    <row r="39" spans="2:3" ht="18" x14ac:dyDescent="0.15">
      <c r="B39" s="54" t="s">
        <v>17</v>
      </c>
      <c r="C39" s="55"/>
    </row>
    <row r="40" spans="2:3" ht="16" x14ac:dyDescent="0.15">
      <c r="B40" s="56"/>
      <c r="C40" s="57"/>
    </row>
    <row r="41" spans="2:3" ht="15" customHeight="1" x14ac:dyDescent="0.15">
      <c r="B41" s="58"/>
      <c r="C41" s="59"/>
    </row>
    <row r="42" spans="2:3" ht="16" x14ac:dyDescent="0.15">
      <c r="B42" s="48"/>
      <c r="C42" s="49"/>
    </row>
    <row r="43" spans="2:3" ht="15" customHeight="1" x14ac:dyDescent="0.15">
      <c r="B43" s="50"/>
      <c r="C43" s="51"/>
    </row>
    <row r="44" spans="2:3" ht="15" thickBot="1" x14ac:dyDescent="0.2">
      <c r="B44" s="52"/>
      <c r="C44" s="53"/>
    </row>
    <row r="45" spans="2:3" ht="15" thickBot="1" x14ac:dyDescent="0.2">
      <c r="B45" s="1" t="s">
        <v>18</v>
      </c>
      <c r="C45" s="27">
        <v>45282</v>
      </c>
    </row>
    <row r="46" spans="2:3" ht="15" thickBot="1" x14ac:dyDescent="0.2">
      <c r="B46" s="1" t="s">
        <v>19</v>
      </c>
      <c r="C46" s="12" t="s">
        <v>48</v>
      </c>
    </row>
    <row r="47" spans="2:3" ht="15" thickBot="1" x14ac:dyDescent="0.2">
      <c r="B47" s="1" t="s">
        <v>20</v>
      </c>
      <c r="C47" s="30" t="s">
        <v>81</v>
      </c>
    </row>
    <row r="48" spans="2:3" ht="15" thickBot="1" x14ac:dyDescent="0.2">
      <c r="B48" s="1" t="s">
        <v>21</v>
      </c>
      <c r="C48" s="30" t="s">
        <v>82</v>
      </c>
    </row>
    <row r="52" spans="2:3" ht="15" thickBot="1" x14ac:dyDescent="0.2"/>
    <row r="53" spans="2:3" x14ac:dyDescent="0.15">
      <c r="B53" s="16" t="s">
        <v>35</v>
      </c>
      <c r="C53" s="28"/>
    </row>
    <row r="54" spans="2:3" x14ac:dyDescent="0.15">
      <c r="B54" s="13"/>
      <c r="C54" s="17"/>
    </row>
    <row r="55" spans="2:3" x14ac:dyDescent="0.15">
      <c r="B55" s="15" t="s">
        <v>36</v>
      </c>
      <c r="C55" s="29"/>
    </row>
    <row r="56" spans="2:3" x14ac:dyDescent="0.15">
      <c r="B56" s="13"/>
      <c r="C56" s="17"/>
    </row>
    <row r="57" spans="2:3" x14ac:dyDescent="0.15">
      <c r="B57" s="15" t="s">
        <v>37</v>
      </c>
      <c r="C57" s="29"/>
    </row>
    <row r="58" spans="2:3" x14ac:dyDescent="0.15">
      <c r="B58" s="13"/>
      <c r="C58" s="17"/>
    </row>
    <row r="59" spans="2:3" x14ac:dyDescent="0.15">
      <c r="B59" s="15"/>
      <c r="C59" s="17"/>
    </row>
    <row r="60" spans="2:3" x14ac:dyDescent="0.15">
      <c r="B60" s="13"/>
      <c r="C60" s="17"/>
    </row>
    <row r="61" spans="2:3" ht="15" thickBot="1" x14ac:dyDescent="0.2">
      <c r="B61" s="14"/>
      <c r="C61" s="18"/>
    </row>
  </sheetData>
  <sheetProtection selectLockedCells="1"/>
  <mergeCells count="14">
    <mergeCell ref="B35:C35"/>
    <mergeCell ref="B30:C30"/>
    <mergeCell ref="B31:C31"/>
    <mergeCell ref="B32:C32"/>
    <mergeCell ref="B33:C33"/>
    <mergeCell ref="B34:C34"/>
    <mergeCell ref="B42:C42"/>
    <mergeCell ref="B43:C43"/>
    <mergeCell ref="B44:C44"/>
    <mergeCell ref="B37:C38"/>
    <mergeCell ref="B36:C36"/>
    <mergeCell ref="B39:C39"/>
    <mergeCell ref="B40:C40"/>
    <mergeCell ref="B41:C41"/>
  </mergeCells>
  <pageMargins left="0.7" right="0.7" top="0.75" bottom="0.75" header="0.3" footer="0.3"/>
  <pageSetup paperSize="9" scale="75" orientation="portrait" r:id="rId1"/>
  <headerFooter>
    <oddFooter>&amp;L_x000D_&amp;1#&amp;"Calibri"&amp;10&amp;K000000 Intern gebruik</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2" tint="-0.249977111117893"/>
    <pageSetUpPr fitToPage="1"/>
  </sheetPr>
  <dimension ref="A1"/>
  <sheetViews>
    <sheetView showGridLines="0" view="pageLayout" topLeftCell="A5" zoomScale="140" zoomScaleNormal="100" zoomScaleSheetLayoutView="100" zoomScalePageLayoutView="140" workbookViewId="0"/>
  </sheetViews>
  <sheetFormatPr baseColWidth="10" defaultColWidth="8.83203125" defaultRowHeight="15" x14ac:dyDescent="0.2"/>
  <sheetData/>
  <sheetProtection selectLockedCells="1" selectUnlockedCells="1"/>
  <pageMargins left="0.70866141732283472" right="0.70866141732283472" top="0.74803149606299213" bottom="0.74803149606299213" header="0.31496062992125984" footer="0.31496062992125984"/>
  <pageSetup paperSize="9" scale="66" orientation="portrait" r:id="rId1"/>
  <headerFooter>
    <oddHeader>&amp;C&amp;"Verdana,Standaard"&amp;14Invulinstructie</oddHeader>
    <oddFooter>&amp;L&amp;"Verdana,Standaard"Bijlage G – Invulformulier Tarieven behorende bij IWR2016|LAM._x000D_&amp;1#&amp;"Calibri"&amp;10&amp;K000000 Intern gebruik</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0">
    <tabColor theme="2" tint="-0.499984740745262"/>
    <pageSetUpPr fitToPage="1"/>
  </sheetPr>
  <dimension ref="A5:G32"/>
  <sheetViews>
    <sheetView showGridLines="0" tabSelected="1" view="pageLayout" topLeftCell="A12" zoomScale="150" zoomScaleNormal="100" zoomScalePageLayoutView="150" workbookViewId="0">
      <selection activeCell="C11" sqref="C11"/>
    </sheetView>
  </sheetViews>
  <sheetFormatPr baseColWidth="10" defaultColWidth="9.1640625" defaultRowHeight="12" x14ac:dyDescent="0.15"/>
  <cols>
    <col min="1" max="1" width="4.6640625" style="3" customWidth="1"/>
    <col min="2" max="2" width="9.6640625" style="3" customWidth="1"/>
    <col min="3" max="3" width="43.33203125" style="3" customWidth="1"/>
    <col min="4" max="4" width="21" style="3" bestFit="1" customWidth="1"/>
    <col min="5" max="5" width="21" style="3" customWidth="1"/>
    <col min="6" max="7" width="18.83203125" style="3" customWidth="1"/>
    <col min="8" max="16384" width="9.1640625" style="3"/>
  </cols>
  <sheetData>
    <row r="5" spans="1:7" ht="104.25" customHeight="1" x14ac:dyDescent="0.15"/>
    <row r="7" spans="1:7" ht="13" thickBot="1" x14ac:dyDescent="0.2"/>
    <row r="8" spans="1:7" ht="14" thickTop="1" thickBot="1" x14ac:dyDescent="0.2">
      <c r="A8" s="4"/>
      <c r="B8" s="5"/>
      <c r="C8" s="5"/>
      <c r="D8" s="5"/>
      <c r="E8" s="5"/>
      <c r="F8" s="5"/>
      <c r="G8" s="5"/>
    </row>
    <row r="9" spans="1:7" ht="27" customHeight="1" thickBot="1" x14ac:dyDescent="0.2">
      <c r="A9" s="6"/>
      <c r="B9" s="70" t="s">
        <v>5</v>
      </c>
      <c r="C9" s="71"/>
      <c r="D9" s="71"/>
      <c r="E9" s="71"/>
      <c r="F9" s="71"/>
      <c r="G9" s="71"/>
    </row>
    <row r="10" spans="1:7" ht="27" thickBot="1" x14ac:dyDescent="0.2">
      <c r="A10" s="6"/>
      <c r="B10" s="19" t="s">
        <v>31</v>
      </c>
      <c r="C10" s="25" t="s">
        <v>4</v>
      </c>
      <c r="D10" s="10" t="s">
        <v>30</v>
      </c>
      <c r="E10" s="23" t="s">
        <v>38</v>
      </c>
      <c r="F10" s="11" t="s">
        <v>34</v>
      </c>
      <c r="G10" s="21" t="s">
        <v>74</v>
      </c>
    </row>
    <row r="11" spans="1:7" ht="84" x14ac:dyDescent="0.15">
      <c r="A11" s="6"/>
      <c r="B11" s="31" t="s">
        <v>6</v>
      </c>
      <c r="C11" s="33" t="s">
        <v>84</v>
      </c>
      <c r="D11" s="9" t="s">
        <v>3</v>
      </c>
      <c r="E11" s="24">
        <v>20000</v>
      </c>
      <c r="F11" s="20"/>
      <c r="G11" s="22">
        <f>E11*F11</f>
        <v>0</v>
      </c>
    </row>
    <row r="12" spans="1:7" ht="84" x14ac:dyDescent="0.15">
      <c r="A12" s="6"/>
      <c r="B12" s="26" t="s">
        <v>7</v>
      </c>
      <c r="C12" s="33" t="s">
        <v>83</v>
      </c>
      <c r="D12" s="8" t="s">
        <v>3</v>
      </c>
      <c r="E12" s="24">
        <v>2500</v>
      </c>
      <c r="F12" s="20"/>
      <c r="G12" s="22">
        <f t="shared" ref="G12:G27" si="0">E12*F12</f>
        <v>0</v>
      </c>
    </row>
    <row r="13" spans="1:7" ht="48.75" customHeight="1" x14ac:dyDescent="0.15">
      <c r="A13" s="6"/>
      <c r="B13" s="26" t="s">
        <v>8</v>
      </c>
      <c r="C13" s="33" t="s">
        <v>32</v>
      </c>
      <c r="D13" s="8" t="s">
        <v>2</v>
      </c>
      <c r="E13" s="24">
        <v>20000</v>
      </c>
      <c r="F13" s="20"/>
      <c r="G13" s="22">
        <f t="shared" si="0"/>
        <v>0</v>
      </c>
    </row>
    <row r="14" spans="1:7" ht="24" x14ac:dyDescent="0.15">
      <c r="A14" s="6"/>
      <c r="B14" s="26" t="s">
        <v>9</v>
      </c>
      <c r="C14" s="33" t="s">
        <v>33</v>
      </c>
      <c r="D14" s="8" t="s">
        <v>2</v>
      </c>
      <c r="E14" s="24">
        <v>2500</v>
      </c>
      <c r="F14" s="20"/>
      <c r="G14" s="22">
        <f t="shared" si="0"/>
        <v>0</v>
      </c>
    </row>
    <row r="15" spans="1:7" ht="96" x14ac:dyDescent="0.15">
      <c r="A15" s="6"/>
      <c r="B15" s="26" t="s">
        <v>10</v>
      </c>
      <c r="C15" s="33" t="s">
        <v>40</v>
      </c>
      <c r="D15" s="8" t="s">
        <v>1</v>
      </c>
      <c r="E15" s="24">
        <v>40000</v>
      </c>
      <c r="F15" s="20"/>
      <c r="G15" s="22">
        <f t="shared" si="0"/>
        <v>0</v>
      </c>
    </row>
    <row r="16" spans="1:7" ht="48" x14ac:dyDescent="0.15">
      <c r="A16" s="6"/>
      <c r="B16" s="26" t="s">
        <v>39</v>
      </c>
      <c r="C16" s="33" t="s">
        <v>49</v>
      </c>
      <c r="D16" s="8" t="s">
        <v>2</v>
      </c>
      <c r="E16" s="24">
        <v>10000</v>
      </c>
      <c r="F16" s="20"/>
      <c r="G16" s="22">
        <f t="shared" si="0"/>
        <v>0</v>
      </c>
    </row>
    <row r="17" spans="1:7" ht="36" x14ac:dyDescent="0.15">
      <c r="A17" s="6"/>
      <c r="B17" s="26" t="s">
        <v>50</v>
      </c>
      <c r="C17" s="33" t="s">
        <v>51</v>
      </c>
      <c r="D17" s="8" t="s">
        <v>52</v>
      </c>
      <c r="E17" s="24">
        <v>20000</v>
      </c>
      <c r="F17" s="20"/>
      <c r="G17" s="22">
        <f t="shared" si="0"/>
        <v>0</v>
      </c>
    </row>
    <row r="18" spans="1:7" ht="72" x14ac:dyDescent="0.15">
      <c r="A18" s="6"/>
      <c r="B18" s="26" t="s">
        <v>11</v>
      </c>
      <c r="C18" s="37" t="s">
        <v>53</v>
      </c>
      <c r="D18" s="32" t="s">
        <v>45</v>
      </c>
      <c r="E18" s="24">
        <v>5000</v>
      </c>
      <c r="F18" s="20"/>
      <c r="G18" s="22">
        <f t="shared" si="0"/>
        <v>0</v>
      </c>
    </row>
    <row r="19" spans="1:7" ht="60" x14ac:dyDescent="0.15">
      <c r="A19" s="6"/>
      <c r="B19" s="26" t="s">
        <v>12</v>
      </c>
      <c r="C19" s="33" t="s">
        <v>54</v>
      </c>
      <c r="D19" s="36" t="s">
        <v>2</v>
      </c>
      <c r="E19" s="24">
        <f>1000</f>
        <v>1000</v>
      </c>
      <c r="F19" s="20"/>
      <c r="G19" s="22">
        <f t="shared" si="0"/>
        <v>0</v>
      </c>
    </row>
    <row r="20" spans="1:7" ht="72" x14ac:dyDescent="0.15">
      <c r="A20" s="6"/>
      <c r="B20" s="26" t="s">
        <v>22</v>
      </c>
      <c r="C20" s="33" t="s">
        <v>55</v>
      </c>
      <c r="D20" s="36" t="s">
        <v>0</v>
      </c>
      <c r="E20" s="24">
        <v>1000</v>
      </c>
      <c r="F20" s="20"/>
      <c r="G20" s="22">
        <f t="shared" si="0"/>
        <v>0</v>
      </c>
    </row>
    <row r="21" spans="1:7" ht="46" customHeight="1" x14ac:dyDescent="0.15">
      <c r="A21" s="6"/>
      <c r="B21" s="26" t="s">
        <v>41</v>
      </c>
      <c r="C21" s="33" t="s">
        <v>56</v>
      </c>
      <c r="D21" s="8" t="s">
        <v>0</v>
      </c>
      <c r="E21" s="24">
        <v>2000</v>
      </c>
      <c r="F21" s="20"/>
      <c r="G21" s="22">
        <f t="shared" si="0"/>
        <v>0</v>
      </c>
    </row>
    <row r="22" spans="1:7" ht="24" x14ac:dyDescent="0.15">
      <c r="A22" s="6"/>
      <c r="B22" s="26" t="s">
        <v>23</v>
      </c>
      <c r="C22" s="33" t="s">
        <v>57</v>
      </c>
      <c r="D22" s="8" t="s">
        <v>3</v>
      </c>
      <c r="E22" s="24">
        <v>10000</v>
      </c>
      <c r="F22" s="20"/>
      <c r="G22" s="22">
        <f t="shared" si="0"/>
        <v>0</v>
      </c>
    </row>
    <row r="23" spans="1:7" ht="295" x14ac:dyDescent="0.15">
      <c r="A23" s="6"/>
      <c r="B23" s="26" t="s">
        <v>24</v>
      </c>
      <c r="C23" s="37" t="s">
        <v>58</v>
      </c>
      <c r="D23" s="8" t="s">
        <v>2</v>
      </c>
      <c r="E23" s="24">
        <v>20000</v>
      </c>
      <c r="F23" s="20"/>
      <c r="G23" s="22">
        <f t="shared" si="0"/>
        <v>0</v>
      </c>
    </row>
    <row r="24" spans="1:7" ht="72" x14ac:dyDescent="0.15">
      <c r="A24" s="6"/>
      <c r="B24" s="26" t="s">
        <v>25</v>
      </c>
      <c r="C24" s="33" t="s">
        <v>28</v>
      </c>
      <c r="D24" s="8" t="s">
        <v>2</v>
      </c>
      <c r="E24" s="24">
        <v>2000</v>
      </c>
      <c r="F24" s="20"/>
      <c r="G24" s="22">
        <f t="shared" si="0"/>
        <v>0</v>
      </c>
    </row>
    <row r="25" spans="1:7" ht="36" x14ac:dyDescent="0.15">
      <c r="A25" s="6"/>
      <c r="B25" s="26" t="s">
        <v>26</v>
      </c>
      <c r="C25" s="33" t="s">
        <v>29</v>
      </c>
      <c r="D25" s="8" t="s">
        <v>0</v>
      </c>
      <c r="E25" s="24">
        <v>1000</v>
      </c>
      <c r="F25" s="20"/>
      <c r="G25" s="22">
        <f t="shared" si="0"/>
        <v>0</v>
      </c>
    </row>
    <row r="26" spans="1:7" ht="36" x14ac:dyDescent="0.15">
      <c r="A26" s="6"/>
      <c r="B26" s="26" t="s">
        <v>42</v>
      </c>
      <c r="C26" s="33" t="s">
        <v>59</v>
      </c>
      <c r="D26" s="47" t="s">
        <v>44</v>
      </c>
      <c r="E26" s="24">
        <v>1000</v>
      </c>
      <c r="F26" s="20"/>
      <c r="G26" s="22">
        <f t="shared" si="0"/>
        <v>0</v>
      </c>
    </row>
    <row r="27" spans="1:7" ht="48" x14ac:dyDescent="0.15">
      <c r="A27" s="6"/>
      <c r="B27" s="26" t="s">
        <v>27</v>
      </c>
      <c r="C27" s="33" t="s">
        <v>43</v>
      </c>
      <c r="D27" s="34" t="s">
        <v>44</v>
      </c>
      <c r="E27" s="35">
        <v>1000</v>
      </c>
      <c r="F27" s="20"/>
      <c r="G27" s="22">
        <f t="shared" si="0"/>
        <v>0</v>
      </c>
    </row>
    <row r="28" spans="1:7" ht="36" x14ac:dyDescent="0.15">
      <c r="A28" s="6"/>
      <c r="B28" s="26" t="s">
        <v>60</v>
      </c>
      <c r="C28" s="33" t="s">
        <v>61</v>
      </c>
      <c r="D28" s="34" t="s">
        <v>44</v>
      </c>
      <c r="E28" s="35">
        <v>20000</v>
      </c>
      <c r="F28" s="20"/>
      <c r="G28" s="22">
        <f t="shared" ref="G28" si="1">E28*F28</f>
        <v>0</v>
      </c>
    </row>
    <row r="29" spans="1:7" ht="36" x14ac:dyDescent="0.15">
      <c r="A29" s="6"/>
      <c r="B29" s="26" t="s">
        <v>62</v>
      </c>
      <c r="C29" s="33" t="s">
        <v>63</v>
      </c>
      <c r="D29" s="34" t="s">
        <v>44</v>
      </c>
      <c r="E29" s="35">
        <v>20000</v>
      </c>
      <c r="F29" s="20"/>
      <c r="G29" s="22">
        <f t="shared" ref="G29" si="2">E29*F29</f>
        <v>0</v>
      </c>
    </row>
    <row r="30" spans="1:7" ht="16" thickBot="1" x14ac:dyDescent="0.2">
      <c r="A30" s="7"/>
      <c r="B30" s="72" t="s">
        <v>64</v>
      </c>
      <c r="C30" s="73"/>
      <c r="D30" s="74"/>
      <c r="E30" s="74"/>
      <c r="F30" s="75"/>
      <c r="G30" s="22">
        <f>SUM(G11:G29)</f>
        <v>0</v>
      </c>
    </row>
    <row r="31" spans="1:7" ht="13" thickTop="1" x14ac:dyDescent="0.15"/>
    <row r="32" spans="1:7" x14ac:dyDescent="0.15">
      <c r="A32" s="3" t="s">
        <v>65</v>
      </c>
    </row>
  </sheetData>
  <sheetProtection selectLockedCells="1"/>
  <mergeCells count="2">
    <mergeCell ref="B9:G9"/>
    <mergeCell ref="B30:F30"/>
  </mergeCells>
  <dataValidations count="1">
    <dataValidation type="custom" allowBlank="1" showInputMessage="1" showErrorMessage="1" errorTitle="Let op:" error="Beperk de invoer tot maximaal 2 decimalen." sqref="F11:F29 G11:G30" xr:uid="{00000000-0002-0000-0200-000000000000}">
      <formula1>F11-ROUND(F11,2)=0</formula1>
    </dataValidation>
  </dataValidations>
  <pageMargins left="0.70866141732283472" right="0.70866141732283472" top="0.49583333333333335" bottom="0.74803149606299213" header="0.31496062992125984" footer="0.31496062992125984"/>
  <pageSetup paperSize="9" scale="52" orientation="portrait" r:id="rId1"/>
  <headerFooter>
    <oddHeader>&amp;C&amp;"Verdana,Standaard"&amp;14&amp;A</oddHeader>
    <oddFooter xml:space="preserve">&amp;L_x000D_&amp;1#&amp;"Calibri"&amp;10&amp;K000000 Intern gebruik&amp;R&amp;"Verdana,Standaard"&amp;14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BFAD-0015-6646-AEA4-D490D3EF1D19}">
  <sheetPr>
    <tabColor theme="2" tint="-0.499984740745262"/>
    <pageSetUpPr fitToPage="1"/>
  </sheetPr>
  <dimension ref="A5:G18"/>
  <sheetViews>
    <sheetView showGridLines="0" zoomScale="140" zoomScaleNormal="140" zoomScalePageLayoutView="150" workbookViewId="0">
      <selection activeCell="G15" sqref="G15"/>
    </sheetView>
  </sheetViews>
  <sheetFormatPr baseColWidth="10" defaultColWidth="9.1640625" defaultRowHeight="12" x14ac:dyDescent="0.15"/>
  <cols>
    <col min="1" max="1" width="4.6640625" style="3" customWidth="1"/>
    <col min="2" max="2" width="22.33203125" style="3" customWidth="1"/>
    <col min="3" max="3" width="27.33203125" style="3" customWidth="1"/>
    <col min="4" max="4" width="21" style="3" bestFit="1" customWidth="1"/>
    <col min="5" max="5" width="21" style="3" customWidth="1"/>
    <col min="6" max="7" width="18.83203125" style="3" customWidth="1"/>
    <col min="8" max="16384" width="9.1640625" style="3"/>
  </cols>
  <sheetData>
    <row r="5" spans="1:7" ht="104.25" customHeight="1" x14ac:dyDescent="0.15"/>
    <row r="7" spans="1:7" ht="13" thickBot="1" x14ac:dyDescent="0.2"/>
    <row r="8" spans="1:7" ht="14" thickTop="1" thickBot="1" x14ac:dyDescent="0.2">
      <c r="A8" s="4"/>
      <c r="B8" s="5"/>
      <c r="C8" s="5"/>
      <c r="D8" s="5"/>
      <c r="E8" s="5"/>
      <c r="F8" s="5"/>
      <c r="G8" s="5"/>
    </row>
    <row r="9" spans="1:7" ht="27" customHeight="1" x14ac:dyDescent="0.15">
      <c r="A9" s="6"/>
      <c r="B9" s="76" t="s">
        <v>5</v>
      </c>
      <c r="C9" s="77"/>
      <c r="D9" s="77"/>
      <c r="E9" s="77"/>
      <c r="F9" s="77"/>
      <c r="G9" s="77"/>
    </row>
    <row r="10" spans="1:7" ht="53.25" customHeight="1" x14ac:dyDescent="0.15">
      <c r="A10" s="6"/>
      <c r="B10" s="43" t="s">
        <v>66</v>
      </c>
      <c r="C10" s="41" t="s">
        <v>67</v>
      </c>
      <c r="D10" s="41" t="s">
        <v>80</v>
      </c>
      <c r="E10" s="41" t="s">
        <v>68</v>
      </c>
      <c r="F10" s="41" t="s">
        <v>69</v>
      </c>
      <c r="G10" s="42" t="s">
        <v>75</v>
      </c>
    </row>
    <row r="11" spans="1:7" ht="15" customHeight="1" x14ac:dyDescent="0.15">
      <c r="A11" s="6"/>
      <c r="B11" s="38" t="s">
        <v>70</v>
      </c>
      <c r="C11" s="39" t="s">
        <v>71</v>
      </c>
      <c r="D11" s="44"/>
      <c r="E11" s="46">
        <v>15000</v>
      </c>
      <c r="F11" s="45"/>
      <c r="G11" s="22">
        <f>E11*F11</f>
        <v>0</v>
      </c>
    </row>
    <row r="12" spans="1:7" ht="13" x14ac:dyDescent="0.15">
      <c r="A12" s="6"/>
      <c r="B12" s="40"/>
      <c r="C12" s="39" t="s">
        <v>72</v>
      </c>
      <c r="D12" s="44"/>
      <c r="E12" s="46">
        <v>10000</v>
      </c>
      <c r="F12" s="45"/>
      <c r="G12" s="22">
        <f t="shared" ref="G12:G14" si="0">E12*F12</f>
        <v>0</v>
      </c>
    </row>
    <row r="13" spans="1:7" ht="13" x14ac:dyDescent="0.15">
      <c r="A13" s="6"/>
      <c r="B13" s="40"/>
      <c r="C13" s="39" t="s">
        <v>79</v>
      </c>
      <c r="D13" s="44"/>
      <c r="E13" s="46">
        <v>10000</v>
      </c>
      <c r="F13" s="45"/>
      <c r="G13" s="22">
        <f t="shared" si="0"/>
        <v>0</v>
      </c>
    </row>
    <row r="14" spans="1:7" ht="19" customHeight="1" x14ac:dyDescent="0.15">
      <c r="A14" s="6"/>
      <c r="B14" s="40"/>
      <c r="C14" s="39" t="s">
        <v>73</v>
      </c>
      <c r="D14" s="44"/>
      <c r="E14" s="46">
        <v>2000</v>
      </c>
      <c r="F14" s="45"/>
      <c r="G14" s="22">
        <f t="shared" si="0"/>
        <v>0</v>
      </c>
    </row>
    <row r="15" spans="1:7" ht="16" thickBot="1" x14ac:dyDescent="0.2">
      <c r="A15" s="7"/>
      <c r="B15" s="72" t="s">
        <v>76</v>
      </c>
      <c r="C15" s="73"/>
      <c r="D15" s="74"/>
      <c r="E15" s="74"/>
      <c r="F15" s="75"/>
      <c r="G15" s="22">
        <f>SUM(G11:G14)</f>
        <v>0</v>
      </c>
    </row>
    <row r="16" spans="1:7" ht="13" thickTop="1" x14ac:dyDescent="0.15"/>
    <row r="17" spans="1:2" x14ac:dyDescent="0.15">
      <c r="A17" s="3" t="s">
        <v>77</v>
      </c>
    </row>
    <row r="18" spans="1:2" ht="54" customHeight="1" x14ac:dyDescent="0.15">
      <c r="A18" s="78" t="s">
        <v>78</v>
      </c>
      <c r="B18" s="78"/>
    </row>
  </sheetData>
  <sheetProtection selectLockedCells="1"/>
  <mergeCells count="3">
    <mergeCell ref="B9:G9"/>
    <mergeCell ref="B15:F15"/>
    <mergeCell ref="A18:B18"/>
  </mergeCells>
  <dataValidations count="1">
    <dataValidation type="custom" allowBlank="1" showInputMessage="1" showErrorMessage="1" errorTitle="Let op:" error="Beperk de invoer tot maximaal 2 decimalen." sqref="F11:F14 G11:G15" xr:uid="{7A282841-2856-E642-8D29-AA8BB0BE8523}">
      <formula1>F11-ROUND(F11,2)=0</formula1>
    </dataValidation>
  </dataValidations>
  <pageMargins left="0.70866141732283472" right="0.70866141732283472" top="0.49583333333333335" bottom="0.74803149606299213" header="0.31496062992125984" footer="0.31496062992125984"/>
  <pageSetup paperSize="9" scale="57" orientation="portrait" r:id="rId1"/>
  <headerFooter>
    <oddHeader>&amp;C&amp;"System Font,Standaard"&amp;14&amp;K000000Tarieflijst Kernassortiment</oddHeader>
    <oddFooter xml:space="preserve">&amp;L_x000D_&amp;1#&amp;"Calibri"&amp;10&amp;K000000 Intern gebruik&amp;R&amp;"Verdana,Standaard"&amp;14
</oddFooter>
  </headerFooter>
  <drawing r:id="rId2"/>
</worksheet>
</file>

<file path=docMetadata/LabelInfo.xml><?xml version="1.0" encoding="utf-8"?>
<clbl:labelList xmlns:clbl="http://schemas.microsoft.com/office/2020/mipLabelMetadata">
  <clbl:label id="{acd88dc2-102c-473d-aa45-6161565a3617}"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Invulinstructie</vt:lpstr>
      <vt:lpstr>Tarieflijst Diensten</vt:lpstr>
      <vt:lpstr>Tarieflijst Kernassortiment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mr drs Karl Muuuse</dc:creator>
  <cp:keywords/>
  <dc:description/>
  <cp:lastModifiedBy>Karl Muusse</cp:lastModifiedBy>
  <cp:lastPrinted>2016-12-22T11:54:17Z</cp:lastPrinted>
  <dcterms:created xsi:type="dcterms:W3CDTF">2016-09-15T10:18:21Z</dcterms:created>
  <dcterms:modified xsi:type="dcterms:W3CDTF">2024-02-06T10:26:26Z</dcterms:modified>
  <cp:category/>
</cp:coreProperties>
</file>