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C:\Users\ehme.a\Desktop\Werk accounts\Afval\Levering GFT containers\Aanbestedingsdocumenten\Publicatie\"/>
    </mc:Choice>
  </mc:AlternateContent>
  <xr:revisionPtr revIDLastSave="0" documentId="8_{CC3EAD9F-CCE1-441C-B7CF-4C4345365564}" xr6:coauthVersionLast="47" xr6:coauthVersionMax="47" xr10:uidLastSave="{00000000-0000-0000-0000-000000000000}"/>
  <bookViews>
    <workbookView xWindow="-110" yWindow="-110" windowWidth="19420" windowHeight="10300" tabRatio="799" activeTab="1" xr2:uid="{00000000-000D-0000-FFFF-FFFF00000000}"/>
  </bookViews>
  <sheets>
    <sheet name="Voorblad" sheetId="8" r:id="rId1"/>
    <sheet name="T4 Perc 1 Kw. gunningscriteria " sheetId="2" r:id="rId2"/>
    <sheet name="T5 Perc 2 Kw. gunningscriteria" sheetId="12" r:id="rId3"/>
  </sheets>
  <definedNames>
    <definedName name="_xlnm.Print_Area" localSheetId="1">'T4 Perc 1 Kw. gunningscriteria '!$A$1:$E$16</definedName>
    <definedName name="_xlnm.Print_Area" localSheetId="2">'T5 Perc 2 Kw. gunningscriteria'!$A$1:$E$8</definedName>
    <definedName name="_xlnm.Print_Area" localSheetId="0">Voorblad!$B$2:$F$30</definedName>
    <definedName name="_xlnm.Print_Titles" localSheetId="1">'T4 Perc 1 Kw. gunningscriteria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5" i="12"/>
</calcChain>
</file>

<file path=xl/sharedStrings.xml><?xml version="1.0" encoding="utf-8"?>
<sst xmlns="http://schemas.openxmlformats.org/spreadsheetml/2006/main" count="73" uniqueCount="48">
  <si>
    <t>Formule voor uw score</t>
  </si>
  <si>
    <t>…. extra jaren garantie</t>
  </si>
  <si>
    <t>Antwoord</t>
  </si>
  <si>
    <t>Max. aantal punten</t>
  </si>
  <si>
    <t>Totaal</t>
  </si>
  <si>
    <t>Toelichting op de wijze van beoordelen: zie aanbestedingsleidraad hoofdstuk V "Gunning"</t>
  </si>
  <si>
    <t>In te vullen door inschrijver</t>
  </si>
  <si>
    <t xml:space="preserve"> waardering beoordelingsteam  / 5 x maximaal aantal punten</t>
  </si>
  <si>
    <t>Waardering</t>
  </si>
  <si>
    <r>
      <t xml:space="preserve">De opdrachtgever wil met deze aanbesteding producten inkopen die vervaardigd zijn volgens het principe MVO. De onderstaande aspecten dienen als richtinggevend kader voor de inschrijver, maar zijn niet limitatief. De inschrijver wordt daarom verzocht aan te geven op welke wijze (maximaal </t>
    </r>
    <r>
      <rPr>
        <b/>
        <sz val="9"/>
        <color indexed="8"/>
        <rFont val="Century Gothic"/>
        <family val="2"/>
      </rPr>
      <t>2 A4 enkelzijdig</t>
    </r>
    <r>
      <rPr>
        <sz val="9"/>
        <color indexed="8"/>
        <rFont val="Century Gothic"/>
        <family val="2"/>
      </rPr>
      <t>): 
1) de inschrijver duurzaamheid in het productieproces verwerkt heeft, 
2) de inschrijver duurzaamheid hanteert bij de materiaalkeuze en hergebruik aan het einde van de levensduur
3) de inschrijver omgaat met eventuele verpakkingen (zowel bij productie, levering, nalevering en levering van onderdelen)
4) zorgt voor CO</t>
    </r>
    <r>
      <rPr>
        <vertAlign val="subscript"/>
        <sz val="9"/>
        <color indexed="8"/>
        <rFont val="Century Gothic"/>
        <family val="2"/>
      </rPr>
      <t>2</t>
    </r>
    <r>
      <rPr>
        <sz val="9"/>
        <color indexed="8"/>
        <rFont val="Century Gothic"/>
        <family val="2"/>
      </rPr>
      <t>-reductie
5) geef aan op welke wijze sociaal ondernemen verwerkt is in het proces van produceren tot en met leveren
6) geef het totale beleid van de onderneming inzake sociaal ondernemen aan.
Additionele aspecten kan inschrijver toevoegen, indien inschrijver van mening is dat deze van meerwaarde zijn voor de opdrachtgever</t>
    </r>
  </si>
  <si>
    <t xml:space="preserve">Naam inschrijver: </t>
  </si>
  <si>
    <t xml:space="preserve">Inhoud </t>
  </si>
  <si>
    <r>
      <t>De inschrijver heeft de mogelijkheid om een langere garantietermijn voor de containerbehuizing te offreren.</t>
    </r>
    <r>
      <rPr>
        <b/>
        <sz val="9"/>
        <color indexed="8"/>
        <rFont val="Century Gothic"/>
        <family val="2"/>
      </rPr>
      <t xml:space="preserve"> </t>
    </r>
    <r>
      <rPr>
        <sz val="9"/>
        <color indexed="8"/>
        <rFont val="Century Gothic"/>
        <family val="2"/>
      </rPr>
      <t>Vermeld alleen de extra jaren garantie bovenop de minimale garantietermijnen (de vermelde extra garantietermijn is van toepassing op alle onderdelen van de containerbehuizing.</t>
    </r>
  </si>
  <si>
    <t>KG-1.01</t>
  </si>
  <si>
    <t>KG-1.02</t>
  </si>
  <si>
    <t>KG-1.03</t>
  </si>
  <si>
    <t>Opdrachtgever wenst de technische kwaliteit van de containerbehuizing te beoordelen. Tijdens de praktijkbeoordeling wordt op de onderstaande punten beoordeeld:
• Technische kwaliteit
    - Kwaliteit materialen, afwerking en constructie
    - Kans op beschadiging conserveringslagen door bewegende delen</t>
  </si>
  <si>
    <t>praktijkbeoordeling</t>
  </si>
  <si>
    <t>(uw waarde / hoogst opgegeven waarde) x maximaal aantal punten</t>
  </si>
  <si>
    <t>Percelen</t>
  </si>
  <si>
    <t>Perceel 2: Plaatsing GFT containerbehuizingen</t>
  </si>
  <si>
    <t xml:space="preserve">Kwalitatieve gunningcriteria perceel 1 </t>
  </si>
  <si>
    <r>
      <t>Opdrachtgever wenst de gebruiksvriendelijkheid van de containerbehuizing te beoordelen. Tijdens de praktijkbeoordeling wordt op de onderstaande punten beoordeeld:
• Functione</t>
    </r>
    <r>
      <rPr>
        <sz val="9"/>
        <rFont val="Century Gothic"/>
        <family val="2"/>
      </rPr>
      <t>le kwaliteit
    - Bediening inwerpvoorziening
    - Deponeren en doorvallen van GFT</t>
    </r>
    <r>
      <rPr>
        <sz val="9"/>
        <color indexed="8"/>
        <rFont val="Century Gothic"/>
        <family val="2"/>
      </rPr>
      <t xml:space="preserve"> afval in de inwerpvoorziening
    - Verwijderen en terugplaatsen van de minicontainer uit de containerbehuizing
    - Kans op vervuiling van de containerbehuizing door ingeworpen </t>
    </r>
    <r>
      <rPr>
        <sz val="9"/>
        <rFont val="Century Gothic"/>
        <family val="2"/>
      </rPr>
      <t xml:space="preserve">GFT
    - Schoonmaken van de containerbehuizing aan de binnenzijde
    - Schoonmaken van de inwerpvoorziening
</t>
    </r>
    <r>
      <rPr>
        <sz val="9"/>
        <color indexed="8"/>
        <rFont val="Century Gothic"/>
        <family val="2"/>
      </rPr>
      <t xml:space="preserve">
</t>
    </r>
    <r>
      <rPr>
        <i/>
        <sz val="9"/>
        <color indexed="8"/>
        <rFont val="Century Gothic"/>
        <family val="2"/>
      </rPr>
      <t>Inschrijver zorgt er voor dat de minicontainer op gelijke hoogte in/uit de behuizing gereden kan worden om dit onderdeel goed te kunnen beoordelen (bijvoorbeeld d.m.v. extra betonnen plaat/platen of vergelijkbare voorziening</t>
    </r>
  </si>
  <si>
    <t>Kwalitatieve gunningcriteria perceel 2</t>
  </si>
  <si>
    <t xml:space="preserve">Plaatsing containerbehuizing </t>
  </si>
  <si>
    <r>
      <t xml:space="preserve">Opdrachtgever wenst een plan van aanpak voor de plaatsing van de containerbehuizing te beoordelen. Hierin dient inschrijver toe te lichten op welke wijze inschrijver de containerbehuizing gaat plaatsen, ook dient er een planning te worden toegevoegd. </t>
    </r>
    <r>
      <rPr>
        <b/>
        <sz val="9"/>
        <rFont val="Century Gothic"/>
        <family val="2"/>
      </rPr>
      <t>(max. 4 A4 enkelzijdig)</t>
    </r>
  </si>
  <si>
    <t>KG-2.01</t>
  </si>
  <si>
    <t xml:space="preserve">Perceel 1: Levering GFT containerbehuizingen incl toegangscontrolesysteem </t>
  </si>
  <si>
    <t xml:space="preserve">T4: Perceel 1 Kwalitatieve gunningscriteria </t>
  </si>
  <si>
    <t xml:space="preserve">T5: Perceel 2 Kwalitatieve gunningscriteria </t>
  </si>
  <si>
    <t>Praktijkbeoordeling</t>
  </si>
  <si>
    <t>KG-1.05</t>
  </si>
  <si>
    <t>KG-1.06</t>
  </si>
  <si>
    <t>KG-1.07</t>
  </si>
  <si>
    <r>
      <t xml:space="preserve">Praktijkbeoordeling containerbehuizing
</t>
    </r>
    <r>
      <rPr>
        <i/>
        <sz val="9"/>
        <rFont val="Century Gothic"/>
        <family val="2"/>
      </rPr>
      <t>De beoordeling vindt plaats op basis van het geheel en niet per afzonderlijk genoemd aspect</t>
    </r>
  </si>
  <si>
    <t>Opdrachtgever wenst de functionele kwaliteit van het toegangscontrolesysteem te beoordelen. Tijdens de praktijkbeoordeling wordt op de onderstaande punten beoordeeld:
- leesbaarheid van de display;
- bedieningsgemak;
- openen klep na aanbieden pas.</t>
  </si>
  <si>
    <t>Opdrachtgever wenst de gebruiksvriendelijkheid van de software van het toegangscontrolesysteem te beoordelen. Tijdens de praktijkbeoordeling wordt op de onderstaande punten beoordeeld:
    - menustructuur;
    - zoekfuncties.</t>
  </si>
  <si>
    <t>KG-1.08</t>
  </si>
  <si>
    <t>KG-1.09</t>
  </si>
  <si>
    <r>
      <t xml:space="preserve">Praktijkbeoordeling toegangscontrolesysteem
</t>
    </r>
    <r>
      <rPr>
        <i/>
        <sz val="9"/>
        <rFont val="Century Gothic"/>
        <family val="2"/>
      </rPr>
      <t>De beoordeling vindt plaats op basis van het geheel en niet per afzonderlijk genoemd aspect</t>
    </r>
  </si>
  <si>
    <r>
      <t xml:space="preserve">Opdrachtgever wenst de technische kwaliteit van het toegangscontrolesysteem te beoordelen. Tijdens de praktijkbeoordeling wordt op de onderstaande punten beoordeeld:
</t>
    </r>
    <r>
      <rPr>
        <sz val="9"/>
        <rFont val="Century Gothic"/>
        <family val="2"/>
      </rPr>
      <t>- kwaliteit afwerking, constructie en materialen;
- bereikbaarheid elektronisch slot.
- vandalisme bestendigheid elektronisch slot</t>
    </r>
    <r>
      <rPr>
        <sz val="9"/>
        <color theme="1"/>
        <rFont val="Century Gothic"/>
        <family val="2"/>
      </rPr>
      <t xml:space="preserve">
</t>
    </r>
    <r>
      <rPr>
        <sz val="9"/>
        <rFont val="Century Gothic"/>
        <family val="2"/>
      </rPr>
      <t>- de eenvoud van het in- en uitbouwen toegangscontrolesystemen</t>
    </r>
  </si>
  <si>
    <t>KG-2.02</t>
  </si>
  <si>
    <r>
      <t>De inschrijver heeft de mogelijkheid om een langere garantietermijn voor het toegangscontrolesysteem te offreren.</t>
    </r>
    <r>
      <rPr>
        <b/>
        <sz val="9"/>
        <color indexed="8"/>
        <rFont val="Century Gothic"/>
        <family val="2"/>
      </rPr>
      <t xml:space="preserve"> </t>
    </r>
    <r>
      <rPr>
        <sz val="9"/>
        <color indexed="8"/>
        <rFont val="Century Gothic"/>
        <family val="2"/>
      </rPr>
      <t>Vermeld alleen de extra jaren garantie bovenop de standaard garantietermijnen.</t>
    </r>
  </si>
  <si>
    <t xml:space="preserve">Levering containerbehuizing en toegangscontrolesystemen </t>
  </si>
  <si>
    <r>
      <t>De opdrachtgever wil met deze aanbesteding werkzaamheden inkopen die uitgevoerd worden  volgens het principe MVO. De onderstaande aspecten dienen als richtinggevend kader voor de inschrijver, maar zijn niet limitatief. De inschrijver wordt daarom verzocht aan te geven op welke wijze (</t>
    </r>
    <r>
      <rPr>
        <b/>
        <sz val="9"/>
        <color theme="1"/>
        <rFont val="Century Gothic"/>
        <family val="2"/>
      </rPr>
      <t>maximaal 4 A4 enkelzijdig</t>
    </r>
    <r>
      <rPr>
        <sz val="9"/>
        <color theme="1"/>
        <rFont val="Century Gothic"/>
        <family val="2"/>
      </rPr>
      <t>): 
- de inschrijver duurzaamheid hanteert bij de verwerking en hergebruik van de, bij de werkzaamheden, vrijgekomen materialen;
- de inschrijver zorgt voor CO</t>
    </r>
    <r>
      <rPr>
        <vertAlign val="subscript"/>
        <sz val="9"/>
        <color theme="1"/>
        <rFont val="Century Gothic"/>
        <family val="2"/>
      </rPr>
      <t>2</t>
    </r>
    <r>
      <rPr>
        <sz val="9"/>
        <color theme="1"/>
        <rFont val="Century Gothic"/>
        <family val="2"/>
      </rPr>
      <t>-reductie bij de uitvoering van de werkzaamheden;
- de inschrijver geef aan op welke wijze sociaal ondernemen verwerkt is bij de uitvoering van de werkzaamheden. 
Additionele aspecten kan inschrijver toevoegen, indien inschrijver van mening is dat deze van meerwaarde zijn voor de opdrachtgever.</t>
    </r>
  </si>
  <si>
    <t>Europese aanbesteding 
Levering en plaatsing van GFT containerbehuizingen incl. toegangscontrolesystemen</t>
  </si>
  <si>
    <r>
      <t xml:space="preserve">Bijvoegen in de inschrijving achter </t>
    </r>
    <r>
      <rPr>
        <b/>
        <sz val="9"/>
        <color indexed="8"/>
        <rFont val="Century Gothic"/>
        <family val="2"/>
      </rPr>
      <t>onderdeel 14</t>
    </r>
    <r>
      <rPr>
        <b/>
        <sz val="9"/>
        <color indexed="10"/>
        <rFont val="Century Gothic"/>
        <family val="2"/>
      </rPr>
      <t xml:space="preserve">          </t>
    </r>
  </si>
  <si>
    <r>
      <t xml:space="preserve">Bijvoegen in de inschrijving achter </t>
    </r>
    <r>
      <rPr>
        <b/>
        <sz val="9"/>
        <color indexed="8"/>
        <rFont val="Century Gothic"/>
        <family val="2"/>
      </rPr>
      <t>onderdeel 14</t>
    </r>
    <r>
      <rPr>
        <b/>
        <sz val="9"/>
        <color indexed="10"/>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</si>
</sst>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7" x14ac:knownFonts="1">
    <font>
      <sz val="10"/>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5"/>
      <name val="Century Gothic"/>
      <family val="2"/>
    </font>
    <font>
      <b/>
      <sz val="9"/>
      <color indexed="10"/>
      <name val="Century Gothic"/>
      <family val="2"/>
    </font>
    <font>
      <vertAlign val="subscript"/>
      <sz val="9"/>
      <color indexed="8"/>
      <name val="Century Gothic"/>
      <family val="2"/>
    </font>
    <font>
      <b/>
      <sz val="9"/>
      <name val="Century Gothic"/>
      <family val="2"/>
    </font>
    <font>
      <b/>
      <sz val="14"/>
      <name val="Century Gothic"/>
      <family val="2"/>
    </font>
    <font>
      <b/>
      <sz val="11"/>
      <name val="Century Gothic"/>
      <family val="2"/>
    </font>
    <font>
      <i/>
      <sz val="9"/>
      <color indexed="8"/>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9"/>
      <color rgb="FFFFFFFF"/>
      <name val="Century Gothic"/>
      <family val="2"/>
    </font>
    <font>
      <sz val="8"/>
      <color rgb="FF000000"/>
      <name val="Century Gothic"/>
      <family val="2"/>
    </font>
    <font>
      <sz val="8"/>
      <color theme="1"/>
      <name val="Century Gothic"/>
      <family val="2"/>
    </font>
    <font>
      <sz val="9"/>
      <color rgb="FFFF0000"/>
      <name val="Century Gothic"/>
      <family val="2"/>
    </font>
    <font>
      <b/>
      <sz val="14"/>
      <color rgb="FFFFFFFF"/>
      <name val="Century Gothic"/>
      <family val="2"/>
    </font>
    <font>
      <sz val="10"/>
      <color rgb="FF0070C0"/>
      <name val="Century Gothic"/>
      <family val="2"/>
    </font>
    <font>
      <b/>
      <sz val="9"/>
      <color theme="0"/>
      <name val="Century Gothic"/>
      <family val="2"/>
    </font>
    <font>
      <b/>
      <sz val="12"/>
      <color theme="1"/>
      <name val="Century Gothic"/>
      <family val="2"/>
    </font>
    <font>
      <sz val="10"/>
      <name val="Century Gothic"/>
      <family val="2"/>
    </font>
    <font>
      <sz val="10"/>
      <color rgb="FFFF0000"/>
      <name val="Century Gothic"/>
      <family val="2"/>
    </font>
    <font>
      <b/>
      <sz val="9"/>
      <color theme="1"/>
      <name val="Century Gothic"/>
      <family val="2"/>
    </font>
    <font>
      <i/>
      <sz val="9"/>
      <name val="Century Gothic"/>
      <family val="2"/>
    </font>
    <font>
      <strike/>
      <sz val="10"/>
      <color theme="1"/>
      <name val="Century Gothic"/>
      <family val="2"/>
    </font>
    <font>
      <vertAlign val="subscript"/>
      <sz val="9"/>
      <color theme="1"/>
      <name val="Century Gothic"/>
      <family val="2"/>
    </font>
    <font>
      <b/>
      <sz val="14"/>
      <color theme="0"/>
      <name val="Century Gothic"/>
      <family val="2"/>
    </font>
    <font>
      <sz val="9"/>
      <color rgb="FF00B05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rgb="FFFF000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46">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37" fillId="0" borderId="0"/>
    <xf numFmtId="0" fontId="4" fillId="0" borderId="0"/>
    <xf numFmtId="0" fontId="4"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37" fillId="0" borderId="0"/>
    <xf numFmtId="0" fontId="37" fillId="0" borderId="0"/>
    <xf numFmtId="0" fontId="37" fillId="0" borderId="0"/>
    <xf numFmtId="0" fontId="37" fillId="0" borderId="0"/>
    <xf numFmtId="0" fontId="4" fillId="0" borderId="0"/>
    <xf numFmtId="0" fontId="37" fillId="0" borderId="0"/>
    <xf numFmtId="0" fontId="37" fillId="0" borderId="0"/>
    <xf numFmtId="0" fontId="37" fillId="0" borderId="0"/>
    <xf numFmtId="0" fontId="37" fillId="0" borderId="0"/>
    <xf numFmtId="0" fontId="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8"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34"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3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3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3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3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36" fillId="0" borderId="0" applyFont="0" applyFill="0" applyBorder="0" applyAlignment="0" applyProtection="0"/>
    <xf numFmtId="44" fontId="3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45">
    <xf numFmtId="0" fontId="0" fillId="0" borderId="0" xfId="0"/>
    <xf numFmtId="0" fontId="46" fillId="0" borderId="0" xfId="0" applyFont="1"/>
    <xf numFmtId="0" fontId="40" fillId="0" borderId="0" xfId="0" applyFont="1"/>
    <xf numFmtId="0" fontId="26" fillId="0" borderId="0" xfId="0" applyFont="1"/>
    <xf numFmtId="0" fontId="49" fillId="0" borderId="0" xfId="0" applyFont="1"/>
    <xf numFmtId="0" fontId="49" fillId="0" borderId="0" xfId="0" applyFont="1" applyAlignment="1">
      <alignment vertical="top"/>
    </xf>
    <xf numFmtId="0" fontId="50" fillId="0" borderId="0" xfId="0" applyFont="1"/>
    <xf numFmtId="0" fontId="53" fillId="0" borderId="0" xfId="0" applyFont="1"/>
    <xf numFmtId="0" fontId="36" fillId="0" borderId="0" xfId="0" applyFont="1" applyAlignment="1">
      <alignment vertical="center" wrapText="1"/>
    </xf>
    <xf numFmtId="0" fontId="36" fillId="0" borderId="0" xfId="0" applyFont="1" applyAlignment="1">
      <alignment vertical="top" wrapText="1"/>
    </xf>
    <xf numFmtId="0" fontId="41" fillId="25" borderId="10" xfId="0" applyFont="1" applyFill="1" applyBorder="1" applyAlignment="1">
      <alignment wrapText="1"/>
    </xf>
    <xf numFmtId="0" fontId="55" fillId="25" borderId="10" xfId="0" applyFont="1" applyFill="1" applyBorder="1" applyAlignment="1">
      <alignment wrapText="1"/>
    </xf>
    <xf numFmtId="0" fontId="24" fillId="24" borderId="11" xfId="0" applyFont="1" applyFill="1" applyBorder="1" applyAlignment="1">
      <alignment horizontal="center" vertical="center" wrapText="1"/>
    </xf>
    <xf numFmtId="0" fontId="36" fillId="0" borderId="10" xfId="0" applyFont="1" applyBorder="1" applyAlignment="1">
      <alignment horizontal="center" vertical="center" wrapText="1"/>
    </xf>
    <xf numFmtId="0" fontId="36" fillId="0" borderId="10" xfId="0" applyFont="1" applyBorder="1" applyAlignment="1">
      <alignment vertical="center" wrapText="1"/>
    </xf>
    <xf numFmtId="0" fontId="5" fillId="27" borderId="10" xfId="666" quotePrefix="1" applyFont="1" applyFill="1" applyBorder="1" applyAlignment="1">
      <alignment horizontal="center" vertical="center" wrapText="1"/>
    </xf>
    <xf numFmtId="0" fontId="44" fillId="0" borderId="13" xfId="0" applyFont="1" applyBorder="1" applyAlignment="1">
      <alignment horizontal="left" vertical="center"/>
    </xf>
    <xf numFmtId="0" fontId="36" fillId="0" borderId="10" xfId="0" applyFont="1" applyBorder="1" applyAlignment="1">
      <alignment horizontal="left" vertical="center" wrapText="1"/>
    </xf>
    <xf numFmtId="0" fontId="42" fillId="0" borderId="10" xfId="0" applyFont="1" applyBorder="1" applyAlignment="1">
      <alignment horizontal="center" vertical="center" wrapText="1"/>
    </xf>
    <xf numFmtId="0" fontId="30" fillId="28" borderId="10" xfId="0" applyFont="1" applyFill="1" applyBorder="1" applyAlignment="1">
      <alignment horizontal="center" vertical="center" wrapText="1"/>
    </xf>
    <xf numFmtId="0" fontId="30" fillId="28" borderId="10" xfId="0" applyFont="1" applyFill="1" applyBorder="1" applyAlignment="1">
      <alignment wrapText="1"/>
    </xf>
    <xf numFmtId="0" fontId="30" fillId="28" borderId="10" xfId="0" applyFont="1" applyFill="1" applyBorder="1" applyAlignment="1">
      <alignment horizontal="center" wrapText="1"/>
    </xf>
    <xf numFmtId="0" fontId="36" fillId="0" borderId="10" xfId="0" applyFont="1" applyBorder="1" applyAlignment="1">
      <alignment horizontal="center" vertical="center"/>
    </xf>
    <xf numFmtId="0" fontId="44" fillId="0" borderId="0" xfId="0" applyFont="1" applyAlignment="1">
      <alignment vertical="center" wrapText="1"/>
    </xf>
    <xf numFmtId="0" fontId="36" fillId="27" borderId="10" xfId="0" applyFont="1" applyFill="1" applyBorder="1" applyAlignment="1">
      <alignment horizontal="center" vertical="center" wrapText="1"/>
    </xf>
    <xf numFmtId="0" fontId="43" fillId="0" borderId="10" xfId="0" applyFont="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left" vertical="center" wrapText="1"/>
    </xf>
    <xf numFmtId="0" fontId="26" fillId="0" borderId="10" xfId="673" applyFont="1" applyBorder="1" applyAlignment="1">
      <alignment horizontal="center" vertical="center" wrapText="1"/>
    </xf>
    <xf numFmtId="0" fontId="43" fillId="0" borderId="0" xfId="0" applyFont="1" applyAlignment="1">
      <alignment horizontal="center" vertical="center" wrapText="1"/>
    </xf>
    <xf numFmtId="0" fontId="36" fillId="26" borderId="0" xfId="0" applyFont="1" applyFill="1"/>
    <xf numFmtId="0" fontId="26" fillId="0" borderId="0" xfId="673" applyFont="1" applyAlignment="1">
      <alignment horizontal="center" vertical="center" wrapText="1"/>
    </xf>
    <xf numFmtId="0" fontId="27" fillId="0" borderId="0" xfId="673" applyFont="1" applyAlignment="1">
      <alignment horizontal="center" vertical="center" wrapText="1"/>
    </xf>
    <xf numFmtId="0" fontId="56" fillId="0" borderId="0" xfId="0" applyFont="1" applyAlignment="1">
      <alignment vertical="center" wrapText="1"/>
    </xf>
    <xf numFmtId="0" fontId="0" fillId="0" borderId="0" xfId="0" applyAlignment="1">
      <alignment wrapText="1"/>
    </xf>
    <xf numFmtId="0" fontId="36" fillId="26" borderId="10" xfId="666" applyFont="1" applyFill="1" applyBorder="1" applyAlignment="1" applyProtection="1">
      <alignment vertical="center" wrapText="1"/>
      <protection locked="0"/>
    </xf>
    <xf numFmtId="0" fontId="45" fillId="25" borderId="10" xfId="0" applyFont="1" applyFill="1" applyBorder="1" applyAlignment="1">
      <alignment wrapText="1"/>
    </xf>
    <xf numFmtId="0" fontId="5" fillId="0" borderId="10" xfId="0" applyFont="1" applyBorder="1" applyAlignment="1">
      <alignment vertical="center" wrapText="1"/>
    </xf>
    <xf numFmtId="0" fontId="32" fillId="0" borderId="0" xfId="0" applyFont="1" applyAlignment="1">
      <alignment horizontal="center" vertical="top" wrapText="1"/>
    </xf>
    <xf numFmtId="0" fontId="31" fillId="0" borderId="15" xfId="666" applyFont="1" applyBorder="1" applyAlignment="1">
      <alignment horizontal="left" vertical="center" wrapText="1"/>
    </xf>
    <xf numFmtId="0" fontId="31" fillId="0" borderId="14" xfId="666" applyFont="1" applyBorder="1" applyAlignment="1">
      <alignment horizontal="left" vertical="center" wrapText="1"/>
    </xf>
    <xf numFmtId="0" fontId="48" fillId="26" borderId="16" xfId="666" applyFont="1" applyFill="1" applyBorder="1" applyAlignment="1" applyProtection="1">
      <alignment horizontal="left" vertical="center" wrapText="1"/>
      <protection locked="0"/>
    </xf>
    <xf numFmtId="0" fontId="48" fillId="26" borderId="12" xfId="666" applyFont="1" applyFill="1" applyBorder="1" applyAlignment="1" applyProtection="1">
      <alignment horizontal="left" vertical="center" wrapText="1"/>
      <protection locked="0"/>
    </xf>
    <xf numFmtId="0" fontId="48" fillId="26" borderId="17" xfId="666" applyFont="1" applyFill="1" applyBorder="1" applyAlignment="1" applyProtection="1">
      <alignment horizontal="left" vertical="center" wrapText="1"/>
      <protection locked="0"/>
    </xf>
    <xf numFmtId="0" fontId="47" fillId="29" borderId="0" xfId="666" applyFont="1" applyFill="1" applyAlignment="1">
      <alignment horizontal="center" vertical="center" wrapText="1"/>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C030000}"/>
    <cellStyle name="Valuta 11" xfId="972" xr:uid="{00000000-0005-0000-0000-0000CD030000}"/>
    <cellStyle name="Valuta 2" xfId="973" xr:uid="{00000000-0005-0000-0000-0000CE030000}"/>
    <cellStyle name="Valuta 2 2" xfId="974" xr:uid="{00000000-0005-0000-0000-0000CF030000}"/>
    <cellStyle name="Valuta 2 2 2" xfId="975" xr:uid="{00000000-0005-0000-0000-0000D0030000}"/>
    <cellStyle name="Valuta 2 2 2 2" xfId="976" xr:uid="{00000000-0005-0000-0000-0000D1030000}"/>
    <cellStyle name="Valuta 2 2 2 2 2" xfId="977" xr:uid="{00000000-0005-0000-0000-0000D2030000}"/>
    <cellStyle name="Valuta 2 2 3" xfId="978" xr:uid="{00000000-0005-0000-0000-0000D3030000}"/>
    <cellStyle name="Valuta 2 2 4" xfId="979" xr:uid="{00000000-0005-0000-0000-0000D4030000}"/>
    <cellStyle name="Valuta 2 2 5" xfId="980" xr:uid="{00000000-0005-0000-0000-0000D5030000}"/>
    <cellStyle name="Valuta 2 2 6" xfId="981" xr:uid="{00000000-0005-0000-0000-0000D6030000}"/>
    <cellStyle name="Valuta 2 2 7" xfId="982" xr:uid="{00000000-0005-0000-0000-0000D7030000}"/>
    <cellStyle name="Valuta 2 3" xfId="983" xr:uid="{00000000-0005-0000-0000-0000D8030000}"/>
    <cellStyle name="Valuta 2 3 2" xfId="984" xr:uid="{00000000-0005-0000-0000-0000D9030000}"/>
    <cellStyle name="Valuta 2 3 2 2" xfId="985" xr:uid="{00000000-0005-0000-0000-0000DA030000}"/>
    <cellStyle name="Valuta 2 3 3" xfId="986" xr:uid="{00000000-0005-0000-0000-0000DB030000}"/>
    <cellStyle name="Valuta 2 4" xfId="987" xr:uid="{00000000-0005-0000-0000-0000DC030000}"/>
    <cellStyle name="Valuta 2 4 2" xfId="988" xr:uid="{00000000-0005-0000-0000-0000DD030000}"/>
    <cellStyle name="Valuta 2 5" xfId="989" xr:uid="{00000000-0005-0000-0000-0000DE030000}"/>
    <cellStyle name="Valuta 2 6" xfId="990" xr:uid="{00000000-0005-0000-0000-0000DF030000}"/>
    <cellStyle name="Valuta 2 7" xfId="991" xr:uid="{00000000-0005-0000-0000-0000E0030000}"/>
    <cellStyle name="Valuta 2 8" xfId="992" xr:uid="{00000000-0005-0000-0000-0000E1030000}"/>
    <cellStyle name="Valuta 3" xfId="993" xr:uid="{00000000-0005-0000-0000-0000E2030000}"/>
    <cellStyle name="Valuta 3 2" xfId="994" xr:uid="{00000000-0005-0000-0000-0000E3030000}"/>
    <cellStyle name="Valuta 3 2 2" xfId="995" xr:uid="{00000000-0005-0000-0000-0000E4030000}"/>
    <cellStyle name="Valuta 3 3" xfId="996" xr:uid="{00000000-0005-0000-0000-0000E5030000}"/>
    <cellStyle name="Valuta 3 4" xfId="997" xr:uid="{00000000-0005-0000-0000-0000E6030000}"/>
    <cellStyle name="Valuta 3 5" xfId="998" xr:uid="{00000000-0005-0000-0000-0000E7030000}"/>
    <cellStyle name="Valuta 3 6" xfId="999" xr:uid="{00000000-0005-0000-0000-0000E8030000}"/>
    <cellStyle name="Valuta 4" xfId="1000" xr:uid="{00000000-0005-0000-0000-0000E9030000}"/>
    <cellStyle name="Valuta 4 2" xfId="1001" xr:uid="{00000000-0005-0000-0000-0000EA030000}"/>
    <cellStyle name="Valuta 4 2 2" xfId="1002" xr:uid="{00000000-0005-0000-0000-0000EB030000}"/>
    <cellStyle name="Valuta 4 2 3" xfId="1003" xr:uid="{00000000-0005-0000-0000-0000EC030000}"/>
    <cellStyle name="Valuta 4 3" xfId="1004" xr:uid="{00000000-0005-0000-0000-0000ED030000}"/>
    <cellStyle name="Valuta 4 4" xfId="1005" xr:uid="{00000000-0005-0000-0000-0000EE030000}"/>
    <cellStyle name="Valuta 4 5" xfId="1006" xr:uid="{00000000-0005-0000-0000-0000EF030000}"/>
    <cellStyle name="Valuta 4 6" xfId="1007" xr:uid="{00000000-0005-0000-0000-0000F0030000}"/>
    <cellStyle name="Valuta 5" xfId="1008" xr:uid="{00000000-0005-0000-0000-0000F1030000}"/>
    <cellStyle name="Valuta 6" xfId="1009" xr:uid="{00000000-0005-0000-0000-0000F2030000}"/>
    <cellStyle name="Valuta 6 2" xfId="1010" xr:uid="{00000000-0005-0000-0000-0000F3030000}"/>
    <cellStyle name="Valuta 7" xfId="1011" xr:uid="{00000000-0005-0000-0000-0000F4030000}"/>
    <cellStyle name="Valuta 7 2" xfId="1012" xr:uid="{00000000-0005-0000-0000-0000F5030000}"/>
    <cellStyle name="Valuta 7 3" xfId="1013" xr:uid="{00000000-0005-0000-0000-0000F6030000}"/>
    <cellStyle name="Valuta 8" xfId="1014" xr:uid="{00000000-0005-0000-0000-0000F7030000}"/>
    <cellStyle name="Valuta 9" xfId="1015" xr:uid="{00000000-0005-0000-0000-0000F8030000}"/>
    <cellStyle name="Verklarende tekst 10" xfId="1016" xr:uid="{00000000-0005-0000-0000-0000F9030000}"/>
    <cellStyle name="Verklarende tekst 11" xfId="1017" xr:uid="{00000000-0005-0000-0000-0000FA030000}"/>
    <cellStyle name="Verklarende tekst 12" xfId="1018" xr:uid="{00000000-0005-0000-0000-0000FB030000}"/>
    <cellStyle name="Verklarende tekst 13" xfId="1019" xr:uid="{00000000-0005-0000-0000-0000FC030000}"/>
    <cellStyle name="Verklarende tekst 14" xfId="1020" xr:uid="{00000000-0005-0000-0000-0000FD030000}"/>
    <cellStyle name="Verklarende tekst 15" xfId="1021" xr:uid="{00000000-0005-0000-0000-0000FE030000}"/>
    <cellStyle name="Verklarende tekst 16" xfId="1022" xr:uid="{00000000-0005-0000-0000-0000FF030000}"/>
    <cellStyle name="Verklarende tekst 2" xfId="1023" xr:uid="{00000000-0005-0000-0000-000000040000}"/>
    <cellStyle name="Verklarende tekst 3" xfId="1024" xr:uid="{00000000-0005-0000-0000-000001040000}"/>
    <cellStyle name="Verklarende tekst 4" xfId="1025" xr:uid="{00000000-0005-0000-0000-000002040000}"/>
    <cellStyle name="Verklarende tekst 5" xfId="1026" xr:uid="{00000000-0005-0000-0000-000003040000}"/>
    <cellStyle name="Verklarende tekst 6" xfId="1027" xr:uid="{00000000-0005-0000-0000-000004040000}"/>
    <cellStyle name="Verklarende tekst 7" xfId="1028" xr:uid="{00000000-0005-0000-0000-000005040000}"/>
    <cellStyle name="Verklarende tekst 8" xfId="1029" xr:uid="{00000000-0005-0000-0000-000006040000}"/>
    <cellStyle name="Verklarende tekst 9" xfId="1030" xr:uid="{00000000-0005-0000-0000-000007040000}"/>
    <cellStyle name="Waarschuwingstekst 10" xfId="1031" xr:uid="{00000000-0005-0000-0000-000008040000}"/>
    <cellStyle name="Waarschuwingstekst 11" xfId="1032" xr:uid="{00000000-0005-0000-0000-000009040000}"/>
    <cellStyle name="Waarschuwingstekst 12" xfId="1033" xr:uid="{00000000-0005-0000-0000-00000A040000}"/>
    <cellStyle name="Waarschuwingstekst 13" xfId="1034" xr:uid="{00000000-0005-0000-0000-00000B040000}"/>
    <cellStyle name="Waarschuwingstekst 14" xfId="1035" xr:uid="{00000000-0005-0000-0000-00000C040000}"/>
    <cellStyle name="Waarschuwingstekst 15" xfId="1036" xr:uid="{00000000-0005-0000-0000-00000D040000}"/>
    <cellStyle name="Waarschuwingstekst 16" xfId="1037" xr:uid="{00000000-0005-0000-0000-00000E040000}"/>
    <cellStyle name="Waarschuwingstekst 2" xfId="1038" xr:uid="{00000000-0005-0000-0000-00000F040000}"/>
    <cellStyle name="Waarschuwingstekst 3" xfId="1039" xr:uid="{00000000-0005-0000-0000-000010040000}"/>
    <cellStyle name="Waarschuwingstekst 4" xfId="1040" xr:uid="{00000000-0005-0000-0000-000011040000}"/>
    <cellStyle name="Waarschuwingstekst 5" xfId="1041" xr:uid="{00000000-0005-0000-0000-000012040000}"/>
    <cellStyle name="Waarschuwingstekst 6" xfId="1042" xr:uid="{00000000-0005-0000-0000-000013040000}"/>
    <cellStyle name="Waarschuwingstekst 7" xfId="1043" xr:uid="{00000000-0005-0000-0000-000014040000}"/>
    <cellStyle name="Waarschuwingstekst 8" xfId="1044" xr:uid="{00000000-0005-0000-0000-000015040000}"/>
    <cellStyle name="Waarschuwingstekst 9" xfId="1045" xr:uid="{00000000-0005-0000-0000-000016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714375</xdr:colOff>
      <xdr:row>3</xdr:row>
      <xdr:rowOff>114300</xdr:rowOff>
    </xdr:from>
    <xdr:to>
      <xdr:col>4</xdr:col>
      <xdr:colOff>130861</xdr:colOff>
      <xdr:row>14</xdr:row>
      <xdr:rowOff>76200</xdr:rowOff>
    </xdr:to>
    <xdr:pic>
      <xdr:nvPicPr>
        <xdr:cNvPr id="3" name="Afbeelding 2" descr="Advies aan nieuwe gemeenteraad Woerden: verhoog ozb | Woerden | AD.nl">
          <a:extLst>
            <a:ext uri="{FF2B5EF4-FFF2-40B4-BE49-F238E27FC236}">
              <a16:creationId xmlns:a16="http://schemas.microsoft.com/office/drawing/2014/main" id="{32AE3BA4-B80A-A56D-C1BB-6084238813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628650"/>
          <a:ext cx="2950261" cy="18478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7:J33"/>
  <sheetViews>
    <sheetView showGridLines="0" topLeftCell="A10" zoomScaleNormal="100" workbookViewId="0">
      <selection activeCell="C25" sqref="C25"/>
    </sheetView>
  </sheetViews>
  <sheetFormatPr defaultRowHeight="12.5" x14ac:dyDescent="0.25"/>
  <cols>
    <col min="1" max="1" width="2.81640625" customWidth="1"/>
    <col min="2" max="2" width="12.7265625" customWidth="1"/>
    <col min="3" max="3" width="27.54296875" bestFit="1" customWidth="1"/>
    <col min="4" max="4" width="12.7265625" customWidth="1"/>
    <col min="5" max="5" width="4.1796875" customWidth="1"/>
  </cols>
  <sheetData>
    <row r="17" spans="2:10" ht="77.25" customHeight="1" x14ac:dyDescent="0.25">
      <c r="B17" s="38" t="s">
        <v>45</v>
      </c>
      <c r="C17" s="38"/>
      <c r="D17" s="38"/>
      <c r="E17" s="38"/>
      <c r="F17" s="38"/>
    </row>
    <row r="18" spans="2:10" ht="37.5" customHeight="1" x14ac:dyDescent="0.25">
      <c r="C18" s="3" t="s">
        <v>19</v>
      </c>
      <c r="D18" s="4"/>
      <c r="E18" s="4"/>
      <c r="F18" s="5"/>
      <c r="G18" s="5"/>
    </row>
    <row r="19" spans="2:10" x14ac:dyDescent="0.25">
      <c r="C19" s="4" t="s">
        <v>27</v>
      </c>
      <c r="D19" s="4"/>
      <c r="E19" s="4"/>
      <c r="F19" s="5"/>
      <c r="G19" s="5"/>
    </row>
    <row r="20" spans="2:10" x14ac:dyDescent="0.25">
      <c r="C20" s="4" t="s">
        <v>20</v>
      </c>
      <c r="D20" s="4"/>
      <c r="E20" s="4"/>
      <c r="F20" s="5"/>
      <c r="G20" s="5"/>
    </row>
    <row r="23" spans="2:10" x14ac:dyDescent="0.25">
      <c r="C23" s="2" t="s">
        <v>11</v>
      </c>
    </row>
    <row r="24" spans="2:10" x14ac:dyDescent="0.25">
      <c r="C24" s="4" t="s">
        <v>28</v>
      </c>
    </row>
    <row r="25" spans="2:10" x14ac:dyDescent="0.25">
      <c r="C25" s="4" t="s">
        <v>29</v>
      </c>
      <c r="F25" s="1"/>
    </row>
    <row r="26" spans="2:10" x14ac:dyDescent="0.25">
      <c r="C26" s="2"/>
    </row>
    <row r="27" spans="2:10" x14ac:dyDescent="0.25">
      <c r="C27" s="4"/>
      <c r="G27" s="6"/>
      <c r="J27" s="6"/>
    </row>
    <row r="28" spans="2:10" x14ac:dyDescent="0.25">
      <c r="C28" s="4"/>
      <c r="E28" s="7"/>
    </row>
    <row r="29" spans="2:10" x14ac:dyDescent="0.25">
      <c r="C29" s="4"/>
    </row>
    <row r="30" spans="2:10" x14ac:dyDescent="0.25">
      <c r="C30" s="4"/>
    </row>
    <row r="31" spans="2:10" x14ac:dyDescent="0.25">
      <c r="C31" s="4"/>
    </row>
    <row r="32" spans="2:10" x14ac:dyDescent="0.25">
      <c r="C32" s="4"/>
    </row>
    <row r="33" spans="3:3" x14ac:dyDescent="0.25">
      <c r="C33" s="4"/>
    </row>
  </sheetData>
  <mergeCells count="1">
    <mergeCell ref="B17:F17"/>
  </mergeCells>
  <printOptions horizontalCentered="1"/>
  <pageMargins left="0.70866141732283472" right="0.70866141732283472" top="0.74803149606299213" bottom="0.74803149606299213" header="0.31496062992125984" footer="0.31496062992125984"/>
  <pageSetup paperSize="9" scale="13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1"/>
  <sheetViews>
    <sheetView showGridLines="0" tabSelected="1" topLeftCell="A5" zoomScale="85" zoomScaleNormal="85" zoomScaleSheetLayoutView="100" workbookViewId="0">
      <selection activeCell="C10" sqref="C10"/>
    </sheetView>
  </sheetViews>
  <sheetFormatPr defaultColWidth="9.1796875" defaultRowHeight="12.5" x14ac:dyDescent="0.25"/>
  <cols>
    <col min="1" max="1" width="10.7265625" customWidth="1"/>
    <col min="2" max="2" width="84.1796875" customWidth="1"/>
    <col min="3" max="3" width="21.7265625" bestFit="1" customWidth="1"/>
    <col min="4" max="4" width="13.453125" bestFit="1" customWidth="1"/>
    <col min="5" max="5" width="35.7265625" customWidth="1"/>
    <col min="6" max="6" width="40" style="8" customWidth="1"/>
    <col min="7" max="7" width="27.453125" style="9" customWidth="1"/>
  </cols>
  <sheetData>
    <row r="1" spans="1:6" ht="22.5" customHeight="1" x14ac:dyDescent="0.25">
      <c r="A1" s="39" t="s">
        <v>21</v>
      </c>
      <c r="B1" s="40"/>
      <c r="C1" s="41" t="s">
        <v>10</v>
      </c>
      <c r="D1" s="42"/>
      <c r="E1" s="43"/>
    </row>
    <row r="2" spans="1:6" ht="23" x14ac:dyDescent="0.35">
      <c r="A2" s="10"/>
      <c r="B2" s="11" t="s">
        <v>43</v>
      </c>
      <c r="C2" s="12" t="s">
        <v>2</v>
      </c>
      <c r="D2" s="12" t="s">
        <v>3</v>
      </c>
      <c r="E2" s="12" t="s">
        <v>0</v>
      </c>
    </row>
    <row r="3" spans="1:6" ht="187" x14ac:dyDescent="0.25">
      <c r="A3" s="13" t="s">
        <v>13</v>
      </c>
      <c r="B3" s="14" t="s">
        <v>9</v>
      </c>
      <c r="C3" s="13" t="s">
        <v>46</v>
      </c>
      <c r="D3" s="13">
        <v>10</v>
      </c>
      <c r="E3" s="15" t="s">
        <v>7</v>
      </c>
      <c r="F3" s="16"/>
    </row>
    <row r="4" spans="1:6" ht="34.5" x14ac:dyDescent="0.25">
      <c r="A4" s="13" t="s">
        <v>14</v>
      </c>
      <c r="B4" s="17" t="s">
        <v>12</v>
      </c>
      <c r="C4" s="35" t="s">
        <v>1</v>
      </c>
      <c r="D4" s="13">
        <v>5</v>
      </c>
      <c r="E4" s="18" t="s">
        <v>18</v>
      </c>
    </row>
    <row r="5" spans="1:6" ht="34.5" x14ac:dyDescent="0.25">
      <c r="A5" s="13" t="s">
        <v>15</v>
      </c>
      <c r="B5" s="14" t="s">
        <v>42</v>
      </c>
      <c r="C5" s="35" t="s">
        <v>1</v>
      </c>
      <c r="D5" s="13">
        <v>5</v>
      </c>
      <c r="E5" s="18" t="s">
        <v>18</v>
      </c>
    </row>
    <row r="6" spans="1:6" ht="23" x14ac:dyDescent="0.25">
      <c r="A6" s="19"/>
      <c r="B6" s="20" t="s">
        <v>34</v>
      </c>
      <c r="C6" s="21" t="s">
        <v>2</v>
      </c>
      <c r="D6" s="21" t="s">
        <v>8</v>
      </c>
      <c r="E6" s="21" t="s">
        <v>0</v>
      </c>
    </row>
    <row r="7" spans="1:6" ht="57.5" x14ac:dyDescent="0.25">
      <c r="A7" s="22" t="s">
        <v>31</v>
      </c>
      <c r="B7" s="17" t="s">
        <v>16</v>
      </c>
      <c r="C7" s="13" t="s">
        <v>17</v>
      </c>
      <c r="D7" s="13">
        <v>10</v>
      </c>
      <c r="E7" s="15" t="s">
        <v>7</v>
      </c>
    </row>
    <row r="8" spans="1:6" ht="149.5" x14ac:dyDescent="0.25">
      <c r="A8" s="22" t="s">
        <v>32</v>
      </c>
      <c r="B8" s="17" t="s">
        <v>22</v>
      </c>
      <c r="C8" s="13" t="s">
        <v>17</v>
      </c>
      <c r="D8" s="13">
        <v>13</v>
      </c>
      <c r="E8" s="15" t="s">
        <v>7</v>
      </c>
      <c r="F8" s="23"/>
    </row>
    <row r="9" spans="1:6" ht="23" x14ac:dyDescent="0.25">
      <c r="A9" s="19"/>
      <c r="B9" s="20" t="s">
        <v>39</v>
      </c>
      <c r="C9" s="21" t="s">
        <v>2</v>
      </c>
      <c r="D9" s="21" t="s">
        <v>8</v>
      </c>
      <c r="E9" s="21" t="s">
        <v>0</v>
      </c>
      <c r="F9" s="23"/>
    </row>
    <row r="10" spans="1:6" ht="69" x14ac:dyDescent="0.25">
      <c r="A10" s="22" t="s">
        <v>33</v>
      </c>
      <c r="B10" s="17" t="s">
        <v>40</v>
      </c>
      <c r="C10" s="24" t="s">
        <v>30</v>
      </c>
      <c r="D10" s="25">
        <v>7</v>
      </c>
      <c r="E10" s="15" t="s">
        <v>7</v>
      </c>
      <c r="F10" s="23"/>
    </row>
    <row r="11" spans="1:6" ht="57.5" x14ac:dyDescent="0.25">
      <c r="A11" s="22" t="s">
        <v>37</v>
      </c>
      <c r="B11" s="17" t="s">
        <v>35</v>
      </c>
      <c r="C11" s="24" t="s">
        <v>30</v>
      </c>
      <c r="D11" s="25">
        <v>5</v>
      </c>
      <c r="E11" s="15" t="s">
        <v>7</v>
      </c>
      <c r="F11" s="23"/>
    </row>
    <row r="12" spans="1:6" ht="46" x14ac:dyDescent="0.25">
      <c r="A12" s="22" t="s">
        <v>38</v>
      </c>
      <c r="B12" s="17" t="s">
        <v>36</v>
      </c>
      <c r="C12" s="24" t="s">
        <v>30</v>
      </c>
      <c r="D12" s="25">
        <v>5</v>
      </c>
      <c r="E12" s="15" t="s">
        <v>7</v>
      </c>
      <c r="F12" s="23"/>
    </row>
    <row r="13" spans="1:6" x14ac:dyDescent="0.25">
      <c r="A13" s="26"/>
      <c r="B13" s="27"/>
      <c r="C13" s="28" t="s">
        <v>4</v>
      </c>
      <c r="D13" s="13">
        <f>SUM(D3:D12)</f>
        <v>60</v>
      </c>
      <c r="E13" s="29"/>
      <c r="F13" s="23"/>
    </row>
    <row r="14" spans="1:6" x14ac:dyDescent="0.25">
      <c r="A14" s="26"/>
      <c r="B14" s="30" t="s">
        <v>6</v>
      </c>
      <c r="C14" s="31"/>
      <c r="D14" s="32"/>
      <c r="E14" s="29"/>
      <c r="F14" s="33"/>
    </row>
    <row r="15" spans="1:6" x14ac:dyDescent="0.25">
      <c r="A15" s="26"/>
      <c r="B15" s="27"/>
      <c r="C15" s="31"/>
      <c r="D15" s="32"/>
      <c r="E15" s="29"/>
    </row>
    <row r="16" spans="1:6" x14ac:dyDescent="0.25">
      <c r="A16" s="44" t="s">
        <v>5</v>
      </c>
      <c r="B16" s="44"/>
      <c r="C16" s="44"/>
      <c r="D16" s="44"/>
      <c r="E16" s="44"/>
    </row>
    <row r="17" spans="2:2" ht="14.25" customHeight="1" x14ac:dyDescent="0.25"/>
    <row r="21" spans="2:2" x14ac:dyDescent="0.25">
      <c r="B21" s="34"/>
    </row>
  </sheetData>
  <sheetProtection algorithmName="SHA-512" hashValue="7XViJ2IbvBhdnbLX1gFf1sYctKkD1wDgmRX5buloRQ8OZ2mjlNcKfBwtBd+HspILROar+8C4Y7bl93hyOYVkZg==" saltValue="p5JPenaVJFI6A0W6fZOB7Q==" spinCount="100000" sheet="1" objects="1" scenarios="1"/>
  <mergeCells count="3">
    <mergeCell ref="A1:B1"/>
    <mergeCell ref="C1:E1"/>
    <mergeCell ref="A16:E16"/>
  </mergeCells>
  <pageMargins left="0.70866141732283472" right="0.70866141732283472" top="0.74803149606299213" bottom="0.62992125984251968" header="0.31496062992125984" footer="0.23622047244094491"/>
  <pageSetup paperSize="9" scale="80" fitToHeight="0" orientation="landscape" r:id="rId1"/>
  <headerFooter>
    <oddFooter>&amp;L&amp;8&amp;F
Afdrukdatum: &amp;D
&amp;P van &amp;N&amp;R&amp;"Century Gothic,Vet"United Quality&amp;"Century Gothic,Standaard"
&amp;"Century Gothic,Cursief"&amp;8"Advies en Aanbesteding in Afval en Automotive"</oddFooter>
  </headerFooter>
  <rowBreaks count="1" manualBreakCount="1">
    <brk id="20"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D0A-0973-4C15-9ABB-02F9FD667103}">
  <sheetPr>
    <pageSetUpPr fitToPage="1"/>
  </sheetPr>
  <dimension ref="A1:G13"/>
  <sheetViews>
    <sheetView showGridLines="0" zoomScale="85" zoomScaleNormal="85" workbookViewId="0">
      <selection activeCell="E3" sqref="E3"/>
    </sheetView>
  </sheetViews>
  <sheetFormatPr defaultColWidth="9.1796875" defaultRowHeight="12.5" x14ac:dyDescent="0.25"/>
  <cols>
    <col min="1" max="1" width="10.7265625" customWidth="1"/>
    <col min="2" max="2" width="84.1796875" customWidth="1"/>
    <col min="3" max="3" width="21.7265625" bestFit="1" customWidth="1"/>
    <col min="4" max="4" width="13.453125" bestFit="1" customWidth="1"/>
    <col min="5" max="5" width="35.7265625" customWidth="1"/>
    <col min="6" max="6" width="40" style="8" customWidth="1"/>
    <col min="7" max="7" width="27.453125" style="9" customWidth="1"/>
  </cols>
  <sheetData>
    <row r="1" spans="1:6" ht="22.5" customHeight="1" x14ac:dyDescent="0.25">
      <c r="A1" s="39" t="s">
        <v>23</v>
      </c>
      <c r="B1" s="40"/>
      <c r="C1" s="41" t="s">
        <v>10</v>
      </c>
      <c r="D1" s="42"/>
      <c r="E1" s="43"/>
    </row>
    <row r="2" spans="1:6" ht="23" x14ac:dyDescent="0.35">
      <c r="A2" s="10"/>
      <c r="B2" s="36" t="s">
        <v>24</v>
      </c>
      <c r="C2" s="12" t="s">
        <v>2</v>
      </c>
      <c r="D2" s="12" t="s">
        <v>3</v>
      </c>
      <c r="E2" s="12" t="s">
        <v>0</v>
      </c>
    </row>
    <row r="3" spans="1:6" ht="141" x14ac:dyDescent="0.25">
      <c r="A3" s="13" t="s">
        <v>26</v>
      </c>
      <c r="B3" s="14" t="s">
        <v>44</v>
      </c>
      <c r="C3" s="13" t="s">
        <v>47</v>
      </c>
      <c r="D3" s="13">
        <v>30</v>
      </c>
      <c r="E3" s="15" t="s">
        <v>7</v>
      </c>
    </row>
    <row r="4" spans="1:6" ht="34.5" x14ac:dyDescent="0.25">
      <c r="A4" s="13" t="s">
        <v>41</v>
      </c>
      <c r="B4" s="37" t="s">
        <v>25</v>
      </c>
      <c r="C4" s="13" t="s">
        <v>46</v>
      </c>
      <c r="D4" s="13">
        <v>30</v>
      </c>
      <c r="E4" s="15" t="s">
        <v>7</v>
      </c>
      <c r="F4" s="16"/>
    </row>
    <row r="5" spans="1:6" x14ac:dyDescent="0.25">
      <c r="A5" s="26"/>
      <c r="B5" s="27"/>
      <c r="C5" s="28" t="s">
        <v>4</v>
      </c>
      <c r="D5" s="13">
        <f>D3+D4</f>
        <v>60</v>
      </c>
      <c r="E5" s="29"/>
      <c r="F5" s="23"/>
    </row>
    <row r="6" spans="1:6" x14ac:dyDescent="0.25">
      <c r="A6" s="26"/>
      <c r="B6" s="30" t="s">
        <v>6</v>
      </c>
      <c r="C6" s="31"/>
      <c r="D6" s="32"/>
      <c r="E6" s="29"/>
    </row>
    <row r="7" spans="1:6" x14ac:dyDescent="0.25">
      <c r="A7" s="26"/>
      <c r="B7" s="27"/>
      <c r="C7" s="31"/>
      <c r="D7" s="32"/>
      <c r="E7" s="29"/>
    </row>
    <row r="8" spans="1:6" x14ac:dyDescent="0.25">
      <c r="A8" s="44" t="s">
        <v>5</v>
      </c>
      <c r="B8" s="44"/>
      <c r="C8" s="44"/>
      <c r="D8" s="44"/>
      <c r="E8" s="44"/>
    </row>
    <row r="9" spans="1:6" ht="14.25" customHeight="1" x14ac:dyDescent="0.25"/>
    <row r="12" spans="1:6" x14ac:dyDescent="0.25">
      <c r="B12" s="8"/>
    </row>
    <row r="13" spans="1:6" x14ac:dyDescent="0.25">
      <c r="B13" s="34"/>
    </row>
  </sheetData>
  <sheetProtection algorithmName="SHA-512" hashValue="/jlnyK6mBRoIe8xthW96E8y8G20UKxspeYO59YTmBq8XttvyEjZKgXtHj4O3BKi7j+kGLG4Mc4EaTnd68rE+zQ==" saltValue="qXurcu9Kp6zBh5TZjxsZRg==" spinCount="100000" sheet="1" objects="1" scenarios="1"/>
  <mergeCells count="3">
    <mergeCell ref="A1:B1"/>
    <mergeCell ref="C1:E1"/>
    <mergeCell ref="A8:E8"/>
  </mergeCells>
  <pageMargins left="0.70866141732283472" right="0.70866141732283472" top="0.74803149606299213" bottom="0.62992125984251968" header="0.31496062992125984" footer="0.23622047244094491"/>
  <pageSetup paperSize="9" scale="80" fitToHeight="0" orientation="landscape" r:id="rId1"/>
  <headerFooter>
    <oddFooter>&amp;L&amp;8&amp;F
Afdrukdatum: &amp;D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Jennifer Hakkert</DisplayName>
        <AccountId>25</AccountId>
        <AccountType/>
      </UserInfo>
      <UserInfo>
        <DisplayName>Maurice Zandbelt</DisplayName>
        <AccountId>23</AccountId>
        <AccountType/>
      </UserInfo>
    </SharedWithUser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CDC8BD8-C545-4799-963C-D0E2E9DD7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13C4DE-C135-4BB7-A17D-EDE6002832E4}">
  <ds:schemaRefs>
    <ds:schemaRef ds:uri="http://schemas.microsoft.com/sharepoint/v3/contenttype/forms"/>
  </ds:schemaRefs>
</ds:datastoreItem>
</file>

<file path=customXml/itemProps3.xml><?xml version="1.0" encoding="utf-8"?>
<ds:datastoreItem xmlns:ds="http://schemas.openxmlformats.org/officeDocument/2006/customXml" ds:itemID="{C5FE963F-364B-44CA-BD50-1A7EFD0E92A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4.xml><?xml version="1.0" encoding="utf-8"?>
<ds:datastoreItem xmlns:ds="http://schemas.openxmlformats.org/officeDocument/2006/customXml" ds:itemID="{629D8123-1B01-4AA8-B4D5-49560A85167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T4 Perc 1 Kw. gunningscriteria </vt:lpstr>
      <vt:lpstr>T5 Perc 2 Kw. gunningscriteria</vt:lpstr>
      <vt:lpstr>'T4 Perc 1 Kw. gunningscriteria '!Afdrukbereik</vt:lpstr>
      <vt:lpstr>'T5 Perc 2 Kw. gunningscriteria'!Afdrukbereik</vt:lpstr>
      <vt:lpstr>Voorblad!Afdrukbereik</vt:lpstr>
      <vt:lpstr>'T4 Perc 1 Kw. gunningscriteria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Hakkert</dc:creator>
  <cp:lastModifiedBy>Anne Ehme</cp:lastModifiedBy>
  <cp:lastPrinted>2022-05-20T12:16:37Z</cp:lastPrinted>
  <dcterms:created xsi:type="dcterms:W3CDTF">2010-09-06T08:43:15Z</dcterms:created>
  <dcterms:modified xsi:type="dcterms:W3CDTF">2024-05-31T07:48:22Z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974000.000000000</vt:lpwstr>
  </property>
  <property fmtid="{D5CDD505-2E9C-101B-9397-08002B2CF9AE}" pid="5" name="ContentTypeId">
    <vt:lpwstr>0x0101008E517A8EC6B0334C881D0B8D01593304</vt:lpwstr>
  </property>
  <property fmtid="{D5CDD505-2E9C-101B-9397-08002B2CF9AE}" pid="6" name="MediaServiceImageTags">
    <vt:lpwstr/>
  </property>
</Properties>
</file>