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ggdghornederland-my.sharepoint.com/personal/gkarel_ggdghor_nl/Documents/Documents/2024/"/>
    </mc:Choice>
  </mc:AlternateContent>
  <xr:revisionPtr revIDLastSave="15" documentId="8_{90A4C024-1E61-4738-9DE5-AF31CD70A96C}" xr6:coauthVersionLast="47" xr6:coauthVersionMax="47" xr10:uidLastSave="{FA11497F-78F5-489D-A7BD-2AAB13F84AB0}"/>
  <bookViews>
    <workbookView xWindow="-110" yWindow="-110" windowWidth="19420" windowHeight="10300" xr2:uid="{06CD7BEE-8F3F-439B-A1B3-43507D5F6619}"/>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F15" i="1"/>
  <c r="F22" i="1" l="1"/>
  <c r="F29" i="1"/>
  <c r="F28" i="1"/>
  <c r="F27" i="1"/>
  <c r="F26" i="1"/>
  <c r="F17" i="1"/>
  <c r="F40" i="1" l="1"/>
  <c r="F41" i="1"/>
  <c r="F42" i="1"/>
  <c r="F43" i="1"/>
  <c r="F14" i="1"/>
  <c r="F16" i="1"/>
  <c r="F18" i="1"/>
  <c r="F19" i="1"/>
  <c r="F20" i="1"/>
  <c r="F21" i="1"/>
  <c r="F23" i="1"/>
  <c r="F24" i="1"/>
  <c r="F25" i="1"/>
  <c r="F30" i="1"/>
  <c r="F31" i="1"/>
  <c r="F32" i="1"/>
  <c r="F33" i="1"/>
  <c r="F34" i="1"/>
  <c r="F35" i="1"/>
  <c r="F36" i="1"/>
  <c r="F37" i="1"/>
  <c r="F13" i="1" l="1"/>
  <c r="F39" i="1"/>
  <c r="K45" i="1" l="1"/>
  <c r="J45" i="1"/>
</calcChain>
</file>

<file path=xl/sharedStrings.xml><?xml version="1.0" encoding="utf-8"?>
<sst xmlns="http://schemas.openxmlformats.org/spreadsheetml/2006/main" count="54" uniqueCount="50">
  <si>
    <t>Bijlage M - Prijzenblad</t>
  </si>
  <si>
    <t xml:space="preserve">Dit Prijzenblad behoort bij de Europese aanbesteding Gezondheidsmonitor Volwassenen en Ouderen 2024
Aanbieder wordt verzocht dit Prijzenblad in te vullen met inachtneming van de uitgangspunten van het Beschrijvend Document, Programma van Eisen en de Concept overeenkomst. 
[Toelichting Prijzenblad]
</t>
  </si>
  <si>
    <t>Naam Aanbieder</t>
  </si>
  <si>
    <t>Naam rechtsgeldig vertegenwoordiger</t>
  </si>
  <si>
    <t>Datum:</t>
  </si>
  <si>
    <t>Let op! Door indiening van dit prijzenblad, gaat u akkoord met de voorwaarden die Opdrachtgever stelt ten aanzien van prijsstelling door Inschrijvers. Met indiening van dit prijzenblad verklaart u bekend te zijn met de voorwaarden van Opdrachtgever en daarmee nadrukkelijk in te stemmen.</t>
  </si>
  <si>
    <t>Gezondheidsmonitor 2024</t>
  </si>
  <si>
    <r>
      <rPr>
        <sz val="11"/>
        <color rgb="FF000000"/>
        <rFont val="Calibri"/>
        <family val="2"/>
      </rPr>
      <t xml:space="preserve">Inschrijver dient een zo concreet mogelijke inschatting te maken van de kosten die hij gaat maken voor de GM V&amp;O door middel van de uitgangspunten zoals beschreven in het Beschrijvend document, het Programma van eisen (Bijlage A) en de uitgangspunten mailing Gezondheidsmonitor Volwassenen en Ouderen 2022 (Bijlage N). Inschrijver wordt beoordeeld op de prijs die hij indient voor:
•	Het drukwerk;
•	De enveloppen die gebruikt gaan worden voor de Opdracht zoals beschreven in Bijlage N;
•	De mailings zoals beschreven in Bijlage N, inclusief portokosten;
•	Het verwerken en inscannen van de vragenlijsten;
•	Het programmeren van de online basisvragenlijsten;
•	Het programmeren van de online maatwerkvragenlijsten. 
•	Het vormgeven van de papieren vragenlijsten;
•	De helpdesk;
•	De prijzen conform de maatwerkkeuzes (bijlage N)
•	Alle prijzen en tarieven moeten worden aangeboden in euro’s en exclusief btw. 
•	De prijzen moeten integraal zijn. Hierbij zijn in elk geval de volgende kosten inbegrepen: salariskosten, overheadkosten, telefoonkosten/¬online kosten, kosten voor reistijd en ondersteunend werk, kosten voor het gebruik van apparatuur en software, reiskosten, parkeerkosten, afleverkosten en logistieke kosten. Ook alle eventueel verdere bijkomende kosten die de Inschrijver als professionele onderneming moet kunnen voorzien, moeten zijn inbegrepen. 
•	Het is de Inschrijver niet toegestaan om in te schrijven met een negatieve prijs of om een bedrag van nul (0) euro in te vullen. 
•	Opgegeven (eenheids)prijzen mogen niet abnormaal laag zijn. Bij de vaststelling of hiervan sprake is, neemt de Aanbestedende dienst artikel 2.116 van de Aanbestedingswet 2012 in acht. 
•	Het is de Inschrijver niet toegestaan manipulatief in te schrijven. Hiermee wordt in deze context bedoeld dat een oneigenlijk middel wordt aangewend om aan de concurrentie van mede-Inschrijvers te ontkomen, respectievelijk dat de aangekondigde maatstaf ter beoordeling van de economisch meest voordelige inschrijving wordt misbruikt, waardoor de door de Aanbestedende dienst gehanteerde beoordelingsmethodiek wordt gefrustreerd. 
</t>
    </r>
    <r>
      <rPr>
        <b/>
        <sz val="14"/>
        <color rgb="FFFF0000"/>
        <rFont val="Calibri"/>
        <family val="2"/>
      </rPr>
      <t xml:space="preserve">Let op: Opdrachtgever gaat ervanuit dat Opdrachtnemer voor maatwerkopties 1a t/m 1c, 2a en extra steekproefaantallen (optie 6), dezelfde stuksprijzen hanteert als voor de basisopdracht. Derhalve wordt hier geen aparte prijs voor uitgevraagd." gebracht als opgenomen in de kosten voor de basis voorziening
</t>
    </r>
    <r>
      <rPr>
        <b/>
        <sz val="14"/>
        <color rgb="FF000000"/>
        <rFont val="Calibri"/>
        <family val="2"/>
      </rPr>
      <t xml:space="preserve">
Inschrijver dient de geel gearceerde velden in te vullen</t>
    </r>
  </si>
  <si>
    <t>Onderwerp basisvoorziening</t>
  </si>
  <si>
    <t>Aantallen</t>
  </si>
  <si>
    <t>Stuksprijs</t>
  </si>
  <si>
    <t>Prijs x aantal</t>
  </si>
  <si>
    <t>startoverleg</t>
  </si>
  <si>
    <t>drukwerk briefpapier</t>
  </si>
  <si>
    <t>drukwerk flyer</t>
  </si>
  <si>
    <t>drukwerk verzendenvelop C4</t>
  </si>
  <si>
    <t>drukwerk verzendenvelop C5</t>
  </si>
  <si>
    <t>drukwerk antwoordenvelop C4</t>
  </si>
  <si>
    <t>drukwerk vragenlijsten</t>
  </si>
  <si>
    <t>bewerking steekproefbestand</t>
  </si>
  <si>
    <t>printen en couverteren uitnodiging</t>
  </si>
  <si>
    <t>porto uitnodiging</t>
  </si>
  <si>
    <t>printen en couverteren 1e herinnering</t>
  </si>
  <si>
    <t>porto 1e herinnering</t>
  </si>
  <si>
    <t>printen en couverteren 2e herinnering</t>
  </si>
  <si>
    <t>porto 2e herinnering</t>
  </si>
  <si>
    <t>responsmonitoring</t>
  </si>
  <si>
    <t>helpdesk</t>
  </si>
  <si>
    <t xml:space="preserve">scandefinities </t>
  </si>
  <si>
    <t>antwoordnummerkosten</t>
  </si>
  <si>
    <t>scannen schriftelijke vragenlijsten</t>
  </si>
  <si>
    <t>invoer tekst en cijfers</t>
  </si>
  <si>
    <t>projectleiding, incl. overleg met alle GGD'en</t>
  </si>
  <si>
    <t>Maatwerkkeuzes (zie bijlage N)</t>
  </si>
  <si>
    <t>Eenheid</t>
  </si>
  <si>
    <t xml:space="preserve">Aantallen </t>
  </si>
  <si>
    <t>Face2Face benadering</t>
  </si>
  <si>
    <t>Per deelnemer</t>
  </si>
  <si>
    <r>
      <rPr>
        <sz val="11"/>
        <color rgb="FF000000"/>
        <rFont val="Calibri"/>
        <family val="2"/>
        <scheme val="minor"/>
      </rPr>
      <t xml:space="preserve">Uitbreiden van de papieren basisvragenlijst met lokale vragen tot max.24 pagina’s </t>
    </r>
    <r>
      <rPr>
        <i/>
        <sz val="11"/>
        <color rgb="FF000000"/>
        <rFont val="Calibri"/>
        <family val="2"/>
        <scheme val="minor"/>
      </rPr>
      <t>(met gebruik van C4 antwoordenvelop, eventuele meerkosten voor opmaak, instellen scanner, drukwerk, antwoordnummerkosten, scannen en samenstellen databestand)</t>
    </r>
  </si>
  <si>
    <t>Per retour gezonden vragenlijst</t>
  </si>
  <si>
    <r>
      <rPr>
        <sz val="11"/>
        <color rgb="FF000000"/>
        <rFont val="Calibri"/>
        <family val="2"/>
        <scheme val="minor"/>
      </rPr>
      <t xml:space="preserve">Beperken van de papieren basisvragenlijst met lokale vragen tot max. 16 pagina’s </t>
    </r>
    <r>
      <rPr>
        <i/>
        <sz val="11"/>
        <color rgb="FF000000"/>
        <rFont val="Calibri"/>
        <family val="2"/>
        <scheme val="minor"/>
      </rPr>
      <t>(met gebruik van C5 antwoordenvelop, minderkosten voor opmaak, instellen scanner, drukwerk, antwoordnummerkosten, scannen en samenstellen databestand)</t>
    </r>
  </si>
  <si>
    <t>Panel (verwijzing naar panelpagina en/of open tekstveld voor mailadres)</t>
  </si>
  <si>
    <t>Per GGD</t>
  </si>
  <si>
    <t>Advies op maat</t>
  </si>
  <si>
    <t>Inschrijvingsprijs (= beoordelingsprijs)</t>
  </si>
  <si>
    <t>E</t>
  </si>
  <si>
    <r>
      <t xml:space="preserve">Programmeren online vragenlijst </t>
    </r>
    <r>
      <rPr>
        <i/>
        <sz val="11"/>
        <color theme="1"/>
        <rFont val="Calibri"/>
        <family val="2"/>
        <scheme val="minor"/>
      </rPr>
      <t>(deze prijs wordt niet meegenomen in de beoordeling maar dient wel marktconform te zijn)</t>
    </r>
  </si>
  <si>
    <r>
      <t xml:space="preserve">ontwerp vragenlijst 20 A4 FC (tot 52 versies) </t>
    </r>
    <r>
      <rPr>
        <i/>
        <sz val="11"/>
        <rFont val="Calibri"/>
        <family val="2"/>
        <scheme val="minor"/>
      </rPr>
      <t xml:space="preserve"> (deze prijs wordt niet meegenomen in de beoordeling maar dient wel marktconform te zijn)</t>
    </r>
  </si>
  <si>
    <r>
      <t>ontwerp enveloppen en briefpapier</t>
    </r>
    <r>
      <rPr>
        <i/>
        <sz val="11"/>
        <color theme="1"/>
        <rFont val="Calibri"/>
        <family val="2"/>
        <scheme val="minor"/>
      </rPr>
      <t xml:space="preserve"> (deze prijs wordt niet meegenomen in de beoordeling maar dient wel marktconform te zijn)</t>
    </r>
  </si>
  <si>
    <t>databestanden, tot 48 versies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</si>
</sst>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
  </numFmts>
  <fonts count="22" x14ac:knownFonts="1">
    <font>
      <sz val="11"/>
      <color theme="1"/>
      <name val="Calibri"/>
      <family val="2"/>
      <scheme val="minor"/>
    </font>
    <font>
      <b/>
      <sz val="11"/>
      <color theme="1"/>
      <name val="Calibri"/>
      <family val="2"/>
      <scheme val="minor"/>
    </font>
    <font>
      <sz val="11"/>
      <color theme="1" tint="0.499984740745262"/>
      <name val="Calibri"/>
      <family val="2"/>
      <scheme val="minor"/>
    </font>
    <font>
      <sz val="11"/>
      <name val="Calibri"/>
      <family val="2"/>
      <scheme val="minor"/>
    </font>
    <font>
      <b/>
      <sz val="14"/>
      <color theme="1"/>
      <name val="Calibri"/>
      <family val="2"/>
      <scheme val="minor"/>
    </font>
    <font>
      <b/>
      <sz val="18"/>
      <color theme="1"/>
      <name val="Calibri"/>
      <family val="2"/>
      <scheme val="minor"/>
    </font>
    <font>
      <b/>
      <sz val="11"/>
      <name val="Calibri"/>
      <family val="2"/>
      <scheme val="minor"/>
    </font>
    <font>
      <b/>
      <sz val="12"/>
      <color theme="1"/>
      <name val="Calibri"/>
      <family val="2"/>
      <scheme val="minor"/>
    </font>
    <font>
      <sz val="11"/>
      <color theme="0"/>
      <name val="Calibri"/>
      <family val="2"/>
      <scheme val="minor"/>
    </font>
    <font>
      <sz val="11"/>
      <color theme="1"/>
      <name val="Calibri"/>
      <family val="2"/>
      <scheme val="minor"/>
    </font>
    <font>
      <sz val="11"/>
      <name val="Calibri"/>
      <family val="2"/>
    </font>
    <font>
      <b/>
      <sz val="14"/>
      <name val="Calibri"/>
      <family val="2"/>
      <scheme val="minor"/>
    </font>
    <font>
      <sz val="18"/>
      <color theme="1"/>
      <name val="Calibri"/>
      <family val="2"/>
      <scheme val="minor"/>
    </font>
    <font>
      <b/>
      <sz val="18"/>
      <name val="Calibri"/>
      <family val="2"/>
      <scheme val="minor"/>
    </font>
    <font>
      <sz val="18"/>
      <color theme="0"/>
      <name val="Calibri"/>
      <family val="2"/>
      <scheme val="minor"/>
    </font>
    <font>
      <sz val="11"/>
      <color rgb="FF000000"/>
      <name val="Calibri"/>
      <family val="2"/>
    </font>
    <font>
      <b/>
      <sz val="14"/>
      <color rgb="FFFF0000"/>
      <name val="Calibri"/>
      <family val="2"/>
    </font>
    <font>
      <b/>
      <sz val="14"/>
      <color rgb="FF000000"/>
      <name val="Calibri"/>
      <family val="2"/>
    </font>
    <font>
      <sz val="11"/>
      <color rgb="FF000000"/>
      <name val="Calibri"/>
      <family val="2"/>
      <scheme val="minor"/>
    </font>
    <font>
      <i/>
      <sz val="11"/>
      <color rgb="FF000000"/>
      <name val="Calibri"/>
      <family val="2"/>
      <scheme val="minor"/>
    </font>
    <font>
      <i/>
      <sz val="11"/>
      <color theme="1"/>
      <name val="Calibri"/>
      <family val="2"/>
      <scheme val="minor"/>
    </font>
    <font>
      <i/>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55">
    <xf numFmtId="0" fontId="0" fillId="0" borderId="0" xfId="0"/>
    <xf numFmtId="0" fontId="0" fillId="0" borderId="0" xfId="0" applyAlignment="1">
      <alignment wrapText="1"/>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center" vertical="top" wrapText="1"/>
    </xf>
    <xf numFmtId="0" fontId="0" fillId="3" borderId="1" xfId="0" applyFill="1" applyBorder="1"/>
    <xf numFmtId="0" fontId="3" fillId="3" borderId="1" xfId="0" applyFont="1" applyFill="1" applyBorder="1"/>
    <xf numFmtId="164" fontId="8" fillId="0" borderId="0" xfId="0" applyNumberFormat="1" applyFont="1"/>
    <xf numFmtId="164" fontId="8" fillId="0" borderId="0" xfId="0" applyNumberFormat="1" applyFont="1" applyAlignment="1">
      <alignment horizontal="left" vertical="top" wrapText="1"/>
    </xf>
    <xf numFmtId="0" fontId="6" fillId="0" borderId="0" xfId="0" applyFont="1" applyAlignment="1">
      <alignment vertical="top" wrapText="1"/>
    </xf>
    <xf numFmtId="0" fontId="12" fillId="0" borderId="0" xfId="0" applyFont="1"/>
    <xf numFmtId="44" fontId="5" fillId="6" borderId="1" xfId="1" applyFont="1" applyFill="1" applyBorder="1" applyAlignment="1">
      <alignment horizontal="center"/>
    </xf>
    <xf numFmtId="164" fontId="14" fillId="0" borderId="0" xfId="0" applyNumberFormat="1" applyFont="1"/>
    <xf numFmtId="0" fontId="12" fillId="0" borderId="0" xfId="0" applyFont="1" applyAlignment="1">
      <alignment wrapText="1"/>
    </xf>
    <xf numFmtId="0" fontId="7" fillId="0" borderId="2" xfId="0" applyFont="1" applyBorder="1" applyAlignment="1">
      <alignment horizontal="left" vertical="top" wrapText="1"/>
    </xf>
    <xf numFmtId="0" fontId="3" fillId="0" borderId="0" xfId="0" applyFont="1" applyAlignment="1">
      <alignment vertical="top" wrapText="1"/>
    </xf>
    <xf numFmtId="0" fontId="5" fillId="0" borderId="0" xfId="0" applyFont="1" applyAlignment="1">
      <alignment vertical="center"/>
    </xf>
    <xf numFmtId="44" fontId="0" fillId="5" borderId="1" xfId="1" applyFont="1" applyFill="1" applyBorder="1" applyAlignment="1" applyProtection="1">
      <alignment horizontal="center" vertical="center"/>
      <protection locked="0"/>
    </xf>
    <xf numFmtId="44" fontId="0" fillId="0" borderId="1" xfId="1" applyFont="1" applyBorder="1" applyAlignment="1">
      <alignment horizontal="left" vertical="center"/>
    </xf>
    <xf numFmtId="0" fontId="0" fillId="0" borderId="0" xfId="0" applyAlignment="1">
      <alignment horizontal="center" vertical="center"/>
    </xf>
    <xf numFmtId="164" fontId="8" fillId="0" borderId="0" xfId="0" applyNumberFormat="1" applyFont="1" applyAlignment="1">
      <alignment horizontal="center" vertical="center"/>
    </xf>
    <xf numFmtId="0" fontId="0" fillId="0" borderId="0" xfId="0"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164" fontId="8" fillId="0" borderId="0" xfId="0" applyNumberFormat="1" applyFont="1" applyAlignment="1">
      <alignment vertical="center"/>
    </xf>
    <xf numFmtId="0" fontId="0" fillId="0" borderId="1" xfId="0" applyBorder="1" applyAlignment="1">
      <alignment horizontal="left" vertical="center" wrapText="1"/>
    </xf>
    <xf numFmtId="3" fontId="3" fillId="0" borderId="1" xfId="0" applyNumberFormat="1" applyFont="1" applyBorder="1" applyAlignment="1">
      <alignment horizontal="center" vertical="center"/>
    </xf>
    <xf numFmtId="44" fontId="0" fillId="0" borderId="1" xfId="1" applyFont="1" applyBorder="1" applyAlignment="1">
      <alignment horizontal="center" vertical="center"/>
    </xf>
    <xf numFmtId="3" fontId="2" fillId="4" borderId="1" xfId="0" applyNumberFormat="1" applyFont="1" applyFill="1" applyBorder="1" applyAlignment="1">
      <alignment horizontal="center" vertical="center"/>
    </xf>
    <xf numFmtId="3" fontId="0" fillId="5" borderId="1" xfId="0" applyNumberForma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18" fillId="0" borderId="1" xfId="0" applyFont="1" applyBorder="1" applyAlignment="1">
      <alignment horizontal="left" vertical="center" wrapText="1"/>
    </xf>
    <xf numFmtId="3" fontId="2" fillId="0" borderId="1" xfId="0" applyNumberFormat="1" applyFont="1" applyBorder="1" applyAlignment="1">
      <alignment horizontal="center" vertical="center"/>
    </xf>
    <xf numFmtId="3" fontId="0" fillId="4" borderId="1" xfId="0" applyNumberFormat="1" applyFill="1" applyBorder="1" applyAlignment="1">
      <alignment horizontal="center" vertical="center"/>
    </xf>
    <xf numFmtId="44" fontId="0" fillId="2" borderId="1" xfId="1" applyFont="1"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0" fillId="0" borderId="0" xfId="0" applyFont="1" applyAlignment="1">
      <alignment horizontal="left" vertical="top" wrapText="1"/>
    </xf>
    <xf numFmtId="0" fontId="7" fillId="5" borderId="1" xfId="0" applyFont="1" applyFill="1" applyBorder="1" applyAlignment="1" applyProtection="1">
      <alignment horizontal="center" vertical="top" wrapTex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5" fillId="7" borderId="2" xfId="0" applyFont="1" applyFill="1" applyBorder="1" applyAlignment="1">
      <alignment horizontal="left" vertical="top" wrapText="1"/>
    </xf>
    <xf numFmtId="0" fontId="3" fillId="7" borderId="4" xfId="0" applyFont="1" applyFill="1" applyBorder="1" applyAlignment="1">
      <alignment horizontal="left" vertical="top" wrapText="1"/>
    </xf>
    <xf numFmtId="0" fontId="3" fillId="7" borderId="3" xfId="0" applyFont="1" applyFill="1" applyBorder="1" applyAlignment="1">
      <alignment horizontal="left" vertical="top" wrapText="1"/>
    </xf>
    <xf numFmtId="0" fontId="11" fillId="8" borderId="2"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6" fillId="0" borderId="0" xfId="0" applyFont="1" applyAlignment="1">
      <alignment horizontal="left" vertical="top" wrapText="1"/>
    </xf>
    <xf numFmtId="0" fontId="5" fillId="0" borderId="0" xfId="0" applyFont="1" applyAlignment="1">
      <alignment horizontal="center" vertical="center"/>
    </xf>
    <xf numFmtId="0" fontId="13" fillId="2" borderId="2" xfId="0" applyFont="1" applyFill="1" applyBorder="1" applyAlignment="1">
      <alignment horizontal="right" wrapText="1"/>
    </xf>
    <xf numFmtId="0" fontId="13" fillId="2" borderId="4" xfId="0" applyFont="1" applyFill="1" applyBorder="1" applyAlignment="1">
      <alignment horizontal="right" wrapText="1"/>
    </xf>
    <xf numFmtId="0" fontId="13" fillId="2" borderId="3" xfId="0" applyFont="1" applyFill="1" applyBorder="1" applyAlignment="1">
      <alignment horizontal="right"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9379-ABD6-4B1B-8B8D-BC154215CEE4}">
  <dimension ref="A1:R97"/>
  <sheetViews>
    <sheetView showGridLines="0" tabSelected="1" topLeftCell="A24" zoomScale="70" zoomScaleNormal="70" workbookViewId="0">
      <selection activeCell="B37" sqref="B37:C37"/>
    </sheetView>
  </sheetViews>
  <sheetFormatPr defaultColWidth="0" defaultRowHeight="14.5" zeroHeight="1" x14ac:dyDescent="0.35"/>
  <cols>
    <col min="1" max="1" width="4.1796875" customWidth="1"/>
    <col min="2" max="2" width="86.1796875" customWidth="1"/>
    <col min="3" max="3" width="28.54296875" customWidth="1"/>
    <col min="4" max="4" width="16.81640625" customWidth="1"/>
    <col min="5" max="5" width="16.453125" customWidth="1"/>
    <col min="6" max="6" width="29.81640625" customWidth="1"/>
    <col min="7" max="7" width="45.81640625" customWidth="1"/>
    <col min="8" max="8" width="3.81640625" customWidth="1"/>
    <col min="9" max="9" width="17.81640625" style="7" hidden="1" customWidth="1"/>
    <col min="10" max="10" width="28.1796875" hidden="1" customWidth="1"/>
    <col min="11" max="14" width="9.1796875" hidden="1" customWidth="1"/>
    <col min="15" max="15" width="13" hidden="1" customWidth="1"/>
    <col min="16" max="17" width="13.453125" hidden="1" customWidth="1"/>
    <col min="18" max="18" width="11.1796875" hidden="1" customWidth="1"/>
    <col min="19" max="16384" width="9.1796875" hidden="1"/>
  </cols>
  <sheetData>
    <row r="1" spans="2:10" ht="40.5" customHeight="1" x14ac:dyDescent="0.35">
      <c r="B1" s="49" t="s">
        <v>0</v>
      </c>
      <c r="C1" s="49"/>
      <c r="D1" s="49"/>
      <c r="E1" s="49"/>
      <c r="F1" s="49"/>
      <c r="G1" s="16"/>
      <c r="H1" s="7"/>
      <c r="I1"/>
    </row>
    <row r="2" spans="2:10" ht="33.65" customHeight="1" x14ac:dyDescent="0.35">
      <c r="B2" s="38" t="s">
        <v>1</v>
      </c>
      <c r="C2" s="38"/>
      <c r="D2" s="38"/>
      <c r="E2" s="38"/>
      <c r="F2" s="38"/>
      <c r="G2" s="15"/>
      <c r="H2" s="8"/>
      <c r="I2" s="2"/>
      <c r="J2" s="1"/>
    </row>
    <row r="3" spans="2:10" ht="15" customHeight="1" x14ac:dyDescent="0.35">
      <c r="B3" s="2"/>
      <c r="C3" s="2"/>
      <c r="D3" s="2"/>
      <c r="E3" s="2"/>
      <c r="F3" s="2"/>
      <c r="G3" s="2"/>
      <c r="H3" s="8"/>
      <c r="I3" s="2"/>
      <c r="J3" s="1"/>
    </row>
    <row r="4" spans="2:10" ht="20.149999999999999" customHeight="1" x14ac:dyDescent="0.35">
      <c r="B4" s="14" t="s">
        <v>2</v>
      </c>
      <c r="C4" s="39"/>
      <c r="D4" s="39"/>
      <c r="E4" s="39"/>
      <c r="F4" s="39"/>
      <c r="G4" s="2"/>
      <c r="H4" s="8"/>
      <c r="I4" s="2"/>
      <c r="J4" s="1"/>
    </row>
    <row r="5" spans="2:10" ht="20.149999999999999" customHeight="1" x14ac:dyDescent="0.35">
      <c r="B5" s="14" t="s">
        <v>3</v>
      </c>
      <c r="C5" s="39"/>
      <c r="D5" s="39"/>
      <c r="E5" s="39"/>
      <c r="F5" s="39"/>
      <c r="G5" s="2"/>
      <c r="H5" s="8"/>
      <c r="I5" s="2"/>
      <c r="J5" s="1"/>
    </row>
    <row r="6" spans="2:10" ht="20.149999999999999" customHeight="1" x14ac:dyDescent="0.35">
      <c r="B6" s="14" t="s">
        <v>4</v>
      </c>
      <c r="C6" s="39"/>
      <c r="D6" s="39"/>
      <c r="E6" s="39"/>
      <c r="F6" s="39"/>
      <c r="G6" s="2"/>
      <c r="H6" s="8"/>
      <c r="I6" s="2"/>
      <c r="J6" s="1"/>
    </row>
    <row r="7" spans="2:10" ht="15" customHeight="1" x14ac:dyDescent="0.35">
      <c r="B7" s="3"/>
      <c r="C7" s="3"/>
      <c r="D7" s="3"/>
      <c r="E7" s="4"/>
      <c r="F7" s="4"/>
      <c r="G7" s="2"/>
      <c r="H7" s="8"/>
      <c r="I7" s="2"/>
      <c r="J7" s="1"/>
    </row>
    <row r="8" spans="2:10" ht="30.65" customHeight="1" x14ac:dyDescent="0.35">
      <c r="B8" s="48" t="s">
        <v>5</v>
      </c>
      <c r="C8" s="48"/>
      <c r="D8" s="48"/>
      <c r="E8" s="48"/>
      <c r="F8" s="48"/>
      <c r="G8" s="9"/>
      <c r="H8" s="8"/>
      <c r="I8" s="2"/>
      <c r="J8" s="1"/>
    </row>
    <row r="9" spans="2:10" ht="15" customHeight="1" x14ac:dyDescent="0.35">
      <c r="B9" s="2"/>
      <c r="C9" s="2"/>
      <c r="D9" s="2"/>
      <c r="E9" s="2"/>
      <c r="F9" s="2"/>
      <c r="G9" s="2"/>
      <c r="H9" s="8"/>
      <c r="I9" s="2"/>
      <c r="J9" s="1"/>
    </row>
    <row r="10" spans="2:10" ht="18.5" x14ac:dyDescent="0.45">
      <c r="B10" s="45" t="s">
        <v>6</v>
      </c>
      <c r="C10" s="46"/>
      <c r="D10" s="46"/>
      <c r="E10" s="46"/>
      <c r="F10" s="47"/>
      <c r="H10" s="7"/>
      <c r="I10"/>
    </row>
    <row r="11" spans="2:10" ht="409.5" customHeight="1" x14ac:dyDescent="0.35">
      <c r="B11" s="42" t="s">
        <v>7</v>
      </c>
      <c r="C11" s="43"/>
      <c r="D11" s="43"/>
      <c r="E11" s="43"/>
      <c r="F11" s="44"/>
      <c r="G11" s="7"/>
      <c r="I11"/>
    </row>
    <row r="12" spans="2:10" ht="25" customHeight="1" x14ac:dyDescent="0.35">
      <c r="B12" s="53" t="s">
        <v>8</v>
      </c>
      <c r="C12" s="54"/>
      <c r="D12" s="23" t="s">
        <v>9</v>
      </c>
      <c r="E12" s="23" t="s">
        <v>10</v>
      </c>
      <c r="F12" s="23" t="s">
        <v>11</v>
      </c>
      <c r="H12" s="7"/>
      <c r="I12"/>
    </row>
    <row r="13" spans="2:10" s="21" customFormat="1" ht="25" customHeight="1" x14ac:dyDescent="0.35">
      <c r="B13" s="36" t="s">
        <v>12</v>
      </c>
      <c r="C13" s="37"/>
      <c r="D13" s="34">
        <v>5</v>
      </c>
      <c r="E13" s="17"/>
      <c r="F13" s="18">
        <f>D13*E13</f>
        <v>0</v>
      </c>
      <c r="G13" s="19"/>
      <c r="H13" s="20"/>
    </row>
    <row r="14" spans="2:10" s="21" customFormat="1" ht="25" customHeight="1" x14ac:dyDescent="0.35">
      <c r="B14" s="36" t="s">
        <v>48</v>
      </c>
      <c r="C14" s="37"/>
      <c r="D14" s="29"/>
      <c r="E14" s="17"/>
      <c r="F14" s="35">
        <f t="shared" ref="F14:F37" si="0">D14*E14</f>
        <v>0</v>
      </c>
      <c r="G14" s="19"/>
      <c r="H14" s="20"/>
    </row>
    <row r="15" spans="2:10" s="21" customFormat="1" ht="25" customHeight="1" x14ac:dyDescent="0.35">
      <c r="B15" s="40" t="s">
        <v>47</v>
      </c>
      <c r="C15" s="41"/>
      <c r="D15" s="29"/>
      <c r="E15" s="17"/>
      <c r="F15" s="35">
        <f t="shared" si="0"/>
        <v>0</v>
      </c>
      <c r="G15" s="19"/>
      <c r="H15" s="20"/>
    </row>
    <row r="16" spans="2:10" s="21" customFormat="1" ht="25" customHeight="1" x14ac:dyDescent="0.35">
      <c r="B16" s="36" t="s">
        <v>13</v>
      </c>
      <c r="C16" s="37"/>
      <c r="D16" s="29"/>
      <c r="E16" s="17"/>
      <c r="F16" s="18">
        <f t="shared" si="0"/>
        <v>0</v>
      </c>
      <c r="G16" s="19"/>
      <c r="H16" s="20"/>
    </row>
    <row r="17" spans="2:8" s="21" customFormat="1" ht="25" customHeight="1" x14ac:dyDescent="0.35">
      <c r="B17" s="30" t="s">
        <v>14</v>
      </c>
      <c r="C17" s="31"/>
      <c r="D17" s="29"/>
      <c r="E17" s="17"/>
      <c r="F17" s="18">
        <f t="shared" si="0"/>
        <v>0</v>
      </c>
      <c r="G17" s="19"/>
      <c r="H17" s="20"/>
    </row>
    <row r="18" spans="2:8" s="21" customFormat="1" ht="25" customHeight="1" x14ac:dyDescent="0.35">
      <c r="B18" s="36" t="s">
        <v>15</v>
      </c>
      <c r="C18" s="37"/>
      <c r="D18" s="29"/>
      <c r="E18" s="17"/>
      <c r="F18" s="18">
        <f t="shared" si="0"/>
        <v>0</v>
      </c>
      <c r="G18" s="19"/>
      <c r="H18" s="20"/>
    </row>
    <row r="19" spans="2:8" s="21" customFormat="1" ht="25" customHeight="1" x14ac:dyDescent="0.35">
      <c r="B19" s="36" t="s">
        <v>16</v>
      </c>
      <c r="C19" s="37"/>
      <c r="D19" s="29"/>
      <c r="E19" s="17"/>
      <c r="F19" s="18">
        <f t="shared" si="0"/>
        <v>0</v>
      </c>
      <c r="G19" s="19"/>
      <c r="H19" s="20"/>
    </row>
    <row r="20" spans="2:8" s="21" customFormat="1" ht="25" customHeight="1" x14ac:dyDescent="0.35">
      <c r="B20" s="36" t="s">
        <v>17</v>
      </c>
      <c r="C20" s="37"/>
      <c r="D20" s="29"/>
      <c r="E20" s="17"/>
      <c r="F20" s="18">
        <f t="shared" si="0"/>
        <v>0</v>
      </c>
      <c r="G20" s="19"/>
      <c r="H20" s="20"/>
    </row>
    <row r="21" spans="2:8" s="21" customFormat="1" ht="25" customHeight="1" x14ac:dyDescent="0.35">
      <c r="B21" s="36" t="s">
        <v>18</v>
      </c>
      <c r="C21" s="37"/>
      <c r="D21" s="29"/>
      <c r="E21" s="17"/>
      <c r="F21" s="18">
        <f t="shared" si="0"/>
        <v>0</v>
      </c>
      <c r="G21" s="19"/>
      <c r="H21" s="20"/>
    </row>
    <row r="22" spans="2:8" s="21" customFormat="1" ht="25" customHeight="1" x14ac:dyDescent="0.35">
      <c r="B22" s="30" t="s">
        <v>46</v>
      </c>
      <c r="C22" s="31"/>
      <c r="D22" s="29"/>
      <c r="E22" s="17"/>
      <c r="F22" s="35">
        <f t="shared" si="0"/>
        <v>0</v>
      </c>
      <c r="G22" s="19"/>
      <c r="H22" s="20"/>
    </row>
    <row r="23" spans="2:8" s="21" customFormat="1" ht="25" customHeight="1" x14ac:dyDescent="0.35">
      <c r="B23" s="36" t="s">
        <v>19</v>
      </c>
      <c r="C23" s="37"/>
      <c r="D23" s="29"/>
      <c r="E23" s="17"/>
      <c r="F23" s="18">
        <f t="shared" si="0"/>
        <v>0</v>
      </c>
      <c r="G23" s="19"/>
      <c r="H23" s="20"/>
    </row>
    <row r="24" spans="2:8" s="21" customFormat="1" ht="25" customHeight="1" x14ac:dyDescent="0.35">
      <c r="B24" s="36" t="s">
        <v>20</v>
      </c>
      <c r="C24" s="37"/>
      <c r="D24" s="29"/>
      <c r="E24" s="17"/>
      <c r="F24" s="18">
        <f t="shared" si="0"/>
        <v>0</v>
      </c>
      <c r="G24" s="19"/>
      <c r="H24" s="20"/>
    </row>
    <row r="25" spans="2:8" s="21" customFormat="1" ht="25" customHeight="1" x14ac:dyDescent="0.35">
      <c r="B25" s="36" t="s">
        <v>21</v>
      </c>
      <c r="C25" s="37"/>
      <c r="D25" s="29"/>
      <c r="E25" s="17"/>
      <c r="F25" s="18">
        <f t="shared" si="0"/>
        <v>0</v>
      </c>
      <c r="G25" s="19"/>
      <c r="H25" s="20"/>
    </row>
    <row r="26" spans="2:8" s="21" customFormat="1" ht="25" customHeight="1" x14ac:dyDescent="0.35">
      <c r="B26" s="36" t="s">
        <v>22</v>
      </c>
      <c r="C26" s="37"/>
      <c r="D26" s="29"/>
      <c r="E26" s="17"/>
      <c r="F26" s="18">
        <f t="shared" si="0"/>
        <v>0</v>
      </c>
      <c r="G26" s="19"/>
      <c r="H26" s="20"/>
    </row>
    <row r="27" spans="2:8" s="21" customFormat="1" ht="25" customHeight="1" x14ac:dyDescent="0.35">
      <c r="B27" s="36" t="s">
        <v>23</v>
      </c>
      <c r="C27" s="37"/>
      <c r="D27" s="29"/>
      <c r="E27" s="17"/>
      <c r="F27" s="18">
        <f t="shared" si="0"/>
        <v>0</v>
      </c>
      <c r="G27" s="19"/>
      <c r="H27" s="20"/>
    </row>
    <row r="28" spans="2:8" s="21" customFormat="1" ht="25" customHeight="1" x14ac:dyDescent="0.35">
      <c r="B28" s="36" t="s">
        <v>24</v>
      </c>
      <c r="C28" s="37"/>
      <c r="D28" s="29"/>
      <c r="E28" s="17"/>
      <c r="F28" s="18">
        <f t="shared" si="0"/>
        <v>0</v>
      </c>
      <c r="G28" s="19"/>
      <c r="H28" s="20"/>
    </row>
    <row r="29" spans="2:8" s="21" customFormat="1" ht="25" customHeight="1" x14ac:dyDescent="0.35">
      <c r="B29" s="36" t="s">
        <v>25</v>
      </c>
      <c r="C29" s="37"/>
      <c r="D29" s="29"/>
      <c r="E29" s="17"/>
      <c r="F29" s="18">
        <f t="shared" si="0"/>
        <v>0</v>
      </c>
      <c r="G29" s="19"/>
      <c r="H29" s="20"/>
    </row>
    <row r="30" spans="2:8" s="21" customFormat="1" ht="25" customHeight="1" x14ac:dyDescent="0.35">
      <c r="B30" s="36" t="s">
        <v>26</v>
      </c>
      <c r="C30" s="37"/>
      <c r="D30" s="29"/>
      <c r="E30" s="17"/>
      <c r="F30" s="18">
        <f t="shared" si="0"/>
        <v>0</v>
      </c>
      <c r="G30" s="19"/>
      <c r="H30" s="20"/>
    </row>
    <row r="31" spans="2:8" s="21" customFormat="1" ht="25" customHeight="1" x14ac:dyDescent="0.35">
      <c r="B31" s="36" t="s">
        <v>27</v>
      </c>
      <c r="C31" s="37"/>
      <c r="D31" s="29"/>
      <c r="E31" s="17"/>
      <c r="F31" s="18">
        <f t="shared" si="0"/>
        <v>0</v>
      </c>
      <c r="G31" s="19"/>
      <c r="H31" s="20"/>
    </row>
    <row r="32" spans="2:8" s="21" customFormat="1" ht="25" customHeight="1" x14ac:dyDescent="0.35">
      <c r="B32" s="40" t="s">
        <v>28</v>
      </c>
      <c r="C32" s="41"/>
      <c r="D32" s="29"/>
      <c r="E32" s="17"/>
      <c r="F32" s="18">
        <f t="shared" si="0"/>
        <v>0</v>
      </c>
      <c r="G32" s="19"/>
      <c r="H32" s="20"/>
    </row>
    <row r="33" spans="2:12" s="21" customFormat="1" ht="25" customHeight="1" x14ac:dyDescent="0.35">
      <c r="B33" s="36" t="s">
        <v>29</v>
      </c>
      <c r="C33" s="37"/>
      <c r="D33" s="29"/>
      <c r="E33" s="17"/>
      <c r="F33" s="18">
        <f t="shared" si="0"/>
        <v>0</v>
      </c>
      <c r="G33" s="19"/>
      <c r="H33" s="20"/>
    </row>
    <row r="34" spans="2:12" s="21" customFormat="1" ht="25" customHeight="1" x14ac:dyDescent="0.35">
      <c r="B34" s="36" t="s">
        <v>30</v>
      </c>
      <c r="C34" s="37"/>
      <c r="D34" s="29"/>
      <c r="E34" s="17"/>
      <c r="F34" s="18">
        <f t="shared" si="0"/>
        <v>0</v>
      </c>
      <c r="G34" s="19"/>
      <c r="H34" s="20"/>
    </row>
    <row r="35" spans="2:12" s="21" customFormat="1" ht="25" customHeight="1" x14ac:dyDescent="0.35">
      <c r="B35" s="36" t="s">
        <v>31</v>
      </c>
      <c r="C35" s="37"/>
      <c r="D35" s="29"/>
      <c r="E35" s="17"/>
      <c r="F35" s="18">
        <f t="shared" si="0"/>
        <v>0</v>
      </c>
      <c r="G35" s="19"/>
      <c r="H35" s="20"/>
    </row>
    <row r="36" spans="2:12" s="21" customFormat="1" ht="25" customHeight="1" x14ac:dyDescent="0.35">
      <c r="B36" s="36" t="s">
        <v>49</v>
      </c>
      <c r="C36" s="37"/>
      <c r="D36" s="29"/>
      <c r="E36" s="17"/>
      <c r="F36" s="18">
        <f t="shared" si="0"/>
        <v>0</v>
      </c>
      <c r="G36" s="19"/>
      <c r="H36" s="20"/>
    </row>
    <row r="37" spans="2:12" s="21" customFormat="1" ht="25" customHeight="1" x14ac:dyDescent="0.35">
      <c r="B37" s="40" t="s">
        <v>32</v>
      </c>
      <c r="C37" s="41"/>
      <c r="D37" s="29"/>
      <c r="E37" s="17"/>
      <c r="F37" s="18">
        <f t="shared" si="0"/>
        <v>0</v>
      </c>
      <c r="G37" s="19"/>
      <c r="H37" s="20"/>
    </row>
    <row r="38" spans="2:12" s="21" customFormat="1" ht="25" customHeight="1" x14ac:dyDescent="0.35">
      <c r="B38" s="22" t="s">
        <v>33</v>
      </c>
      <c r="C38" s="23" t="s">
        <v>34</v>
      </c>
      <c r="D38" s="23" t="s">
        <v>35</v>
      </c>
      <c r="E38" s="23" t="s">
        <v>10</v>
      </c>
      <c r="F38" s="23" t="s">
        <v>11</v>
      </c>
      <c r="H38" s="24"/>
    </row>
    <row r="39" spans="2:12" s="21" customFormat="1" ht="25" customHeight="1" x14ac:dyDescent="0.35">
      <c r="B39" s="25" t="s">
        <v>36</v>
      </c>
      <c r="C39" s="26" t="s">
        <v>37</v>
      </c>
      <c r="D39" s="28">
        <v>50</v>
      </c>
      <c r="E39" s="17"/>
      <c r="F39" s="27">
        <f>D39*E39</f>
        <v>0</v>
      </c>
      <c r="H39" s="24"/>
    </row>
    <row r="40" spans="2:12" s="21" customFormat="1" ht="43.5" customHeight="1" x14ac:dyDescent="0.35">
      <c r="B40" s="32" t="s">
        <v>38</v>
      </c>
      <c r="C40" s="26" t="s">
        <v>39</v>
      </c>
      <c r="D40" s="33">
        <v>5966</v>
      </c>
      <c r="E40" s="17"/>
      <c r="F40" s="27">
        <f t="shared" ref="F40:F43" si="1">D40*E40</f>
        <v>0</v>
      </c>
      <c r="H40" s="24"/>
    </row>
    <row r="41" spans="2:12" s="21" customFormat="1" ht="40.5" customHeight="1" x14ac:dyDescent="0.35">
      <c r="B41" s="32" t="s">
        <v>40</v>
      </c>
      <c r="C41" s="26" t="s">
        <v>39</v>
      </c>
      <c r="D41" s="33">
        <v>29329</v>
      </c>
      <c r="E41" s="17"/>
      <c r="F41" s="27">
        <f t="shared" si="1"/>
        <v>0</v>
      </c>
      <c r="H41" s="24"/>
    </row>
    <row r="42" spans="2:12" s="21" customFormat="1" ht="25" customHeight="1" x14ac:dyDescent="0.35">
      <c r="B42" s="25" t="s">
        <v>41</v>
      </c>
      <c r="C42" s="26" t="s">
        <v>42</v>
      </c>
      <c r="D42" s="28">
        <v>7</v>
      </c>
      <c r="E42" s="17"/>
      <c r="F42" s="27">
        <f t="shared" si="1"/>
        <v>0</v>
      </c>
      <c r="H42" s="24"/>
    </row>
    <row r="43" spans="2:12" s="21" customFormat="1" ht="25" customHeight="1" x14ac:dyDescent="0.35">
      <c r="B43" s="25" t="s">
        <v>43</v>
      </c>
      <c r="C43" s="26" t="s">
        <v>42</v>
      </c>
      <c r="D43" s="28">
        <v>1</v>
      </c>
      <c r="E43" s="17"/>
      <c r="F43" s="27">
        <f t="shared" si="1"/>
        <v>0</v>
      </c>
      <c r="H43" s="24"/>
    </row>
    <row r="44" spans="2:12" s="10" customFormat="1" ht="23.5" x14ac:dyDescent="0.55000000000000004">
      <c r="B44" s="50" t="s">
        <v>44</v>
      </c>
      <c r="C44" s="51"/>
      <c r="D44" s="51"/>
      <c r="E44" s="52"/>
      <c r="F44" s="11">
        <f>F43+F42+F40-F41+F39+F13+SUM(F16:F21)+SUM(F23:F37)</f>
        <v>0</v>
      </c>
      <c r="H44" s="12"/>
      <c r="J44" s="13"/>
    </row>
    <row r="45" spans="2:12" x14ac:dyDescent="0.35">
      <c r="J45" s="6" t="e">
        <f>IF(#REF!&gt;(#REF!*120%),1,IF(#REF!&lt;(#REF!*80%),1,0))</f>
        <v>#REF!</v>
      </c>
      <c r="K45" s="6" t="e">
        <f>IF(#REF!&gt;(#REF!*120%),1,IF(#REF!&lt;(#REF!*80%),1,0))</f>
        <v>#REF!</v>
      </c>
      <c r="L45" s="5" t="s">
        <v>45</v>
      </c>
    </row>
    <row r="46" spans="2:12" x14ac:dyDescent="0.35"/>
    <row r="47" spans="2:12" x14ac:dyDescent="0.35"/>
    <row r="48" spans="2:12"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sheetData>
  <mergeCells count="33">
    <mergeCell ref="B12:C12"/>
    <mergeCell ref="B15:C15"/>
    <mergeCell ref="B1:F1"/>
    <mergeCell ref="B44:E44"/>
    <mergeCell ref="B13:C13"/>
    <mergeCell ref="B14:C14"/>
    <mergeCell ref="B16:C16"/>
    <mergeCell ref="B18:C18"/>
    <mergeCell ref="B19:C19"/>
    <mergeCell ref="B20:C20"/>
    <mergeCell ref="B21:C21"/>
    <mergeCell ref="B23:C23"/>
    <mergeCell ref="B24:C24"/>
    <mergeCell ref="B26:C26"/>
    <mergeCell ref="B36:C36"/>
    <mergeCell ref="B37:C37"/>
    <mergeCell ref="B34:C34"/>
    <mergeCell ref="B35:C35"/>
    <mergeCell ref="B29:C29"/>
    <mergeCell ref="B2:F2"/>
    <mergeCell ref="C4:F4"/>
    <mergeCell ref="B32:C32"/>
    <mergeCell ref="B33:C33"/>
    <mergeCell ref="B11:F11"/>
    <mergeCell ref="B10:F10"/>
    <mergeCell ref="B8:F8"/>
    <mergeCell ref="B25:C25"/>
    <mergeCell ref="B30:C30"/>
    <mergeCell ref="B31:C31"/>
    <mergeCell ref="B28:C28"/>
    <mergeCell ref="B27:C27"/>
    <mergeCell ref="C6:F6"/>
    <mergeCell ref="C5:F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29821D3CC943B7D8D7B631C9C0F6" ma:contentTypeVersion="16" ma:contentTypeDescription="Create a new document." ma:contentTypeScope="" ma:versionID="f8418dac6a545686af9f509c8e2295f3">
  <xsd:schema xmlns:xsd="http://www.w3.org/2001/XMLSchema" xmlns:xs="http://www.w3.org/2001/XMLSchema" xmlns:p="http://schemas.microsoft.com/office/2006/metadata/properties" xmlns:ns2="02a092a1-ab12-46dd-b5f5-67d4b5e7e00f" xmlns:ns3="b69345de-5fb6-4171-8a0c-2982e9b4c976" targetNamespace="http://schemas.microsoft.com/office/2006/metadata/properties" ma:root="true" ma:fieldsID="f92590451aee7ee6fd81907e7ec58ed6" ns2:_="" ns3:_="">
    <xsd:import namespace="02a092a1-ab12-46dd-b5f5-67d4b5e7e00f"/>
    <xsd:import namespace="b69345de-5fb6-4171-8a0c-2982e9b4c9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092a1-ab12-46dd-b5f5-67d4b5e7e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1f4d491-042e-4ee2-b918-9d210a55217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345de-5fb6-4171-8a0c-2982e9b4c97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90093c5-2b92-4e22-89ca-5e0541129012}" ma:internalName="TaxCatchAll" ma:showField="CatchAllData" ma:web="b69345de-5fb6-4171-8a0c-2982e9b4c9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a092a1-ab12-46dd-b5f5-67d4b5e7e00f">
      <Terms xmlns="http://schemas.microsoft.com/office/infopath/2007/PartnerControls"/>
    </lcf76f155ced4ddcb4097134ff3c332f>
    <TaxCatchAll xmlns="b69345de-5fb6-4171-8a0c-2982e9b4c976" xsi:nil="true"/>
    <SharedWithUsers xmlns="b69345de-5fb6-4171-8a0c-2982e9b4c976">
      <UserInfo>
        <DisplayName>Meerdink, Anne</DisplayName>
        <AccountId>1214</AccountId>
        <AccountType/>
      </UserInfo>
      <UserInfo>
        <DisplayName>Tak, Nannah</DisplayName>
        <AccountId>1216</AccountId>
        <AccountType/>
      </UserInfo>
      <UserInfo>
        <DisplayName>Wijburg, Willeke</DisplayName>
        <AccountId>1215</AccountId>
        <AccountType/>
      </UserInfo>
    </SharedWithUsers>
  </documentManagement>
</p:properties>
</file>

<file path=customXml/itemProps1.xml><?xml version="1.0" encoding="utf-8"?>
<ds:datastoreItem xmlns:ds="http://schemas.openxmlformats.org/officeDocument/2006/customXml" ds:itemID="{4A4C8AFC-B8C3-4D65-A564-8D7B895CA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092a1-ab12-46dd-b5f5-67d4b5e7e00f"/>
    <ds:schemaRef ds:uri="b69345de-5fb6-4171-8a0c-2982e9b4c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4116F9-4C7D-4DB5-A74F-57A7EE511506}">
  <ds:schemaRefs>
    <ds:schemaRef ds:uri="http://schemas.microsoft.com/sharepoint/v3/contenttype/forms"/>
  </ds:schemaRefs>
</ds:datastoreItem>
</file>

<file path=customXml/itemProps3.xml><?xml version="1.0" encoding="utf-8"?>
<ds:datastoreItem xmlns:ds="http://schemas.openxmlformats.org/officeDocument/2006/customXml" ds:itemID="{4096515D-800D-4F35-A079-F4C963DB2FF0}">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b69345de-5fb6-4171-8a0c-2982e9b4c976"/>
    <ds:schemaRef ds:uri="http://purl.org/dc/dcmitype/"/>
    <ds:schemaRef ds:uri="http://purl.org/dc/elements/1.1/"/>
    <ds:schemaRef ds:uri="http://schemas.openxmlformats.org/package/2006/metadata/core-properties"/>
    <ds:schemaRef ds:uri="02a092a1-ab12-46dd-b5f5-67d4b5e7e00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Nino Lopulalan</dc:creator>
  <cp:keywords/>
  <dc:description/>
  <cp:lastModifiedBy>Karel, Gerwin</cp:lastModifiedBy>
  <cp:revision/>
  <dcterms:created xsi:type="dcterms:W3CDTF">2021-05-28T07:21:42Z</dcterms:created>
  <dcterms:modified xsi:type="dcterms:W3CDTF">2024-06-28T18:52:20Z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0x010100557E29821D3CC943B7D8D7B631C9C0F6</vt:lpwstr>
  </property>
  <property fmtid="{D5CDD505-2E9C-101B-9397-08002B2CF9AE}" pid="3" name="MediaServiceImageTags">
    <vt:lpwstr/>
  </property>
</Properties>
</file>