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defaultThemeVersion="124226"/>
  <mc:AlternateContent xmlns:mc="http://schemas.openxmlformats.org/markup-compatibility/2006">
    <mc:Choice Requires="x15">
      <x15ac:absPath xmlns:x15ac="http://schemas.microsoft.com/office/spreadsheetml/2010/11/ac" url="https://inkada.sharepoint.com/Gedeelde documenten/10 Projecten/Gerrit Rietveld Academie/ICT-Beheer 2024/Aanbestedingsdocumenten/"/>
    </mc:Choice>
  </mc:AlternateContent>
  <xr:revisionPtr revIDLastSave="11" documentId="10_ncr:20000_{7ED1F7FB-9D18-4DF8-ACAD-8AA772AEE34B}" xr6:coauthVersionLast="47" xr6:coauthVersionMax="47" xr10:uidLastSave="{B90A95CF-751D-4F11-93FC-BB686E73FE62}"/>
  <bookViews>
    <workbookView xWindow="28680" yWindow="-120" windowWidth="29040" windowHeight="15720" xr2:uid="{00000000-000D-0000-FFFF-FFFF00000000}"/>
  </bookViews>
  <sheets>
    <sheet name="Prijzenblad"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4" i="5" l="1"/>
  <c r="E39" i="5"/>
  <c r="E24" i="5"/>
  <c r="E42" i="5"/>
  <c r="E36" i="5"/>
  <c r="E33" i="5"/>
  <c r="B51" i="5"/>
  <c r="E30" i="5"/>
  <c r="E27" i="5"/>
  <c r="E21" i="5"/>
  <c r="E18" i="5"/>
  <c r="B14" i="5" l="1"/>
  <c r="B54" i="5" s="1"/>
</calcChain>
</file>

<file path=xl/sharedStrings.xml><?xml version="1.0" encoding="utf-8"?>
<sst xmlns="http://schemas.openxmlformats.org/spreadsheetml/2006/main" count="68" uniqueCount="43">
  <si>
    <t>Eenmalige kosten excl. BTW</t>
  </si>
  <si>
    <t>Toelichting / Onderbouwing kosten</t>
  </si>
  <si>
    <t>Vrij in te vullen indien van toepassing</t>
  </si>
  <si>
    <t>Door Inschrijver in te vullen</t>
  </si>
  <si>
    <t>Aantal jaar</t>
  </si>
  <si>
    <t>Tarief excl. BTW per jaar per werkplek</t>
  </si>
  <si>
    <t>Aantal werkplekken</t>
  </si>
  <si>
    <t>Tarief excl. BTW per jaar</t>
  </si>
  <si>
    <t>Totaal</t>
  </si>
  <si>
    <t>Tarief excl. BTW per jaar per server</t>
  </si>
  <si>
    <t>Aantal servers</t>
  </si>
  <si>
    <t>Tarief excl. BTW per uur</t>
  </si>
  <si>
    <t>Fictief aantal uren</t>
  </si>
  <si>
    <t>Uurtarief engineer</t>
  </si>
  <si>
    <t>Uurtarief projectleiding</t>
  </si>
  <si>
    <t>Indien bepaalde regels niet van toepassing zijn, dan hoeven deze niet ingevuld te worden. Alle kosten die betrekking hebben op de opdracht zoals omschreven in de Aanbestedingsleidraad en Programma van Eisen dienen te zijn opgenomen.</t>
  </si>
  <si>
    <t>Bijlage 5 Prijzenblad Gerrit Rietveld Academie</t>
  </si>
  <si>
    <t>Referentie: 2024/0528WMA</t>
  </si>
  <si>
    <t xml:space="preserve">Werkplekbeheer </t>
  </si>
  <si>
    <t>Kosten werkplekbeheer per werkplek per jaar</t>
  </si>
  <si>
    <t xml:space="preserve">Onderhoud en beheer fysieke servers </t>
  </si>
  <si>
    <t>Kosten onderhoud en beheer fysieke servers  per server per jaar</t>
  </si>
  <si>
    <t xml:space="preserve">Onderhoud en beheer virtuele servers </t>
  </si>
  <si>
    <t>Kosten onderhoud en beheer virtuele servers per server per jaar</t>
  </si>
  <si>
    <t>Applicatiebeheer</t>
  </si>
  <si>
    <t>Kosten applicatiebeheer per jaar</t>
  </si>
  <si>
    <t>Printerbeheer</t>
  </si>
  <si>
    <t>Kosten printerbeheer per jaar</t>
  </si>
  <si>
    <t>Servicedesk</t>
  </si>
  <si>
    <t>Kosten servicedesk per jaar</t>
  </si>
  <si>
    <t>Kosten storage per jaar</t>
  </si>
  <si>
    <t>Cybersecurity</t>
  </si>
  <si>
    <t>Kosten cybersecurity per jaar</t>
  </si>
  <si>
    <t>Totaal jaarlijksekosten over 8 jaar exclusief BTW</t>
  </si>
  <si>
    <t>Totaal kosten (éénmalige en jaarlijkse kosten) over 8 jaar exclusief BTW (bedrag voor gunning)</t>
  </si>
  <si>
    <t>Uurtarieven voor meerwerk</t>
  </si>
  <si>
    <t>Totaal fictieve uren meerwerk exclusief BTW</t>
  </si>
  <si>
    <t xml:space="preserve">Implementatie- en migratiekosten </t>
  </si>
  <si>
    <t>Projectleiding t.b.v. implementatie en migratie</t>
  </si>
  <si>
    <t>Totaal eenmalige implementatie- en migratiekosten exclusief BTW</t>
  </si>
  <si>
    <t xml:space="preserve">Storage </t>
  </si>
  <si>
    <t>Backup</t>
  </si>
  <si>
    <t>Kosten backup per jaar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</si>
</sst>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2" x14ac:knownFonts="1">
    <font>
      <sz val="10"/>
      <name val="Arial"/>
    </font>
    <font>
      <sz val="10"/>
      <name val="Arial"/>
      <family val="2"/>
    </font>
    <font>
      <b/>
      <sz val="10"/>
      <name val="Verdana"/>
      <family val="2"/>
    </font>
    <font>
      <sz val="10"/>
      <name val="Verdana"/>
      <family val="2"/>
    </font>
    <font>
      <b/>
      <u/>
      <sz val="11"/>
      <color theme="1"/>
      <name val="Verdana"/>
      <family val="2"/>
    </font>
    <font>
      <b/>
      <sz val="11"/>
      <name val="Verdana"/>
      <family val="2"/>
    </font>
    <font>
      <b/>
      <u/>
      <sz val="10"/>
      <color theme="0"/>
      <name val="Verdana"/>
      <family val="2"/>
    </font>
    <font>
      <sz val="11"/>
      <name val="Verdana"/>
      <family val="2"/>
    </font>
    <font>
      <i/>
      <sz val="8"/>
      <name val="Verdana"/>
      <family val="2"/>
    </font>
    <font>
      <i/>
      <u/>
      <sz val="10"/>
      <name val="Verdana"/>
      <family val="2"/>
    </font>
    <font>
      <sz val="8"/>
      <name val="Verdana"/>
      <family val="2"/>
    </font>
    <font>
      <sz val="9"/>
      <name val="Verdana"/>
      <family val="2"/>
    </font>
  </fonts>
  <fills count="6">
    <fill>
      <patternFill patternType="none"/>
    </fill>
    <fill>
      <patternFill patternType="gray125"/>
    </fill>
    <fill>
      <patternFill patternType="solid">
        <fgColor rgb="FFFFC000"/>
        <bgColor indexed="64"/>
      </patternFill>
    </fill>
    <fill>
      <patternFill patternType="solid">
        <fgColor rgb="FF0000FF"/>
        <bgColor indexed="64"/>
      </patternFill>
    </fill>
    <fill>
      <patternFill patternType="solid">
        <fgColor rgb="FF66FFFF"/>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51">
    <xf numFmtId="0" fontId="0" fillId="0" borderId="0" xfId="0"/>
    <xf numFmtId="0" fontId="1" fillId="0" borderId="0" xfId="0" applyFont="1"/>
    <xf numFmtId="0" fontId="0" fillId="0" borderId="0" xfId="0" applyAlignment="1">
      <alignment wrapText="1"/>
    </xf>
    <xf numFmtId="0" fontId="0" fillId="0" borderId="0" xfId="0" applyAlignment="1">
      <alignment horizontal="center" vertical="center"/>
    </xf>
    <xf numFmtId="0" fontId="2" fillId="0" borderId="0" xfId="0" applyFont="1" applyAlignment="1">
      <alignment vertical="top"/>
    </xf>
    <xf numFmtId="0" fontId="3" fillId="0" borderId="0" xfId="0" applyFont="1" applyAlignment="1">
      <alignment wrapText="1"/>
    </xf>
    <xf numFmtId="0" fontId="3" fillId="0" borderId="0" xfId="0" applyFont="1" applyAlignment="1">
      <alignment horizontal="center" vertical="center" wrapText="1"/>
    </xf>
    <xf numFmtId="0" fontId="3" fillId="0" borderId="0" xfId="0" applyFont="1"/>
    <xf numFmtId="0" fontId="4" fillId="0" borderId="0" xfId="0" applyFont="1"/>
    <xf numFmtId="0" fontId="3" fillId="0" borderId="0" xfId="0" applyFont="1" applyAlignment="1">
      <alignment horizontal="center" vertical="center"/>
    </xf>
    <xf numFmtId="44" fontId="7" fillId="0" borderId="0" xfId="1" applyFont="1" applyFill="1" applyBorder="1"/>
    <xf numFmtId="44" fontId="3" fillId="0" borderId="0" xfId="1" applyFont="1" applyBorder="1"/>
    <xf numFmtId="0" fontId="2" fillId="0" borderId="0" xfId="0" applyFont="1" applyAlignment="1">
      <alignment horizontal="center"/>
    </xf>
    <xf numFmtId="0" fontId="6" fillId="3" borderId="1" xfId="0" applyFont="1" applyFill="1" applyBorder="1" applyAlignment="1">
      <alignment vertical="center"/>
    </xf>
    <xf numFmtId="0" fontId="6" fillId="3" borderId="1" xfId="0" applyFont="1" applyFill="1" applyBorder="1" applyAlignment="1">
      <alignment horizontal="center" vertical="center"/>
    </xf>
    <xf numFmtId="0" fontId="9" fillId="0" borderId="0" xfId="0" applyFont="1"/>
    <xf numFmtId="0" fontId="10" fillId="0" borderId="0" xfId="0" applyFont="1"/>
    <xf numFmtId="0" fontId="6" fillId="3" borderId="8" xfId="0" applyFont="1" applyFill="1" applyBorder="1" applyAlignment="1">
      <alignment vertical="center"/>
    </xf>
    <xf numFmtId="0" fontId="6" fillId="3" borderId="7" xfId="0" applyFont="1" applyFill="1" applyBorder="1" applyAlignment="1">
      <alignment vertical="center"/>
    </xf>
    <xf numFmtId="0" fontId="11" fillId="4" borderId="4" xfId="0" applyFont="1" applyFill="1" applyBorder="1" applyAlignment="1">
      <alignment horizontal="center" vertical="center" wrapText="1"/>
    </xf>
    <xf numFmtId="0" fontId="11" fillId="0" borderId="10" xfId="0" applyFont="1" applyBorder="1" applyAlignment="1">
      <alignment vertical="center"/>
    </xf>
    <xf numFmtId="44" fontId="11" fillId="4" borderId="5" xfId="1" applyFont="1" applyFill="1" applyBorder="1" applyAlignment="1">
      <alignment vertical="center"/>
    </xf>
    <xf numFmtId="0" fontId="11" fillId="4" borderId="11" xfId="0" applyFont="1" applyFill="1" applyBorder="1" applyAlignment="1">
      <alignment vertical="center" wrapText="1"/>
    </xf>
    <xf numFmtId="44" fontId="11" fillId="4" borderId="1" xfId="1" applyFont="1" applyFill="1" applyBorder="1" applyAlignment="1">
      <alignment vertical="center"/>
    </xf>
    <xf numFmtId="0" fontId="8" fillId="4" borderId="12" xfId="0" applyFont="1" applyFill="1" applyBorder="1" applyAlignment="1">
      <alignment vertical="center"/>
    </xf>
    <xf numFmtId="0" fontId="8" fillId="4" borderId="14" xfId="0" applyFont="1" applyFill="1" applyBorder="1" applyAlignment="1">
      <alignment vertical="center"/>
    </xf>
    <xf numFmtId="44" fontId="11" fillId="4" borderId="15" xfId="1" applyFont="1" applyFill="1" applyBorder="1" applyAlignment="1">
      <alignment vertical="center"/>
    </xf>
    <xf numFmtId="0" fontId="2" fillId="2" borderId="6" xfId="0" applyFont="1" applyFill="1" applyBorder="1" applyAlignment="1">
      <alignment horizontal="center" vertical="center"/>
    </xf>
    <xf numFmtId="0" fontId="6" fillId="3" borderId="2" xfId="0" applyFont="1" applyFill="1" applyBorder="1" applyAlignment="1">
      <alignment vertical="center"/>
    </xf>
    <xf numFmtId="0" fontId="11" fillId="0" borderId="1" xfId="0" applyFont="1" applyBorder="1" applyAlignment="1">
      <alignment horizontal="center" vertical="center"/>
    </xf>
    <xf numFmtId="0" fontId="11" fillId="0" borderId="1" xfId="0" applyFont="1" applyBorder="1" applyAlignment="1">
      <alignment vertical="center"/>
    </xf>
    <xf numFmtId="44" fontId="3" fillId="0" borderId="6" xfId="1" applyFont="1" applyFill="1" applyBorder="1" applyAlignment="1">
      <alignment vertical="center"/>
    </xf>
    <xf numFmtId="44" fontId="5" fillId="0" borderId="6" xfId="1" applyFont="1" applyFill="1" applyBorder="1" applyAlignment="1">
      <alignment vertical="center"/>
    </xf>
    <xf numFmtId="0" fontId="2" fillId="0" borderId="0" xfId="0" applyFont="1" applyAlignment="1">
      <alignment vertical="center"/>
    </xf>
    <xf numFmtId="0" fontId="6" fillId="3" borderId="0" xfId="0" applyFont="1" applyFill="1" applyAlignment="1">
      <alignment horizontal="center" vertical="center"/>
    </xf>
    <xf numFmtId="0" fontId="3" fillId="0" borderId="0" xfId="0" applyFont="1" applyAlignment="1">
      <alignment horizontal="center"/>
    </xf>
    <xf numFmtId="0" fontId="11" fillId="0" borderId="0" xfId="0" applyFont="1" applyAlignment="1">
      <alignment vertical="center" wrapText="1"/>
    </xf>
    <xf numFmtId="44" fontId="11" fillId="0" borderId="1" xfId="0" applyNumberFormat="1" applyFont="1" applyBorder="1" applyAlignment="1">
      <alignment horizontal="center" vertical="center"/>
    </xf>
    <xf numFmtId="0" fontId="10" fillId="0" borderId="0" xfId="0" applyFont="1" applyAlignment="1">
      <alignment wrapText="1"/>
    </xf>
    <xf numFmtId="0" fontId="11" fillId="5" borderId="1" xfId="0" applyFont="1" applyFill="1" applyBorder="1" applyAlignment="1">
      <alignment horizontal="center" vertical="center"/>
    </xf>
    <xf numFmtId="0" fontId="11" fillId="4" borderId="16" xfId="0" applyFont="1" applyFill="1" applyBorder="1" applyAlignment="1">
      <alignment horizontal="center" vertical="center" wrapText="1"/>
    </xf>
    <xf numFmtId="0" fontId="11" fillId="4" borderId="17" xfId="0" applyFont="1" applyFill="1" applyBorder="1" applyAlignment="1">
      <alignment vertical="center" wrapText="1"/>
    </xf>
    <xf numFmtId="0" fontId="6" fillId="3" borderId="8" xfId="0" applyFont="1" applyFill="1" applyBorder="1" applyAlignment="1">
      <alignment horizontal="center" vertical="center"/>
    </xf>
    <xf numFmtId="0" fontId="3" fillId="0" borderId="9" xfId="0" applyFont="1" applyBorder="1" applyAlignment="1">
      <alignment horizontal="center"/>
    </xf>
    <xf numFmtId="0" fontId="2" fillId="4" borderId="2" xfId="0" applyFont="1" applyFill="1" applyBorder="1" applyAlignment="1">
      <alignment horizontal="left"/>
    </xf>
    <xf numFmtId="0" fontId="2" fillId="4" borderId="3" xfId="0" applyFont="1" applyFill="1" applyBorder="1" applyAlignment="1">
      <alignment horizontal="left"/>
    </xf>
    <xf numFmtId="0" fontId="11" fillId="4" borderId="4" xfId="0" applyFont="1" applyFill="1" applyBorder="1" applyAlignment="1">
      <alignment horizontal="center" vertical="center" wrapText="1"/>
    </xf>
    <xf numFmtId="0" fontId="11" fillId="4" borderId="11" xfId="0" applyFont="1" applyFill="1" applyBorder="1" applyAlignment="1">
      <alignment vertical="center" wrapText="1"/>
    </xf>
    <xf numFmtId="0" fontId="11" fillId="4" borderId="2" xfId="0" applyFont="1" applyFill="1" applyBorder="1" applyAlignment="1">
      <alignment horizontal="center" vertical="center" wrapText="1"/>
    </xf>
    <xf numFmtId="0" fontId="11" fillId="4" borderId="13" xfId="0" applyFont="1" applyFill="1" applyBorder="1" applyAlignment="1">
      <alignment vertical="center" wrapText="1"/>
    </xf>
    <xf numFmtId="0" fontId="3" fillId="0" borderId="0" xfId="0" applyFont="1" applyAlignment="1">
      <alignment horizontal="center" wrapText="1"/>
    </xf>
  </cellXfs>
  <cellStyles count="2">
    <cellStyle name="Standaard" xfId="0" builtinId="0"/>
    <cellStyle name="Valuta" xfId="1" builtinId="4"/>
  </cellStyles>
  <dxfs count="0"/>
  <tableStyles count="0" defaultTableStyle="TableStyleMedium9" defaultPivotStyle="PivotStyleLight16"/>
  <colors>
    <mruColors>
      <color rgb="FF66FFFF"/>
      <color rgb="FF0000FF"/>
      <color rgb="FF5C25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1083469</xdr:colOff>
      <xdr:row>0</xdr:row>
      <xdr:rowOff>166687</xdr:rowOff>
    </xdr:from>
    <xdr:to>
      <xdr:col>4</xdr:col>
      <xdr:colOff>1101989</xdr:colOff>
      <xdr:row>6</xdr:row>
      <xdr:rowOff>55455</xdr:rowOff>
    </xdr:to>
    <xdr:pic>
      <xdr:nvPicPr>
        <xdr:cNvPr id="2" name="Afbeelding 1" descr="Hogeschool Gerrit Rietveld Academie | Opleidingen | Locaties | Open dagen">
          <a:extLst>
            <a:ext uri="{FF2B5EF4-FFF2-40B4-BE49-F238E27FC236}">
              <a16:creationId xmlns:a16="http://schemas.microsoft.com/office/drawing/2014/main" id="{357F6B51-075F-443A-8FB9-093F07DEB41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11313" y="166687"/>
          <a:ext cx="2233082" cy="1116541"/>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L56"/>
  <sheetViews>
    <sheetView tabSelected="1" view="pageBreakPreview" zoomScale="80" zoomScaleNormal="100" zoomScaleSheetLayoutView="80" workbookViewId="0">
      <selection activeCell="C44" sqref="C44"/>
    </sheetView>
  </sheetViews>
  <sheetFormatPr defaultRowHeight="13.2" x14ac:dyDescent="0.25"/>
  <cols>
    <col min="1" max="1" width="115.44140625" customWidth="1"/>
    <col min="2" max="2" width="42" customWidth="1"/>
    <col min="3" max="3" width="41" customWidth="1"/>
    <col min="4" max="5" width="33.109375" customWidth="1"/>
    <col min="6" max="6" width="15.5546875" style="3" customWidth="1"/>
    <col min="7" max="7" width="12.109375" style="3" customWidth="1"/>
    <col min="8" max="11" width="13" customWidth="1"/>
    <col min="12" max="12" width="23.6640625" customWidth="1"/>
  </cols>
  <sheetData>
    <row r="1" spans="1:12" s="2" customFormat="1" ht="19.5" customHeight="1" x14ac:dyDescent="0.25">
      <c r="A1" s="33" t="s">
        <v>16</v>
      </c>
      <c r="B1" s="4"/>
      <c r="C1" s="4"/>
      <c r="D1" s="5"/>
      <c r="E1" s="5"/>
      <c r="F1" s="6"/>
      <c r="G1" s="6"/>
      <c r="H1" s="5"/>
      <c r="I1" s="5"/>
      <c r="J1" s="5"/>
      <c r="K1" s="5"/>
    </row>
    <row r="2" spans="1:12" s="2" customFormat="1" ht="19.5" customHeight="1" x14ac:dyDescent="0.25">
      <c r="A2" s="33" t="s">
        <v>17</v>
      </c>
      <c r="B2" s="4"/>
      <c r="C2" s="4"/>
      <c r="D2" s="50"/>
      <c r="E2" s="50"/>
      <c r="F2" s="6"/>
      <c r="G2" s="6"/>
      <c r="H2" s="5"/>
      <c r="I2" s="5"/>
      <c r="J2" s="5"/>
      <c r="K2" s="5"/>
    </row>
    <row r="3" spans="1:12" ht="14.25" customHeight="1" x14ac:dyDescent="0.25">
      <c r="A3" s="7"/>
      <c r="B3" s="7"/>
      <c r="C3" s="7"/>
      <c r="D3" s="50"/>
      <c r="E3" s="50"/>
      <c r="F3" s="9"/>
      <c r="G3" s="9"/>
      <c r="H3" s="7"/>
      <c r="I3" s="7"/>
      <c r="J3" s="7"/>
      <c r="K3" s="7"/>
    </row>
    <row r="4" spans="1:12" ht="14.25" customHeight="1" x14ac:dyDescent="0.25">
      <c r="A4" s="44" t="s">
        <v>3</v>
      </c>
      <c r="B4" s="45"/>
      <c r="C4" s="7"/>
      <c r="D4" s="50"/>
      <c r="E4" s="50"/>
      <c r="F4" s="9"/>
      <c r="G4" s="9"/>
      <c r="H4" s="7"/>
      <c r="I4" s="7"/>
      <c r="J4" s="7"/>
      <c r="K4" s="7"/>
    </row>
    <row r="5" spans="1:12" ht="14.25" customHeight="1" x14ac:dyDescent="0.25">
      <c r="A5" s="7"/>
      <c r="B5" s="7"/>
      <c r="C5" s="7"/>
      <c r="D5" s="50"/>
      <c r="E5" s="50"/>
      <c r="F5" s="9"/>
      <c r="G5" s="9"/>
      <c r="H5" s="7"/>
      <c r="I5" s="7"/>
      <c r="J5" s="7"/>
      <c r="K5" s="7"/>
      <c r="L5" s="1"/>
    </row>
    <row r="6" spans="1:12" ht="13.8" x14ac:dyDescent="0.25">
      <c r="A6" s="16" t="s">
        <v>15</v>
      </c>
      <c r="B6" s="7"/>
      <c r="C6" s="7"/>
      <c r="D6" s="8"/>
      <c r="E6" s="8"/>
      <c r="F6" s="9"/>
      <c r="G6" s="9"/>
      <c r="H6" s="7"/>
      <c r="I6" s="7"/>
      <c r="J6" s="7"/>
      <c r="K6" s="7"/>
      <c r="L6" s="1"/>
    </row>
    <row r="7" spans="1:12" ht="14.4" thickBot="1" x14ac:dyDescent="0.3">
      <c r="A7" s="7"/>
      <c r="B7" s="7"/>
      <c r="C7" s="7"/>
      <c r="D7" s="8"/>
      <c r="E7" s="8"/>
      <c r="F7" s="9"/>
      <c r="G7" s="9"/>
      <c r="H7" s="7"/>
      <c r="I7" s="7"/>
      <c r="J7" s="7"/>
      <c r="K7" s="7"/>
      <c r="L7" s="1"/>
    </row>
    <row r="8" spans="1:12" ht="30" customHeight="1" x14ac:dyDescent="0.25">
      <c r="A8" s="18" t="s">
        <v>37</v>
      </c>
      <c r="B8" s="17" t="s">
        <v>0</v>
      </c>
      <c r="C8" s="42" t="s">
        <v>1</v>
      </c>
      <c r="D8" s="43"/>
      <c r="E8" s="35"/>
      <c r="F8" s="7"/>
      <c r="G8" s="7"/>
      <c r="H8" s="7"/>
      <c r="I8" s="7"/>
      <c r="J8" s="7"/>
      <c r="K8" s="7"/>
    </row>
    <row r="9" spans="1:12" ht="18.75" customHeight="1" x14ac:dyDescent="0.25">
      <c r="A9" s="20" t="s">
        <v>37</v>
      </c>
      <c r="B9" s="21">
        <v>0</v>
      </c>
      <c r="C9" s="46"/>
      <c r="D9" s="47"/>
      <c r="E9" s="36"/>
      <c r="F9" s="7"/>
      <c r="G9" s="7"/>
      <c r="H9" s="7"/>
      <c r="I9" s="7"/>
      <c r="J9" s="7"/>
      <c r="K9" s="7"/>
    </row>
    <row r="10" spans="1:12" ht="18.75" customHeight="1" x14ac:dyDescent="0.25">
      <c r="A10" s="20" t="s">
        <v>38</v>
      </c>
      <c r="B10" s="21">
        <v>0</v>
      </c>
      <c r="C10" s="19"/>
      <c r="D10" s="22"/>
      <c r="E10" s="36"/>
      <c r="F10" s="7"/>
      <c r="G10" s="7"/>
      <c r="H10" s="7"/>
      <c r="I10" s="7"/>
      <c r="J10" s="7"/>
      <c r="K10" s="7"/>
    </row>
    <row r="11" spans="1:12" ht="19.5" customHeight="1" x14ac:dyDescent="0.25">
      <c r="A11" s="24" t="s">
        <v>2</v>
      </c>
      <c r="B11" s="23">
        <v>0</v>
      </c>
      <c r="C11" s="48"/>
      <c r="D11" s="49"/>
      <c r="E11" s="36"/>
      <c r="F11" s="7"/>
      <c r="G11" s="7"/>
      <c r="H11" s="7"/>
      <c r="I11" s="7"/>
      <c r="J11" s="7"/>
      <c r="K11" s="7"/>
    </row>
    <row r="12" spans="1:12" ht="19.5" customHeight="1" thickBot="1" x14ac:dyDescent="0.3">
      <c r="A12" s="25" t="s">
        <v>2</v>
      </c>
      <c r="B12" s="26">
        <v>0</v>
      </c>
      <c r="C12" s="40"/>
      <c r="D12" s="41"/>
      <c r="E12" s="36"/>
      <c r="F12" s="7"/>
      <c r="G12" s="7"/>
      <c r="H12" s="7"/>
      <c r="I12" s="7"/>
      <c r="J12" s="7"/>
      <c r="K12" s="7"/>
    </row>
    <row r="13" spans="1:12" ht="14.4" thickBot="1" x14ac:dyDescent="0.3">
      <c r="A13" s="7"/>
      <c r="B13" s="10"/>
      <c r="C13" s="9"/>
      <c r="D13" s="11"/>
      <c r="E13" s="11"/>
      <c r="F13" s="7"/>
      <c r="G13" s="7"/>
      <c r="H13" s="7"/>
      <c r="I13" s="7"/>
      <c r="J13" s="7"/>
      <c r="K13" s="7"/>
    </row>
    <row r="14" spans="1:12" ht="19.5" customHeight="1" thickBot="1" x14ac:dyDescent="0.3">
      <c r="A14" s="27" t="s">
        <v>39</v>
      </c>
      <c r="B14" s="31">
        <f>SUM(B9:B12)</f>
        <v>0</v>
      </c>
      <c r="C14" s="9"/>
      <c r="D14" s="11"/>
      <c r="E14" s="11"/>
      <c r="F14" s="7"/>
      <c r="G14" s="7"/>
      <c r="H14" s="7"/>
      <c r="I14" s="7"/>
      <c r="J14" s="7"/>
      <c r="K14" s="7"/>
    </row>
    <row r="15" spans="1:12" ht="13.8" x14ac:dyDescent="0.25">
      <c r="A15" s="12"/>
      <c r="B15" s="10"/>
      <c r="C15" s="9"/>
      <c r="D15" s="11"/>
      <c r="E15" s="11"/>
      <c r="F15" s="7"/>
      <c r="G15" s="7"/>
      <c r="H15" s="7"/>
      <c r="I15" s="7"/>
      <c r="J15" s="7"/>
      <c r="K15" s="7"/>
    </row>
    <row r="16" spans="1:12" x14ac:dyDescent="0.25">
      <c r="A16" s="7"/>
      <c r="B16" s="7"/>
      <c r="C16" s="7"/>
      <c r="D16" s="7"/>
      <c r="E16" s="7"/>
      <c r="F16" s="9"/>
      <c r="G16" s="9"/>
      <c r="H16" s="7"/>
      <c r="I16" s="7"/>
      <c r="J16" s="7"/>
      <c r="K16" s="7"/>
    </row>
    <row r="17" spans="1:11" ht="30" customHeight="1" x14ac:dyDescent="0.25">
      <c r="A17" s="28" t="s">
        <v>18</v>
      </c>
      <c r="B17" s="13" t="s">
        <v>5</v>
      </c>
      <c r="C17" s="14" t="s">
        <v>6</v>
      </c>
      <c r="D17" s="14" t="s">
        <v>4</v>
      </c>
      <c r="E17" s="34" t="s">
        <v>8</v>
      </c>
      <c r="F17" s="7"/>
      <c r="G17" s="7"/>
      <c r="H17" s="7"/>
      <c r="I17" s="7"/>
      <c r="J17" s="7"/>
    </row>
    <row r="18" spans="1:11" ht="19.5" customHeight="1" x14ac:dyDescent="0.25">
      <c r="A18" s="30" t="s">
        <v>19</v>
      </c>
      <c r="B18" s="23">
        <v>0</v>
      </c>
      <c r="C18" s="39">
        <v>155</v>
      </c>
      <c r="D18" s="29">
        <v>8</v>
      </c>
      <c r="E18" s="37">
        <f>(B18*C18)*D18</f>
        <v>0</v>
      </c>
      <c r="F18" s="7"/>
      <c r="G18" s="7"/>
      <c r="H18" s="7"/>
      <c r="I18" s="7"/>
      <c r="J18" s="7"/>
    </row>
    <row r="19" spans="1:11" x14ac:dyDescent="0.25">
      <c r="A19" s="7"/>
      <c r="B19" s="7"/>
      <c r="C19" s="7"/>
      <c r="D19" s="7"/>
      <c r="E19" s="7"/>
      <c r="F19" s="9"/>
      <c r="G19" s="9"/>
      <c r="H19" s="15"/>
      <c r="I19" s="7"/>
      <c r="J19" s="7"/>
      <c r="K19" s="7"/>
    </row>
    <row r="20" spans="1:11" ht="30" customHeight="1" x14ac:dyDescent="0.25">
      <c r="A20" s="28" t="s">
        <v>20</v>
      </c>
      <c r="B20" s="13" t="s">
        <v>9</v>
      </c>
      <c r="C20" s="14" t="s">
        <v>10</v>
      </c>
      <c r="D20" s="14" t="s">
        <v>4</v>
      </c>
      <c r="E20" s="34" t="s">
        <v>8</v>
      </c>
      <c r="F20" s="9"/>
      <c r="G20" s="9"/>
      <c r="H20" s="15"/>
      <c r="I20" s="7"/>
      <c r="J20" s="7"/>
      <c r="K20" s="7"/>
    </row>
    <row r="21" spans="1:11" ht="19.5" customHeight="1" x14ac:dyDescent="0.25">
      <c r="A21" s="30" t="s">
        <v>21</v>
      </c>
      <c r="B21" s="23">
        <v>0</v>
      </c>
      <c r="C21" s="29">
        <v>4</v>
      </c>
      <c r="D21" s="29">
        <v>8</v>
      </c>
      <c r="E21" s="37">
        <f>(B21*C21)*D21</f>
        <v>0</v>
      </c>
      <c r="F21" s="9"/>
      <c r="G21" s="9"/>
      <c r="H21" s="15"/>
      <c r="I21" s="7"/>
      <c r="J21" s="7"/>
      <c r="K21" s="7"/>
    </row>
    <row r="22" spans="1:11" x14ac:dyDescent="0.25">
      <c r="A22" s="7"/>
      <c r="B22" s="7"/>
      <c r="C22" s="7"/>
      <c r="D22" s="7"/>
      <c r="E22" s="7"/>
      <c r="F22" s="9"/>
      <c r="G22" s="9"/>
      <c r="H22" s="15"/>
      <c r="I22" s="7"/>
      <c r="J22" s="7"/>
      <c r="K22" s="7"/>
    </row>
    <row r="23" spans="1:11" ht="30" customHeight="1" x14ac:dyDescent="0.25">
      <c r="A23" s="28" t="s">
        <v>22</v>
      </c>
      <c r="B23" s="13" t="s">
        <v>9</v>
      </c>
      <c r="C23" s="14" t="s">
        <v>10</v>
      </c>
      <c r="D23" s="14" t="s">
        <v>4</v>
      </c>
      <c r="E23" s="34" t="s">
        <v>8</v>
      </c>
      <c r="F23" s="9"/>
      <c r="G23" s="9"/>
      <c r="H23" s="15"/>
      <c r="I23" s="7"/>
      <c r="J23" s="7"/>
      <c r="K23" s="7"/>
    </row>
    <row r="24" spans="1:11" ht="19.5" customHeight="1" x14ac:dyDescent="0.25">
      <c r="A24" s="30" t="s">
        <v>23</v>
      </c>
      <c r="B24" s="23">
        <v>0</v>
      </c>
      <c r="C24" s="29">
        <v>35</v>
      </c>
      <c r="D24" s="29">
        <v>8</v>
      </c>
      <c r="E24" s="37">
        <f>(B24*C24)*D24</f>
        <v>0</v>
      </c>
      <c r="F24" s="9"/>
      <c r="G24" s="9"/>
      <c r="H24" s="15"/>
      <c r="I24" s="7"/>
      <c r="J24" s="7"/>
      <c r="K24" s="7"/>
    </row>
    <row r="25" spans="1:11" x14ac:dyDescent="0.25">
      <c r="A25" s="7"/>
      <c r="B25" s="7"/>
      <c r="C25" s="7"/>
      <c r="D25" s="7"/>
      <c r="E25" s="7"/>
      <c r="F25" s="9"/>
      <c r="G25" s="9"/>
      <c r="H25" s="15"/>
      <c r="I25" s="7"/>
      <c r="J25" s="7"/>
      <c r="K25" s="7"/>
    </row>
    <row r="26" spans="1:11" ht="30" customHeight="1" x14ac:dyDescent="0.25">
      <c r="A26" s="28" t="s">
        <v>24</v>
      </c>
      <c r="B26" s="13" t="s">
        <v>7</v>
      </c>
      <c r="C26" s="14"/>
      <c r="D26" s="14" t="s">
        <v>4</v>
      </c>
      <c r="E26" s="34" t="s">
        <v>8</v>
      </c>
      <c r="F26" s="7"/>
      <c r="G26" s="7"/>
      <c r="H26" s="7"/>
      <c r="I26" s="7"/>
      <c r="J26" s="7"/>
    </row>
    <row r="27" spans="1:11" ht="19.5" customHeight="1" x14ac:dyDescent="0.25">
      <c r="A27" s="30" t="s">
        <v>25</v>
      </c>
      <c r="B27" s="23">
        <v>0</v>
      </c>
      <c r="C27" s="29"/>
      <c r="D27" s="29">
        <v>8</v>
      </c>
      <c r="E27" s="37">
        <f>D27*B27</f>
        <v>0</v>
      </c>
      <c r="F27" s="7"/>
      <c r="G27" s="7"/>
      <c r="H27" s="7"/>
      <c r="I27" s="7"/>
      <c r="J27" s="7"/>
    </row>
    <row r="28" spans="1:11" x14ac:dyDescent="0.25">
      <c r="A28" s="7"/>
      <c r="B28" s="7"/>
      <c r="C28" s="7"/>
      <c r="D28" s="7"/>
      <c r="E28" s="7"/>
      <c r="F28" s="9"/>
      <c r="G28" s="9"/>
      <c r="H28" s="15"/>
      <c r="I28" s="7"/>
      <c r="J28" s="7"/>
      <c r="K28" s="7"/>
    </row>
    <row r="29" spans="1:11" ht="30" customHeight="1" x14ac:dyDescent="0.25">
      <c r="A29" s="28" t="s">
        <v>26</v>
      </c>
      <c r="B29" s="13" t="s">
        <v>7</v>
      </c>
      <c r="C29" s="14"/>
      <c r="D29" s="14" t="s">
        <v>4</v>
      </c>
      <c r="E29" s="34" t="s">
        <v>8</v>
      </c>
      <c r="F29" s="9"/>
      <c r="G29" s="9"/>
      <c r="H29" s="15"/>
      <c r="I29" s="7"/>
      <c r="J29" s="7"/>
      <c r="K29" s="7"/>
    </row>
    <row r="30" spans="1:11" ht="19.5" customHeight="1" x14ac:dyDescent="0.25">
      <c r="A30" s="30" t="s">
        <v>27</v>
      </c>
      <c r="B30" s="23">
        <v>0</v>
      </c>
      <c r="C30" s="29"/>
      <c r="D30" s="29">
        <v>8</v>
      </c>
      <c r="E30" s="37">
        <f>D30*B30</f>
        <v>0</v>
      </c>
      <c r="F30" s="9"/>
      <c r="G30" s="9"/>
      <c r="H30" s="15"/>
      <c r="I30" s="7"/>
      <c r="J30" s="7"/>
      <c r="K30" s="7"/>
    </row>
    <row r="31" spans="1:11" x14ac:dyDescent="0.25">
      <c r="A31" s="7"/>
      <c r="B31" s="7"/>
      <c r="C31" s="7"/>
      <c r="D31" s="7"/>
      <c r="E31" s="7"/>
      <c r="F31" s="9"/>
      <c r="G31" s="9"/>
      <c r="H31" s="15"/>
      <c r="I31" s="7"/>
      <c r="J31" s="7"/>
      <c r="K31" s="7"/>
    </row>
    <row r="32" spans="1:11" ht="30" customHeight="1" x14ac:dyDescent="0.25">
      <c r="A32" s="28" t="s">
        <v>28</v>
      </c>
      <c r="B32" s="13" t="s">
        <v>7</v>
      </c>
      <c r="C32" s="14"/>
      <c r="D32" s="14" t="s">
        <v>4</v>
      </c>
      <c r="E32" s="34" t="s">
        <v>8</v>
      </c>
      <c r="F32" s="9"/>
      <c r="G32" s="9"/>
      <c r="H32" s="15"/>
      <c r="I32" s="7"/>
      <c r="J32" s="7"/>
      <c r="K32" s="7"/>
    </row>
    <row r="33" spans="1:11" ht="19.5" customHeight="1" x14ac:dyDescent="0.25">
      <c r="A33" s="30" t="s">
        <v>29</v>
      </c>
      <c r="B33" s="23">
        <v>0</v>
      </c>
      <c r="C33" s="29"/>
      <c r="D33" s="29">
        <v>8</v>
      </c>
      <c r="E33" s="37">
        <f>B33*D33</f>
        <v>0</v>
      </c>
      <c r="F33" s="9"/>
      <c r="G33" s="9"/>
      <c r="H33" s="15"/>
      <c r="I33" s="7"/>
      <c r="J33" s="7"/>
      <c r="K33" s="7"/>
    </row>
    <row r="34" spans="1:11" x14ac:dyDescent="0.25">
      <c r="A34" s="7"/>
      <c r="B34" s="7"/>
      <c r="C34" s="7"/>
      <c r="D34" s="7"/>
      <c r="E34" s="7"/>
      <c r="F34" s="9"/>
      <c r="G34" s="9"/>
      <c r="H34" s="15"/>
      <c r="I34" s="7"/>
      <c r="J34" s="7"/>
      <c r="K34" s="7"/>
    </row>
    <row r="35" spans="1:11" ht="30" customHeight="1" x14ac:dyDescent="0.25">
      <c r="A35" s="28" t="s">
        <v>40</v>
      </c>
      <c r="B35" s="13" t="s">
        <v>7</v>
      </c>
      <c r="C35" s="14"/>
      <c r="D35" s="14" t="s">
        <v>4</v>
      </c>
      <c r="E35" s="34" t="s">
        <v>8</v>
      </c>
      <c r="F35" s="9"/>
      <c r="G35" s="9"/>
      <c r="H35" s="15"/>
      <c r="I35" s="7"/>
      <c r="J35" s="7"/>
      <c r="K35" s="7"/>
    </row>
    <row r="36" spans="1:11" ht="19.5" customHeight="1" x14ac:dyDescent="0.25">
      <c r="A36" s="30" t="s">
        <v>30</v>
      </c>
      <c r="B36" s="23">
        <v>0</v>
      </c>
      <c r="C36" s="29"/>
      <c r="D36" s="29">
        <v>8</v>
      </c>
      <c r="E36" s="37">
        <f>B36*D36</f>
        <v>0</v>
      </c>
      <c r="F36" s="9"/>
      <c r="G36" s="9"/>
      <c r="H36" s="15"/>
      <c r="I36" s="7"/>
      <c r="J36" s="7"/>
      <c r="K36" s="7"/>
    </row>
    <row r="37" spans="1:11" x14ac:dyDescent="0.25">
      <c r="A37" s="7"/>
      <c r="B37" s="7"/>
      <c r="C37" s="7"/>
      <c r="D37" s="7"/>
      <c r="E37" s="7"/>
      <c r="F37" s="9"/>
      <c r="G37" s="9"/>
      <c r="H37" s="15"/>
      <c r="I37" s="7"/>
      <c r="J37" s="7"/>
      <c r="K37" s="7"/>
    </row>
    <row r="38" spans="1:11" ht="30" customHeight="1" x14ac:dyDescent="0.25">
      <c r="A38" s="28" t="s">
        <v>41</v>
      </c>
      <c r="B38" s="13" t="s">
        <v>7</v>
      </c>
      <c r="C38" s="14"/>
      <c r="D38" s="14" t="s">
        <v>4</v>
      </c>
      <c r="E38" s="34" t="s">
        <v>8</v>
      </c>
      <c r="F38" s="7"/>
      <c r="G38" s="7"/>
      <c r="H38" s="7"/>
      <c r="I38" s="7"/>
      <c r="J38" s="7"/>
    </row>
    <row r="39" spans="1:11" ht="19.5" customHeight="1" x14ac:dyDescent="0.25">
      <c r="A39" s="30" t="s">
        <v>42</v>
      </c>
      <c r="B39" s="23">
        <v>0</v>
      </c>
      <c r="C39" s="29"/>
      <c r="D39" s="29">
        <v>8</v>
      </c>
      <c r="E39" s="37">
        <f>D39*B39</f>
        <v>0</v>
      </c>
      <c r="F39" s="7"/>
      <c r="G39" s="7"/>
      <c r="H39" s="7"/>
      <c r="I39" s="7"/>
      <c r="J39" s="7"/>
    </row>
    <row r="40" spans="1:11" x14ac:dyDescent="0.25">
      <c r="A40" s="7"/>
      <c r="B40" s="7"/>
      <c r="C40" s="7"/>
      <c r="D40" s="7"/>
      <c r="E40" s="7"/>
      <c r="F40" s="9"/>
      <c r="G40" s="9"/>
      <c r="H40" s="15"/>
      <c r="I40" s="7"/>
      <c r="J40" s="7"/>
      <c r="K40" s="7"/>
    </row>
    <row r="41" spans="1:11" ht="30" customHeight="1" x14ac:dyDescent="0.25">
      <c r="A41" s="28" t="s">
        <v>31</v>
      </c>
      <c r="B41" s="13" t="s">
        <v>7</v>
      </c>
      <c r="C41" s="14"/>
      <c r="D41" s="14" t="s">
        <v>4</v>
      </c>
      <c r="E41" s="34" t="s">
        <v>8</v>
      </c>
      <c r="F41" s="7"/>
      <c r="G41" s="7"/>
      <c r="H41" s="7"/>
      <c r="I41" s="7"/>
      <c r="J41" s="7"/>
    </row>
    <row r="42" spans="1:11" ht="19.5" customHeight="1" x14ac:dyDescent="0.25">
      <c r="A42" s="30" t="s">
        <v>32</v>
      </c>
      <c r="B42" s="23">
        <v>0</v>
      </c>
      <c r="C42" s="29"/>
      <c r="D42" s="29">
        <v>8</v>
      </c>
      <c r="E42" s="37">
        <f>D42*B42</f>
        <v>0</v>
      </c>
      <c r="F42" s="7"/>
      <c r="G42" s="7"/>
      <c r="H42" s="7"/>
      <c r="I42" s="7"/>
      <c r="J42" s="7"/>
    </row>
    <row r="43" spans="1:11" ht="13.8" thickBot="1" x14ac:dyDescent="0.3">
      <c r="A43" s="7"/>
      <c r="B43" s="7"/>
      <c r="C43" s="7"/>
      <c r="D43" s="7"/>
      <c r="E43" s="7"/>
      <c r="F43" s="9"/>
      <c r="G43" s="9"/>
      <c r="H43" s="15"/>
      <c r="I43" s="7"/>
      <c r="J43" s="7"/>
      <c r="K43" s="7"/>
    </row>
    <row r="44" spans="1:11" ht="19.5" customHeight="1" thickBot="1" x14ac:dyDescent="0.3">
      <c r="A44" s="27" t="s">
        <v>33</v>
      </c>
      <c r="B44" s="31">
        <f>B18+B21+B24+B27+B30+B33+B36+B39+B42</f>
        <v>0</v>
      </c>
      <c r="C44" s="7"/>
      <c r="D44" s="7"/>
      <c r="E44" s="7"/>
      <c r="F44" s="9"/>
      <c r="G44" s="9"/>
      <c r="H44" s="15"/>
      <c r="I44" s="7"/>
      <c r="J44" s="7"/>
      <c r="K44" s="7"/>
    </row>
    <row r="45" spans="1:11" ht="13.8" x14ac:dyDescent="0.25">
      <c r="A45" s="12"/>
      <c r="B45" s="10"/>
      <c r="C45" s="7"/>
      <c r="D45" s="7"/>
      <c r="E45" s="7"/>
      <c r="F45" s="9"/>
      <c r="G45" s="9"/>
      <c r="H45" s="15"/>
      <c r="I45" s="7"/>
      <c r="J45" s="7"/>
      <c r="K45" s="7"/>
    </row>
    <row r="46" spans="1:11" ht="13.8" x14ac:dyDescent="0.25">
      <c r="A46" s="12"/>
      <c r="B46" s="10"/>
      <c r="C46" s="7"/>
      <c r="D46" s="7"/>
      <c r="E46" s="7"/>
      <c r="F46" s="9"/>
      <c r="G46" s="9"/>
      <c r="H46" s="15"/>
      <c r="I46" s="7"/>
      <c r="J46" s="7"/>
      <c r="K46" s="7"/>
    </row>
    <row r="47" spans="1:11" ht="30.75" customHeight="1" x14ac:dyDescent="0.25">
      <c r="A47" s="28" t="s">
        <v>35</v>
      </c>
      <c r="B47" s="13" t="s">
        <v>11</v>
      </c>
      <c r="C47" s="14" t="s">
        <v>12</v>
      </c>
      <c r="D47" s="7"/>
      <c r="E47" s="7"/>
      <c r="F47" s="9"/>
      <c r="G47" s="9"/>
      <c r="H47" s="15"/>
      <c r="I47" s="7"/>
      <c r="J47" s="7"/>
      <c r="K47" s="7"/>
    </row>
    <row r="48" spans="1:11" ht="19.5" customHeight="1" x14ac:dyDescent="0.25">
      <c r="A48" s="30" t="s">
        <v>13</v>
      </c>
      <c r="B48" s="23">
        <v>0</v>
      </c>
      <c r="C48" s="29">
        <v>100</v>
      </c>
      <c r="D48" s="7"/>
      <c r="E48" s="7"/>
      <c r="F48" s="9"/>
      <c r="G48" s="9"/>
      <c r="H48" s="15"/>
      <c r="I48" s="7"/>
      <c r="J48" s="7"/>
      <c r="K48" s="7"/>
    </row>
    <row r="49" spans="1:11" ht="19.5" customHeight="1" x14ac:dyDescent="0.25">
      <c r="A49" s="30" t="s">
        <v>14</v>
      </c>
      <c r="B49" s="23">
        <v>0</v>
      </c>
      <c r="C49" s="29">
        <v>100</v>
      </c>
      <c r="D49" s="7"/>
      <c r="E49" s="7"/>
      <c r="F49" s="9"/>
      <c r="G49" s="9"/>
      <c r="H49" s="15"/>
      <c r="I49" s="7"/>
      <c r="J49" s="7"/>
      <c r="K49" s="7"/>
    </row>
    <row r="50" spans="1:11" ht="13.8" thickBot="1" x14ac:dyDescent="0.3">
      <c r="A50" s="38"/>
      <c r="B50" s="7"/>
      <c r="C50" s="7"/>
      <c r="D50" s="7"/>
      <c r="E50" s="7"/>
      <c r="F50" s="9"/>
      <c r="G50" s="9"/>
      <c r="H50" s="15"/>
      <c r="I50" s="7"/>
      <c r="J50" s="7"/>
      <c r="K50" s="7"/>
    </row>
    <row r="51" spans="1:11" ht="19.5" customHeight="1" thickBot="1" x14ac:dyDescent="0.3">
      <c r="A51" s="27" t="s">
        <v>36</v>
      </c>
      <c r="B51" s="31">
        <f>(B48*C48)+(B49*C49)</f>
        <v>0</v>
      </c>
      <c r="C51" s="7"/>
      <c r="D51" s="7"/>
      <c r="E51" s="7"/>
      <c r="F51" s="9"/>
      <c r="G51" s="9"/>
      <c r="H51" s="15"/>
      <c r="I51" s="7"/>
      <c r="J51" s="7"/>
      <c r="K51" s="7"/>
    </row>
    <row r="52" spans="1:11" ht="13.8" x14ac:dyDescent="0.25">
      <c r="A52" s="12"/>
      <c r="B52" s="10"/>
      <c r="C52" s="7"/>
      <c r="D52" s="7"/>
      <c r="E52" s="7"/>
      <c r="F52" s="9"/>
      <c r="G52" s="9"/>
      <c r="H52" s="15"/>
      <c r="I52" s="7"/>
      <c r="J52" s="7"/>
      <c r="K52" s="7"/>
    </row>
    <row r="53" spans="1:11" ht="14.4" thickBot="1" x14ac:dyDescent="0.3">
      <c r="A53" s="12"/>
      <c r="B53" s="10"/>
      <c r="C53" s="7"/>
      <c r="D53" s="7"/>
      <c r="E53" s="7"/>
      <c r="F53" s="9"/>
      <c r="G53" s="9"/>
      <c r="H53" s="15"/>
      <c r="I53" s="7"/>
      <c r="J53" s="7"/>
      <c r="K53" s="7"/>
    </row>
    <row r="54" spans="1:11" ht="19.5" customHeight="1" thickBot="1" x14ac:dyDescent="0.3">
      <c r="A54" s="27" t="s">
        <v>34</v>
      </c>
      <c r="B54" s="32">
        <f>B14+B44+B51</f>
        <v>0</v>
      </c>
      <c r="C54" s="7"/>
      <c r="D54" s="7"/>
      <c r="E54" s="7"/>
      <c r="F54" s="9"/>
      <c r="G54" s="9"/>
      <c r="H54" s="15"/>
      <c r="I54" s="7"/>
      <c r="J54" s="7"/>
      <c r="K54" s="7"/>
    </row>
    <row r="55" spans="1:11" ht="13.8" x14ac:dyDescent="0.25">
      <c r="A55" s="12"/>
      <c r="B55" s="10"/>
      <c r="C55" s="7"/>
      <c r="D55" s="7"/>
      <c r="E55" s="7"/>
      <c r="F55" s="9"/>
      <c r="G55" s="9"/>
      <c r="H55" s="15"/>
      <c r="I55" s="7"/>
      <c r="J55" s="7"/>
      <c r="K55" s="7"/>
    </row>
    <row r="56" spans="1:11" x14ac:dyDescent="0.25">
      <c r="A56" s="7"/>
      <c r="B56" s="7"/>
      <c r="C56" s="7"/>
      <c r="D56" s="7"/>
      <c r="E56" s="7"/>
      <c r="F56" s="9"/>
      <c r="G56" s="9"/>
      <c r="H56" s="7"/>
      <c r="I56" s="7"/>
      <c r="J56" s="7"/>
      <c r="K56" s="7"/>
    </row>
  </sheetData>
  <mergeCells count="6">
    <mergeCell ref="C12:D12"/>
    <mergeCell ref="C8:D8"/>
    <mergeCell ref="A4:B4"/>
    <mergeCell ref="C9:D9"/>
    <mergeCell ref="C11:D11"/>
    <mergeCell ref="D2:E5"/>
  </mergeCells>
  <pageMargins left="0.7" right="0.7" top="0.75" bottom="0.75" header="0.3" footer="0.3"/>
  <pageSetup paperSize="8" scale="73"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d807127-6dfe-4777-9fc9-8a2ccfc388c3">
      <Terms xmlns="http://schemas.microsoft.com/office/infopath/2007/PartnerControls"/>
    </lcf76f155ced4ddcb4097134ff3c332f>
    <TaxCatchAll xmlns="46c995e6-7f53-48aa-a5ad-a9d38912b46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05022422477C44CA0516C7EF458BDC6" ma:contentTypeVersion="18" ma:contentTypeDescription="Een nieuw document maken." ma:contentTypeScope="" ma:versionID="94eee8a2ed39edab905186d7c22c6d7a">
  <xsd:schema xmlns:xsd="http://www.w3.org/2001/XMLSchema" xmlns:xs="http://www.w3.org/2001/XMLSchema" xmlns:p="http://schemas.microsoft.com/office/2006/metadata/properties" xmlns:ns2="46c995e6-7f53-48aa-a5ad-a9d38912b46a" xmlns:ns3="5d807127-6dfe-4777-9fc9-8a2ccfc388c3" targetNamespace="http://schemas.microsoft.com/office/2006/metadata/properties" ma:root="true" ma:fieldsID="b266070007059d4f34f05c5d24972c5a" ns2:_="" ns3:_="">
    <xsd:import namespace="46c995e6-7f53-48aa-a5ad-a9d38912b46a"/>
    <xsd:import namespace="5d807127-6dfe-4777-9fc9-8a2ccfc388c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c995e6-7f53-48aa-a5ad-a9d38912b46a"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886c822f-eec8-42d4-8054-049d3dc82beb}" ma:internalName="TaxCatchAll" ma:showField="CatchAllData" ma:web="46c995e6-7f53-48aa-a5ad-a9d38912b46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d807127-6dfe-4777-9fc9-8a2ccfc388c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62568fe7-1f97-42b2-b87e-bec22f3baa5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D02F44F-8680-42CC-8F19-6047A581821C}">
  <ds:schemaRefs>
    <ds:schemaRef ds:uri="http://schemas.microsoft.com/office/2006/documentManagement/types"/>
    <ds:schemaRef ds:uri="http://purl.org/dc/elements/1.1/"/>
    <ds:schemaRef ds:uri="http://purl.org/dc/terms/"/>
    <ds:schemaRef ds:uri="http://www.w3.org/XML/1998/namespace"/>
    <ds:schemaRef ds:uri="http://schemas.microsoft.com/office/infopath/2007/PartnerControls"/>
    <ds:schemaRef ds:uri="1e7446a7-c3f4-431b-9a28-5fca7ab2fb9a"/>
    <ds:schemaRef ds:uri="http://schemas.openxmlformats.org/package/2006/metadata/core-properties"/>
    <ds:schemaRef ds:uri="852078fd-4de9-446c-b9c5-ce5d9a5e4490"/>
    <ds:schemaRef ds:uri="http://schemas.microsoft.com/office/2006/metadata/properties"/>
    <ds:schemaRef ds:uri="http://purl.org/dc/dcmitype/"/>
    <ds:schemaRef ds:uri="5d807127-6dfe-4777-9fc9-8a2ccfc388c3"/>
    <ds:schemaRef ds:uri="46c995e6-7f53-48aa-a5ad-a9d38912b46a"/>
  </ds:schemaRefs>
</ds:datastoreItem>
</file>

<file path=customXml/itemProps2.xml><?xml version="1.0" encoding="utf-8"?>
<ds:datastoreItem xmlns:ds="http://schemas.openxmlformats.org/officeDocument/2006/customXml" ds:itemID="{BC333FF8-F315-4363-ADA4-99DA14FC00EF}">
  <ds:schemaRefs>
    <ds:schemaRef ds:uri="http://schemas.microsoft.com/sharepoint/v3/contenttype/forms"/>
  </ds:schemaRefs>
</ds:datastoreItem>
</file>

<file path=customXml/itemProps3.xml><?xml version="1.0" encoding="utf-8"?>
<ds:datastoreItem xmlns:ds="http://schemas.openxmlformats.org/officeDocument/2006/customXml" ds:itemID="{81C2A3C7-4FB0-4169-9BB0-C9DE716590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c995e6-7f53-48aa-a5ad-a9d38912b46a"/>
    <ds:schemaRef ds:uri="5d807127-6dfe-4777-9fc9-8a2ccfc388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Hulsen</dc:creator>
  <cp:lastModifiedBy>Sander Groenevelt | Inkada Inkoop &amp; Advies</cp:lastModifiedBy>
  <cp:lastPrinted>2017-07-25T11:11:38Z</cp:lastPrinted>
  <dcterms:created xsi:type="dcterms:W3CDTF">2009-09-25T11:19:38Z</dcterms:created>
  <dcterms:modified xsi:type="dcterms:W3CDTF">2024-05-28T10:04:27Z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0x010100F05022422477C44CA0516C7EF458BDC6</vt:lpwstr>
  </property>
  <property fmtid="{D5CDD505-2E9C-101B-9397-08002B2CF9AE}" pid="3" name="MediaServiceImageTags">
    <vt:lpwstr/>
  </property>
</Properties>
</file>